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0525\"/>
    </mc:Choice>
  </mc:AlternateContent>
  <xr:revisionPtr revIDLastSave="0" documentId="13_ncr:1_{15F2A82C-0754-4684-A74B-C8ED7FC3407D}" xr6:coauthVersionLast="47" xr6:coauthVersionMax="47" xr10:uidLastSave="{00000000-0000-0000-0000-000000000000}"/>
  <bookViews>
    <workbookView xWindow="-120" yWindow="-120" windowWidth="29040" windowHeight="15840" tabRatio="857" firstSheet="37"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definedNames>
    <definedName name="_xlnm._FilterDatabase" localSheetId="2" hidden="1">'MANTENIMIENTO EJECUTADOS'!$B$6:$N$105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O55" i="9"/>
  <c r="N55" i="9"/>
  <c r="M55" i="9"/>
  <c r="L55" i="9"/>
  <c r="K55" i="9"/>
  <c r="J55" i="9"/>
  <c r="I55" i="9"/>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N56" i="9" l="1"/>
  <c r="M56" i="9"/>
  <c r="O56" i="9"/>
  <c r="L56" i="9"/>
  <c r="J56" i="9"/>
  <c r="K56" i="9"/>
  <c r="H56" i="9"/>
  <c r="I56" i="9"/>
  <c r="G56" i="9"/>
  <c r="F56" i="9"/>
  <c r="E56" i="9"/>
  <c r="C56" i="9"/>
  <c r="D56" i="9"/>
  <c r="P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<sst xmlns="http://schemas.openxmlformats.org/spreadsheetml/2006/main" count="26155" uniqueCount="3394">
  <si>
    <t>miércoles, 5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</si>
  <si>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</si>
  <si>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</si>
  <si>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</si>
  <si>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</si>
  <si>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</si>
  <si>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</si>
  <si>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</si>
  <si>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</si>
  <si>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</si>
  <si>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</si>
  <si>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</si>
  <si>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</si>
  <si>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</si>
  <si>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</si>
  <si>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</si>
  <si>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</si>
  <si>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</si>
  <si>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05/02/2025 00:00:00</t>
  </si>
  <si>
    <t>06/02/2025 00:00:00</t>
  </si>
  <si>
    <t>DECLARACIÓN DE SITUACIÓN EXCEPCIONAL EN LA S.E. PORTILLO DE 60 kV</t>
  </si>
  <si>
    <t>NO</t>
  </si>
  <si>
    <t>FALLA</t>
  </si>
  <si>
    <t>EMPRESA ELECTRICA AGUA AZUL</t>
  </si>
  <si>
    <t>POTRERO</t>
  </si>
  <si>
    <t>GENERADOR HIDROELÉCTRICO</t>
  </si>
  <si>
    <t>G1</t>
  </si>
  <si>
    <t>05/02/2025 01:15:23</t>
  </si>
  <si>
    <t>05/02/2025 01:31:19</t>
  </si>
  <si>
    <t>DESCONEXIÓN DEL GRUPO G1 DE LA C.H. POTRERO</t>
  </si>
  <si>
    <t>05/02/2025 12:33:00</t>
  </si>
  <si>
    <t>05/02/2025 12:48:00</t>
  </si>
  <si>
    <t>DESCONEXIÓN DEL GENERADOR G1 DE LA C.H. POTRERO</t>
  </si>
  <si>
    <t>GENERADORA DE ENERGÍA DEL PERÚ</t>
  </si>
  <si>
    <t>ÁNGEL II</t>
  </si>
  <si>
    <t>G2-ANGII</t>
  </si>
  <si>
    <t>05/02/2025 02:38:00</t>
  </si>
  <si>
    <t>05/02/2025 03:35:00</t>
  </si>
  <si>
    <t>DESCONEXIÓN DEL GENERADOR G2 DE LA C.H. ÁNGEL II</t>
  </si>
  <si>
    <t>ORYGEN PERU S.A.A.</t>
  </si>
  <si>
    <t>HUAMPANÍ</t>
  </si>
  <si>
    <t>G2</t>
  </si>
  <si>
    <t>05/02/2025 05:44:00</t>
  </si>
  <si>
    <t>05/02/2025 12:47:00</t>
  </si>
  <si>
    <t>DESCONEXIÓN DEL GRUPO G2 DE LA C.H. HUAMPANI</t>
  </si>
  <si>
    <t>STATKRAFT S.A</t>
  </si>
  <si>
    <t>MOROCOCHA - CARLOS FRANCISCO</t>
  </si>
  <si>
    <t xml:space="preserve">LINEA DE TRANSMISION          </t>
  </si>
  <si>
    <t>L-6533</t>
  </si>
  <si>
    <t>05/02/2025 06:54:09</t>
  </si>
  <si>
    <t>05/02/2025 06:55:34</t>
  </si>
  <si>
    <t>DESCONEXIÓN DE LA LÍNEA L-6533 (NUEVA MOROCOCHA - CARLOS FRANCISCO) DE 50 kV</t>
  </si>
  <si>
    <t>SI</t>
  </si>
  <si>
    <t>05/02/2025 07:15:10</t>
  </si>
  <si>
    <t>05/02/2025 07:26:31</t>
  </si>
  <si>
    <t>05/02/2025 08:09:00</t>
  </si>
  <si>
    <t>05/02/2025 09:50:00</t>
  </si>
  <si>
    <t>DESCONEXIÓN DE LA LÍNEA L-6533 (NUEVA MOROCOCHA - CASAPALCA) DE 50 kV POR FALLA</t>
  </si>
  <si>
    <t>RESTRICCIONES OPERATIVAS</t>
  </si>
  <si>
    <t>FECHA</t>
  </si>
  <si>
    <t>HORA
INICIO</t>
  </si>
  <si>
    <t>HORA
FINAL</t>
  </si>
  <si>
    <t>T.Eq.</t>
  </si>
  <si>
    <t>05/02/2025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</si>
  <si>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</si>
  <si>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</si>
  <si>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</si>
  <si>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</si>
  <si>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</si>
  <si>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</si>
  <si>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</si>
  <si>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</si>
  <si>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</si>
  <si>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</si>
  <si>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</si>
  <si>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</si>
  <si>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</si>
  <si>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</si>
  <si>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</si>
  <si>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</si>
  <si>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</si>
  <si>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</si>
  <si>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</si>
  <si>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</si>
  <si>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</si>
  <si>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</si>
  <si>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</si>
  <si>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</si>
  <si>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</si>
  <si>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</si>
  <si>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</si>
  <si>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</si>
  <si>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</si>
  <si>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</si>
  <si>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</si>
  <si>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</si>
  <si>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</si>
  <si>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</si>
  <si>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</si>
  <si>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</si>
  <si>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25/01. Se informó que la TG11 de la CT FENIX cuenta con un arranque adicional.</t>
  </si>
  <si>
    <t>GT12</t>
  </si>
  <si>
    <t>De acuerdo con el correo 25/01. Se informó que la TG12 de la CT FENIX cuenta con un arranque adicional.</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</si>
  <si>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</si>
  <si>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</si>
  <si>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</si>
  <si>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</si>
  <si>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</si>
  <si>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</si>
  <si>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</si>
  <si>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</si>
  <si>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</si>
  <si>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</si>
  <si>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</si>
  <si>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</si>
  <si>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</si>
  <si>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</si>
  <si>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</si>
  <si>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</si>
  <si>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</si>
  <si>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</si>
  <si>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</si>
  <si>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</si>
  <si>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</si>
  <si>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</si>
  <si>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</si>
  <si>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</si>
  <si>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</si>
  <si>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De acuerdo con el correo del día 20/01/2025 la central tiene una limitación del ciclo 2x1 a mínimo técnico de 330 MW por alarma torque IGV TG4_190125.</t>
  </si>
  <si>
    <t>TG4</t>
  </si>
  <si>
    <t>De acuerdo con lo indicado el 02.02.2025 la unidad TG4 no puede parar por alarma del IGV y riesgo de disparo de la central.</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</si>
  <si>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</si>
  <si>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</si>
  <si>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</si>
  <si>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</si>
  <si>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</si>
  <si>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</si>
  <si>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</si>
  <si>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</si>
  <si>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</si>
  <si>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</si>
  <si>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</si>
  <si>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</si>
  <si>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</si>
  <si>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</si>
  <si>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</si>
  <si>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</si>
  <si>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</si>
  <si>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</si>
  <si>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</si>
  <si>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</si>
  <si>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</si>
  <si>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</si>
  <si>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</si>
  <si>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</si>
  <si>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</si>
  <si>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</si>
  <si>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</si>
  <si>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</si>
  <si>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</si>
  <si>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</si>
  <si>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</si>
  <si>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</si>
  <si>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</si>
  <si>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</si>
  <si>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</si>
  <si>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</si>
  <si>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</si>
  <si>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</si>
  <si>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</si>
  <si>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05/02/2025 00:00</t>
  </si>
  <si>
    <t>06/02/2025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</si>
  <si>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</si>
  <si>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</si>
  <si>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</si>
  <si>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</si>
  <si>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</si>
  <si>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</si>
  <si>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</si>
  <si>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</si>
  <si>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</si>
  <si>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</si>
  <si>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</si>
  <si>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</si>
  <si>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</si>
  <si>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</si>
  <si>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</si>
  <si>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</si>
  <si>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</si>
  <si>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ATRIA ENERGIA S.A.C.</t>
  </si>
  <si>
    <t>PURMACANA</t>
  </si>
  <si>
    <t>OVERHAUL DE TURBINA</t>
  </si>
  <si>
    <t xml:space="preserve">PREV.     </t>
  </si>
  <si>
    <t>G</t>
  </si>
  <si>
    <t>CHINANGO S.A.C.</t>
  </si>
  <si>
    <t>CHIMAY</t>
  </si>
  <si>
    <t>05/02/2025 07:05</t>
  </si>
  <si>
    <t>05/02/2025 16:32</t>
  </si>
  <si>
    <t>REVISION DE DESCARGAS PARCIALES GENERADOR</t>
  </si>
  <si>
    <t>PACHACHACA</t>
  </si>
  <si>
    <t>CL-2256</t>
  </si>
  <si>
    <t>FUNCION RECIERRE INOPERATIVO EN CL-2256 EN PACHACHACA, DADO QUE EL RELE SIEMENS 7VK61 SE ENCUENTRA EN FALLA.</t>
  </si>
  <si>
    <t>F</t>
  </si>
  <si>
    <t>CHARCANI IV</t>
  </si>
  <si>
    <t>05/02/2025 15:00</t>
  </si>
  <si>
    <t>Trabajos de la habilitacion de la Toma IV</t>
  </si>
  <si>
    <t>Rebabitado cojinete empuje</t>
  </si>
  <si>
    <t>Mantenimiento Generador.</t>
  </si>
  <si>
    <t>05/02/2025 16:15</t>
  </si>
  <si>
    <t>05/02/2025 17:17</t>
  </si>
  <si>
    <t>Pruebas de operacion, por la finalizacion de la habilitacion de la Toma IV</t>
  </si>
  <si>
    <t>PRUEBA</t>
  </si>
  <si>
    <t xml:space="preserve">MOLLENDO D                                        </t>
  </si>
  <si>
    <t>Mantenimiento Chimenea de Escape. (Incluye pruebas a plena carga).</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</si>
  <si>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</si>
  <si>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</si>
  <si>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</si>
  <si>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</si>
  <si>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</si>
  <si>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</si>
  <si>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</si>
  <si>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 xml:space="preserve">CORR.     </t>
  </si>
  <si>
    <t>T-30</t>
  </si>
  <si>
    <t>Mantenimiento correctivo del transformador de potencia en reserva - DELCROSA</t>
  </si>
  <si>
    <t xml:space="preserve">EMPRESA DE GENERACION HUANZA                      </t>
  </si>
  <si>
    <t>HUANZA</t>
  </si>
  <si>
    <t>1GER</t>
  </si>
  <si>
    <t>REVISION Y REFORZAMIENTO DE AMARRES DE BOBINA DE ESTATOR GRUPO G1</t>
  </si>
  <si>
    <t>RESERVA FRIA DE GENERACION TALARA</t>
  </si>
  <si>
    <t>TG5</t>
  </si>
  <si>
    <t>Unidad Indisponible a gas por falla del compresor de gas (disponible a diesel)</t>
  </si>
  <si>
    <t>CHILCA 1</t>
  </si>
  <si>
    <t>CHT3</t>
  </si>
  <si>
    <t>MANTENIMIENTO ANUAL DE TRANSFORMADOR GSU DE TG3</t>
  </si>
  <si>
    <t>CL-TG3</t>
  </si>
  <si>
    <t>MANTENIMIENTO / LIMPIEZA DE CELDA</t>
  </si>
  <si>
    <t>TG3</t>
  </si>
  <si>
    <t>MANTENIMIENTO MAYOR 109500 EBH + LTE. UPGRADE FDX</t>
  </si>
  <si>
    <t>TV</t>
  </si>
  <si>
    <t>MANTENIMIENTO ANUAL DE UNIDAD Y SISTEMAS AUXILIARES</t>
  </si>
  <si>
    <t>MONTALVO</t>
  </si>
  <si>
    <t>INT-5653</t>
  </si>
  <si>
    <t>REPARACION INT-5653 INDISPONIBLE POR FALLA INTERNA DEL INTERRUPTOR</t>
  </si>
  <si>
    <t>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</si>
  <si>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</si>
  <si>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</si>
  <si>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</si>
  <si>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</si>
  <si>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</si>
  <si>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</si>
  <si>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</si>
  <si>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05/02/2025 06:00</t>
  </si>
  <si>
    <t>05/02/2025 17:27</t>
  </si>
  <si>
    <t>END Y CD TURBINA U2 (INSPECCION)</t>
  </si>
  <si>
    <t>LIMPIEZA INTERCAMBIADORES DE CALOR. BAJO CONDICION DE AUMENTO DE TEMPERATURA U2</t>
  </si>
  <si>
    <t>HIDRANDINA</t>
  </si>
  <si>
    <t>HUALLANCA</t>
  </si>
  <si>
    <t>CL-1131</t>
  </si>
  <si>
    <t>Restriccion operativa: Linea L-1131 conectada a la barra B mediante el seccionador SB-A017, que se encuentra atascado, lo cual impide la realizacion de cambio de barra en la SE Huallanca</t>
  </si>
  <si>
    <t>KALLPA</t>
  </si>
  <si>
    <t>CALDERO 1</t>
  </si>
  <si>
    <t>05/02/2025 22:57</t>
  </si>
  <si>
    <t>indisponible por filtraciones de vapor al interior del HRSG1 .</t>
  </si>
  <si>
    <t>MINERA ANTAMINA</t>
  </si>
  <si>
    <t>ANTAMINA</t>
  </si>
  <si>
    <t>T - 1</t>
  </si>
  <si>
    <t>Indisponibilidad del Transformado 1, por trabajo de Ingenieria y Proyectos Antamina.</t>
  </si>
  <si>
    <t>MINERA BUENAVENTURA</t>
  </si>
  <si>
    <t>UCHUCCHACUA</t>
  </si>
  <si>
    <t>TP-385</t>
  </si>
  <si>
    <t>El transformador de potencia TP-385 se encuentra indisponible por mantenimiento del cambiador de tomas bajo carga hasta el 28/02/2025(Ampliacion de mantenimiento).</t>
  </si>
  <si>
    <t>MINERA CERRO VERDE</t>
  </si>
  <si>
    <t>SAN JOSE</t>
  </si>
  <si>
    <t>INDISPONIBILIDAD DE SECCIONADOR SCA-5951 POR FALLA MECANICA</t>
  </si>
  <si>
    <t>SVC-5931</t>
  </si>
  <si>
    <t>05/02/2025 08:54</t>
  </si>
  <si>
    <t>05/02/2025 12:02</t>
  </si>
  <si>
    <t>indisponibilidad del SVC-5931 por revision de Punto Caliente.</t>
  </si>
  <si>
    <t>SAN LUIS - CERRO VERDE</t>
  </si>
  <si>
    <t>L-2074</t>
  </si>
  <si>
    <t>05/02/2025 17:02</t>
  </si>
  <si>
    <t>LINEA L-2074 E/S POR SEGURIDAD Y CONFIABILIDAD PARA EVITAR INTERRUPCIONES EN EL SUMINISTRO ELECTRICO.</t>
  </si>
  <si>
    <t>05/02/2025 18:07</t>
  </si>
  <si>
    <t>Linea L-2074 fuera de servicio por seguridad, durante trabajos de voladura en mina.</t>
  </si>
  <si>
    <t>CH HER 1</t>
  </si>
  <si>
    <t>05/02/2025 06:15</t>
  </si>
  <si>
    <t>UNIDAD FUERA DE SERVICIO POR ALTA CONCENTRACION DE SOLIDOS.</t>
  </si>
  <si>
    <t>G4</t>
  </si>
  <si>
    <t>05/02/2025 14:34</t>
  </si>
  <si>
    <t>FALTA DE RECURSO POR INDISPONIBILIDAD DEL G2 CH HUAMPANI</t>
  </si>
  <si>
    <t>HUAMPANI</t>
  </si>
  <si>
    <t>05/02/2025 05:33</t>
  </si>
  <si>
    <t>05/02/2025 05:35</t>
  </si>
  <si>
    <t>05/02/2025 05:44</t>
  </si>
  <si>
    <t>05/02/2025 12:47</t>
  </si>
  <si>
    <t>TRIP - FALLA EN LA UNIDAD POR APERTURA EN EL INTERRUPTOR DE CAMPO.</t>
  </si>
  <si>
    <t>SANTA ROSA</t>
  </si>
  <si>
    <t>Mantenimiento anual de BOP + Certificacion Quinquenal de Gas + Reemplazo de AVR</t>
  </si>
  <si>
    <t>UTI5</t>
  </si>
  <si>
    <t>05/02/2025 20:18</t>
  </si>
  <si>
    <t>MANTENIMIENTO CORRECTIVO DE UNIDAD TG5 POR TRIP EN SECUENCIA DE ARRANQUE POR ALARMA DE TIERRA ESTATOR DEL GENERADOR</t>
  </si>
  <si>
    <t xml:space="preserve">UTI6           </t>
  </si>
  <si>
    <t>05/02/2025 18:12</t>
  </si>
  <si>
    <t>Unidad indisponible por correctivo en la unidad UTI5 CT Santa Rosa</t>
  </si>
  <si>
    <t>05/02/2025 19:51</t>
  </si>
  <si>
    <t>05/02/2025 20:02</t>
  </si>
  <si>
    <t>Pruebas operativas con GN.</t>
  </si>
  <si>
    <t>R</t>
  </si>
  <si>
    <t>SANTA ROSA N.</t>
  </si>
  <si>
    <t>TR-TG7</t>
  </si>
  <si>
    <t>INSPECCION DE TRANSFORMADOR DE POTENCIA</t>
  </si>
  <si>
    <t>T 220/13.8/13.8</t>
  </si>
  <si>
    <t>05/02/2025 04:21</t>
  </si>
  <si>
    <t>INSPECCION DE CELDA DE 13.8 KV LADO BARRA DE UTI5 Y PRUEBAS A SU BARRA DE 13.8 KV POR ALARMA DE FALLA A TIERRA A ESTATOR DE GENERADOR.</t>
  </si>
  <si>
    <t>SEG.PER</t>
  </si>
  <si>
    <t xml:space="preserve">PETRAMAS                                          </t>
  </si>
  <si>
    <t>LA GRINGA V</t>
  </si>
  <si>
    <t>05/02/2025 08:10</t>
  </si>
  <si>
    <t>05/02/2025 15:41</t>
  </si>
  <si>
    <t>MANTENIMIENTO DE 55250 HRS</t>
  </si>
  <si>
    <t>PLANTA DE RESERVA FRIA DE GENERACION  DE ETEN S.A.</t>
  </si>
  <si>
    <t>ETEN</t>
  </si>
  <si>
    <t>S.E. ETEN</t>
  </si>
  <si>
    <t>INSTALACION Y PRUEBAS DE RELE DE MANDO SINCRONIZADO.</t>
  </si>
  <si>
    <t>ETEN - REQUE</t>
  </si>
  <si>
    <t>L-2166</t>
  </si>
  <si>
    <t>LINEA FUERA DE SERVICIO POR INSTALACION Y PRUEBAS DE RELE DE MANDO SINCRONIZADO EN SE ETEN</t>
  </si>
  <si>
    <t>05/02/2025 16:46</t>
  </si>
  <si>
    <t>05/02/2025 17:00</t>
  </si>
  <si>
    <t>Energizacion de la linea L-2166 desde el extremo de SE Reque para prueba del rele de mando sincronizado.</t>
  </si>
  <si>
    <t>RESERVA FRIA DE GENERACION ETEN</t>
  </si>
  <si>
    <t>CENTRAL INDISPONIBLE POR INSTALACION Y PRUEBAS DE RELE DE MANDO SINCRONIZADO EN SE ETEN</t>
  </si>
  <si>
    <t>CHAVARRIA</t>
  </si>
  <si>
    <t>CL-2246</t>
  </si>
  <si>
    <t>05/02/2025 07:56</t>
  </si>
  <si>
    <t>05/02/2025 16:25</t>
  </si>
  <si>
    <t>MP 4A SILICONADO DE AISLAMIENTO Y LUBRICACION DE SECCIONADORES EN CELDA, ACTIVIDAD CON CAMBIO DE BARRAS. (R0115687)</t>
  </si>
  <si>
    <t>BARRA-A</t>
  </si>
  <si>
    <t>05/02/2025 08:09</t>
  </si>
  <si>
    <t>05/02/2025 12:36</t>
  </si>
  <si>
    <t>FUERA DE SERVICIO DEBIDO A TRABAJOS DE CL2246. (R0115687)</t>
  </si>
  <si>
    <t>BARRA-B</t>
  </si>
  <si>
    <t>05/02/2025 12:51</t>
  </si>
  <si>
    <t>05/02/2025 16:27</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</si>
  <si>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</si>
  <si>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</si>
  <si>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</si>
  <si>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</si>
  <si>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CL2216</t>
  </si>
  <si>
    <t>SECCIONADOR DE LINEA SL-3495 EN FALLA DEBIDO A DESALINEAMIENTO DEL SISTEMA DE TRANSMISION. ESTE SECCIONADOR SE ENCUENTRA EN BAIPAS.</t>
  </si>
  <si>
    <t>BARRA220-A</t>
  </si>
  <si>
    <t>05/02/2025 08:26</t>
  </si>
  <si>
    <t>05/02/2025 16:02</t>
  </si>
  <si>
    <t>EQUIPOS REP: MP 4A SILICONADO DE AISLAMIENTO A EQUIPOS DE BARRA SA-2529, SA-3489, SA-2539, TT-291 Y CADENAS DE AISLADORES. (R0113623)</t>
  </si>
  <si>
    <t>HUANCAVELICA - CHIRIBAMBA</t>
  </si>
  <si>
    <t>L-2130</t>
  </si>
  <si>
    <t>NO SE TIENE HABILITADO SISTEMA DE TELEPROTECCION Y RECIERRES POR PENDIENTES EN LA PRUEBA E2E. SE ACELERO LA ZONA 2 EN 200 MS.</t>
  </si>
  <si>
    <t>ICA</t>
  </si>
  <si>
    <t>CL-2209</t>
  </si>
  <si>
    <t>05/02/2025 10:32</t>
  </si>
  <si>
    <t>05/02/2025 16:43</t>
  </si>
  <si>
    <t>REVISION Y CABLEADO DE LA TELEPROTECCION. R0117245</t>
  </si>
  <si>
    <t>MARCONA</t>
  </si>
  <si>
    <t>ACOP-60</t>
  </si>
  <si>
    <t>DISPONIBLE. AL REALIZAR CAMBIO DE BARRAS SE PRESENTA DESBALANCE POR AUSENCIA DE LA SE?AL DE CORRIENTE FASE R, POR ELLO ANTES DE UN CAMBIO DE BARRAS SE DEBE DESHABILITAR LA PROTECCION 51N DEL ACOPLE.</t>
  </si>
  <si>
    <t>PARINAS</t>
  </si>
  <si>
    <t>CL-R27</t>
  </si>
  <si>
    <t>INTERRUPTOR IN-2760 DE LA CELDA DEL R-27 INDISPONIBLE DESDE 03.09.2024. REACTOR R-27 DISPONIBLE A TRAVES DEL ACOPLE.</t>
  </si>
  <si>
    <t>PIURA OESTE</t>
  </si>
  <si>
    <t>SE PIURA OESTE 220 EN CONFIGURACION BARRA SIMPLE DEBIDO A INDISPONIBILIDAD DEL 87B POR FALLA EN LA UNIDAD DE LA BAHIA L-2160 DE PROPIEDAD DE CEMENTOS PACASMAYO.</t>
  </si>
  <si>
    <t>REPARTICION</t>
  </si>
  <si>
    <t>CL-1056</t>
  </si>
  <si>
    <t>MEDIDAS P Y Q DE LA CL-1056 EN SE REPARTICION SON INCORRECTAS, ESTA PENDIENTE LA CORRECCION DE LAS MEDIDAS.</t>
  </si>
  <si>
    <t>SAN JUAN</t>
  </si>
  <si>
    <t>BARRA-A 220</t>
  </si>
  <si>
    <t>POA: CAMBIO DE PERFILES CORROIDOS. (R0112784)</t>
  </si>
  <si>
    <t>05/02/2025 07:30</t>
  </si>
  <si>
    <t>05/02/2025 15:14</t>
  </si>
  <si>
    <t>ADECUACION DELA RED LAN EN 60 KV CON PERDIDA DE SUPERVISION. (R0117336)</t>
  </si>
  <si>
    <t>CL-2205</t>
  </si>
  <si>
    <t>05/02/2025 14:21</t>
  </si>
  <si>
    <t>05/02/2025 17:35</t>
  </si>
  <si>
    <t>REPETIR PRUEBA DE FACTOR DE POTENCIA (F.P) DEL TRANSFORMADOR DE CORRIENTE TC-2651. (R0112722)</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</si>
  <si>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</si>
  <si>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</si>
  <si>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</si>
  <si>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TRUJILLO NORTE</t>
  </si>
  <si>
    <t>05/02/2025 08:02</t>
  </si>
  <si>
    <t>05/02/2025 16:26</t>
  </si>
  <si>
    <t>RECUPERAR SUPERVISION DE LA SUBESTACION TRUJILLO NORTE. (R0117377)</t>
  </si>
  <si>
    <t>ZORRITOS - MACHALA</t>
  </si>
  <si>
    <t>L-2280_old</t>
  </si>
  <si>
    <t>CUELLOS ABIERTOS EN ESTRUCTURA E131 LADO ECUADOR A SOLICITUD DE CENACE DESDE EL 03.03.2024.</t>
  </si>
  <si>
    <t>SAN GABAN</t>
  </si>
  <si>
    <t>MCH TUPURI</t>
  </si>
  <si>
    <t>POR NECESIDAD OPERATIVA DE LA MCH TUPURI.</t>
  </si>
  <si>
    <t xml:space="preserve">SEAL                                              </t>
  </si>
  <si>
    <t>T26-121</t>
  </si>
  <si>
    <t>05/02/2025 18:00</t>
  </si>
  <si>
    <t>Implementacion de celdas GIS en 22.9kV, para 03 Alimentadores existentes: “San Camilo” (2601), “El Cruce” (Enlace km 48) (2602), Progreso (2603); aparicion de nuevo AMT “San Isidro” (2604) y el Quinto alimentador “El triunfo” debera quedar preparada para futuro. Desmontaje de patio de llaves convencional en 22.9kV, el cual es reemplazado por las celdas GIS.</t>
  </si>
  <si>
    <t>S</t>
  </si>
  <si>
    <t>P.ENERG</t>
  </si>
  <si>
    <t>SHOUGESA</t>
  </si>
  <si>
    <t>SAN NICOLAS</t>
  </si>
  <si>
    <t>TV2</t>
  </si>
  <si>
    <t>Por mantenimiento anual</t>
  </si>
  <si>
    <t>MISAPUQUIO</t>
  </si>
  <si>
    <t>MANTENIMIENTO DE SISTEMA DE VIBRACION</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</si>
  <si>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</si>
  <si>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</si>
  <si>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</si>
  <si>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</si>
  <si>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</si>
  <si>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</si>
  <si>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</si>
  <si>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</si>
  <si>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</si>
  <si>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XC-9</t>
  </si>
  <si>
    <t>05/02/2025 09:43</t>
  </si>
  <si>
    <t>05/02/2025 17:23</t>
  </si>
  <si>
    <t>COYA: REVISION DE CIRCUITOS, AJUSTES DE BORNERAS Y REEMPLAZO DE RESISTENCIAS EN CAJAS SH8. (R0117187)</t>
  </si>
  <si>
    <t>CARAPONGO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</si>
  <si>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</si>
  <si>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</si>
  <si>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</si>
  <si>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t>
  </si>
  <si>
    <t>COTARUSE</t>
  </si>
  <si>
    <t>BARRA A_220kV</t>
  </si>
  <si>
    <t>PROTECCION DIFERENCIAL DE BARRAS DESHABILITADO POR FALLAS EN EL EQUIPO</t>
  </si>
  <si>
    <t>BARRA B_220kV</t>
  </si>
  <si>
    <t>XL15</t>
  </si>
  <si>
    <t>MANDO SINCRONIZADO OBSERVADO POR LO CUAL EL REACTOR XL-15 DEBE QUEDAR EN SERVICIO COMO BASE Y COMO RECOMENDACION SE SOLICITA NO DESCONECTARSE.</t>
  </si>
  <si>
    <t>05/02/2025 08:06</t>
  </si>
  <si>
    <t>05/02/2025 15:24</t>
  </si>
  <si>
    <t>INSTALACION DE EQUIPO R50 NOZOMI. PERDIDA DE SUPERVISION. R0117040</t>
  </si>
  <si>
    <t>LA NI?A</t>
  </si>
  <si>
    <t>BARRA B 500 kV</t>
  </si>
  <si>
    <t>A SOLICITUD DE CONCESIONARIA LINEA DE TRANSMISION LA NI?A (COBRA), INDISPONIBILIDAD DE BARRA  B  500kV DE SE LA NI?A, MONTAJE DE INTERRUPTOR Y SECCIONADORES DE 500kV, PRUEBAS SAT, PARA COMPLETAR DIAMETRO 3 EXISTENTE L-5010 500KV.</t>
  </si>
  <si>
    <t>LA NI?A 500 - TRUJILLO 500</t>
  </si>
  <si>
    <t>L-5010</t>
  </si>
  <si>
    <t>05/02/2025 17:19</t>
  </si>
  <si>
    <t>05/02/2025 18:57</t>
  </si>
  <si>
    <t>AISLAR FIBRA OPTICA CAIDA CERCANA A LA LINEA (R0117661).</t>
  </si>
  <si>
    <t>MOLLEPATA-CTM</t>
  </si>
  <si>
    <t>05/02/2025 09:10</t>
  </si>
  <si>
    <t>INSTALACION DE EQUIPO DE CIBERSEGURIDAD. PERDIDA DE SUPERVISION. R0107509</t>
  </si>
  <si>
    <t>ORCOTUNA</t>
  </si>
  <si>
    <t>IN-2884</t>
  </si>
  <si>
    <t>05/02/2025 14:47</t>
  </si>
  <si>
    <t>INDISPONIBLE POR FALLA EN EL MECANISMO DE CIERRE Y CARGA DE RESORTE FASE T. LA CL-2221 EN ORCOTUNA TRANSFERIDA AL ACOPLE CON EL SECCIONADOR DE TRANSFERENCIA.</t>
  </si>
  <si>
    <t>REVISION Y REPARACION DEL IN-2884. (R0117354)</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</si>
  <si>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</si>
  <si>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</si>
  <si>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</si>
  <si>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</si>
  <si>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</si>
  <si>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05/02/2025 08:25</t>
  </si>
  <si>
    <t>05/02/2025 17:10</t>
  </si>
  <si>
    <t>INSTALACION DE EQUIPO DE CIBERSEGURIDAD. PERDIDA DE SUPERVISION. R0107488</t>
  </si>
  <si>
    <t>TRUJILLO 500</t>
  </si>
  <si>
    <t>IN-5046</t>
  </si>
  <si>
    <t>CELDA INDISPONIBLE DEBIDO A QUE EL SECCIONADOR SE-5097 TIENE ALTA RESISTENCIA DE CONTACTOS</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</si>
  <si>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</si>
  <si>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</si>
  <si>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</si>
  <si>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</si>
  <si>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</si>
  <si>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</si>
  <si>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</si>
  <si>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</si>
  <si>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</si>
  <si>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</si>
  <si>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</si>
  <si>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</si>
  <si>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</si>
  <si>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</si>
  <si>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</si>
  <si>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</si>
  <si>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</si>
  <si>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</si>
  <si>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</si>
  <si>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ELECTROPERU</t>
  </si>
  <si>
    <t>EGEMSA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</si>
  <si>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</si>
  <si>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</si>
  <si>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</si>
  <si>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</si>
  <si>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</si>
  <si>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</si>
  <si>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</si>
  <si>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</si>
  <si>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</si>
  <si>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</si>
  <si>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</si>
  <si>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</si>
  <si>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</si>
  <si>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</si>
  <si>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</si>
  <si>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</si>
  <si>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</si>
  <si>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</si>
  <si>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</si>
  <si>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</si>
  <si>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</si>
  <si>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</si>
  <si>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</si>
  <si>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</si>
  <si>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</si>
  <si>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</si>
  <si>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</si>
  <si>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</si>
  <si>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</si>
  <si>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</si>
  <si>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</si>
  <si>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</si>
  <si>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GR PAINO SOCIEDAD ANONIMA CERRADA</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</si>
  <si>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</si>
  <si>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</si>
  <si>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</si>
  <si>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</si>
  <si>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</si>
  <si>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</si>
  <si>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</si>
  <si>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</si>
  <si>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</si>
  <si>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</si>
  <si>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</si>
  <si>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</si>
  <si>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</si>
  <si>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</si>
  <si>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</si>
  <si>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</si>
  <si>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</si>
  <si>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</si>
  <si>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</si>
  <si>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</si>
  <si>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</si>
  <si>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</si>
  <si>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</si>
  <si>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</si>
  <si>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</si>
  <si>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</si>
  <si>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</si>
  <si>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</si>
  <si>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</si>
  <si>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</si>
  <si>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</si>
  <si>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</si>
  <si>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</si>
  <si>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</si>
  <si>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</si>
  <si>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</si>
  <si>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</si>
  <si>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</si>
  <si>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</si>
  <si>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</si>
  <si>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</si>
  <si>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</si>
  <si>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t>
  </si>
  <si>
    <t>CHARCANI VI</t>
  </si>
  <si>
    <t>CHILINA TG</t>
  </si>
  <si>
    <t>MOLLENDO 1, 2, 3</t>
  </si>
  <si>
    <t>CHILINA (SULZ 1,2)</t>
  </si>
  <si>
    <t>SAN GABAN II</t>
  </si>
  <si>
    <t>PLATANAL</t>
  </si>
  <si>
    <t>RECKA</t>
  </si>
  <si>
    <t>RF ETEN TG1</t>
  </si>
  <si>
    <t>RF ETEN TG2</t>
  </si>
  <si>
    <t>CHAGLLA GP1</t>
  </si>
  <si>
    <t>CHAGLLA</t>
  </si>
  <si>
    <t>YANANGO</t>
  </si>
  <si>
    <t>HUANCHOR</t>
  </si>
  <si>
    <t>MARAÑON</t>
  </si>
  <si>
    <t>STA TERESA</t>
  </si>
  <si>
    <t>FENIX 	GT11</t>
  </si>
  <si>
    <t>FENIX 	GT12</t>
  </si>
  <si>
    <t>FENIX TV10</t>
  </si>
  <si>
    <t>YAUPI</t>
  </si>
  <si>
    <t>OROYA</t>
  </si>
  <si>
    <t>MALPASO</t>
  </si>
  <si>
    <t>CAHUA</t>
  </si>
  <si>
    <t>ARCATA</t>
  </si>
  <si>
    <t>GALLITO CIEGO</t>
  </si>
  <si>
    <t>CHEVES</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</si>
  <si>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</si>
  <si>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</si>
  <si>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</si>
  <si>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</si>
  <si>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</si>
  <si>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</si>
  <si>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</si>
  <si>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</si>
  <si>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</si>
  <si>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</si>
  <si>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</si>
  <si>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</si>
  <si>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</si>
  <si>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</si>
  <si>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</si>
  <si>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</si>
  <si>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</si>
  <si>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</si>
  <si>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</si>
  <si>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</si>
  <si>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</si>
  <si>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</si>
  <si>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</si>
  <si>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</si>
  <si>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</si>
  <si>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</si>
  <si>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</si>
  <si>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</si>
  <si>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</si>
  <si>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</si>
  <si>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</si>
  <si>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</si>
  <si>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</si>
  <si>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</si>
  <si>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</si>
  <si>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</si>
  <si>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</si>
  <si>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</si>
  <si>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</si>
  <si>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</si>
  <si>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</si>
  <si>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</si>
  <si>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</si>
  <si>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</si>
  <si>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</si>
  <si>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</si>
  <si>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</si>
  <si>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</si>
  <si>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</si>
  <si>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</si>
  <si>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</si>
  <si>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</si>
  <si>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</si>
  <si>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</si>
  <si>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</si>
  <si>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</si>
  <si>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</si>
  <si>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</si>
  <si>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</si>
  <si>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</si>
  <si>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</si>
  <si>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</si>
  <si>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</si>
  <si>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</si>
  <si>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</si>
  <si>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</si>
  <si>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</si>
  <si>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</si>
  <si>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</si>
  <si>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</si>
  <si>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</si>
  <si>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</si>
  <si>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</si>
  <si>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</si>
  <si>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</si>
  <si>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</si>
  <si>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</si>
  <si>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</si>
  <si>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</si>
  <si>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</si>
  <si>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</si>
  <si>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</si>
  <si>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</si>
  <si>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</si>
  <si>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</si>
  <si>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</si>
  <si>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</si>
  <si>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</si>
  <si>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</si>
  <si>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</si>
  <si>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</si>
  <si>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</si>
  <si>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</si>
  <si>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</si>
  <si>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</si>
  <si>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</si>
  <si>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</si>
  <si>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</si>
  <si>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</si>
  <si>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</si>
  <si>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</si>
  <si>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</si>
  <si>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</si>
  <si>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</si>
  <si>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</si>
  <si>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</si>
  <si>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</si>
  <si>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</si>
  <si>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</si>
  <si>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</si>
  <si>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</si>
  <si>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</si>
  <si>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</si>
  <si>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</si>
  <si>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</si>
  <si>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</si>
  <si>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</si>
  <si>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</si>
  <si>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</si>
  <si>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</si>
  <si>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</si>
  <si>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</si>
  <si>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</si>
  <si>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</si>
  <si>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</si>
  <si>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</si>
  <si>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</si>
  <si>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</si>
  <si>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</si>
  <si>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</si>
  <si>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</si>
  <si>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</si>
  <si>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</si>
  <si>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</si>
  <si>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</si>
  <si>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</si>
  <si>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</si>
  <si>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</si>
  <si>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</si>
  <si>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</si>
  <si>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</si>
  <si>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</si>
  <si>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</si>
  <si>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</si>
  <si>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</si>
  <si>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</si>
  <si>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</si>
  <si>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</si>
  <si>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</si>
  <si>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</si>
  <si>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</si>
  <si>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</si>
  <si>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06/02/2025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</si>
  <si>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</si>
  <si>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</si>
  <si>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</si>
  <si>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</si>
  <si>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</si>
  <si>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</si>
  <si>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</si>
  <si>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</si>
  <si>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</si>
  <si>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</si>
  <si>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</si>
  <si>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</si>
  <si>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</si>
  <si>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</si>
  <si>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</si>
  <si>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</si>
  <si>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</si>
  <si>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</si>
  <si>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</si>
  <si>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</si>
  <si>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</si>
  <si>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</si>
  <si>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</si>
  <si>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</si>
  <si>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</si>
  <si>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</si>
  <si>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</si>
  <si>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</si>
  <si>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</si>
  <si>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</si>
  <si>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</si>
  <si>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</si>
  <si>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</si>
  <si>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</si>
  <si>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</si>
  <si>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</si>
  <si>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</si>
  <si>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</si>
  <si>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</si>
  <si>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</si>
  <si>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</si>
  <si>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</si>
  <si>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</si>
  <si>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</si>
  <si>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</si>
  <si>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</si>
  <si>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</si>
  <si>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</si>
  <si>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</si>
  <si>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</si>
  <si>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</si>
  <si>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</si>
  <si>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</si>
  <si>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</si>
  <si>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</si>
  <si>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</si>
  <si>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</si>
  <si>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</si>
  <si>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</si>
  <si>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</si>
  <si>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</si>
  <si>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</si>
  <si>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</si>
  <si>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</si>
  <si>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</si>
  <si>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</si>
  <si>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</si>
  <si>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</si>
  <si>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</si>
  <si>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</si>
  <si>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</si>
  <si>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</si>
  <si>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</si>
  <si>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</si>
  <si>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</si>
  <si>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</si>
  <si>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</si>
  <si>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</si>
  <si>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</si>
  <si>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</si>
  <si>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</si>
  <si>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</si>
  <si>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</si>
  <si>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</si>
  <si>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</si>
  <si>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</si>
  <si>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</si>
  <si>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</si>
  <si>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</si>
  <si>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</si>
  <si>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</si>
  <si>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</si>
  <si>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</si>
  <si>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</si>
  <si>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</si>
  <si>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</si>
  <si>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</si>
  <si>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</si>
  <si>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</si>
  <si>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</si>
  <si>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</si>
  <si>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</si>
  <si>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</si>
  <si>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</si>
  <si>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</si>
  <si>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</si>
  <si>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</si>
  <si>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</si>
  <si>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</si>
  <si>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</si>
  <si>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</si>
  <si>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</si>
  <si>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</si>
  <si>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</si>
  <si>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</si>
  <si>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</si>
  <si>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</si>
  <si>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</si>
  <si>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</si>
  <si>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</si>
  <si>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</si>
  <si>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</si>
  <si>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</si>
  <si>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</si>
  <si>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</si>
  <si>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</si>
  <si>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</si>
  <si>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</si>
  <si>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</si>
  <si>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</si>
  <si>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</si>
  <si>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</si>
  <si>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</si>
  <si>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</si>
  <si>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</si>
  <si>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</si>
  <si>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</si>
  <si>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</si>
  <si>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</si>
  <si>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</si>
  <si>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</si>
  <si>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</si>
  <si>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</si>
  <si>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</si>
  <si>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</si>
  <si>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</si>
  <si>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</si>
  <si>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</si>
  <si>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</si>
  <si>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</si>
  <si>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</si>
  <si>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</si>
  <si>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</si>
  <si>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</si>
  <si>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</si>
  <si>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</si>
  <si>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</si>
  <si>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</si>
  <si>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</si>
  <si>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</si>
  <si>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</si>
  <si>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</si>
  <si>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</si>
  <si>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</si>
  <si>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</si>
  <si>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</si>
  <si>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</si>
  <si>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</si>
  <si>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</si>
  <si>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</si>
  <si>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</si>
  <si>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</si>
  <si>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</si>
  <si>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</si>
  <si>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</si>
  <si>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</si>
  <si>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</si>
  <si>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</si>
  <si>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</si>
  <si>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</si>
  <si>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</si>
  <si>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</si>
  <si>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</si>
  <si>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RENOVANDES H1</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</si>
  <si>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</si>
  <si>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</si>
  <si>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</si>
  <si>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</si>
  <si>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</si>
  <si>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</si>
  <si>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</si>
  <si>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</si>
  <si>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</si>
  <si>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</si>
  <si>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</si>
  <si>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</si>
  <si>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</si>
  <si>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</si>
  <si>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</si>
  <si>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</si>
  <si>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</si>
  <si>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</si>
  <si>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</si>
  <si>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</si>
  <si>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</si>
  <si>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</si>
  <si>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</si>
  <si>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</si>
  <si>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</si>
  <si>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</si>
  <si>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</si>
  <si>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</si>
  <si>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</si>
  <si>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</si>
  <si>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</si>
  <si>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</si>
  <si>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</si>
  <si>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</si>
  <si>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</si>
  <si>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</si>
  <si>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</si>
  <si>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</si>
  <si>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</si>
  <si>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</si>
  <si>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</si>
  <si>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</si>
  <si>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sábado, 1 de Febrero del 2025 - miércoles, 5 de Febrero del 2025</t>
  </si>
  <si>
    <t>EVOLUCIÓN DE LA PRODUCCIÓN DE LA ENERGÍA DIARIA DE LOS INTEGRANTES DEL COES (MWh)</t>
  </si>
  <si>
    <t>UNIDAD</t>
  </si>
  <si>
    <t>TIPO</t>
  </si>
  <si>
    <t>Febrero</t>
  </si>
  <si>
    <t>TV-01</t>
  </si>
  <si>
    <t>C.T. MAPLE ETANOL</t>
  </si>
  <si>
    <t>C.T. SAN JACINTO</t>
  </si>
  <si>
    <t xml:space="preserve">CENTRAL                  </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</si>
  <si>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</si>
  <si>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</si>
  <si>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</si>
  <si>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</si>
  <si>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</si>
  <si>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</si>
  <si>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</si>
  <si>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</si>
  <si>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</si>
  <si>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</si>
  <si>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</si>
  <si>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</si>
  <si>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</si>
  <si>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</si>
  <si>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</si>
  <si>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</si>
  <si>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</si>
  <si>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</si>
  <si>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</si>
  <si>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</si>
  <si>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</si>
  <si>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</si>
  <si>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</si>
  <si>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</si>
  <si>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</si>
  <si>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</si>
  <si>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</si>
  <si>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</si>
  <si>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</si>
  <si>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</si>
  <si>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</si>
  <si>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</si>
  <si>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</si>
  <si>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</si>
  <si>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</si>
  <si>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</si>
  <si>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</si>
  <si>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</si>
  <si>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</si>
  <si>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</si>
  <si>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</si>
  <si>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</si>
  <si>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</si>
  <si>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</si>
  <si>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</si>
  <si>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</si>
  <si>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</si>
  <si>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</si>
  <si>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</si>
  <si>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</si>
  <si>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</si>
  <si>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</si>
  <si>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</si>
  <si>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</si>
  <si>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</si>
  <si>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</si>
  <si>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</si>
  <si>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</si>
  <si>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</si>
  <si>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</si>
  <si>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</si>
  <si>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</si>
  <si>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</si>
  <si>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</si>
  <si>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</si>
  <si>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</si>
  <si>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</si>
  <si>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</si>
  <si>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TV3</t>
  </si>
  <si>
    <t>C.H. PACHACHACA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</si>
  <si>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</si>
  <si>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</si>
  <si>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</si>
  <si>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</si>
  <si>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</si>
  <si>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</si>
  <si>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</si>
  <si>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</si>
  <si>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</si>
  <si>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</si>
  <si>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</si>
  <si>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</si>
  <si>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</si>
  <si>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</si>
  <si>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</si>
  <si>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</si>
  <si>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</si>
  <si>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</si>
  <si>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</si>
  <si>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</si>
  <si>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</si>
  <si>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</si>
  <si>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</si>
  <si>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</si>
  <si>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</si>
  <si>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</si>
  <si>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</si>
  <si>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</si>
  <si>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</si>
  <si>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</si>
  <si>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</si>
  <si>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</si>
  <si>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</si>
  <si>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</si>
  <si>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</si>
  <si>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</si>
  <si>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</si>
  <si>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</si>
  <si>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</si>
  <si>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</si>
  <si>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</si>
  <si>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</si>
  <si>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</si>
  <si>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</si>
  <si>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</si>
  <si>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</si>
  <si>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</si>
  <si>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</si>
  <si>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</si>
  <si>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</si>
  <si>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</si>
  <si>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</si>
  <si>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</si>
  <si>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</si>
  <si>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</si>
  <si>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</si>
  <si>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</si>
  <si>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</si>
  <si>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05/02/2025 21:53:00</t>
  </si>
  <si>
    <t>SAN_JACINTO - BAGAZO</t>
  </si>
  <si>
    <t>CANA BRAVA TV1 &amp; TV2 - BAGAZO</t>
  </si>
  <si>
    <t>05/02/2025 10:36:00</t>
  </si>
  <si>
    <t>G-1</t>
  </si>
  <si>
    <t>CANA BRAVA TV1 - BAGAZO</t>
  </si>
  <si>
    <t>05/02/2025 11:01:00</t>
  </si>
  <si>
    <t>INDEPENDENCIA GAS</t>
  </si>
  <si>
    <t>05/02/2025 08:04:00</t>
  </si>
  <si>
    <t>05/02/2025 16:52:00</t>
  </si>
  <si>
    <t>05/02/2025 08:00:00</t>
  </si>
  <si>
    <t>POR POTENCIA O ENERGIA</t>
  </si>
  <si>
    <t>05/02/2025 17:02:00</t>
  </si>
  <si>
    <t>A MINIMA CARGA</t>
  </si>
  <si>
    <t>MALACAS1 TG6 - GAS</t>
  </si>
  <si>
    <t>05/02/2025 01:00:00</t>
  </si>
  <si>
    <t>05/02/2025 00:42:00</t>
  </si>
  <si>
    <t>05/02/2025 07:28:00</t>
  </si>
  <si>
    <t>05/02/2025 20:34:00</t>
  </si>
  <si>
    <t>05/02/2025 07:16:00</t>
  </si>
  <si>
    <t>MALACAS2 TG4 - GAS</t>
  </si>
  <si>
    <t>05/02/2025 16:47:00</t>
  </si>
  <si>
    <t>05/02/2025 16:57:00</t>
  </si>
  <si>
    <t>05/02/2025 16:25:00</t>
  </si>
  <si>
    <t>05/02/2025 17:15:00</t>
  </si>
  <si>
    <t>05/02/2025 18:22:00</t>
  </si>
  <si>
    <t>xLT</t>
  </si>
  <si>
    <t>05/02/2025 22:50:00</t>
  </si>
  <si>
    <t>A las 19:00 h, S/C generar a mínima de acuerdo a su disponibilidad de combustible</t>
  </si>
  <si>
    <t>CHILCA1 TG2 - GAS</t>
  </si>
  <si>
    <t>05/02/2025 08:26:00</t>
  </si>
  <si>
    <t>05/02/2025 12:36:00</t>
  </si>
  <si>
    <t>05/02/2025 08:12:00</t>
  </si>
  <si>
    <t>05/02/2025 12:06:00</t>
  </si>
  <si>
    <t>CHILCA1 TG1 - GAS</t>
  </si>
  <si>
    <t>05/02/2025 09:36:00</t>
  </si>
  <si>
    <t>05/02/2025 13:28:00</t>
  </si>
  <si>
    <t>05/02/2025 09:21:00</t>
  </si>
  <si>
    <t>05/02/2025 13:57:00</t>
  </si>
  <si>
    <t>05/02/2025 14:08:00</t>
  </si>
  <si>
    <t>05/02/2025 16:50:00</t>
  </si>
  <si>
    <t>05/02/2025 18:47:00</t>
  </si>
  <si>
    <t>05/02/2025 21:52:00</t>
  </si>
  <si>
    <t>05/02/2025 22:32:00</t>
  </si>
  <si>
    <t>05/02/2025 22:19:00</t>
  </si>
  <si>
    <t>FENIX CCOMB GT11 &amp; GT12 - GAS</t>
  </si>
  <si>
    <t>05/02/2025 01:21:00</t>
  </si>
  <si>
    <t>05/02/2025 07:59:00</t>
  </si>
  <si>
    <t>POR RSF</t>
  </si>
  <si>
    <t>05/02/2025 22:56:00</t>
  </si>
  <si>
    <t>REF_TALARA TV2 - NLH_RFG</t>
  </si>
  <si>
    <t>KALLPA CCOMB TG2 &amp; TG3 - GAS</t>
  </si>
  <si>
    <t>05/02/2025 07:12:00</t>
  </si>
  <si>
    <t>LAS FLORES CCOMB TG1 - GAS</t>
  </si>
  <si>
    <t>STA ROSA UTI5 - GAS</t>
  </si>
  <si>
    <t>05/02/2025 19:51:00</t>
  </si>
  <si>
    <t>05/02/2025 20:02:00</t>
  </si>
  <si>
    <t>POR PRUEBAS</t>
  </si>
  <si>
    <t>REQ. PROPIO</t>
  </si>
  <si>
    <t>STA ROSA TG8 - GAS</t>
  </si>
  <si>
    <t>05/02/2025 09:05:00</t>
  </si>
  <si>
    <t>05/02/2025 12:55:00</t>
  </si>
  <si>
    <t>05/02/2025 16:19:00</t>
  </si>
  <si>
    <t>05/02/2025 16:05:00</t>
  </si>
  <si>
    <t>VENTANILLA CCOMB TG3 &amp; TG4 - GAS</t>
  </si>
  <si>
    <t>05/02/2025 00:45:00</t>
  </si>
  <si>
    <t>HUAYCOLORO - BIOGAS</t>
  </si>
  <si>
    <t>LA GRINGA V - BIOGAS</t>
  </si>
  <si>
    <t>05/02/2025 08:02:00</t>
  </si>
  <si>
    <t>05/02/2025 15:41:00</t>
  </si>
  <si>
    <t>05/02/2025 15:37:00</t>
  </si>
  <si>
    <t>DONA CATALINA  - BIOGAS</t>
  </si>
  <si>
    <t>CALLAO - BIOGAS</t>
  </si>
  <si>
    <t>OQUENDO CCOMB TG1 - GAS</t>
  </si>
  <si>
    <t>OLLEROS CCOMB TG1 - GAS</t>
  </si>
  <si>
    <t>05/02/2025 00:06:00</t>
  </si>
  <si>
    <t>05/02/2025 08:01:00</t>
  </si>
  <si>
    <t>05/02/2025 18:23:00</t>
  </si>
  <si>
    <t>05/02/2025 22:48:00</t>
  </si>
  <si>
    <t>Hora Inicio y Fin de Indisponibilidades de las Unidades de Generación SEIN</t>
  </si>
  <si>
    <t>REVISIÓN DE DESCARGAS PARCIALES GENERADOR</t>
  </si>
  <si>
    <t>Trabajos de la habilitación de la Toma IV</t>
  </si>
  <si>
    <t>Mantenimiento Correctivo por fatiga en la leva del cilindro A8 - 1ra ampliación</t>
  </si>
  <si>
    <t>REVISIÓN Y REFORZAMIENTO DE AMARRES DE BOBINA DE ESTATOR GRUPO G1</t>
  </si>
  <si>
    <t>LIMPIEZA INTERCAMBIADORES DE CALOR. BAJO CONDICIÓN DE AUMENTO DE TEMPERATURA U2</t>
  </si>
  <si>
    <t>Mantenimiento anual de BOP + Certificación Quinquenal de Gas + Reemplazo de AVR</t>
  </si>
  <si>
    <t>CENTRAL INDISPONIBLE POR INSTALACIÓN Y PRUEBAS DE RELE DE MANDO SINCRONIZADO EN SE ETEN</t>
  </si>
  <si>
    <t>SAN NICOLÁS</t>
  </si>
  <si>
    <t>EJECUTADO</t>
  </si>
  <si>
    <t>Miércoles 5 de Febrero del 2025 / SEM N° 5</t>
  </si>
  <si>
    <t xml:space="preserve">ENERGIA RENOVABLES       </t>
  </si>
  <si>
    <t xml:space="preserve">COGENERACION             </t>
  </si>
  <si>
    <t xml:space="preserve">NO INTEGRANTES           </t>
  </si>
  <si>
    <t>Miércoles</t>
  </si>
  <si>
    <t>STARO</t>
  </si>
  <si>
    <t>SHAQSH</t>
  </si>
  <si>
    <t>ORAZU</t>
  </si>
  <si>
    <t xml:space="preserve">TER   </t>
  </si>
  <si>
    <t>EGM</t>
  </si>
  <si>
    <t>SGB</t>
  </si>
  <si>
    <t>CELEP</t>
  </si>
  <si>
    <t>MINCVE</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</si>
  <si>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</si>
  <si>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</si>
  <si>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</si>
  <si>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</si>
  <si>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</si>
  <si>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</si>
  <si>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</si>
  <si>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</si>
  <si>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</si>
  <si>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</si>
  <si>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</si>
  <si>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</si>
  <si>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</si>
  <si>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</si>
  <si>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</si>
  <si>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</si>
  <si>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</si>
  <si>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</si>
  <si>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</si>
  <si>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</si>
  <si>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</si>
  <si>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</si>
  <si>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</si>
  <si>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</si>
  <si>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</si>
  <si>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</si>
  <si>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</si>
  <si>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</si>
  <si>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</si>
  <si>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</si>
  <si>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</si>
  <si>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</si>
  <si>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</si>
  <si>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</si>
  <si>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</si>
  <si>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</si>
  <si>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</si>
  <si>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</si>
  <si>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</si>
  <si>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</si>
  <si>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</si>
  <si>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</si>
  <si>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</si>
  <si>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</si>
  <si>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</si>
  <si>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</si>
  <si>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</si>
  <si>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</si>
  <si>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</si>
  <si>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</si>
  <si>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</si>
  <si>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</si>
  <si>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</si>
  <si>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</si>
  <si>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</si>
  <si>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</si>
  <si>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</si>
  <si>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</si>
  <si>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</si>
  <si>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</si>
  <si>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</si>
  <si>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</si>
  <si>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</si>
  <si>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</si>
  <si>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</si>
  <si>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</si>
  <si>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</si>
  <si>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</si>
  <si>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</si>
  <si>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</si>
  <si>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</si>
  <si>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</si>
  <si>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</si>
  <si>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</si>
  <si>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</si>
  <si>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</si>
  <si>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</si>
  <si>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</si>
  <si>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</si>
  <si>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</si>
  <si>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</si>
  <si>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</si>
  <si>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</si>
  <si>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</si>
  <si>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</si>
  <si>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</si>
  <si>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</si>
  <si>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</si>
  <si>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</si>
  <si>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</si>
  <si>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</si>
  <si>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</si>
  <si>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</si>
  <si>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</si>
  <si>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</si>
  <si>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</si>
  <si>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5627804.32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</si>
  <si>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</si>
  <si>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</si>
  <si>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</si>
  <si>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</si>
  <si>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</si>
  <si>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</si>
  <si>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</si>
  <si>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</si>
  <si>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</si>
  <si>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</si>
  <si>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</si>
  <si>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</si>
  <si>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</si>
  <si>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</si>
  <si>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</si>
  <si>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</si>
  <si>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</si>
  <si>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</si>
  <si>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</si>
  <si>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</si>
  <si>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</si>
  <si>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</si>
  <si>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</si>
  <si>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</si>
  <si>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</si>
  <si>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</si>
  <si>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</si>
  <si>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</si>
  <si>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</si>
  <si>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</si>
  <si>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</si>
  <si>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</si>
  <si>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</si>
  <si>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</si>
  <si>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</si>
  <si>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</si>
  <si>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</si>
  <si>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</si>
  <si>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</si>
  <si>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</si>
  <si>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</si>
  <si>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</si>
  <si>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</si>
  <si>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</si>
  <si>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</si>
  <si>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</si>
  <si>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</si>
  <si>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</si>
  <si>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</si>
  <si>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</si>
  <si>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</si>
  <si>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</si>
  <si>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</si>
  <si>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</si>
  <si>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</si>
  <si>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</si>
  <si>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</si>
  <si>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</si>
  <si>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</si>
  <si>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</si>
  <si>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</si>
  <si>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</si>
  <si>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</si>
  <si>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</si>
  <si>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</si>
  <si>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</si>
  <si>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</si>
  <si>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</si>
  <si>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</si>
  <si>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</si>
  <si>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</si>
  <si>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</si>
  <si>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</si>
  <si>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</si>
  <si>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</si>
  <si>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</si>
  <si>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</si>
  <si>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</si>
  <si>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</si>
  <si>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</si>
  <si>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</si>
  <si>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</si>
  <si>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</si>
  <si>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</si>
  <si>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</si>
  <si>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</si>
  <si>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</si>
  <si>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</si>
  <si>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</si>
  <si>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</si>
  <si>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</si>
  <si>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</si>
  <si>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</si>
  <si>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</si>
  <si>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</si>
  <si>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</si>
  <si>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</si>
  <si>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</si>
  <si>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</si>
  <si>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</si>
  <si>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</si>
  <si>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</si>
  <si>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</si>
  <si>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</si>
  <si>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</si>
  <si>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</si>
  <si>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</si>
  <si>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</si>
  <si>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</si>
  <si>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</si>
  <si>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</si>
  <si>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</si>
  <si>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</si>
  <si>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</si>
  <si>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</si>
  <si>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</si>
  <si>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</si>
  <si>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</si>
  <si>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</si>
  <si>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</si>
  <si>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</si>
  <si>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</si>
  <si>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</si>
  <si>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</si>
  <si>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</si>
  <si>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</si>
  <si>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</si>
  <si>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</si>
  <si>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</si>
  <si>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</si>
  <si>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CUENCA RIO HUAURA</t>
  </si>
  <si>
    <t>CUENCA RIO JEQUETEPEQUE</t>
  </si>
  <si>
    <t>CUENCA RIO PATIVILCA</t>
  </si>
  <si>
    <t>CUENCA RIO PAUCARTAMBO</t>
  </si>
  <si>
    <t>CUENCA RIO YAULI_PUCARA</t>
  </si>
  <si>
    <t>Reporte de Stock de Combustibles</t>
  </si>
  <si>
    <t>TIPO DE COMBUSTIBLE</t>
  </si>
  <si>
    <t>FINAL DECLARADO</t>
  </si>
  <si>
    <t>RECEPCIÓN</t>
  </si>
  <si>
    <t>UNIDADES</t>
  </si>
  <si>
    <t>OBSERVACIONES</t>
  </si>
  <si>
    <t>DIESEL</t>
  </si>
  <si>
    <t>m3</t>
  </si>
  <si>
    <t>RESIDUAL R500</t>
  </si>
  <si>
    <t>C.T. ILO 2</t>
  </si>
  <si>
    <t>CARBON</t>
  </si>
  <si>
    <t>Tn</t>
  </si>
  <si>
    <t>Incremento por variación de temperatura</t>
  </si>
  <si>
    <t>POR CONSUMO INTERNO DE PLANTA</t>
  </si>
  <si>
    <t>Reporte de Consumo de Combustibles</t>
  </si>
  <si>
    <t>CONSUMO DE COMBUSTIBLES - LÍQUIDO, SÓLIDO, GASEOSO</t>
  </si>
  <si>
    <t>MEDIDOR</t>
  </si>
  <si>
    <t>05/Feb</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</si>
  <si>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</si>
  <si>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</si>
  <si>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</si>
  <si>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</si>
  <si>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</si>
  <si>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</si>
  <si>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</si>
  <si>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</si>
  <si>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</si>
  <si>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</si>
  <si>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</si>
  <si>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</si>
  <si>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</si>
  <si>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</si>
  <si>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</si>
  <si>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</si>
  <si>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</si>
  <si>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</si>
  <si>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</si>
  <si>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</si>
  <si>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</si>
  <si>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</si>
  <si>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</si>
  <si>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</si>
  <si>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</si>
  <si>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</si>
  <si>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</si>
  <si>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</si>
  <si>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</si>
  <si>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</si>
  <si>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</si>
  <si>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</si>
  <si>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</si>
  <si>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</si>
  <si>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</si>
  <si>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</si>
  <si>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</si>
  <si>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</si>
  <si>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</si>
  <si>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</si>
  <si>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</si>
  <si>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</si>
  <si>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</si>
  <si>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</si>
  <si>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</si>
  <si>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</si>
  <si>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</si>
  <si>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</si>
  <si>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</si>
  <si>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</si>
  <si>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</si>
  <si>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</si>
  <si>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</si>
  <si>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</si>
  <si>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</si>
  <si>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</si>
  <si>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</si>
  <si>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</si>
  <si>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</si>
  <si>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</si>
  <si>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</si>
  <si>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</si>
  <si>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</si>
  <si>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</si>
  <si>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</si>
  <si>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</si>
  <si>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</si>
  <si>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</si>
  <si>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</si>
  <si>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</si>
  <si>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</si>
  <si>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</si>
  <si>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</si>
  <si>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</si>
  <si>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05/02/2025 01:00</t>
  </si>
  <si>
    <t>05/02/2025 02:00</t>
  </si>
  <si>
    <t>05/02/2025 03:00</t>
  </si>
  <si>
    <t>05/02/2025 04:00</t>
  </si>
  <si>
    <t>05/02/2025 05:00</t>
  </si>
  <si>
    <t>05/02/2025 07:00</t>
  </si>
  <si>
    <t>05/02/2025 08:00</t>
  </si>
  <si>
    <t>05/02/2025 09:00</t>
  </si>
  <si>
    <t>05/02/2025 10:00</t>
  </si>
  <si>
    <t>05/02/2025 11:00</t>
  </si>
  <si>
    <t>05/02/2025 12:00</t>
  </si>
  <si>
    <t>05/02/2025 13:00</t>
  </si>
  <si>
    <t>05/02/2025 14:00</t>
  </si>
  <si>
    <t>05/02/2025 16:00</t>
  </si>
  <si>
    <t>05/02/2025 19:00</t>
  </si>
  <si>
    <t>05/02/2025 20:00</t>
  </si>
  <si>
    <t>05/02/2025 21:00</t>
  </si>
  <si>
    <t>05/02/2025 22:00</t>
  </si>
  <si>
    <t>05/02/2025 23:00</t>
  </si>
  <si>
    <t>TEMPERATURA AMBIENTE (ºC)</t>
  </si>
  <si>
    <t>Disponibilidad de Gas Natural de las Centrales Termoeléctricas</t>
  </si>
  <si>
    <t>GASEODUCTO</t>
  </si>
  <si>
    <t>VOLUMEN DE GAS (Mm3)</t>
  </si>
  <si>
    <t>INICIAL</t>
  </si>
  <si>
    <t>GASEODUCTO DE CAMISEA (EGESUR)</t>
  </si>
  <si>
    <t>06/02/2025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</si>
  <si>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</si>
  <si>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</si>
  <si>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</si>
  <si>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</si>
  <si>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</si>
  <si>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</si>
  <si>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</si>
  <si>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</si>
  <si>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</si>
  <si>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</si>
  <si>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</si>
  <si>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</si>
  <si>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</si>
  <si>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</si>
  <si>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</si>
  <si>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</si>
  <si>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</si>
  <si>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</si>
  <si>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</si>
  <si>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</si>
  <si>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</si>
  <si>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</si>
  <si>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</si>
  <si>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</si>
  <si>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</si>
  <si>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</si>
  <si>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</si>
  <si>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</si>
  <si>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</si>
  <si>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</si>
  <si>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</si>
  <si>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</si>
  <si>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</si>
  <si>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</si>
  <si>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</si>
  <si>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</si>
  <si>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</si>
  <si>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</si>
  <si>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</si>
  <si>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</si>
  <si>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</si>
  <si>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</si>
  <si>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</si>
  <si>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</si>
  <si>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</si>
  <si>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</si>
  <si>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</si>
  <si>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</si>
  <si>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</si>
  <si>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</si>
  <si>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</si>
  <si>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</si>
  <si>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</si>
  <si>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</si>
  <si>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</si>
  <si>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</si>
  <si>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</si>
  <si>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</si>
  <si>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</si>
  <si>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</si>
  <si>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</si>
  <si>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</si>
  <si>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</si>
  <si>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</si>
  <si>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</si>
  <si>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</si>
  <si>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</si>
  <si>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</si>
  <si>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</si>
  <si>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</si>
  <si>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</si>
  <si>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</si>
  <si>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</si>
  <si>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</si>
  <si>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</si>
  <si>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</si>
  <si>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</si>
  <si>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</si>
  <si>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</si>
  <si>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</si>
  <si>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</si>
  <si>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</si>
  <si>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</si>
  <si>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</si>
  <si>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</si>
  <si>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</si>
  <si>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</si>
  <si>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</si>
  <si>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</si>
  <si>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</si>
  <si>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</si>
  <si>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</si>
  <si>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</si>
  <si>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</si>
  <si>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</si>
  <si>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</si>
  <si>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</si>
  <si>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</si>
  <si>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</si>
  <si>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</si>
  <si>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</si>
  <si>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</si>
  <si>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</si>
  <si>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</si>
  <si>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</si>
  <si>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</si>
  <si>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</si>
  <si>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</si>
  <si>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</si>
  <si>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</si>
  <si>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</si>
  <si>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</si>
  <si>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</si>
  <si>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</si>
  <si>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</si>
  <si>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</si>
  <si>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</si>
  <si>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</si>
  <si>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</si>
  <si>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</si>
  <si>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</si>
  <si>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</si>
  <si>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</si>
  <si>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</si>
  <si>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</si>
  <si>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</si>
  <si>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</si>
  <si>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</si>
  <si>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</si>
  <si>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</si>
  <si>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</si>
  <si>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</si>
  <si>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</si>
  <si>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</si>
  <si>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</si>
  <si>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</si>
  <si>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</si>
  <si>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</si>
  <si>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</si>
  <si>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</si>
  <si>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</si>
  <si>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</si>
  <si>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</si>
  <si>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</si>
  <si>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</si>
  <si>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</si>
  <si>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</si>
  <si>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</si>
  <si>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</si>
  <si>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</si>
  <si>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</si>
  <si>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</si>
  <si>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</si>
  <si>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</si>
  <si>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</si>
  <si>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</si>
  <si>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</si>
  <si>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</si>
  <si>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</si>
  <si>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</si>
  <si>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</si>
  <si>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</si>
  <si>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</si>
  <si>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</si>
  <si>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</si>
  <si>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</si>
  <si>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</si>
  <si>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</si>
  <si>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</si>
  <si>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</si>
  <si>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</si>
  <si>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</si>
  <si>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</si>
  <si>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</si>
  <si>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</si>
  <si>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</si>
  <si>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</si>
  <si>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</si>
  <si>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</si>
  <si>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</si>
  <si>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</si>
  <si>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</si>
  <si>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</si>
  <si>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</si>
  <si>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</si>
  <si>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</si>
  <si>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</si>
  <si>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</si>
  <si>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</si>
  <si>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</si>
  <si>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</si>
  <si>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</si>
  <si>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</si>
  <si>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</si>
  <si>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</si>
  <si>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</si>
  <si>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</si>
  <si>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</si>
  <si>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</si>
  <si>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</si>
  <si>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</si>
  <si>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</si>
  <si>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</si>
  <si>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</si>
  <si>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</si>
  <si>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</si>
  <si>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</si>
  <si>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</si>
  <si>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</si>
  <si>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</si>
  <si>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</si>
  <si>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</si>
  <si>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</si>
  <si>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</si>
  <si>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</si>
  <si>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</si>
  <si>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</si>
  <si>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</si>
  <si>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</si>
  <si>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</si>
  <si>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</si>
  <si>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</si>
  <si>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</si>
  <si>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</si>
  <si>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</si>
  <si>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</si>
  <si>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</si>
  <si>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</si>
  <si>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</si>
  <si>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</si>
  <si>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</si>
  <si>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</si>
  <si>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</si>
  <si>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</si>
  <si>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</si>
  <si>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</si>
  <si>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</si>
  <si>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</si>
  <si>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</si>
  <si>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</si>
  <si>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</si>
  <si>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</si>
  <si>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</si>
  <si>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</si>
  <si>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</si>
  <si>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</si>
  <si>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</si>
  <si>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</si>
  <si>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</si>
  <si>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</si>
  <si>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</si>
  <si>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</si>
  <si>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</si>
  <si>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</si>
  <si>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</si>
  <si>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</si>
  <si>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</si>
  <si>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</si>
  <si>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</si>
  <si>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</si>
  <si>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</si>
  <si>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</si>
  <si>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</si>
  <si>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</si>
  <si>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</si>
  <si>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</si>
  <si>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</si>
  <si>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</si>
  <si>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</si>
  <si>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</si>
  <si>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</si>
  <si>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</si>
  <si>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</si>
  <si>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</si>
  <si>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</si>
  <si>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</si>
  <si>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</si>
  <si>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</si>
  <si>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</si>
  <si>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</si>
  <si>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</si>
  <si>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</si>
  <si>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</si>
  <si>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</si>
  <si>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</si>
  <si>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</si>
  <si>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</si>
  <si>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</si>
  <si>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</si>
  <si>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</si>
  <si>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</si>
  <si>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</si>
  <si>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</si>
  <si>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</si>
  <si>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</si>
  <si>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</si>
  <si>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</si>
  <si>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</si>
  <si>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</si>
  <si>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</si>
  <si>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</si>
  <si>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</si>
  <si>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</si>
  <si>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</si>
  <si>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</si>
  <si>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</si>
  <si>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</si>
  <si>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</si>
  <si>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</si>
  <si>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</si>
  <si>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</si>
  <si>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</si>
  <si>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</si>
  <si>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</si>
  <si>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</si>
  <si>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</si>
  <si>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</si>
  <si>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</si>
  <si>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</si>
  <si>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</si>
  <si>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</si>
  <si>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</si>
  <si>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</si>
  <si>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</si>
  <si>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</si>
  <si>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</si>
  <si>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</si>
  <si>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</si>
  <si>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</si>
  <si>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</si>
  <si>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</si>
  <si>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</si>
  <si>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</si>
  <si>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</si>
  <si>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</si>
  <si>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</si>
  <si>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</si>
  <si>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</si>
  <si>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</si>
  <si>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</si>
  <si>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</si>
  <si>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</si>
  <si>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</si>
  <si>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</si>
  <si>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</si>
  <si>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</si>
  <si>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</si>
  <si>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</si>
  <si>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</si>
  <si>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</si>
  <si>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</si>
  <si>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</si>
  <si>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</si>
  <si>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</si>
  <si>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</si>
  <si>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</si>
  <si>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</si>
  <si>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</si>
  <si>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</si>
  <si>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</si>
  <si>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</si>
  <si>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</si>
  <si>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</si>
  <si>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</si>
  <si>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</si>
  <si>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</si>
  <si>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</si>
  <si>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</si>
  <si>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</si>
  <si>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</si>
  <si>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</si>
  <si>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</si>
  <si>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</si>
  <si>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</si>
  <si>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</si>
  <si>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</si>
  <si>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</si>
  <si>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</si>
  <si>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</si>
  <si>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</si>
  <si>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</si>
  <si>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</si>
  <si>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</si>
  <si>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</si>
  <si>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</si>
  <si>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</si>
  <si>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</si>
  <si>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</si>
  <si>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</si>
  <si>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</si>
  <si>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</si>
  <si>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</si>
  <si>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</si>
  <si>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</si>
  <si>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</si>
  <si>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</si>
  <si>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</si>
  <si>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</si>
  <si>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</si>
  <si>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</si>
  <si>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</si>
  <si>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</si>
  <si>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</si>
  <si>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</si>
  <si>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</si>
  <si>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</si>
  <si>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</si>
  <si>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</si>
  <si>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</si>
  <si>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</si>
  <si>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</si>
  <si>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</si>
  <si>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</si>
  <si>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</si>
  <si>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</si>
  <si>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</si>
  <si>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</si>
  <si>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</si>
  <si>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</si>
  <si>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</si>
  <si>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</si>
  <si>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</si>
  <si>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</si>
  <si>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</si>
  <si>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</si>
  <si>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</si>
  <si>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</si>
  <si>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</si>
  <si>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</si>
  <si>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</si>
  <si>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</si>
  <si>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</si>
  <si>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</si>
  <si>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</si>
  <si>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</si>
  <si>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</si>
  <si>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</si>
  <si>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</si>
  <si>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</si>
  <si>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</si>
  <si>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</si>
  <si>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</si>
  <si>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</si>
  <si>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</si>
  <si>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</si>
  <si>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</si>
  <si>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</si>
  <si>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</si>
  <si>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</si>
  <si>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</si>
  <si>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</si>
  <si>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</si>
  <si>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</si>
  <si>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</si>
  <si>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</si>
  <si>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</si>
  <si>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</si>
  <si>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</si>
  <si>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</si>
  <si>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</si>
  <si>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</si>
  <si>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</si>
  <si>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</si>
  <si>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</si>
  <si>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</si>
  <si>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</si>
  <si>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</si>
  <si>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</si>
  <si>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</si>
  <si>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</si>
  <si>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</si>
  <si>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</si>
  <si>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</si>
  <si>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</si>
  <si>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</si>
  <si>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</si>
  <si>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</si>
  <si>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</si>
  <si>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</si>
  <si>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</si>
  <si>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</si>
  <si>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</si>
  <si>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</si>
  <si>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</si>
  <si>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</si>
  <si>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</si>
  <si>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</si>
  <si>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</si>
  <si>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</si>
  <si>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</si>
  <si>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</si>
  <si>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</si>
  <si>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</si>
  <si>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</si>
  <si>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</si>
  <si>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</si>
  <si>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</si>
  <si>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</si>
  <si>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</si>
  <si>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</si>
  <si>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</si>
  <si>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</si>
  <si>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</si>
  <si>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</si>
  <si>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</si>
  <si>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</si>
  <si>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</si>
  <si>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</si>
  <si>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</si>
  <si>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</si>
  <si>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</si>
  <si>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</si>
  <si>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</si>
  <si>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</si>
  <si>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</si>
  <si>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</si>
  <si>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</si>
  <si>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</si>
  <si>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</si>
  <si>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</si>
  <si>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</si>
  <si>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</si>
  <si>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</si>
  <si>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</si>
  <si>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</si>
  <si>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</si>
  <si>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</si>
  <si>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</si>
  <si>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</si>
  <si>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</si>
  <si>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</si>
  <si>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</si>
  <si>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</si>
  <si>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</si>
  <si>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</si>
  <si>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</si>
  <si>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</si>
  <si>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</si>
  <si>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</si>
  <si>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</si>
  <si>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</si>
  <si>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</si>
  <si>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</si>
  <si>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</si>
  <si>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</si>
  <si>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</si>
  <si>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</si>
  <si>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</si>
  <si>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</si>
  <si>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</si>
  <si>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</si>
  <si>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</si>
  <si>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</si>
  <si>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</si>
  <si>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</si>
  <si>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</si>
  <si>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</si>
  <si>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</si>
  <si>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</si>
  <si>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</si>
  <si>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</si>
  <si>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</si>
  <si>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</si>
  <si>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</si>
  <si>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</si>
  <si>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</si>
  <si>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</si>
  <si>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</si>
  <si>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</si>
  <si>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</si>
  <si>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</si>
  <si>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</si>
  <si>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</si>
  <si>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</si>
  <si>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</si>
  <si>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</si>
  <si>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</si>
  <si>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</si>
  <si>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</si>
  <si>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</si>
  <si>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</si>
  <si>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</si>
  <si>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</si>
  <si>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</si>
  <si>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</si>
  <si>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</si>
  <si>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</si>
  <si>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</si>
  <si>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</si>
  <si>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</si>
  <si>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</si>
  <si>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</si>
  <si>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</si>
  <si>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</si>
  <si>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</si>
  <si>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</si>
  <si>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</si>
  <si>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</si>
  <si>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</si>
  <si>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</si>
  <si>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</si>
  <si>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</si>
  <si>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</si>
  <si>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</si>
  <si>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</si>
  <si>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</si>
  <si>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</si>
  <si>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</si>
  <si>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</si>
  <si>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</si>
  <si>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</si>
  <si>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</si>
  <si>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</si>
  <si>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</si>
  <si>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</si>
  <si>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</si>
  <si>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</si>
  <si>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</si>
  <si>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</si>
  <si>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</si>
  <si>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</si>
  <si>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</si>
  <si>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</si>
  <si>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</si>
  <si>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</si>
  <si>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</si>
  <si>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</si>
  <si>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</si>
  <si>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</si>
  <si>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</si>
  <si>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</si>
  <si>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</si>
  <si>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</si>
  <si>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</si>
  <si>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</si>
  <si>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</si>
  <si>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</si>
  <si>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</si>
  <si>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</si>
  <si>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</si>
  <si>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</si>
  <si>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</si>
  <si>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</si>
  <si>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</si>
  <si>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</si>
  <si>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</si>
  <si>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</si>
  <si>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</si>
  <si>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</si>
  <si>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</si>
  <si>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</si>
  <si>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</si>
  <si>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</si>
  <si>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</si>
  <si>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</si>
  <si>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</si>
  <si>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</si>
  <si>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</si>
  <si>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</si>
  <si>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</si>
  <si>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</si>
  <si>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</si>
  <si>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</si>
  <si>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</si>
  <si>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</si>
  <si>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</si>
  <si>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</si>
  <si>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</si>
  <si>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</si>
  <si>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</si>
  <si>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</si>
  <si>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</si>
  <si>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</si>
  <si>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</si>
  <si>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</si>
  <si>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</si>
  <si>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</si>
  <si>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</si>
  <si>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</si>
  <si>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</si>
  <si>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</si>
  <si>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</si>
  <si>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</si>
  <si>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</si>
  <si>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</si>
  <si>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</si>
  <si>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</si>
  <si>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</si>
  <si>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</si>
  <si>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</si>
  <si>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</si>
  <si>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</si>
  <si>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</si>
  <si>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</si>
  <si>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</si>
  <si>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</si>
  <si>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</si>
  <si>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</si>
  <si>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</si>
  <si>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</si>
  <si>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</si>
  <si>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</si>
  <si>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</si>
  <si>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</si>
  <si>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</si>
  <si>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</si>
  <si>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ATN S.A.</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</si>
  <si>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</si>
  <si>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</si>
  <si>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</si>
  <si>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</si>
  <si>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</si>
  <si>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</si>
  <si>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</si>
  <si>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</si>
  <si>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</si>
  <si>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</si>
  <si>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</si>
  <si>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</si>
  <si>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</si>
  <si>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</si>
  <si>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</si>
  <si>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</si>
  <si>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</si>
  <si>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</si>
  <si>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</si>
  <si>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</si>
  <si>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</si>
  <si>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</si>
  <si>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</si>
  <si>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</si>
  <si>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</si>
  <si>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</si>
  <si>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</si>
  <si>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</si>
  <si>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</si>
  <si>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</si>
  <si>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</si>
  <si>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</si>
  <si>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</si>
  <si>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</si>
  <si>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</si>
  <si>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</si>
  <si>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</si>
  <si>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</si>
  <si>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</si>
  <si>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</si>
  <si>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</si>
  <si>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</si>
  <si>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</si>
  <si>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</si>
  <si>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</si>
  <si>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</si>
  <si>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</si>
  <si>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</si>
  <si>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</si>
  <si>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</si>
  <si>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</si>
  <si>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</si>
  <si>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</si>
  <si>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</si>
  <si>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</si>
  <si>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</si>
  <si>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</si>
  <si>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</si>
  <si>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</si>
  <si>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</si>
  <si>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</si>
  <si>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</si>
  <si>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</si>
  <si>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</si>
  <si>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</si>
  <si>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</si>
  <si>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</si>
  <si>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</si>
  <si>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</si>
  <si>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</si>
  <si>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</si>
  <si>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</si>
  <si>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</si>
  <si>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</si>
  <si>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</si>
  <si>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</si>
  <si>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</si>
  <si>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</si>
  <si>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</si>
  <si>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</si>
  <si>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</si>
  <si>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</si>
  <si>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</si>
  <si>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</si>
  <si>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</si>
  <si>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</si>
  <si>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</si>
  <si>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</si>
  <si>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</si>
  <si>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</si>
  <si>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</si>
  <si>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</si>
  <si>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</si>
  <si>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</si>
  <si>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</si>
  <si>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</si>
  <si>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</si>
  <si>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</si>
  <si>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</si>
  <si>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</si>
  <si>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</si>
  <si>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</si>
  <si>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</si>
  <si>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</si>
  <si>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</si>
  <si>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</si>
  <si>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</si>
  <si>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</si>
  <si>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</si>
  <si>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</si>
  <si>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</si>
  <si>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</si>
  <si>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</si>
  <si>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</si>
  <si>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</si>
  <si>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</si>
  <si>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</si>
  <si>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</si>
  <si>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</si>
  <si>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</si>
  <si>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</si>
  <si>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</si>
  <si>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</si>
  <si>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</si>
  <si>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</si>
  <si>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</si>
  <si>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</si>
  <si>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</si>
  <si>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</si>
  <si>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</si>
  <si>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</si>
  <si>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</si>
  <si>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</si>
  <si>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</si>
  <si>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</si>
  <si>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</si>
  <si>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</si>
  <si>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</si>
  <si>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</si>
  <si>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</si>
  <si>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</si>
  <si>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</si>
  <si>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</si>
  <si>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</si>
  <si>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</si>
  <si>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</si>
  <si>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</si>
  <si>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</si>
  <si>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</si>
  <si>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</si>
  <si>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</si>
  <si>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</si>
  <si>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</si>
  <si>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</si>
  <si>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</si>
  <si>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</si>
  <si>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</si>
  <si>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</si>
  <si>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</si>
  <si>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</si>
  <si>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</si>
  <si>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</si>
  <si>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</si>
  <si>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</si>
  <si>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</si>
  <si>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</si>
  <si>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</si>
  <si>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</si>
  <si>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</si>
  <si>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</si>
  <si>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</si>
  <si>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</si>
  <si>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</si>
  <si>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</si>
  <si>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</si>
  <si>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</si>
  <si>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</si>
  <si>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</si>
  <si>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</si>
  <si>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</si>
  <si>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</si>
  <si>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</si>
  <si>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</si>
  <si>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</si>
  <si>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</si>
  <si>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</si>
  <si>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</si>
  <si>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</si>
  <si>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</si>
  <si>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</si>
  <si>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</si>
  <si>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</si>
  <si>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</si>
  <si>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</si>
  <si>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</si>
  <si>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</si>
  <si>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</si>
  <si>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</si>
  <si>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</si>
  <si>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</si>
  <si>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</si>
  <si>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</si>
  <si>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</si>
  <si>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</si>
  <si>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</si>
  <si>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</si>
  <si>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</si>
  <si>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</si>
  <si>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</si>
  <si>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</si>
  <si>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</si>
  <si>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</si>
  <si>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</si>
  <si>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</si>
  <si>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</si>
  <si>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</si>
  <si>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</si>
  <si>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</si>
  <si>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</si>
  <si>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</si>
  <si>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</si>
  <si>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</si>
  <si>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</si>
  <si>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</si>
  <si>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</si>
  <si>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</si>
  <si>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</si>
  <si>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</si>
  <si>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</si>
  <si>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</si>
  <si>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</si>
  <si>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</si>
  <si>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</si>
  <si>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</si>
  <si>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</si>
  <si>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</si>
  <si>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</si>
  <si>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</si>
  <si>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</si>
  <si>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</si>
  <si>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</si>
  <si>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</si>
  <si>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</si>
  <si>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</si>
  <si>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</si>
  <si>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</si>
  <si>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</si>
  <si>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</si>
  <si>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</si>
  <si>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</si>
  <si>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</si>
  <si>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</si>
  <si>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</si>
  <si>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</si>
  <si>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</si>
  <si>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</si>
  <si>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</si>
  <si>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</si>
  <si>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</si>
  <si>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</si>
  <si>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</si>
  <si>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</si>
  <si>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</si>
  <si>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</si>
  <si>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</si>
  <si>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</si>
  <si>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</si>
  <si>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</si>
  <si>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</si>
  <si>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</si>
  <si>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</si>
  <si>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</si>
  <si>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</si>
  <si>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</si>
  <si>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</si>
  <si>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</si>
  <si>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</si>
  <si>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</si>
  <si>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</si>
  <si>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</si>
  <si>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</si>
  <si>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</si>
  <si>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</si>
  <si>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</si>
  <si>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</si>
  <si>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</si>
  <si>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</si>
  <si>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</si>
  <si>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</si>
  <si>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</si>
  <si>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</si>
  <si>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</si>
  <si>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</si>
  <si>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</si>
  <si>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</si>
  <si>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</si>
  <si>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</si>
  <si>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</si>
  <si>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</si>
  <si>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</si>
  <si>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</si>
  <si>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</si>
  <si>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</si>
  <si>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</si>
  <si>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</si>
  <si>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</si>
  <si>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</si>
  <si>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</si>
  <si>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</si>
  <si>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</si>
  <si>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</si>
  <si>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</si>
  <si>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</si>
  <si>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</si>
  <si>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</si>
  <si>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</si>
  <si>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</si>
  <si>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</si>
  <si>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</si>
  <si>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</si>
  <si>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</si>
  <si>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</si>
  <si>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</si>
  <si>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</si>
  <si>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</si>
  <si>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</si>
  <si>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</si>
  <si>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</si>
  <si>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</si>
  <si>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</si>
  <si>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</si>
  <si>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</si>
  <si>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</si>
  <si>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</si>
  <si>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</si>
  <si>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</si>
  <si>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</si>
  <si>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</si>
  <si>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</si>
  <si>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</si>
  <si>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</si>
  <si>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</si>
  <si>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</si>
  <si>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</si>
  <si>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</si>
  <si>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</si>
  <si>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</si>
  <si>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</si>
  <si>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</si>
  <si>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</si>
  <si>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</si>
  <si>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</si>
  <si>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</si>
  <si>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</si>
  <si>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</si>
  <si>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</si>
  <si>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</si>
  <si>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</si>
  <si>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</si>
  <si>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</si>
  <si>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</si>
  <si>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</si>
  <si>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</si>
  <si>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</si>
  <si>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</si>
  <si>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</si>
  <si>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</si>
  <si>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</si>
  <si>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</si>
  <si>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</si>
  <si>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</si>
  <si>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</si>
  <si>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</si>
  <si>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</si>
  <si>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</si>
  <si>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</si>
  <si>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</si>
  <si>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</si>
  <si>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</si>
  <si>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</si>
  <si>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</si>
  <si>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</si>
  <si>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</si>
  <si>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</si>
  <si>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</si>
  <si>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</si>
  <si>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</si>
  <si>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</si>
  <si>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</si>
  <si>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</si>
  <si>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</si>
  <si>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</si>
  <si>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05:22:55
</t>
  </si>
  <si>
    <t xml:space="preserve">59.760 
</t>
  </si>
  <si>
    <t xml:space="preserve">02:54:26
</t>
  </si>
  <si>
    <t xml:space="preserve">60.292 
</t>
  </si>
  <si>
    <t xml:space="preserve">02:14:21
</t>
  </si>
  <si>
    <t xml:space="preserve">60.299 
</t>
  </si>
  <si>
    <t>PUCALLPA ISA</t>
  </si>
  <si>
    <t xml:space="preserve">09:06:27
</t>
  </si>
  <si>
    <t xml:space="preserve">59.824 
</t>
  </si>
  <si>
    <t xml:space="preserve">09:17:27
</t>
  </si>
  <si>
    <t xml:space="preserve">60.248 
</t>
  </si>
  <si>
    <t xml:space="preserve">07:16:20
</t>
  </si>
  <si>
    <t xml:space="preserve">59.793 
</t>
  </si>
  <si>
    <t xml:space="preserve">03:30:50
</t>
  </si>
  <si>
    <t xml:space="preserve">60.260 
</t>
  </si>
  <si>
    <t>4</t>
  </si>
  <si>
    <t xml:space="preserve">07:46:33
</t>
  </si>
  <si>
    <t xml:space="preserve">59.822 
</t>
  </si>
  <si>
    <t xml:space="preserve">04:42:10
</t>
  </si>
  <si>
    <t xml:space="preserve">60.275 
</t>
  </si>
  <si>
    <t>SAN JUAN CCRespaldo</t>
  </si>
  <si>
    <t xml:space="preserve">59.792 
</t>
  </si>
  <si>
    <t xml:space="preserve">07:25:08
</t>
  </si>
  <si>
    <t xml:space="preserve">60.250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</si>
  <si>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</si>
  <si>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</si>
  <si>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</si>
  <si>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</si>
  <si>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</si>
  <si>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</si>
  <si>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</si>
  <si>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</si>
  <si>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</si>
  <si>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</si>
  <si>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</si>
  <si>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</si>
  <si>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</si>
  <si>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</si>
  <si>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</si>
  <si>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</si>
  <si>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</si>
  <si>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</si>
  <si>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</si>
  <si>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5627804 y resultó S/. 480182 (9.33% ) menor que el correspondiente al miércoles de la semana pasada.</t>
  </si>
  <si>
    <t>Fecha</t>
  </si>
  <si>
    <t>Costo Total Ejecutado</t>
  </si>
  <si>
    <t>Costo Total Programado</t>
  </si>
  <si>
    <t>MIE 29</t>
  </si>
  <si>
    <t>JUE 30</t>
  </si>
  <si>
    <t>VIE 31</t>
  </si>
  <si>
    <t>SAB 1</t>
  </si>
  <si>
    <t>DOM 2</t>
  </si>
  <si>
    <t>LUN 3</t>
  </si>
  <si>
    <t>MAR 4</t>
  </si>
  <si>
    <t>MIE 5</t>
  </si>
  <si>
    <t>Calificación de la Operacion de las Unidades de Generación</t>
  </si>
  <si>
    <t>Registro de las congestiones del Sistema de Transmisión</t>
  </si>
  <si>
    <t>EMPRESA AFECTADA</t>
  </si>
  <si>
    <t>INSTALACIÓN DE TRANSMISIÓN AFECTADA</t>
  </si>
  <si>
    <t>UNIDADES GENERADORAS LIMITADAS</t>
  </si>
  <si>
    <t>L. CARHUAQUERO - CHICLAYO OESTE</t>
  </si>
  <si>
    <t>L-2240</t>
  </si>
  <si>
    <t>05/02/2025 18:57:00</t>
  </si>
  <si>
    <t>Se limitó la generación de Carhuaquero y se operó TGN4.</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</si>
  <si>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</si>
  <si>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</si>
  <si>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</si>
  <si>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</si>
  <si>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</si>
  <si>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</si>
  <si>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</si>
  <si>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</si>
  <si>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</si>
  <si>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</si>
  <si>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</si>
  <si>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</si>
  <si>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</si>
  <si>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</si>
  <si>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</si>
  <si>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</si>
  <si>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</si>
  <si>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</si>
  <si>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</si>
  <si>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</si>
  <si>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</si>
  <si>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</si>
  <si>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</si>
  <si>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</si>
  <si>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</si>
  <si>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</si>
  <si>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</si>
  <si>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</si>
  <si>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</si>
  <si>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</si>
  <si>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</si>
  <si>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</si>
  <si>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</si>
  <si>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</si>
  <si>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</si>
  <si>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</si>
  <si>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</si>
  <si>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</si>
  <si>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</si>
  <si>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</si>
  <si>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</si>
  <si>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</si>
  <si>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</si>
  <si>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</si>
  <si>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</si>
  <si>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</si>
  <si>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</si>
  <si>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</si>
  <si>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</si>
  <si>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</si>
  <si>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</si>
  <si>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</si>
  <si>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</si>
  <si>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</si>
  <si>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</si>
  <si>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</si>
  <si>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</si>
  <si>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</si>
  <si>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</si>
  <si>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</si>
  <si>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</si>
  <si>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</si>
  <si>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</si>
  <si>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</si>
  <si>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</si>
  <si>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</si>
  <si>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</si>
  <si>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</si>
  <si>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</si>
  <si>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</si>
  <si>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</si>
  <si>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</si>
  <si>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</si>
  <si>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</si>
  <si>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</si>
  <si>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</si>
  <si>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</si>
  <si>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</si>
  <si>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</si>
  <si>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</si>
  <si>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</si>
  <si>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</si>
  <si>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</si>
  <si>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</si>
  <si>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</si>
  <si>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</si>
  <si>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</si>
  <si>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</si>
  <si>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</si>
  <si>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</si>
  <si>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</si>
  <si>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</si>
  <si>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</si>
  <si>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</si>
  <si>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</si>
  <si>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</si>
  <si>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</si>
  <si>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</si>
  <si>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</si>
  <si>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</si>
  <si>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</si>
  <si>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</si>
  <si>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</si>
  <si>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</si>
  <si>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</si>
  <si>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</si>
  <si>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</si>
  <si>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</si>
  <si>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</si>
  <si>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</si>
  <si>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</si>
  <si>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</si>
  <si>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</si>
  <si>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</si>
  <si>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</si>
  <si>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</si>
  <si>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</si>
  <si>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</si>
  <si>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</si>
  <si>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</si>
  <si>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</si>
  <si>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</si>
  <si>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</si>
  <si>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</si>
  <si>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</si>
  <si>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</si>
  <si>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</si>
  <si>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</si>
  <si>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</si>
  <si>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</si>
  <si>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</si>
  <si>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</si>
  <si>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</si>
  <si>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</si>
  <si>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</si>
  <si>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</si>
  <si>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</si>
  <si>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</si>
  <si>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</si>
  <si>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</si>
  <si>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</si>
  <si>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</si>
  <si>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</si>
  <si>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</si>
  <si>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</si>
  <si>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</si>
  <si>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</si>
  <si>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</si>
  <si>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</si>
  <si>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19.3904</t>
  </si>
  <si>
    <t>19.3714</t>
  </si>
  <si>
    <t>19.3705</t>
  </si>
  <si>
    <t>38.9875</t>
  </si>
  <si>
    <t>6</t>
  </si>
  <si>
    <t>921-61</t>
  </si>
  <si>
    <t>URS-EGN-002 - G1</t>
  </si>
  <si>
    <t>CHCarhua - G1</t>
  </si>
  <si>
    <t>19.7375</t>
  </si>
  <si>
    <t>921-62</t>
  </si>
  <si>
    <t>URS-EGN-002 - G2</t>
  </si>
  <si>
    <t>CHCarhua - G2</t>
  </si>
  <si>
    <t>19.25</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</si>
  <si>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</si>
  <si>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</si>
  <si>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</si>
  <si>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</si>
  <si>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</si>
  <si>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</si>
  <si>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</si>
  <si>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</si>
  <si>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</si>
  <si>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</si>
  <si>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</si>
  <si>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</si>
  <si>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</si>
  <si>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</si>
  <si>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</si>
  <si>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</si>
  <si>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</si>
  <si>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</si>
  <si>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</si>
  <si>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</si>
  <si>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</si>
  <si>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</si>
  <si>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</si>
  <si>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</si>
  <si>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</si>
  <si>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69.4938</t>
  </si>
  <si>
    <t>38.871</t>
  </si>
  <si>
    <t>95.9487</t>
  </si>
  <si>
    <t>88.0669</t>
  </si>
  <si>
    <t>84.7445</t>
  </si>
  <si>
    <t>73</t>
  </si>
  <si>
    <t>89.0765</t>
  </si>
  <si>
    <t>89.2113</t>
  </si>
  <si>
    <t>89.2179</t>
  </si>
  <si>
    <t>56</t>
  </si>
  <si>
    <t>88.5505</t>
  </si>
  <si>
    <t>88.1438</t>
  </si>
  <si>
    <t>88.5238</t>
  </si>
  <si>
    <t>36.6712</t>
  </si>
  <si>
    <t>92.5257</t>
  </si>
  <si>
    <t>92.5256</t>
  </si>
  <si>
    <t>94.8395</t>
  </si>
  <si>
    <t>120</t>
  </si>
  <si>
    <t>924-22</t>
  </si>
  <si>
    <t>URS-ENL-001 - G1</t>
  </si>
  <si>
    <t>CHHuinco - G1</t>
  </si>
  <si>
    <t>45</t>
  </si>
  <si>
    <t>47.9744</t>
  </si>
  <si>
    <t>44.0335</t>
  </si>
  <si>
    <t>36.5</t>
  </si>
  <si>
    <t>29.8845</t>
  </si>
  <si>
    <t>13.5082</t>
  </si>
  <si>
    <t>8.8876</t>
  </si>
  <si>
    <t>28</t>
  </si>
  <si>
    <t>13.7787</t>
  </si>
  <si>
    <t>21.0119</t>
  </si>
  <si>
    <t>19.099</t>
  </si>
  <si>
    <t>47.1623</t>
  </si>
  <si>
    <t>21.0116</t>
  </si>
  <si>
    <t>19.0992</t>
  </si>
  <si>
    <t>46.2628</t>
  </si>
  <si>
    <t>47.4197</t>
  </si>
  <si>
    <t>45.1996</t>
  </si>
  <si>
    <t>40.0003</t>
  </si>
  <si>
    <t>924-23</t>
  </si>
  <si>
    <t>URS-ENL-001 - G2</t>
  </si>
  <si>
    <t>CHHuinco - G2</t>
  </si>
  <si>
    <t>44.6183</t>
  </si>
  <si>
    <t>44.6182</t>
  </si>
  <si>
    <t>34.4443</t>
  </si>
  <si>
    <t>44.6187</t>
  </si>
  <si>
    <t>44.6188</t>
  </si>
  <si>
    <t>44.6184</t>
  </si>
  <si>
    <t>44.6186</t>
  </si>
  <si>
    <t>41.9952</t>
  </si>
  <si>
    <t>44.157</t>
  </si>
  <si>
    <t>37.5086</t>
  </si>
  <si>
    <t>37.5087</t>
  </si>
  <si>
    <t>35.4046</t>
  </si>
  <si>
    <t>30.2675</t>
  </si>
  <si>
    <t>43.6915</t>
  </si>
  <si>
    <t>43.6914</t>
  </si>
  <si>
    <t>34.4103</t>
  </si>
  <si>
    <t>34.4102</t>
  </si>
  <si>
    <t>44.8004</t>
  </si>
  <si>
    <t>924-24</t>
  </si>
  <si>
    <t>URS-ENL-001 - G3</t>
  </si>
  <si>
    <t>CHHuinco - G3</t>
  </si>
  <si>
    <t>45.3817</t>
  </si>
  <si>
    <t>45.3818</t>
  </si>
  <si>
    <t>35.0495</t>
  </si>
  <si>
    <t>45.3813</t>
  </si>
  <si>
    <t>45.3812</t>
  </si>
  <si>
    <t>45.3816</t>
  </si>
  <si>
    <t>45.3814</t>
  </si>
  <si>
    <t>42.7493</t>
  </si>
  <si>
    <t>44.9195</t>
  </si>
  <si>
    <t>38.1944</t>
  </si>
  <si>
    <t>38.1945</t>
  </si>
  <si>
    <t>36.0381</t>
  </si>
  <si>
    <t>30.7256</t>
  </si>
  <si>
    <t>44.4524</t>
  </si>
  <si>
    <t>35.0144</t>
  </si>
  <si>
    <t>924-25</t>
  </si>
  <si>
    <t>URS-ENL-001 - G4</t>
  </si>
  <si>
    <t>CHHuinco - G4</t>
  </si>
  <si>
    <t>43.1155</t>
  </si>
  <si>
    <t>34.9881</t>
  </si>
  <si>
    <t>8.8377</t>
  </si>
  <si>
    <t>34.9884</t>
  </si>
  <si>
    <t>39.9994</t>
  </si>
  <si>
    <t>1906-280</t>
  </si>
  <si>
    <t>URS-ENL-002</t>
  </si>
  <si>
    <t>CHMatuca</t>
  </si>
  <si>
    <t>20</t>
  </si>
  <si>
    <t>14.4619</t>
  </si>
  <si>
    <t>17.4083</t>
  </si>
  <si>
    <t>19.3199</t>
  </si>
  <si>
    <t>19.2835</t>
  </si>
  <si>
    <t>19.2817</t>
  </si>
  <si>
    <t>18.7284</t>
  </si>
  <si>
    <t>18.8352</t>
  </si>
  <si>
    <t>18.7353</t>
  </si>
  <si>
    <t>18.9673</t>
  </si>
  <si>
    <t>18.7352</t>
  </si>
  <si>
    <t>15.0707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</si>
  <si>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</si>
  <si>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</si>
  <si>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</si>
  <si>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</si>
  <si>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</si>
  <si>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</si>
  <si>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</si>
  <si>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</si>
  <si>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</si>
  <si>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</si>
  <si>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</si>
  <si>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</si>
  <si>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</si>
  <si>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</si>
  <si>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</si>
  <si>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</si>
  <si>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</si>
  <si>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</si>
  <si>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</si>
  <si>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</si>
  <si>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</si>
  <si>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</si>
  <si>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</si>
  <si>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</si>
  <si>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</si>
  <si>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</si>
  <si>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</si>
  <si>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</si>
  <si>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</si>
  <si>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</si>
  <si>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</si>
  <si>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</si>
  <si>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</si>
  <si>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</si>
  <si>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</si>
  <si>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</si>
  <si>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</si>
  <si>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</si>
  <si>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41.8049</t>
  </si>
  <si>
    <t>35.5456</t>
  </si>
  <si>
    <t>74</t>
  </si>
  <si>
    <t>14.2195</t>
  </si>
  <si>
    <t>68.0513</t>
  </si>
  <si>
    <t>19.878</t>
  </si>
  <si>
    <t>75.9331</t>
  </si>
  <si>
    <t>11.4928</t>
  </si>
  <si>
    <t>86.7732</t>
  </si>
  <si>
    <t>86.74</t>
  </si>
  <si>
    <t>86.7383</t>
  </si>
  <si>
    <t>86.1033</t>
  </si>
  <si>
    <t>86.2458</t>
  </si>
  <si>
    <t>86.1128</t>
  </si>
  <si>
    <t>36.9574</t>
  </si>
  <si>
    <t>86.4086</t>
  </si>
  <si>
    <t>86.0513</t>
  </si>
  <si>
    <t>89.4743</t>
  </si>
  <si>
    <t>89.4744</t>
  </si>
  <si>
    <t>80.0513</t>
  </si>
  <si>
    <t>8.4634</t>
  </si>
  <si>
    <t>51.1605</t>
  </si>
  <si>
    <t>35.9449</t>
  </si>
  <si>
    <t>74.0513</t>
  </si>
  <si>
    <t>14.1707</t>
  </si>
  <si>
    <t>50</t>
  </si>
  <si>
    <t>37.0488</t>
  </si>
  <si>
    <t>2253-12601</t>
  </si>
  <si>
    <t>URS-CLP-001 - G1</t>
  </si>
  <si>
    <t>CHPlatan - G1</t>
  </si>
  <si>
    <t>2253-12602</t>
  </si>
  <si>
    <t>URS-CLP-001 - G2</t>
  </si>
  <si>
    <t>CHPlatan - G2</t>
  </si>
  <si>
    <t>3168-1191</t>
  </si>
  <si>
    <t>URS-CHI-001</t>
  </si>
  <si>
    <t>CHChimay</t>
  </si>
  <si>
    <t>15</t>
  </si>
  <si>
    <t>11.7869</t>
  </si>
  <si>
    <t>10.2273</t>
  </si>
  <si>
    <t>10.1912</t>
  </si>
  <si>
    <t>10.7869</t>
  </si>
  <si>
    <t>25.4399</t>
  </si>
  <si>
    <t>25.3939</t>
  </si>
  <si>
    <t>25.3916</t>
  </si>
  <si>
    <t>24.6179</t>
  </si>
  <si>
    <t>24.7752</t>
  </si>
  <si>
    <t>24.6281</t>
  </si>
  <si>
    <t>26.0551</t>
  </si>
  <si>
    <t>24.9655</t>
  </si>
  <si>
    <t>24.6282</t>
  </si>
  <si>
    <t>18.2805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</si>
  <si>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</si>
  <si>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</si>
  <si>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</si>
  <si>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</si>
  <si>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</si>
  <si>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</si>
  <si>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</si>
  <si>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</si>
  <si>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</si>
  <si>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</si>
  <si>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</si>
  <si>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</si>
  <si>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</si>
  <si>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</si>
  <si>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</si>
  <si>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</si>
  <si>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</si>
  <si>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</si>
  <si>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</si>
  <si>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</si>
  <si>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</si>
  <si>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</si>
  <si>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</si>
  <si>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</si>
  <si>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</si>
  <si>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41.4083</t>
  </si>
  <si>
    <t>113.2789</t>
  </si>
  <si>
    <t>93.9303</t>
  </si>
  <si>
    <t>103.9936</t>
  </si>
  <si>
    <t>98.3351</t>
  </si>
  <si>
    <t>115.5675</t>
  </si>
  <si>
    <t>126</t>
  </si>
  <si>
    <t>81.9449</t>
  </si>
  <si>
    <t>73.4814</t>
  </si>
  <si>
    <t>54.7741</t>
  </si>
  <si>
    <t>122.6</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</si>
  <si>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</si>
  <si>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</si>
  <si>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</si>
  <si>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</si>
  <si>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</si>
  <si>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</si>
  <si>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</si>
  <si>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</si>
  <si>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</si>
  <si>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</si>
  <si>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</si>
  <si>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</si>
  <si>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</si>
  <si>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</si>
  <si>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</si>
  <si>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</si>
  <si>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</si>
  <si>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</si>
  <si>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</si>
  <si>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</si>
  <si>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</si>
  <si>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</si>
  <si>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Matucana no puede dar RSF</t>
  </si>
  <si>
    <t>La C.H. Matucana no dio RSF a solicitud del CC-Orygen</t>
  </si>
  <si>
    <t>A partir de las 07:42h C.H. Matucana se conectó al AGC</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</si>
  <si>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</si>
  <si>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</si>
  <si>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</si>
  <si>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</si>
  <si>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</si>
  <si>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</si>
  <si>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</si>
  <si>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</si>
  <si>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DIESEL
</t>
  </si>
  <si>
    <t>NAFTA+GAS DE REFINERIA</t>
  </si>
  <si>
    <t>FLEXIGAS+GAS DE REFINERIA</t>
  </si>
  <si>
    <t>Se actualizó el despacho ejecutado de C.T. Tallanca; C.H. Carpapata; C.H. Pías;  y de las centrales de Electro Oriente.</t>
  </si>
  <si>
    <t>La información y cumplimiento de la Demanda de los Grandes Usuarios Libres se encuentra ubicado en la pestaña "DEMANDA_UL" del Anexo A.</t>
  </si>
  <si>
    <t>CENTRALES ELECTRO ORIENTE</t>
  </si>
  <si>
    <t>HIDRO-TÉRMICO</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</si>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</sst>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3">
    <xf numFmtId="0" fontId="0" fillId="0" borderId="0"/>
    <xf numFmtId="9" fontId="37" fillId="0" borderId="0" applyFont="0" applyFill="0" applyBorder="0" applyAlignment="0" applyProtection="0"/>
    <xf numFmtId="0" fontId="37" fillId="0" borderId="0"/>
  </cellStyleXfs>
  <cellXfs count="24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67" fontId="14" fillId="5" borderId="9" xfId="0" applyNumberFormat="1" applyFont="1" applyFill="1" applyBorder="1" applyAlignment="1">
      <alignment horizontal="center" vertical="center"/>
    </xf>
    <xf numFmtId="10" fontId="23" fillId="11" borderId="2" xfId="1" applyNumberFormat="1" applyFont="1" applyFill="1" applyBorder="1" applyAlignment="1">
      <alignment horizontal="center"/>
    </xf>
    <xf numFmtId="22" fontId="5" fillId="0" borderId="2" xfId="0" applyNumberFormat="1" applyFont="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 fillId="0" borderId="0" xfId="2" applyFont="1"/>
    <xf numFmtId="0" fontId="37" fillId="0" borderId="0" xfId="2"/>
    <xf numFmtId="0" fontId="4" fillId="2" borderId="1" xfId="2" applyFont="1" applyFill="1" applyBorder="1" applyAlignment="1">
      <alignment horizontal="center" vertical="center" wrapText="1"/>
    </xf>
    <xf numFmtId="170" fontId="4" fillId="2" borderId="21" xfId="2" applyNumberFormat="1" applyFont="1" applyFill="1" applyBorder="1" applyAlignment="1">
      <alignment horizontal="center" vertical="center"/>
    </xf>
    <xf numFmtId="4" fontId="38" fillId="4" borderId="21" xfId="2" applyNumberFormat="1" applyFont="1" applyFill="1" applyBorder="1" applyAlignment="1">
      <alignment horizontal="center" vertical="center"/>
    </xf>
  </cellXfs>
  <cellStyles count="3">
    <cellStyle name="Normal" xfId="0" builtinId="0"/>
    <cellStyle name="Normal 2" xfId="2" xr:uid="{CECB5BFC-74AC-4F4D-B61B-74C6E7A42C7B}"/>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1036.261</c:v>
                </c:pt>
                <c:pt idx="1">
                  <c:v>974.32600000000002</c:v>
                </c:pt>
                <c:pt idx="2">
                  <c:v>956.98800000000006</c:v>
                </c:pt>
                <c:pt idx="3">
                  <c:v>947.27800000000002</c:v>
                </c:pt>
                <c:pt idx="4">
                  <c:v>943.88300000000004</c:v>
                </c:pt>
                <c:pt idx="5">
                  <c:v>941.87400000000002</c:v>
                </c:pt>
                <c:pt idx="6">
                  <c:v>926.34900000000005</c:v>
                </c:pt>
                <c:pt idx="7">
                  <c:v>934.60199999999998</c:v>
                </c:pt>
                <c:pt idx="8">
                  <c:v>932.94200000000001</c:v>
                </c:pt>
                <c:pt idx="9">
                  <c:v>968.35</c:v>
                </c:pt>
                <c:pt idx="10">
                  <c:v>944.88199999999995</c:v>
                </c:pt>
                <c:pt idx="11">
                  <c:v>967.52300000000002</c:v>
                </c:pt>
                <c:pt idx="12">
                  <c:v>1023.846</c:v>
                </c:pt>
                <c:pt idx="13">
                  <c:v>978.524</c:v>
                </c:pt>
                <c:pt idx="14">
                  <c:v>1063.7380000000001</c:v>
                </c:pt>
                <c:pt idx="15">
                  <c:v>1067.95</c:v>
                </c:pt>
                <c:pt idx="16">
                  <c:v>1084.5250000000001</c:v>
                </c:pt>
                <c:pt idx="17">
                  <c:v>1107.876</c:v>
                </c:pt>
                <c:pt idx="18">
                  <c:v>1128.556</c:v>
                </c:pt>
                <c:pt idx="19">
                  <c:v>1204.3520000000001</c:v>
                </c:pt>
                <c:pt idx="20">
                  <c:v>1175.7159999999999</c:v>
                </c:pt>
                <c:pt idx="21">
                  <c:v>1241.27</c:v>
                </c:pt>
                <c:pt idx="22">
                  <c:v>1259.6510000000001</c:v>
                </c:pt>
                <c:pt idx="23">
                  <c:v>1257.317</c:v>
                </c:pt>
                <c:pt idx="24">
                  <c:v>1219.662</c:v>
                </c:pt>
                <c:pt idx="25">
                  <c:v>1206.1569999999999</c:v>
                </c:pt>
                <c:pt idx="26">
                  <c:v>1186.55</c:v>
                </c:pt>
                <c:pt idx="27">
                  <c:v>1192.4269999999999</c:v>
                </c:pt>
                <c:pt idx="28">
                  <c:v>1213.912</c:v>
                </c:pt>
                <c:pt idx="29">
                  <c:v>1218.251</c:v>
                </c:pt>
                <c:pt idx="30">
                  <c:v>1202.19</c:v>
                </c:pt>
                <c:pt idx="31">
                  <c:v>1197.1890000000001</c:v>
                </c:pt>
                <c:pt idx="32">
                  <c:v>1198.93</c:v>
                </c:pt>
                <c:pt idx="33">
                  <c:v>1175.55</c:v>
                </c:pt>
                <c:pt idx="34">
                  <c:v>1125.18</c:v>
                </c:pt>
                <c:pt idx="35">
                  <c:v>1109.2329999999999</c:v>
                </c:pt>
                <c:pt idx="36">
                  <c:v>1129.877</c:v>
                </c:pt>
                <c:pt idx="37">
                  <c:v>1208.0540000000001</c:v>
                </c:pt>
                <c:pt idx="38">
                  <c:v>1234.866</c:v>
                </c:pt>
                <c:pt idx="39">
                  <c:v>1238.039</c:v>
                </c:pt>
                <c:pt idx="40">
                  <c:v>1219.9780000000001</c:v>
                </c:pt>
                <c:pt idx="41">
                  <c:v>1208.4760000000001</c:v>
                </c:pt>
                <c:pt idx="42">
                  <c:v>1180.377</c:v>
                </c:pt>
                <c:pt idx="43">
                  <c:v>1152.316</c:v>
                </c:pt>
                <c:pt idx="44">
                  <c:v>1107.9590000000001</c:v>
                </c:pt>
                <c:pt idx="45">
                  <c:v>1081.864</c:v>
                </c:pt>
                <c:pt idx="46">
                  <c:v>1045.114</c:v>
                </c:pt>
                <c:pt idx="47">
                  <c:v>1012.114</c:v>
                </c:pt>
              </c:numCache>
            </c:numRef>
          </c:val>
          <c:smooth val="0"/>
          <c:extLst>
            <c:ext xmlns:c16="http://schemas.microsoft.com/office/drawing/2014/chart" uri="{C3380CC4-5D6E-409C-BE32-E72D297353CC}">
              <c16:uniqueId val="{00000000-FC38-41AC-BE07-9A3EDBF330C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1748.89</c:v>
                </c:pt>
                <c:pt idx="1">
                  <c:v>1745.15</c:v>
                </c:pt>
                <c:pt idx="2">
                  <c:v>1727.26</c:v>
                </c:pt>
                <c:pt idx="3">
                  <c:v>1735.07</c:v>
                </c:pt>
                <c:pt idx="4">
                  <c:v>1735.93</c:v>
                </c:pt>
                <c:pt idx="5">
                  <c:v>1753.1</c:v>
                </c:pt>
                <c:pt idx="6">
                  <c:v>1733.29</c:v>
                </c:pt>
                <c:pt idx="7">
                  <c:v>1755.36</c:v>
                </c:pt>
                <c:pt idx="8">
                  <c:v>1769.73</c:v>
                </c:pt>
                <c:pt idx="9">
                  <c:v>1767.62</c:v>
                </c:pt>
                <c:pt idx="10">
                  <c:v>1765.62</c:v>
                </c:pt>
                <c:pt idx="11">
                  <c:v>1738.99</c:v>
                </c:pt>
                <c:pt idx="12">
                  <c:v>1748.7</c:v>
                </c:pt>
                <c:pt idx="13">
                  <c:v>1731.74</c:v>
                </c:pt>
                <c:pt idx="14">
                  <c:v>1744.55</c:v>
                </c:pt>
                <c:pt idx="15">
                  <c:v>1761.95</c:v>
                </c:pt>
                <c:pt idx="16">
                  <c:v>1776.1</c:v>
                </c:pt>
                <c:pt idx="17">
                  <c:v>1733.44</c:v>
                </c:pt>
                <c:pt idx="18">
                  <c:v>1703.45</c:v>
                </c:pt>
                <c:pt idx="19">
                  <c:v>1697.83</c:v>
                </c:pt>
                <c:pt idx="20">
                  <c:v>1682.75</c:v>
                </c:pt>
                <c:pt idx="21">
                  <c:v>1695</c:v>
                </c:pt>
                <c:pt idx="22">
                  <c:v>1699.2</c:v>
                </c:pt>
                <c:pt idx="23">
                  <c:v>1686.88</c:v>
                </c:pt>
                <c:pt idx="24">
                  <c:v>1709.22</c:v>
                </c:pt>
                <c:pt idx="25">
                  <c:v>1672.88</c:v>
                </c:pt>
                <c:pt idx="26">
                  <c:v>1665.12</c:v>
                </c:pt>
                <c:pt idx="27">
                  <c:v>1749.13</c:v>
                </c:pt>
                <c:pt idx="28">
                  <c:v>1754.18</c:v>
                </c:pt>
                <c:pt idx="29">
                  <c:v>1695.27</c:v>
                </c:pt>
                <c:pt idx="30">
                  <c:v>1734.82</c:v>
                </c:pt>
                <c:pt idx="31">
                  <c:v>1728.32</c:v>
                </c:pt>
                <c:pt idx="32">
                  <c:v>1719.96</c:v>
                </c:pt>
                <c:pt idx="33">
                  <c:v>1636.86</c:v>
                </c:pt>
                <c:pt idx="34">
                  <c:v>1684.4</c:v>
                </c:pt>
                <c:pt idx="35">
                  <c:v>1670.88</c:v>
                </c:pt>
                <c:pt idx="36">
                  <c:v>1759.77</c:v>
                </c:pt>
                <c:pt idx="37">
                  <c:v>1808.98</c:v>
                </c:pt>
                <c:pt idx="38">
                  <c:v>1802.98</c:v>
                </c:pt>
                <c:pt idx="39">
                  <c:v>1847.37</c:v>
                </c:pt>
                <c:pt idx="40">
                  <c:v>1867.19</c:v>
                </c:pt>
                <c:pt idx="41">
                  <c:v>1861</c:v>
                </c:pt>
                <c:pt idx="42">
                  <c:v>1875.06</c:v>
                </c:pt>
                <c:pt idx="43">
                  <c:v>1866.33</c:v>
                </c:pt>
                <c:pt idx="44">
                  <c:v>1845.7</c:v>
                </c:pt>
                <c:pt idx="45">
                  <c:v>1840.63</c:v>
                </c:pt>
                <c:pt idx="46">
                  <c:v>1814.72</c:v>
                </c:pt>
                <c:pt idx="47">
                  <c:v>1806.14</c:v>
                </c:pt>
              </c:numCache>
            </c:numRef>
          </c:val>
          <c:smooth val="0"/>
          <c:extLst>
            <c:ext xmlns:c16="http://schemas.microsoft.com/office/drawing/2014/chart" uri="{C3380CC4-5D6E-409C-BE32-E72D297353CC}">
              <c16:uniqueId val="{00000001-FC38-41AC-BE07-9A3EDBF330C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4148.4489999999996</c:v>
                </c:pt>
                <c:pt idx="1">
                  <c:v>3923.6239999999998</c:v>
                </c:pt>
                <c:pt idx="2">
                  <c:v>3957.3519999999999</c:v>
                </c:pt>
                <c:pt idx="3">
                  <c:v>3826.5520000000001</c:v>
                </c:pt>
                <c:pt idx="4">
                  <c:v>3865.8870000000002</c:v>
                </c:pt>
                <c:pt idx="5">
                  <c:v>3802.1260000000002</c:v>
                </c:pt>
                <c:pt idx="6">
                  <c:v>3851.0610000000001</c:v>
                </c:pt>
                <c:pt idx="7">
                  <c:v>3809.038</c:v>
                </c:pt>
                <c:pt idx="8">
                  <c:v>3726.2280000000001</c:v>
                </c:pt>
                <c:pt idx="9">
                  <c:v>3815.13</c:v>
                </c:pt>
                <c:pt idx="10">
                  <c:v>3860.2979999999998</c:v>
                </c:pt>
                <c:pt idx="11">
                  <c:v>3783.587</c:v>
                </c:pt>
                <c:pt idx="12">
                  <c:v>3868.9540000000002</c:v>
                </c:pt>
                <c:pt idx="13">
                  <c:v>3964.2359999999999</c:v>
                </c:pt>
                <c:pt idx="14">
                  <c:v>4123.0119999999997</c:v>
                </c:pt>
                <c:pt idx="15">
                  <c:v>4311.6000000000004</c:v>
                </c:pt>
                <c:pt idx="16">
                  <c:v>4492.4750000000004</c:v>
                </c:pt>
                <c:pt idx="17">
                  <c:v>4590.4840000000004</c:v>
                </c:pt>
                <c:pt idx="18">
                  <c:v>4790.2939999999999</c:v>
                </c:pt>
                <c:pt idx="19">
                  <c:v>4816.6180000000004</c:v>
                </c:pt>
                <c:pt idx="20">
                  <c:v>4872.9340000000002</c:v>
                </c:pt>
                <c:pt idx="21">
                  <c:v>4882.43</c:v>
                </c:pt>
                <c:pt idx="22">
                  <c:v>4967.1490000000003</c:v>
                </c:pt>
                <c:pt idx="23">
                  <c:v>5022.8029999999999</c:v>
                </c:pt>
                <c:pt idx="24">
                  <c:v>4982.9179999999997</c:v>
                </c:pt>
                <c:pt idx="25">
                  <c:v>4994.6629999999996</c:v>
                </c:pt>
                <c:pt idx="26">
                  <c:v>4922.33</c:v>
                </c:pt>
                <c:pt idx="27">
                  <c:v>4924.643</c:v>
                </c:pt>
                <c:pt idx="28">
                  <c:v>4951.7079999999996</c:v>
                </c:pt>
                <c:pt idx="29">
                  <c:v>4959.2790000000005</c:v>
                </c:pt>
                <c:pt idx="30">
                  <c:v>4942.3900000000003</c:v>
                </c:pt>
                <c:pt idx="31">
                  <c:v>4938.5910000000003</c:v>
                </c:pt>
                <c:pt idx="32">
                  <c:v>4838.3100000000004</c:v>
                </c:pt>
                <c:pt idx="33">
                  <c:v>4670.3900000000003</c:v>
                </c:pt>
                <c:pt idx="34">
                  <c:v>4631.0200000000004</c:v>
                </c:pt>
                <c:pt idx="35">
                  <c:v>4546.1869999999999</c:v>
                </c:pt>
                <c:pt idx="36">
                  <c:v>4500.0529999999999</c:v>
                </c:pt>
                <c:pt idx="37">
                  <c:v>4664.4660000000003</c:v>
                </c:pt>
                <c:pt idx="38">
                  <c:v>4656.5540000000001</c:v>
                </c:pt>
                <c:pt idx="39">
                  <c:v>4656.2910000000002</c:v>
                </c:pt>
                <c:pt idx="40">
                  <c:v>4662.9319999999998</c:v>
                </c:pt>
                <c:pt idx="41">
                  <c:v>4634.7240000000002</c:v>
                </c:pt>
                <c:pt idx="42">
                  <c:v>4561.8630000000003</c:v>
                </c:pt>
                <c:pt idx="43">
                  <c:v>4583.9539999999997</c:v>
                </c:pt>
                <c:pt idx="44">
                  <c:v>4462.4409999999998</c:v>
                </c:pt>
                <c:pt idx="45">
                  <c:v>4339.3059999999996</c:v>
                </c:pt>
                <c:pt idx="46">
                  <c:v>4205.1660000000002</c:v>
                </c:pt>
                <c:pt idx="47">
                  <c:v>4078.7460000000001</c:v>
                </c:pt>
              </c:numCache>
            </c:numRef>
          </c:val>
          <c:smooth val="0"/>
          <c:extLst>
            <c:ext xmlns:c16="http://schemas.microsoft.com/office/drawing/2014/chart" uri="{C3380CC4-5D6E-409C-BE32-E72D297353CC}">
              <c16:uniqueId val="{00000002-FC38-41AC-BE07-9A3EDBF330C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68A-4D6E-AE93-BF7A7D4BA34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68A-4D6E-AE93-BF7A7D4BA34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36.53669</c:v>
                </c:pt>
                <c:pt idx="1">
                  <c:v>36.263460000000002</c:v>
                </c:pt>
                <c:pt idx="2">
                  <c:v>35.946260000000002</c:v>
                </c:pt>
                <c:pt idx="3">
                  <c:v>35.490580000000001</c:v>
                </c:pt>
                <c:pt idx="4">
                  <c:v>39.01491</c:v>
                </c:pt>
                <c:pt idx="5">
                  <c:v>39.526710000000001</c:v>
                </c:pt>
                <c:pt idx="6">
                  <c:v>38.608249999999998</c:v>
                </c:pt>
                <c:pt idx="7">
                  <c:v>38.657400000000003</c:v>
                </c:pt>
                <c:pt idx="8">
                  <c:v>38.993499999999997</c:v>
                </c:pt>
                <c:pt idx="9">
                  <c:v>37.664960000000001</c:v>
                </c:pt>
                <c:pt idx="10">
                  <c:v>35.904429999999998</c:v>
                </c:pt>
                <c:pt idx="11">
                  <c:v>38.147329999999997</c:v>
                </c:pt>
                <c:pt idx="12">
                  <c:v>40.180970000000002</c:v>
                </c:pt>
                <c:pt idx="13">
                  <c:v>40.15719</c:v>
                </c:pt>
                <c:pt idx="14">
                  <c:v>40.090089999999996</c:v>
                </c:pt>
                <c:pt idx="15">
                  <c:v>37.331539999999997</c:v>
                </c:pt>
                <c:pt idx="16">
                  <c:v>37.829300000000003</c:v>
                </c:pt>
                <c:pt idx="17">
                  <c:v>37.652610000000003</c:v>
                </c:pt>
                <c:pt idx="18">
                  <c:v>38.78828</c:v>
                </c:pt>
                <c:pt idx="19">
                  <c:v>38.758650000000003</c:v>
                </c:pt>
                <c:pt idx="20">
                  <c:v>38.190049999999999</c:v>
                </c:pt>
                <c:pt idx="21">
                  <c:v>38.167969999999997</c:v>
                </c:pt>
                <c:pt idx="22">
                  <c:v>34.181319999999999</c:v>
                </c:pt>
                <c:pt idx="23">
                  <c:v>38.28004</c:v>
                </c:pt>
                <c:pt idx="24">
                  <c:v>37.864640000000001</c:v>
                </c:pt>
                <c:pt idx="25">
                  <c:v>37.724249999999998</c:v>
                </c:pt>
                <c:pt idx="26">
                  <c:v>37.251649999999998</c:v>
                </c:pt>
                <c:pt idx="27">
                  <c:v>37.926600000000001</c:v>
                </c:pt>
                <c:pt idx="28">
                  <c:v>38.639189999999999</c:v>
                </c:pt>
                <c:pt idx="29">
                  <c:v>38.250869999999999</c:v>
                </c:pt>
                <c:pt idx="30">
                  <c:v>33.927199999999999</c:v>
                </c:pt>
                <c:pt idx="31">
                  <c:v>34.211559999999999</c:v>
                </c:pt>
                <c:pt idx="32">
                  <c:v>33.880049999999997</c:v>
                </c:pt>
                <c:pt idx="33">
                  <c:v>33.204920000000001</c:v>
                </c:pt>
                <c:pt idx="34">
                  <c:v>26.416699999999999</c:v>
                </c:pt>
                <c:pt idx="35">
                  <c:v>25.68458</c:v>
                </c:pt>
                <c:pt idx="36">
                  <c:v>15.250679999999999</c:v>
                </c:pt>
                <c:pt idx="37">
                  <c:v>14.265140000000001</c:v>
                </c:pt>
                <c:pt idx="38">
                  <c:v>12.43478</c:v>
                </c:pt>
                <c:pt idx="39">
                  <c:v>12.97584</c:v>
                </c:pt>
                <c:pt idx="40">
                  <c:v>13.21978</c:v>
                </c:pt>
                <c:pt idx="41">
                  <c:v>14.22222</c:v>
                </c:pt>
                <c:pt idx="42">
                  <c:v>16.764559999999999</c:v>
                </c:pt>
                <c:pt idx="43">
                  <c:v>20.129460000000002</c:v>
                </c:pt>
                <c:pt idx="44">
                  <c:v>21.041360000000001</c:v>
                </c:pt>
                <c:pt idx="45">
                  <c:v>31.773759999999999</c:v>
                </c:pt>
                <c:pt idx="46">
                  <c:v>32.865960000000001</c:v>
                </c:pt>
                <c:pt idx="47">
                  <c:v>40.150669999999998</c:v>
                </c:pt>
              </c:numCache>
            </c:numRef>
          </c:val>
          <c:smooth val="0"/>
          <c:extLst>
            <c:ext xmlns:c16="http://schemas.microsoft.com/office/drawing/2014/chart" uri="{C3380CC4-5D6E-409C-BE32-E72D297353CC}">
              <c16:uniqueId val="{00000002-A68A-4D6E-AE93-BF7A7D4BA34B}"/>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A68A-4D6E-AE93-BF7A7D4BA34B}"/>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68A-4D6E-AE93-BF7A7D4BA34B}"/>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68A-4D6E-AE93-BF7A7D4BA34B}"/>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68A-4D6E-AE93-BF7A7D4BA34B}"/>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68A-4D6E-AE93-BF7A7D4BA34B}"/>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26.319400000000002</c:v>
                </c:pt>
                <c:pt idx="1">
                  <c:v>26.177800000000001</c:v>
                </c:pt>
                <c:pt idx="2">
                  <c:v>26.024000000000001</c:v>
                </c:pt>
                <c:pt idx="3">
                  <c:v>25.532800000000002</c:v>
                </c:pt>
                <c:pt idx="4">
                  <c:v>25.061299999999999</c:v>
                </c:pt>
                <c:pt idx="5">
                  <c:v>24.560099999999998</c:v>
                </c:pt>
                <c:pt idx="6">
                  <c:v>25.499199999999998</c:v>
                </c:pt>
                <c:pt idx="7">
                  <c:v>25.175999999999998</c:v>
                </c:pt>
                <c:pt idx="8">
                  <c:v>25.1311</c:v>
                </c:pt>
                <c:pt idx="9">
                  <c:v>25.296600000000002</c:v>
                </c:pt>
                <c:pt idx="10">
                  <c:v>25.2636</c:v>
                </c:pt>
                <c:pt idx="11">
                  <c:v>25.3962</c:v>
                </c:pt>
                <c:pt idx="12">
                  <c:v>25.9618</c:v>
                </c:pt>
                <c:pt idx="13">
                  <c:v>25.871700000000001</c:v>
                </c:pt>
                <c:pt idx="14">
                  <c:v>25.4802</c:v>
                </c:pt>
                <c:pt idx="15">
                  <c:v>25.225200000000001</c:v>
                </c:pt>
                <c:pt idx="16">
                  <c:v>25.314900000000002</c:v>
                </c:pt>
                <c:pt idx="17">
                  <c:v>25.078399999999998</c:v>
                </c:pt>
                <c:pt idx="18">
                  <c:v>26.941500000000001</c:v>
                </c:pt>
                <c:pt idx="19">
                  <c:v>26.913699999999999</c:v>
                </c:pt>
                <c:pt idx="20">
                  <c:v>27.1587</c:v>
                </c:pt>
                <c:pt idx="21">
                  <c:v>27.6523</c:v>
                </c:pt>
                <c:pt idx="22">
                  <c:v>27.433700000000002</c:v>
                </c:pt>
                <c:pt idx="23">
                  <c:v>27.6127</c:v>
                </c:pt>
                <c:pt idx="24">
                  <c:v>27.1739</c:v>
                </c:pt>
                <c:pt idx="25">
                  <c:v>26.448899999999998</c:v>
                </c:pt>
                <c:pt idx="26">
                  <c:v>25.995699999999999</c:v>
                </c:pt>
                <c:pt idx="27">
                  <c:v>26.624600000000001</c:v>
                </c:pt>
                <c:pt idx="28">
                  <c:v>26.476700000000001</c:v>
                </c:pt>
                <c:pt idx="29">
                  <c:v>27.299399999999999</c:v>
                </c:pt>
                <c:pt idx="30">
                  <c:v>26.771100000000001</c:v>
                </c:pt>
                <c:pt idx="31">
                  <c:v>26.413900000000002</c:v>
                </c:pt>
                <c:pt idx="32">
                  <c:v>26.7714</c:v>
                </c:pt>
                <c:pt idx="33">
                  <c:v>27.918199999999999</c:v>
                </c:pt>
                <c:pt idx="34">
                  <c:v>27.3474</c:v>
                </c:pt>
                <c:pt idx="35">
                  <c:v>28.131499999999999</c:v>
                </c:pt>
                <c:pt idx="36">
                  <c:v>27.708200000000001</c:v>
                </c:pt>
                <c:pt idx="37">
                  <c:v>27.926600000000001</c:v>
                </c:pt>
                <c:pt idx="38">
                  <c:v>27.750299999999999</c:v>
                </c:pt>
                <c:pt idx="39">
                  <c:v>27.5181</c:v>
                </c:pt>
                <c:pt idx="40">
                  <c:v>26.8384</c:v>
                </c:pt>
                <c:pt idx="41">
                  <c:v>27.897400000000001</c:v>
                </c:pt>
                <c:pt idx="42">
                  <c:v>29.430800000000001</c:v>
                </c:pt>
                <c:pt idx="43">
                  <c:v>28.802900000000001</c:v>
                </c:pt>
                <c:pt idx="44">
                  <c:v>28.146799999999999</c:v>
                </c:pt>
                <c:pt idx="45">
                  <c:v>27.412099999999999</c:v>
                </c:pt>
                <c:pt idx="46">
                  <c:v>26.939900000000002</c:v>
                </c:pt>
                <c:pt idx="47">
                  <c:v>26.782</c:v>
                </c:pt>
              </c:numCache>
            </c:numRef>
          </c:val>
          <c:smooth val="0"/>
          <c:extLst>
            <c:ext xmlns:c16="http://schemas.microsoft.com/office/drawing/2014/chart" uri="{C3380CC4-5D6E-409C-BE32-E72D297353CC}">
              <c16:uniqueId val="{00000008-A68A-4D6E-AE93-BF7A7D4BA34B}"/>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12.016</c:v>
                </c:pt>
                <c:pt idx="1">
                  <c:v>12.1335</c:v>
                </c:pt>
                <c:pt idx="2">
                  <c:v>12.250999999999999</c:v>
                </c:pt>
                <c:pt idx="3">
                  <c:v>12.821</c:v>
                </c:pt>
                <c:pt idx="4">
                  <c:v>13.079000000000001</c:v>
                </c:pt>
                <c:pt idx="5">
                  <c:v>12.371</c:v>
                </c:pt>
                <c:pt idx="6">
                  <c:v>12.705</c:v>
                </c:pt>
                <c:pt idx="7">
                  <c:v>12.619</c:v>
                </c:pt>
                <c:pt idx="8">
                  <c:v>12.372</c:v>
                </c:pt>
                <c:pt idx="9">
                  <c:v>12.224</c:v>
                </c:pt>
                <c:pt idx="10">
                  <c:v>10.913</c:v>
                </c:pt>
                <c:pt idx="11">
                  <c:v>10.481</c:v>
                </c:pt>
                <c:pt idx="12">
                  <c:v>9.6590000000000007</c:v>
                </c:pt>
                <c:pt idx="13">
                  <c:v>9.66</c:v>
                </c:pt>
                <c:pt idx="14">
                  <c:v>9.6609999999999996</c:v>
                </c:pt>
                <c:pt idx="15">
                  <c:v>10.558</c:v>
                </c:pt>
                <c:pt idx="16">
                  <c:v>11.238</c:v>
                </c:pt>
                <c:pt idx="17">
                  <c:v>12.324</c:v>
                </c:pt>
                <c:pt idx="18">
                  <c:v>12.864000000000001</c:v>
                </c:pt>
                <c:pt idx="19">
                  <c:v>12.784000000000001</c:v>
                </c:pt>
                <c:pt idx="20">
                  <c:v>13.045</c:v>
                </c:pt>
                <c:pt idx="21">
                  <c:v>12.223000000000001</c:v>
                </c:pt>
                <c:pt idx="22">
                  <c:v>12.483000000000001</c:v>
                </c:pt>
                <c:pt idx="23">
                  <c:v>11.353999999999999</c:v>
                </c:pt>
                <c:pt idx="24">
                  <c:v>10.837</c:v>
                </c:pt>
                <c:pt idx="25">
                  <c:v>11.315</c:v>
                </c:pt>
                <c:pt idx="26">
                  <c:v>12.61</c:v>
                </c:pt>
                <c:pt idx="27">
                  <c:v>12.621</c:v>
                </c:pt>
                <c:pt idx="28">
                  <c:v>12.721</c:v>
                </c:pt>
                <c:pt idx="29">
                  <c:v>12.964</c:v>
                </c:pt>
                <c:pt idx="30">
                  <c:v>13.064</c:v>
                </c:pt>
                <c:pt idx="31">
                  <c:v>12.634</c:v>
                </c:pt>
                <c:pt idx="32">
                  <c:v>12.478</c:v>
                </c:pt>
                <c:pt idx="33">
                  <c:v>11.792</c:v>
                </c:pt>
                <c:pt idx="34">
                  <c:v>11.103999999999999</c:v>
                </c:pt>
                <c:pt idx="35">
                  <c:v>10.548999999999999</c:v>
                </c:pt>
                <c:pt idx="36">
                  <c:v>9.6460000000000008</c:v>
                </c:pt>
                <c:pt idx="37">
                  <c:v>9.6374999999999993</c:v>
                </c:pt>
                <c:pt idx="38">
                  <c:v>9.6289999999999996</c:v>
                </c:pt>
                <c:pt idx="39">
                  <c:v>10.034000000000001</c:v>
                </c:pt>
                <c:pt idx="40">
                  <c:v>10.269</c:v>
                </c:pt>
                <c:pt idx="41">
                  <c:v>11.234</c:v>
                </c:pt>
                <c:pt idx="42">
                  <c:v>11.659000000000001</c:v>
                </c:pt>
                <c:pt idx="43">
                  <c:v>11.993</c:v>
                </c:pt>
                <c:pt idx="44">
                  <c:v>12.739000000000001</c:v>
                </c:pt>
                <c:pt idx="45">
                  <c:v>12.723000000000001</c:v>
                </c:pt>
                <c:pt idx="46">
                  <c:v>12.71</c:v>
                </c:pt>
                <c:pt idx="47">
                  <c:v>11.941000000000001</c:v>
                </c:pt>
              </c:numCache>
            </c:numRef>
          </c:val>
          <c:smooth val="0"/>
          <c:extLst>
            <c:ext xmlns:c16="http://schemas.microsoft.com/office/drawing/2014/chart" uri="{C3380CC4-5D6E-409C-BE32-E72D297353CC}">
              <c16:uniqueId val="{00000009-A68A-4D6E-AE93-BF7A7D4BA34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14.276199999999999</c:v>
                </c:pt>
                <c:pt idx="1">
                  <c:v>13.852399999999999</c:v>
                </c:pt>
                <c:pt idx="2">
                  <c:v>14.1561</c:v>
                </c:pt>
                <c:pt idx="3">
                  <c:v>13.804399999999999</c:v>
                </c:pt>
                <c:pt idx="4">
                  <c:v>13.982900000000001</c:v>
                </c:pt>
                <c:pt idx="5">
                  <c:v>13.904999999999999</c:v>
                </c:pt>
                <c:pt idx="6">
                  <c:v>14.5511</c:v>
                </c:pt>
                <c:pt idx="7">
                  <c:v>14.9872</c:v>
                </c:pt>
                <c:pt idx="8">
                  <c:v>15.6264</c:v>
                </c:pt>
                <c:pt idx="9">
                  <c:v>15.168200000000001</c:v>
                </c:pt>
                <c:pt idx="10">
                  <c:v>15.100300000000001</c:v>
                </c:pt>
                <c:pt idx="11">
                  <c:v>15.311999999999999</c:v>
                </c:pt>
                <c:pt idx="12">
                  <c:v>13.2582</c:v>
                </c:pt>
                <c:pt idx="13">
                  <c:v>13.481299999999999</c:v>
                </c:pt>
                <c:pt idx="14">
                  <c:v>11.2668</c:v>
                </c:pt>
                <c:pt idx="15">
                  <c:v>10.5649</c:v>
                </c:pt>
                <c:pt idx="16">
                  <c:v>10.5154</c:v>
                </c:pt>
                <c:pt idx="17">
                  <c:v>10.8546</c:v>
                </c:pt>
                <c:pt idx="18">
                  <c:v>9.1252999999999993</c:v>
                </c:pt>
                <c:pt idx="19">
                  <c:v>9.2980999999999998</c:v>
                </c:pt>
                <c:pt idx="20">
                  <c:v>9.0739000000000001</c:v>
                </c:pt>
                <c:pt idx="21">
                  <c:v>9.6534999999999993</c:v>
                </c:pt>
                <c:pt idx="22">
                  <c:v>9.8719000000000001</c:v>
                </c:pt>
                <c:pt idx="23">
                  <c:v>11.978</c:v>
                </c:pt>
                <c:pt idx="24">
                  <c:v>13.226100000000001</c:v>
                </c:pt>
                <c:pt idx="25">
                  <c:v>13.954700000000001</c:v>
                </c:pt>
                <c:pt idx="26">
                  <c:v>14.279</c:v>
                </c:pt>
                <c:pt idx="27">
                  <c:v>13.886699999999999</c:v>
                </c:pt>
                <c:pt idx="28">
                  <c:v>14.3987</c:v>
                </c:pt>
                <c:pt idx="29">
                  <c:v>14.777100000000001</c:v>
                </c:pt>
                <c:pt idx="30">
                  <c:v>14.8192</c:v>
                </c:pt>
                <c:pt idx="31">
                  <c:v>14.713800000000001</c:v>
                </c:pt>
                <c:pt idx="32">
                  <c:v>14.668699999999999</c:v>
                </c:pt>
                <c:pt idx="33">
                  <c:v>14.5185</c:v>
                </c:pt>
                <c:pt idx="34">
                  <c:v>14.808199999999999</c:v>
                </c:pt>
                <c:pt idx="35">
                  <c:v>15.0715</c:v>
                </c:pt>
                <c:pt idx="36">
                  <c:v>15.6501</c:v>
                </c:pt>
                <c:pt idx="37">
                  <c:v>14.62</c:v>
                </c:pt>
                <c:pt idx="38">
                  <c:v>13.7113</c:v>
                </c:pt>
                <c:pt idx="39">
                  <c:v>13.603300000000001</c:v>
                </c:pt>
                <c:pt idx="40">
                  <c:v>10.7989</c:v>
                </c:pt>
                <c:pt idx="41">
                  <c:v>10.8178</c:v>
                </c:pt>
                <c:pt idx="42">
                  <c:v>10.680999999999999</c:v>
                </c:pt>
                <c:pt idx="43">
                  <c:v>10.758100000000001</c:v>
                </c:pt>
                <c:pt idx="44">
                  <c:v>11.116400000000001</c:v>
                </c:pt>
                <c:pt idx="45">
                  <c:v>11.209300000000001</c:v>
                </c:pt>
                <c:pt idx="46">
                  <c:v>13.3452</c:v>
                </c:pt>
                <c:pt idx="47">
                  <c:v>13.7227</c:v>
                </c:pt>
              </c:numCache>
            </c:numRef>
          </c:val>
          <c:smooth val="0"/>
          <c:extLst>
            <c:ext xmlns:c16="http://schemas.microsoft.com/office/drawing/2014/chart" uri="{C3380CC4-5D6E-409C-BE32-E72D297353CC}">
              <c16:uniqueId val="{0000000A-A68A-4D6E-AE93-BF7A7D4BA34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c:v>
                </c:pt>
                <c:pt idx="1">
                  <c:v>12.9</c:v>
                </c:pt>
                <c:pt idx="2">
                  <c:v>12.91</c:v>
                </c:pt>
                <c:pt idx="3">
                  <c:v>13.03</c:v>
                </c:pt>
                <c:pt idx="4">
                  <c:v>13.07</c:v>
                </c:pt>
                <c:pt idx="5">
                  <c:v>12.3</c:v>
                </c:pt>
                <c:pt idx="6">
                  <c:v>11.98</c:v>
                </c:pt>
                <c:pt idx="7">
                  <c:v>13.11</c:v>
                </c:pt>
                <c:pt idx="8">
                  <c:v>12.87</c:v>
                </c:pt>
                <c:pt idx="9">
                  <c:v>12.79</c:v>
                </c:pt>
                <c:pt idx="10">
                  <c:v>12.8</c:v>
                </c:pt>
                <c:pt idx="11">
                  <c:v>13.03</c:v>
                </c:pt>
                <c:pt idx="12">
                  <c:v>12.98</c:v>
                </c:pt>
                <c:pt idx="13">
                  <c:v>13.08</c:v>
                </c:pt>
                <c:pt idx="14">
                  <c:v>12.66</c:v>
                </c:pt>
                <c:pt idx="15">
                  <c:v>12.71</c:v>
                </c:pt>
                <c:pt idx="16">
                  <c:v>12.7</c:v>
                </c:pt>
                <c:pt idx="17">
                  <c:v>12.67</c:v>
                </c:pt>
                <c:pt idx="18">
                  <c:v>12.68</c:v>
                </c:pt>
                <c:pt idx="19">
                  <c:v>12.68</c:v>
                </c:pt>
                <c:pt idx="20">
                  <c:v>12.72</c:v>
                </c:pt>
                <c:pt idx="21">
                  <c:v>12.96</c:v>
                </c:pt>
                <c:pt idx="22">
                  <c:v>12.93</c:v>
                </c:pt>
                <c:pt idx="23">
                  <c:v>12.96</c:v>
                </c:pt>
                <c:pt idx="24">
                  <c:v>12.93</c:v>
                </c:pt>
                <c:pt idx="25">
                  <c:v>12.78</c:v>
                </c:pt>
                <c:pt idx="26">
                  <c:v>12.74</c:v>
                </c:pt>
                <c:pt idx="27">
                  <c:v>12.91</c:v>
                </c:pt>
                <c:pt idx="28">
                  <c:v>12.89</c:v>
                </c:pt>
                <c:pt idx="29">
                  <c:v>12.93</c:v>
                </c:pt>
                <c:pt idx="30">
                  <c:v>12.18</c:v>
                </c:pt>
                <c:pt idx="31">
                  <c:v>13.11</c:v>
                </c:pt>
                <c:pt idx="32">
                  <c:v>12.93</c:v>
                </c:pt>
                <c:pt idx="33">
                  <c:v>12.93</c:v>
                </c:pt>
                <c:pt idx="34">
                  <c:v>8.0399999999999991</c:v>
                </c:pt>
                <c:pt idx="35">
                  <c:v>9.98</c:v>
                </c:pt>
                <c:pt idx="36">
                  <c:v>12.95</c:v>
                </c:pt>
                <c:pt idx="37">
                  <c:v>11.78</c:v>
                </c:pt>
                <c:pt idx="38">
                  <c:v>11.36</c:v>
                </c:pt>
                <c:pt idx="39">
                  <c:v>13.07</c:v>
                </c:pt>
                <c:pt idx="40">
                  <c:v>13.04</c:v>
                </c:pt>
                <c:pt idx="41">
                  <c:v>13.04</c:v>
                </c:pt>
                <c:pt idx="42">
                  <c:v>11.52</c:v>
                </c:pt>
                <c:pt idx="43">
                  <c:v>12.24</c:v>
                </c:pt>
                <c:pt idx="44">
                  <c:v>12.88</c:v>
                </c:pt>
                <c:pt idx="45">
                  <c:v>12.86</c:v>
                </c:pt>
                <c:pt idx="46">
                  <c:v>12.84</c:v>
                </c:pt>
                <c:pt idx="47">
                  <c:v>12.81</c:v>
                </c:pt>
              </c:numCache>
            </c:numRef>
          </c:val>
          <c:smooth val="0"/>
          <c:extLst>
            <c:ext xmlns:c16="http://schemas.microsoft.com/office/drawing/2014/chart" uri="{C3380CC4-5D6E-409C-BE32-E72D297353CC}">
              <c16:uniqueId val="{0000000B-A68A-4D6E-AE93-BF7A7D4BA34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30.09</c:v>
                </c:pt>
                <c:pt idx="1">
                  <c:v>30.76</c:v>
                </c:pt>
                <c:pt idx="2">
                  <c:v>31.937999999999999</c:v>
                </c:pt>
                <c:pt idx="3">
                  <c:v>32.409999999999997</c:v>
                </c:pt>
                <c:pt idx="4">
                  <c:v>32.908000000000001</c:v>
                </c:pt>
                <c:pt idx="5">
                  <c:v>33.024000000000001</c:v>
                </c:pt>
                <c:pt idx="6">
                  <c:v>32.340000000000003</c:v>
                </c:pt>
                <c:pt idx="7">
                  <c:v>33.198</c:v>
                </c:pt>
                <c:pt idx="8">
                  <c:v>31.94</c:v>
                </c:pt>
                <c:pt idx="9">
                  <c:v>31.986000000000001</c:v>
                </c:pt>
                <c:pt idx="10">
                  <c:v>33.972000000000001</c:v>
                </c:pt>
                <c:pt idx="11">
                  <c:v>33.61</c:v>
                </c:pt>
                <c:pt idx="12">
                  <c:v>30.443999999999999</c:v>
                </c:pt>
                <c:pt idx="13">
                  <c:v>31.047999999999998</c:v>
                </c:pt>
                <c:pt idx="14">
                  <c:v>30.745999999999999</c:v>
                </c:pt>
                <c:pt idx="15">
                  <c:v>30.628</c:v>
                </c:pt>
                <c:pt idx="16">
                  <c:v>30.334</c:v>
                </c:pt>
                <c:pt idx="17">
                  <c:v>30.742000000000001</c:v>
                </c:pt>
                <c:pt idx="18">
                  <c:v>31.3</c:v>
                </c:pt>
                <c:pt idx="19">
                  <c:v>30.423999999999999</c:v>
                </c:pt>
                <c:pt idx="20">
                  <c:v>32.090000000000003</c:v>
                </c:pt>
                <c:pt idx="21">
                  <c:v>31.327999999999999</c:v>
                </c:pt>
                <c:pt idx="22">
                  <c:v>30.62</c:v>
                </c:pt>
                <c:pt idx="23">
                  <c:v>29.966000000000001</c:v>
                </c:pt>
                <c:pt idx="24">
                  <c:v>31.012</c:v>
                </c:pt>
                <c:pt idx="25">
                  <c:v>31.141999999999999</c:v>
                </c:pt>
                <c:pt idx="26">
                  <c:v>31.428000000000001</c:v>
                </c:pt>
                <c:pt idx="27">
                  <c:v>31.545999999999999</c:v>
                </c:pt>
                <c:pt idx="28">
                  <c:v>30.638000000000002</c:v>
                </c:pt>
                <c:pt idx="29">
                  <c:v>30.81</c:v>
                </c:pt>
                <c:pt idx="30">
                  <c:v>31.001999999999999</c:v>
                </c:pt>
                <c:pt idx="31">
                  <c:v>30.911999999999999</c:v>
                </c:pt>
                <c:pt idx="32">
                  <c:v>31.282</c:v>
                </c:pt>
                <c:pt idx="33">
                  <c:v>32.281999999999996</c:v>
                </c:pt>
                <c:pt idx="34">
                  <c:v>32.256</c:v>
                </c:pt>
                <c:pt idx="35">
                  <c:v>32.363999999999997</c:v>
                </c:pt>
                <c:pt idx="36">
                  <c:v>32.308</c:v>
                </c:pt>
                <c:pt idx="37">
                  <c:v>33.542000000000002</c:v>
                </c:pt>
                <c:pt idx="38">
                  <c:v>33.631999999999998</c:v>
                </c:pt>
                <c:pt idx="39">
                  <c:v>33.762</c:v>
                </c:pt>
                <c:pt idx="40">
                  <c:v>34.03</c:v>
                </c:pt>
                <c:pt idx="41">
                  <c:v>33.36</c:v>
                </c:pt>
                <c:pt idx="42">
                  <c:v>33.915999999999997</c:v>
                </c:pt>
                <c:pt idx="43">
                  <c:v>33.033999999999999</c:v>
                </c:pt>
                <c:pt idx="44">
                  <c:v>33.283999999999999</c:v>
                </c:pt>
                <c:pt idx="45">
                  <c:v>34.527999999999999</c:v>
                </c:pt>
                <c:pt idx="46">
                  <c:v>34.814</c:v>
                </c:pt>
                <c:pt idx="47">
                  <c:v>34.234000000000002</c:v>
                </c:pt>
              </c:numCache>
            </c:numRef>
          </c:val>
          <c:smooth val="0"/>
          <c:extLst>
            <c:ext xmlns:c16="http://schemas.microsoft.com/office/drawing/2014/chart" uri="{C3380CC4-5D6E-409C-BE32-E72D297353CC}">
              <c16:uniqueId val="{0000000C-A68A-4D6E-AE93-BF7A7D4BA34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68A-4D6E-AE93-BF7A7D4BA34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68A-4D6E-AE93-BF7A7D4BA34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45.188000000000002</c:v>
                </c:pt>
                <c:pt idx="1">
                  <c:v>45.404000000000003</c:v>
                </c:pt>
                <c:pt idx="2">
                  <c:v>45.064</c:v>
                </c:pt>
                <c:pt idx="3">
                  <c:v>45.162999999999997</c:v>
                </c:pt>
                <c:pt idx="4">
                  <c:v>45.042000000000002</c:v>
                </c:pt>
                <c:pt idx="5">
                  <c:v>45.429000000000002</c:v>
                </c:pt>
                <c:pt idx="6">
                  <c:v>45.064</c:v>
                </c:pt>
                <c:pt idx="7">
                  <c:v>45.369</c:v>
                </c:pt>
                <c:pt idx="8">
                  <c:v>45.161000000000001</c:v>
                </c:pt>
                <c:pt idx="9">
                  <c:v>45.04</c:v>
                </c:pt>
                <c:pt idx="10">
                  <c:v>44.996000000000002</c:v>
                </c:pt>
                <c:pt idx="11">
                  <c:v>44.984000000000002</c:v>
                </c:pt>
                <c:pt idx="12">
                  <c:v>44.838999999999999</c:v>
                </c:pt>
                <c:pt idx="13">
                  <c:v>44.021999999999998</c:v>
                </c:pt>
                <c:pt idx="14">
                  <c:v>44.13</c:v>
                </c:pt>
                <c:pt idx="15">
                  <c:v>44.015999999999998</c:v>
                </c:pt>
                <c:pt idx="16">
                  <c:v>43.984999999999999</c:v>
                </c:pt>
                <c:pt idx="17">
                  <c:v>44.128999999999998</c:v>
                </c:pt>
                <c:pt idx="18">
                  <c:v>44.505000000000003</c:v>
                </c:pt>
                <c:pt idx="19">
                  <c:v>44.058999999999997</c:v>
                </c:pt>
                <c:pt idx="20">
                  <c:v>44.151000000000003</c:v>
                </c:pt>
                <c:pt idx="21">
                  <c:v>44.088000000000001</c:v>
                </c:pt>
                <c:pt idx="22">
                  <c:v>43.74</c:v>
                </c:pt>
                <c:pt idx="23">
                  <c:v>44.353000000000002</c:v>
                </c:pt>
                <c:pt idx="24">
                  <c:v>43.845999999999997</c:v>
                </c:pt>
                <c:pt idx="25">
                  <c:v>43.764000000000003</c:v>
                </c:pt>
                <c:pt idx="26">
                  <c:v>43.744</c:v>
                </c:pt>
                <c:pt idx="27">
                  <c:v>43.84</c:v>
                </c:pt>
                <c:pt idx="28">
                  <c:v>43.790999999999997</c:v>
                </c:pt>
                <c:pt idx="29">
                  <c:v>44.002000000000002</c:v>
                </c:pt>
                <c:pt idx="30">
                  <c:v>43.706000000000003</c:v>
                </c:pt>
                <c:pt idx="31">
                  <c:v>43.832000000000001</c:v>
                </c:pt>
                <c:pt idx="32">
                  <c:v>43.878</c:v>
                </c:pt>
                <c:pt idx="33">
                  <c:v>44.006</c:v>
                </c:pt>
                <c:pt idx="34">
                  <c:v>45.137</c:v>
                </c:pt>
                <c:pt idx="35">
                  <c:v>45.759</c:v>
                </c:pt>
                <c:pt idx="36">
                  <c:v>45.634999999999998</c:v>
                </c:pt>
                <c:pt idx="37">
                  <c:v>45.692</c:v>
                </c:pt>
                <c:pt idx="38">
                  <c:v>45.408000000000001</c:v>
                </c:pt>
                <c:pt idx="39">
                  <c:v>45.738999999999997</c:v>
                </c:pt>
                <c:pt idx="40">
                  <c:v>45.613</c:v>
                </c:pt>
                <c:pt idx="41">
                  <c:v>45.564</c:v>
                </c:pt>
                <c:pt idx="42">
                  <c:v>45.151000000000003</c:v>
                </c:pt>
                <c:pt idx="43">
                  <c:v>45.052</c:v>
                </c:pt>
                <c:pt idx="44">
                  <c:v>44.707000000000001</c:v>
                </c:pt>
                <c:pt idx="45">
                  <c:v>45.113</c:v>
                </c:pt>
                <c:pt idx="46">
                  <c:v>45.256999999999998</c:v>
                </c:pt>
                <c:pt idx="47">
                  <c:v>44.71</c:v>
                </c:pt>
              </c:numCache>
            </c:numRef>
          </c:val>
          <c:smooth val="0"/>
          <c:extLst>
            <c:ext xmlns:c16="http://schemas.microsoft.com/office/drawing/2014/chart" uri="{C3380CC4-5D6E-409C-BE32-E72D297353CC}">
              <c16:uniqueId val="{0000000F-A68A-4D6E-AE93-BF7A7D4BA34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68A-4D6E-AE93-BF7A7D4BA34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42.962899999999998</c:v>
                </c:pt>
                <c:pt idx="1">
                  <c:v>14.891</c:v>
                </c:pt>
                <c:pt idx="2">
                  <c:v>13.626899999999999</c:v>
                </c:pt>
                <c:pt idx="3">
                  <c:v>11.862500000000001</c:v>
                </c:pt>
                <c:pt idx="4">
                  <c:v>12.749000000000001</c:v>
                </c:pt>
                <c:pt idx="5">
                  <c:v>10.8401</c:v>
                </c:pt>
                <c:pt idx="6">
                  <c:v>10.835000000000001</c:v>
                </c:pt>
                <c:pt idx="7">
                  <c:v>11.111599999999999</c:v>
                </c:pt>
                <c:pt idx="8">
                  <c:v>19.4009</c:v>
                </c:pt>
                <c:pt idx="9">
                  <c:v>30.775400000000001</c:v>
                </c:pt>
                <c:pt idx="10">
                  <c:v>19.8552</c:v>
                </c:pt>
                <c:pt idx="11">
                  <c:v>42.963500000000003</c:v>
                </c:pt>
                <c:pt idx="12">
                  <c:v>22.134399999999999</c:v>
                </c:pt>
                <c:pt idx="13">
                  <c:v>39.543999999999997</c:v>
                </c:pt>
                <c:pt idx="14">
                  <c:v>43.847700000000003</c:v>
                </c:pt>
                <c:pt idx="15">
                  <c:v>38.4176</c:v>
                </c:pt>
                <c:pt idx="16">
                  <c:v>13.627599999999999</c:v>
                </c:pt>
                <c:pt idx="17">
                  <c:v>14.716200000000001</c:v>
                </c:pt>
                <c:pt idx="18">
                  <c:v>9.2241999999999997</c:v>
                </c:pt>
                <c:pt idx="19">
                  <c:v>23.980499999999999</c:v>
                </c:pt>
                <c:pt idx="20">
                  <c:v>34.395699999999998</c:v>
                </c:pt>
                <c:pt idx="21">
                  <c:v>36.225700000000003</c:v>
                </c:pt>
                <c:pt idx="22">
                  <c:v>43.432299999999998</c:v>
                </c:pt>
                <c:pt idx="23">
                  <c:v>32.057099999999998</c:v>
                </c:pt>
                <c:pt idx="24">
                  <c:v>29.630800000000001</c:v>
                </c:pt>
                <c:pt idx="25">
                  <c:v>19.475200000000001</c:v>
                </c:pt>
                <c:pt idx="26">
                  <c:v>20.87</c:v>
                </c:pt>
                <c:pt idx="27">
                  <c:v>18.0276</c:v>
                </c:pt>
                <c:pt idx="28">
                  <c:v>14.1601</c:v>
                </c:pt>
                <c:pt idx="29">
                  <c:v>12.953799999999999</c:v>
                </c:pt>
                <c:pt idx="30">
                  <c:v>9.4731000000000005</c:v>
                </c:pt>
                <c:pt idx="31">
                  <c:v>6.7008000000000001</c:v>
                </c:pt>
                <c:pt idx="32">
                  <c:v>7.3277999999999999</c:v>
                </c:pt>
                <c:pt idx="33">
                  <c:v>9.6217000000000006</c:v>
                </c:pt>
                <c:pt idx="34">
                  <c:v>11.625500000000001</c:v>
                </c:pt>
                <c:pt idx="35">
                  <c:v>11.399900000000001</c:v>
                </c:pt>
                <c:pt idx="36">
                  <c:v>12.096299999999999</c:v>
                </c:pt>
                <c:pt idx="37">
                  <c:v>9.7059999999999995</c:v>
                </c:pt>
                <c:pt idx="38">
                  <c:v>12.588100000000001</c:v>
                </c:pt>
                <c:pt idx="39">
                  <c:v>8.8973999999999993</c:v>
                </c:pt>
                <c:pt idx="40">
                  <c:v>11.5746</c:v>
                </c:pt>
                <c:pt idx="41">
                  <c:v>13.125400000000001</c:v>
                </c:pt>
                <c:pt idx="42">
                  <c:v>11.603999999999999</c:v>
                </c:pt>
                <c:pt idx="43">
                  <c:v>12.477600000000001</c:v>
                </c:pt>
                <c:pt idx="44">
                  <c:v>12.162599999999999</c:v>
                </c:pt>
                <c:pt idx="45">
                  <c:v>13.604799999999999</c:v>
                </c:pt>
                <c:pt idx="46">
                  <c:v>9.2081</c:v>
                </c:pt>
                <c:pt idx="47">
                  <c:v>10.768800000000001</c:v>
                </c:pt>
              </c:numCache>
            </c:numRef>
          </c:val>
          <c:smooth val="0"/>
          <c:extLst>
            <c:ext xmlns:c16="http://schemas.microsoft.com/office/drawing/2014/chart" uri="{C3380CC4-5D6E-409C-BE32-E72D297353CC}">
              <c16:uniqueId val="{00000011-A68A-4D6E-AE93-BF7A7D4BA34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68A-4D6E-AE93-BF7A7D4BA34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0.6</c:v>
                </c:pt>
                <c:pt idx="18">
                  <c:v>0.6</c:v>
                </c:pt>
                <c:pt idx="19">
                  <c:v>0.7</c:v>
                </c:pt>
                <c:pt idx="20">
                  <c:v>0.7</c:v>
                </c:pt>
                <c:pt idx="21">
                  <c:v>0.6</c:v>
                </c:pt>
                <c:pt idx="22">
                  <c:v>0.7</c:v>
                </c:pt>
                <c:pt idx="23">
                  <c:v>0.7</c:v>
                </c:pt>
                <c:pt idx="24">
                  <c:v>0.6</c:v>
                </c:pt>
                <c:pt idx="25">
                  <c:v>0.6</c:v>
                </c:pt>
                <c:pt idx="26">
                  <c:v>0.6</c:v>
                </c:pt>
                <c:pt idx="27">
                  <c:v>0.7</c:v>
                </c:pt>
                <c:pt idx="28">
                  <c:v>0.7</c:v>
                </c:pt>
                <c:pt idx="29">
                  <c:v>0.8</c:v>
                </c:pt>
                <c:pt idx="30">
                  <c:v>0.8</c:v>
                </c:pt>
                <c:pt idx="31">
                  <c:v>0.7</c:v>
                </c:pt>
                <c:pt idx="32">
                  <c:v>0.7</c:v>
                </c:pt>
                <c:pt idx="33">
                  <c:v>0.7</c:v>
                </c:pt>
                <c:pt idx="34">
                  <c:v>0.7</c:v>
                </c:pt>
                <c:pt idx="35">
                  <c:v>0.7</c:v>
                </c:pt>
                <c:pt idx="36">
                  <c:v>0.7</c:v>
                </c:pt>
                <c:pt idx="37">
                  <c:v>0.7</c:v>
                </c:pt>
                <c:pt idx="38">
                  <c:v>0.6</c:v>
                </c:pt>
                <c:pt idx="39">
                  <c:v>0.6</c:v>
                </c:pt>
                <c:pt idx="40">
                  <c:v>0.6</c:v>
                </c:pt>
                <c:pt idx="41">
                  <c:v>0.6</c:v>
                </c:pt>
                <c:pt idx="42">
                  <c:v>0.6</c:v>
                </c:pt>
                <c:pt idx="43">
                  <c:v>0.6</c:v>
                </c:pt>
                <c:pt idx="44">
                  <c:v>0.6</c:v>
                </c:pt>
                <c:pt idx="45">
                  <c:v>0.6</c:v>
                </c:pt>
                <c:pt idx="46">
                  <c:v>0.6</c:v>
                </c:pt>
                <c:pt idx="47">
                  <c:v>0.6</c:v>
                </c:pt>
              </c:numCache>
            </c:numRef>
          </c:val>
          <c:smooth val="0"/>
          <c:extLst>
            <c:ext xmlns:c16="http://schemas.microsoft.com/office/drawing/2014/chart" uri="{C3380CC4-5D6E-409C-BE32-E72D297353CC}">
              <c16:uniqueId val="{00000013-A68A-4D6E-AE93-BF7A7D4BA34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68A-4D6E-AE93-BF7A7D4BA34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127.52045</c:v>
                </c:pt>
                <c:pt idx="1">
                  <c:v>120.76719</c:v>
                </c:pt>
                <c:pt idx="2">
                  <c:v>105.9438</c:v>
                </c:pt>
                <c:pt idx="3">
                  <c:v>134.44965999999999</c:v>
                </c:pt>
                <c:pt idx="4">
                  <c:v>143.72119000000001</c:v>
                </c:pt>
                <c:pt idx="5">
                  <c:v>136.58156</c:v>
                </c:pt>
                <c:pt idx="6">
                  <c:v>120.57402</c:v>
                </c:pt>
                <c:pt idx="7">
                  <c:v>104.78523</c:v>
                </c:pt>
                <c:pt idx="8">
                  <c:v>136.94909000000001</c:v>
                </c:pt>
                <c:pt idx="9">
                  <c:v>165.82697999999999</c:v>
                </c:pt>
                <c:pt idx="10">
                  <c:v>115.67046000000001</c:v>
                </c:pt>
                <c:pt idx="11">
                  <c:v>56.870840000000001</c:v>
                </c:pt>
                <c:pt idx="12">
                  <c:v>124.60791</c:v>
                </c:pt>
                <c:pt idx="13">
                  <c:v>99.581180000000003</c:v>
                </c:pt>
                <c:pt idx="14">
                  <c:v>143.39714000000001</c:v>
                </c:pt>
                <c:pt idx="15">
                  <c:v>145.85202000000001</c:v>
                </c:pt>
                <c:pt idx="16">
                  <c:v>112.65834</c:v>
                </c:pt>
                <c:pt idx="17">
                  <c:v>118.24012999999999</c:v>
                </c:pt>
                <c:pt idx="18">
                  <c:v>143.09943999999999</c:v>
                </c:pt>
                <c:pt idx="19">
                  <c:v>89.508660000000006</c:v>
                </c:pt>
                <c:pt idx="20">
                  <c:v>138.14361</c:v>
                </c:pt>
                <c:pt idx="21">
                  <c:v>101.78225999999999</c:v>
                </c:pt>
                <c:pt idx="22">
                  <c:v>87.5732</c:v>
                </c:pt>
                <c:pt idx="23">
                  <c:v>142.95523</c:v>
                </c:pt>
                <c:pt idx="24">
                  <c:v>114.94602999999999</c:v>
                </c:pt>
                <c:pt idx="25">
                  <c:v>86.150229999999993</c:v>
                </c:pt>
                <c:pt idx="26">
                  <c:v>108.70177</c:v>
                </c:pt>
                <c:pt idx="27">
                  <c:v>128.09866</c:v>
                </c:pt>
                <c:pt idx="28">
                  <c:v>33.423969999999997</c:v>
                </c:pt>
                <c:pt idx="29">
                  <c:v>37.722050000000003</c:v>
                </c:pt>
                <c:pt idx="30">
                  <c:v>36.591949999999997</c:v>
                </c:pt>
                <c:pt idx="31">
                  <c:v>36.638730000000002</c:v>
                </c:pt>
                <c:pt idx="32">
                  <c:v>31.26934</c:v>
                </c:pt>
                <c:pt idx="33">
                  <c:v>31.3476</c:v>
                </c:pt>
                <c:pt idx="34">
                  <c:v>32.887050000000002</c:v>
                </c:pt>
                <c:pt idx="35">
                  <c:v>32.590139999999998</c:v>
                </c:pt>
                <c:pt idx="36">
                  <c:v>29.518219999999999</c:v>
                </c:pt>
                <c:pt idx="37">
                  <c:v>28.25797</c:v>
                </c:pt>
                <c:pt idx="38">
                  <c:v>22.935890000000001</c:v>
                </c:pt>
                <c:pt idx="39">
                  <c:v>30.07375</c:v>
                </c:pt>
                <c:pt idx="40">
                  <c:v>30.713470000000001</c:v>
                </c:pt>
                <c:pt idx="41">
                  <c:v>32.537790000000001</c:v>
                </c:pt>
                <c:pt idx="42">
                  <c:v>32.165460000000003</c:v>
                </c:pt>
                <c:pt idx="43">
                  <c:v>32.373530000000002</c:v>
                </c:pt>
                <c:pt idx="44">
                  <c:v>35.259529999999998</c:v>
                </c:pt>
                <c:pt idx="45">
                  <c:v>34.178660000000001</c:v>
                </c:pt>
                <c:pt idx="46">
                  <c:v>36.546799999999998</c:v>
                </c:pt>
                <c:pt idx="47">
                  <c:v>36.052599999999998</c:v>
                </c:pt>
              </c:numCache>
            </c:numRef>
          </c:val>
          <c:smooth val="0"/>
          <c:extLst>
            <c:ext xmlns:c16="http://schemas.microsoft.com/office/drawing/2014/chart" uri="{C3380CC4-5D6E-409C-BE32-E72D297353CC}">
              <c16:uniqueId val="{00000000-17FD-401E-A497-6450FF62E6A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7FD-401E-A497-6450FF62E6A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7.9090199999999999</c:v>
                </c:pt>
                <c:pt idx="1">
                  <c:v>7.8213400000000002</c:v>
                </c:pt>
                <c:pt idx="2">
                  <c:v>7.7860500000000004</c:v>
                </c:pt>
                <c:pt idx="3">
                  <c:v>7.7819099999999999</c:v>
                </c:pt>
                <c:pt idx="4">
                  <c:v>7.8188500000000003</c:v>
                </c:pt>
                <c:pt idx="5">
                  <c:v>7.5342799999999999</c:v>
                </c:pt>
                <c:pt idx="6">
                  <c:v>7.30708</c:v>
                </c:pt>
                <c:pt idx="7">
                  <c:v>7.3049299999999997</c:v>
                </c:pt>
                <c:pt idx="8">
                  <c:v>7.4628300000000003</c:v>
                </c:pt>
                <c:pt idx="9">
                  <c:v>7.6720199999999998</c:v>
                </c:pt>
                <c:pt idx="10">
                  <c:v>7.8486900000000004</c:v>
                </c:pt>
                <c:pt idx="11">
                  <c:v>8.0276599999999991</c:v>
                </c:pt>
                <c:pt idx="12">
                  <c:v>8.0961499999999997</c:v>
                </c:pt>
                <c:pt idx="13">
                  <c:v>8.1180800000000009</c:v>
                </c:pt>
                <c:pt idx="14">
                  <c:v>8.0390300000000003</c:v>
                </c:pt>
                <c:pt idx="15">
                  <c:v>8.2025600000000001</c:v>
                </c:pt>
                <c:pt idx="16">
                  <c:v>8.2672100000000004</c:v>
                </c:pt>
                <c:pt idx="17">
                  <c:v>7.9366199999999996</c:v>
                </c:pt>
                <c:pt idx="18">
                  <c:v>8.18431</c:v>
                </c:pt>
                <c:pt idx="19">
                  <c:v>8.6058299999999992</c:v>
                </c:pt>
                <c:pt idx="20">
                  <c:v>8.11205</c:v>
                </c:pt>
                <c:pt idx="21">
                  <c:v>7.7741600000000002</c:v>
                </c:pt>
                <c:pt idx="22">
                  <c:v>7.58887</c:v>
                </c:pt>
                <c:pt idx="23">
                  <c:v>7.7227800000000002</c:v>
                </c:pt>
                <c:pt idx="24">
                  <c:v>7.8388600000000004</c:v>
                </c:pt>
                <c:pt idx="25">
                  <c:v>8.1707599999999996</c:v>
                </c:pt>
                <c:pt idx="26">
                  <c:v>8.3992699999999996</c:v>
                </c:pt>
                <c:pt idx="27">
                  <c:v>8.4505700000000008</c:v>
                </c:pt>
                <c:pt idx="28">
                  <c:v>8.4336199999999995</c:v>
                </c:pt>
                <c:pt idx="29">
                  <c:v>8.5537500000000009</c:v>
                </c:pt>
                <c:pt idx="30">
                  <c:v>8.1873199999999997</c:v>
                </c:pt>
                <c:pt idx="31">
                  <c:v>8.4192</c:v>
                </c:pt>
                <c:pt idx="32">
                  <c:v>8.3862500000000004</c:v>
                </c:pt>
                <c:pt idx="33">
                  <c:v>8.3374600000000001</c:v>
                </c:pt>
                <c:pt idx="34">
                  <c:v>8.3433700000000002</c:v>
                </c:pt>
                <c:pt idx="35">
                  <c:v>8.2400800000000007</c:v>
                </c:pt>
                <c:pt idx="36">
                  <c:v>7.5815299999999999</c:v>
                </c:pt>
                <c:pt idx="37">
                  <c:v>6.05145</c:v>
                </c:pt>
                <c:pt idx="38">
                  <c:v>4.9356099999999996</c:v>
                </c:pt>
                <c:pt idx="39">
                  <c:v>4.6075200000000001</c:v>
                </c:pt>
                <c:pt idx="40">
                  <c:v>5.0430299999999999</c:v>
                </c:pt>
                <c:pt idx="41">
                  <c:v>5.4692299999999996</c:v>
                </c:pt>
                <c:pt idx="42">
                  <c:v>7.4169900000000002</c:v>
                </c:pt>
                <c:pt idx="43">
                  <c:v>7.9809200000000002</c:v>
                </c:pt>
                <c:pt idx="44">
                  <c:v>7.86327</c:v>
                </c:pt>
                <c:pt idx="45">
                  <c:v>7.9031900000000004</c:v>
                </c:pt>
                <c:pt idx="46">
                  <c:v>7.48095</c:v>
                </c:pt>
                <c:pt idx="47">
                  <c:v>7.4704600000000001</c:v>
                </c:pt>
              </c:numCache>
            </c:numRef>
          </c:val>
          <c:smooth val="0"/>
          <c:extLst>
            <c:ext xmlns:c16="http://schemas.microsoft.com/office/drawing/2014/chart" uri="{C3380CC4-5D6E-409C-BE32-E72D297353CC}">
              <c16:uniqueId val="{00000002-17FD-401E-A497-6450FF62E6A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7FD-401E-A497-6450FF62E6A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7FD-401E-A497-6450FF62E6A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14.02</c:v>
                </c:pt>
                <c:pt idx="1">
                  <c:v>14.28</c:v>
                </c:pt>
                <c:pt idx="2">
                  <c:v>15.45</c:v>
                </c:pt>
                <c:pt idx="3">
                  <c:v>15.85</c:v>
                </c:pt>
                <c:pt idx="4">
                  <c:v>15.81</c:v>
                </c:pt>
                <c:pt idx="5">
                  <c:v>15.5</c:v>
                </c:pt>
                <c:pt idx="6">
                  <c:v>15.37</c:v>
                </c:pt>
                <c:pt idx="7">
                  <c:v>15.13</c:v>
                </c:pt>
                <c:pt idx="8">
                  <c:v>14.46</c:v>
                </c:pt>
                <c:pt idx="9">
                  <c:v>14.48</c:v>
                </c:pt>
                <c:pt idx="10">
                  <c:v>15</c:v>
                </c:pt>
                <c:pt idx="11">
                  <c:v>15.58</c:v>
                </c:pt>
                <c:pt idx="12">
                  <c:v>15.87</c:v>
                </c:pt>
                <c:pt idx="13">
                  <c:v>15.96</c:v>
                </c:pt>
                <c:pt idx="14">
                  <c:v>16.54</c:v>
                </c:pt>
                <c:pt idx="15">
                  <c:v>16.32</c:v>
                </c:pt>
                <c:pt idx="16">
                  <c:v>14.83</c:v>
                </c:pt>
                <c:pt idx="17">
                  <c:v>15.34</c:v>
                </c:pt>
                <c:pt idx="18">
                  <c:v>15.82</c:v>
                </c:pt>
                <c:pt idx="19">
                  <c:v>16.149999999999999</c:v>
                </c:pt>
                <c:pt idx="20">
                  <c:v>15.93</c:v>
                </c:pt>
                <c:pt idx="21">
                  <c:v>15.83</c:v>
                </c:pt>
                <c:pt idx="22">
                  <c:v>16.25</c:v>
                </c:pt>
                <c:pt idx="23">
                  <c:v>16.25</c:v>
                </c:pt>
                <c:pt idx="24">
                  <c:v>15.02</c:v>
                </c:pt>
                <c:pt idx="25">
                  <c:v>14.99</c:v>
                </c:pt>
                <c:pt idx="26">
                  <c:v>16.34</c:v>
                </c:pt>
                <c:pt idx="27">
                  <c:v>16.579999999999998</c:v>
                </c:pt>
                <c:pt idx="28">
                  <c:v>16.05</c:v>
                </c:pt>
                <c:pt idx="29">
                  <c:v>15.52</c:v>
                </c:pt>
                <c:pt idx="30">
                  <c:v>15.21</c:v>
                </c:pt>
                <c:pt idx="31">
                  <c:v>15.04</c:v>
                </c:pt>
                <c:pt idx="32">
                  <c:v>13.51</c:v>
                </c:pt>
                <c:pt idx="33">
                  <c:v>13.13</c:v>
                </c:pt>
                <c:pt idx="34">
                  <c:v>13.85</c:v>
                </c:pt>
                <c:pt idx="35">
                  <c:v>15.39</c:v>
                </c:pt>
                <c:pt idx="36">
                  <c:v>15.95</c:v>
                </c:pt>
                <c:pt idx="37">
                  <c:v>16.38</c:v>
                </c:pt>
                <c:pt idx="38">
                  <c:v>16.690000000000001</c:v>
                </c:pt>
                <c:pt idx="39">
                  <c:v>16.5</c:v>
                </c:pt>
                <c:pt idx="40">
                  <c:v>16.54</c:v>
                </c:pt>
                <c:pt idx="41">
                  <c:v>16.649999999999999</c:v>
                </c:pt>
                <c:pt idx="42">
                  <c:v>16.690000000000001</c:v>
                </c:pt>
                <c:pt idx="43">
                  <c:v>16.45</c:v>
                </c:pt>
                <c:pt idx="44">
                  <c:v>16.420000000000002</c:v>
                </c:pt>
                <c:pt idx="45">
                  <c:v>16.489999999999998</c:v>
                </c:pt>
                <c:pt idx="46">
                  <c:v>15.02</c:v>
                </c:pt>
                <c:pt idx="47">
                  <c:v>14.06</c:v>
                </c:pt>
              </c:numCache>
            </c:numRef>
          </c:val>
          <c:smooth val="0"/>
          <c:extLst>
            <c:ext xmlns:c16="http://schemas.microsoft.com/office/drawing/2014/chart" uri="{C3380CC4-5D6E-409C-BE32-E72D297353CC}">
              <c16:uniqueId val="{00000005-17FD-401E-A497-6450FF62E6A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7FD-401E-A497-6450FF62E6A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17FD-401E-A497-6450FF62E6A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3.8</c:v>
                </c:pt>
                <c:pt idx="1">
                  <c:v>3</c:v>
                </c:pt>
                <c:pt idx="2">
                  <c:v>3.5</c:v>
                </c:pt>
                <c:pt idx="3">
                  <c:v>3.4</c:v>
                </c:pt>
                <c:pt idx="4">
                  <c:v>4.5</c:v>
                </c:pt>
                <c:pt idx="5">
                  <c:v>3.3</c:v>
                </c:pt>
                <c:pt idx="6">
                  <c:v>3.6</c:v>
                </c:pt>
                <c:pt idx="7">
                  <c:v>2.7</c:v>
                </c:pt>
                <c:pt idx="8">
                  <c:v>1.6</c:v>
                </c:pt>
                <c:pt idx="9">
                  <c:v>0.9</c:v>
                </c:pt>
                <c:pt idx="10">
                  <c:v>0.8</c:v>
                </c:pt>
                <c:pt idx="11">
                  <c:v>1.1000000000000001</c:v>
                </c:pt>
                <c:pt idx="12">
                  <c:v>1.9</c:v>
                </c:pt>
                <c:pt idx="13">
                  <c:v>3</c:v>
                </c:pt>
                <c:pt idx="14">
                  <c:v>3.5</c:v>
                </c:pt>
                <c:pt idx="15">
                  <c:v>3.7</c:v>
                </c:pt>
                <c:pt idx="16">
                  <c:v>1.9</c:v>
                </c:pt>
                <c:pt idx="17">
                  <c:v>1.6</c:v>
                </c:pt>
                <c:pt idx="18">
                  <c:v>1.4</c:v>
                </c:pt>
                <c:pt idx="19">
                  <c:v>2.2000000000000002</c:v>
                </c:pt>
                <c:pt idx="20">
                  <c:v>3.8</c:v>
                </c:pt>
                <c:pt idx="21">
                  <c:v>4.8</c:v>
                </c:pt>
                <c:pt idx="22">
                  <c:v>2.6</c:v>
                </c:pt>
                <c:pt idx="23">
                  <c:v>1.8</c:v>
                </c:pt>
                <c:pt idx="24">
                  <c:v>3.9</c:v>
                </c:pt>
                <c:pt idx="25">
                  <c:v>5</c:v>
                </c:pt>
                <c:pt idx="26">
                  <c:v>4.8</c:v>
                </c:pt>
                <c:pt idx="27">
                  <c:v>3.6</c:v>
                </c:pt>
                <c:pt idx="28">
                  <c:v>2.2000000000000002</c:v>
                </c:pt>
                <c:pt idx="29">
                  <c:v>1.7</c:v>
                </c:pt>
                <c:pt idx="30">
                  <c:v>1</c:v>
                </c:pt>
                <c:pt idx="31">
                  <c:v>1</c:v>
                </c:pt>
                <c:pt idx="32">
                  <c:v>1</c:v>
                </c:pt>
                <c:pt idx="33">
                  <c:v>0.9</c:v>
                </c:pt>
                <c:pt idx="34">
                  <c:v>0.9</c:v>
                </c:pt>
                <c:pt idx="35">
                  <c:v>0.8</c:v>
                </c:pt>
                <c:pt idx="36">
                  <c:v>0.8</c:v>
                </c:pt>
                <c:pt idx="37">
                  <c:v>0.6</c:v>
                </c:pt>
                <c:pt idx="38">
                  <c:v>0.5</c:v>
                </c:pt>
                <c:pt idx="39">
                  <c:v>0.5</c:v>
                </c:pt>
                <c:pt idx="40">
                  <c:v>0.5</c:v>
                </c:pt>
                <c:pt idx="41">
                  <c:v>0.6</c:v>
                </c:pt>
                <c:pt idx="42">
                  <c:v>2.5</c:v>
                </c:pt>
                <c:pt idx="43">
                  <c:v>4.0999999999999996</c:v>
                </c:pt>
                <c:pt idx="44">
                  <c:v>5.9</c:v>
                </c:pt>
                <c:pt idx="45">
                  <c:v>5</c:v>
                </c:pt>
                <c:pt idx="46">
                  <c:v>2</c:v>
                </c:pt>
                <c:pt idx="47">
                  <c:v>1.1000000000000001</c:v>
                </c:pt>
              </c:numCache>
            </c:numRef>
          </c:val>
          <c:smooth val="0"/>
          <c:extLst>
            <c:ext xmlns:c16="http://schemas.microsoft.com/office/drawing/2014/chart" uri="{C3380CC4-5D6E-409C-BE32-E72D297353CC}">
              <c16:uniqueId val="{00000008-17FD-401E-A497-6450FF62E6A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7FD-401E-A497-6450FF62E6A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4.5526</c:v>
                </c:pt>
                <c:pt idx="1">
                  <c:v>4.8272000000000004</c:v>
                </c:pt>
                <c:pt idx="2">
                  <c:v>5.0292000000000003</c:v>
                </c:pt>
                <c:pt idx="3">
                  <c:v>4.2249999999999996</c:v>
                </c:pt>
                <c:pt idx="4">
                  <c:v>5.4184000000000001</c:v>
                </c:pt>
                <c:pt idx="5">
                  <c:v>4.0015000000000001</c:v>
                </c:pt>
                <c:pt idx="6">
                  <c:v>3.9075000000000002</c:v>
                </c:pt>
                <c:pt idx="7">
                  <c:v>3.0891000000000002</c:v>
                </c:pt>
                <c:pt idx="8">
                  <c:v>4.4406999999999996</c:v>
                </c:pt>
                <c:pt idx="9">
                  <c:v>1.9785999999999999</c:v>
                </c:pt>
                <c:pt idx="10">
                  <c:v>1.5469999999999999</c:v>
                </c:pt>
                <c:pt idx="11">
                  <c:v>2.1534</c:v>
                </c:pt>
                <c:pt idx="12">
                  <c:v>2.5446</c:v>
                </c:pt>
                <c:pt idx="13">
                  <c:v>2.9068000000000001</c:v>
                </c:pt>
                <c:pt idx="14">
                  <c:v>3.8178000000000001</c:v>
                </c:pt>
                <c:pt idx="15">
                  <c:v>3.5457000000000001</c:v>
                </c:pt>
                <c:pt idx="16">
                  <c:v>3.3146</c:v>
                </c:pt>
                <c:pt idx="17">
                  <c:v>6.5149999999999997</c:v>
                </c:pt>
                <c:pt idx="18">
                  <c:v>5.9874000000000001</c:v>
                </c:pt>
                <c:pt idx="19">
                  <c:v>6.3198999999999996</c:v>
                </c:pt>
                <c:pt idx="20">
                  <c:v>5.4618000000000002</c:v>
                </c:pt>
                <c:pt idx="21">
                  <c:v>5.3331999999999997</c:v>
                </c:pt>
                <c:pt idx="22">
                  <c:v>1.6702999999999999</c:v>
                </c:pt>
                <c:pt idx="23">
                  <c:v>4.2255000000000003</c:v>
                </c:pt>
                <c:pt idx="24">
                  <c:v>5.0010000000000003</c:v>
                </c:pt>
                <c:pt idx="25">
                  <c:v>4.5274000000000001</c:v>
                </c:pt>
                <c:pt idx="26">
                  <c:v>4.5664999999999996</c:v>
                </c:pt>
                <c:pt idx="27">
                  <c:v>3.5078999999999998</c:v>
                </c:pt>
                <c:pt idx="28">
                  <c:v>2.9988999999999999</c:v>
                </c:pt>
                <c:pt idx="29">
                  <c:v>2.2871000000000001</c:v>
                </c:pt>
                <c:pt idx="30">
                  <c:v>1.2474000000000001</c:v>
                </c:pt>
                <c:pt idx="31">
                  <c:v>1.2716000000000001</c:v>
                </c:pt>
                <c:pt idx="32">
                  <c:v>1.0397000000000001</c:v>
                </c:pt>
                <c:pt idx="33">
                  <c:v>1.0728</c:v>
                </c:pt>
                <c:pt idx="34">
                  <c:v>1.0697000000000001</c:v>
                </c:pt>
                <c:pt idx="35">
                  <c:v>1.0611999999999999</c:v>
                </c:pt>
                <c:pt idx="36">
                  <c:v>0.78939999999999999</c:v>
                </c:pt>
                <c:pt idx="37">
                  <c:v>0.77529999999999999</c:v>
                </c:pt>
                <c:pt idx="38">
                  <c:v>0.74960000000000004</c:v>
                </c:pt>
                <c:pt idx="39">
                  <c:v>0.74519999999999997</c:v>
                </c:pt>
                <c:pt idx="40">
                  <c:v>0.83179999999999998</c:v>
                </c:pt>
                <c:pt idx="41">
                  <c:v>0.99119999999999997</c:v>
                </c:pt>
                <c:pt idx="42">
                  <c:v>1.0145999999999999</c:v>
                </c:pt>
                <c:pt idx="43">
                  <c:v>1.1234999999999999</c:v>
                </c:pt>
                <c:pt idx="44">
                  <c:v>1.1119000000000001</c:v>
                </c:pt>
                <c:pt idx="45">
                  <c:v>1.1085</c:v>
                </c:pt>
                <c:pt idx="46">
                  <c:v>4.9385000000000003</c:v>
                </c:pt>
                <c:pt idx="47">
                  <c:v>5.9047999999999998</c:v>
                </c:pt>
              </c:numCache>
            </c:numRef>
          </c:val>
          <c:smooth val="0"/>
          <c:extLst>
            <c:ext xmlns:c16="http://schemas.microsoft.com/office/drawing/2014/chart" uri="{C3380CC4-5D6E-409C-BE32-E72D297353CC}">
              <c16:uniqueId val="{0000000A-17FD-401E-A497-6450FF62E6A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7FD-401E-A497-6450FF62E6A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7FD-401E-A497-6450FF62E6A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0.01</c:v>
                </c:pt>
                <c:pt idx="27">
                  <c:v>0</c:v>
                </c:pt>
                <c:pt idx="28">
                  <c:v>0</c:v>
                </c:pt>
                <c:pt idx="29">
                  <c:v>7.48</c:v>
                </c:pt>
                <c:pt idx="30">
                  <c:v>2.48</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7FD-401E-A497-6450FF62E6A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17FD-401E-A497-6450FF62E6A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43.615220000000001</c:v>
                </c:pt>
                <c:pt idx="1">
                  <c:v>44.607869999999998</c:v>
                </c:pt>
                <c:pt idx="2">
                  <c:v>44.40352</c:v>
                </c:pt>
                <c:pt idx="3">
                  <c:v>45.668959999999998</c:v>
                </c:pt>
                <c:pt idx="4">
                  <c:v>49.375889999999998</c:v>
                </c:pt>
                <c:pt idx="5">
                  <c:v>49.357970000000002</c:v>
                </c:pt>
                <c:pt idx="6">
                  <c:v>48.630090000000003</c:v>
                </c:pt>
                <c:pt idx="7">
                  <c:v>48.161189999999998</c:v>
                </c:pt>
                <c:pt idx="8">
                  <c:v>48.756360000000001</c:v>
                </c:pt>
                <c:pt idx="9">
                  <c:v>49.351559999999999</c:v>
                </c:pt>
                <c:pt idx="10">
                  <c:v>48.314500000000002</c:v>
                </c:pt>
                <c:pt idx="11">
                  <c:v>49.345979999999997</c:v>
                </c:pt>
                <c:pt idx="12">
                  <c:v>47.924970000000002</c:v>
                </c:pt>
                <c:pt idx="13">
                  <c:v>42.916519999999998</c:v>
                </c:pt>
                <c:pt idx="14">
                  <c:v>46.317340000000002</c:v>
                </c:pt>
                <c:pt idx="15">
                  <c:v>47.955179999999999</c:v>
                </c:pt>
                <c:pt idx="16">
                  <c:v>46.078919999999997</c:v>
                </c:pt>
                <c:pt idx="17">
                  <c:v>45.647370000000002</c:v>
                </c:pt>
                <c:pt idx="18">
                  <c:v>46.250860000000003</c:v>
                </c:pt>
                <c:pt idx="19">
                  <c:v>47.087060000000001</c:v>
                </c:pt>
                <c:pt idx="20">
                  <c:v>45.161929999999998</c:v>
                </c:pt>
                <c:pt idx="21">
                  <c:v>45.446390000000001</c:v>
                </c:pt>
                <c:pt idx="22">
                  <c:v>45.608980000000003</c:v>
                </c:pt>
                <c:pt idx="23">
                  <c:v>45.066769999999998</c:v>
                </c:pt>
                <c:pt idx="24">
                  <c:v>46.245330000000003</c:v>
                </c:pt>
                <c:pt idx="25">
                  <c:v>43.740639999999999</c:v>
                </c:pt>
                <c:pt idx="26">
                  <c:v>42.140070000000001</c:v>
                </c:pt>
                <c:pt idx="27">
                  <c:v>42.584090000000003</c:v>
                </c:pt>
                <c:pt idx="28">
                  <c:v>41.809609999999999</c:v>
                </c:pt>
                <c:pt idx="29">
                  <c:v>42.309159999999999</c:v>
                </c:pt>
                <c:pt idx="30">
                  <c:v>41.065019999999997</c:v>
                </c:pt>
                <c:pt idx="31">
                  <c:v>43.754669999999997</c:v>
                </c:pt>
                <c:pt idx="32">
                  <c:v>44.836399999999998</c:v>
                </c:pt>
                <c:pt idx="33">
                  <c:v>44.785209999999999</c:v>
                </c:pt>
                <c:pt idx="34">
                  <c:v>43.809710000000003</c:v>
                </c:pt>
                <c:pt idx="35">
                  <c:v>46.69285</c:v>
                </c:pt>
                <c:pt idx="36">
                  <c:v>47.46022</c:v>
                </c:pt>
                <c:pt idx="37">
                  <c:v>42.560299999999998</c:v>
                </c:pt>
                <c:pt idx="38">
                  <c:v>42.270989999999998</c:v>
                </c:pt>
                <c:pt idx="39">
                  <c:v>42.535919999999997</c:v>
                </c:pt>
                <c:pt idx="40">
                  <c:v>47.494309999999999</c:v>
                </c:pt>
                <c:pt idx="41">
                  <c:v>47.514749999999999</c:v>
                </c:pt>
                <c:pt idx="42">
                  <c:v>47.426830000000002</c:v>
                </c:pt>
                <c:pt idx="43">
                  <c:v>45.649610000000003</c:v>
                </c:pt>
                <c:pt idx="44">
                  <c:v>46.198950000000004</c:v>
                </c:pt>
                <c:pt idx="45">
                  <c:v>47.69415</c:v>
                </c:pt>
                <c:pt idx="46">
                  <c:v>48.146340000000002</c:v>
                </c:pt>
                <c:pt idx="47">
                  <c:v>47.230629999999998</c:v>
                </c:pt>
              </c:numCache>
            </c:numRef>
          </c:val>
          <c:smooth val="0"/>
          <c:extLst>
            <c:ext xmlns:c16="http://schemas.microsoft.com/office/drawing/2014/chart" uri="{C3380CC4-5D6E-409C-BE32-E72D297353CC}">
              <c16:uniqueId val="{0000000F-17FD-401E-A497-6450FF62E6A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128.68659</c:v>
                </c:pt>
                <c:pt idx="1">
                  <c:v>130.49673000000001</c:v>
                </c:pt>
                <c:pt idx="2">
                  <c:v>131.41645</c:v>
                </c:pt>
                <c:pt idx="3">
                  <c:v>130.82893000000001</c:v>
                </c:pt>
                <c:pt idx="4">
                  <c:v>131.57061999999999</c:v>
                </c:pt>
                <c:pt idx="5">
                  <c:v>130.81784999999999</c:v>
                </c:pt>
                <c:pt idx="6">
                  <c:v>131.17252999999999</c:v>
                </c:pt>
                <c:pt idx="7">
                  <c:v>130.41024999999999</c:v>
                </c:pt>
                <c:pt idx="8">
                  <c:v>128.00821999999999</c:v>
                </c:pt>
                <c:pt idx="9">
                  <c:v>132.14676</c:v>
                </c:pt>
                <c:pt idx="10">
                  <c:v>129.36813000000001</c:v>
                </c:pt>
                <c:pt idx="11">
                  <c:v>128.67477</c:v>
                </c:pt>
                <c:pt idx="12">
                  <c:v>125.94964</c:v>
                </c:pt>
                <c:pt idx="13">
                  <c:v>124.51774</c:v>
                </c:pt>
                <c:pt idx="14">
                  <c:v>128.29775000000001</c:v>
                </c:pt>
                <c:pt idx="15">
                  <c:v>127.61633</c:v>
                </c:pt>
                <c:pt idx="16">
                  <c:v>126.24034</c:v>
                </c:pt>
                <c:pt idx="17">
                  <c:v>126.83604</c:v>
                </c:pt>
                <c:pt idx="18">
                  <c:v>127.19703</c:v>
                </c:pt>
                <c:pt idx="19">
                  <c:v>129.00916000000001</c:v>
                </c:pt>
                <c:pt idx="20">
                  <c:v>128.04601</c:v>
                </c:pt>
                <c:pt idx="21">
                  <c:v>128.72682</c:v>
                </c:pt>
                <c:pt idx="22">
                  <c:v>128.59127000000001</c:v>
                </c:pt>
                <c:pt idx="23">
                  <c:v>128.37611999999999</c:v>
                </c:pt>
                <c:pt idx="24">
                  <c:v>130.1977</c:v>
                </c:pt>
                <c:pt idx="25">
                  <c:v>119.99463</c:v>
                </c:pt>
                <c:pt idx="26">
                  <c:v>123.35311</c:v>
                </c:pt>
                <c:pt idx="27">
                  <c:v>127.50035</c:v>
                </c:pt>
                <c:pt idx="28">
                  <c:v>126.83825</c:v>
                </c:pt>
                <c:pt idx="29">
                  <c:v>126.67267</c:v>
                </c:pt>
                <c:pt idx="30">
                  <c:v>114.91661000000001</c:v>
                </c:pt>
                <c:pt idx="31">
                  <c:v>122.24397</c:v>
                </c:pt>
                <c:pt idx="32">
                  <c:v>128.01351</c:v>
                </c:pt>
                <c:pt idx="33">
                  <c:v>127.84058</c:v>
                </c:pt>
                <c:pt idx="34">
                  <c:v>127.39234999999999</c:v>
                </c:pt>
                <c:pt idx="35">
                  <c:v>131.79407</c:v>
                </c:pt>
                <c:pt idx="36">
                  <c:v>127.64413</c:v>
                </c:pt>
                <c:pt idx="37">
                  <c:v>127.1995</c:v>
                </c:pt>
                <c:pt idx="38">
                  <c:v>130.26757000000001</c:v>
                </c:pt>
                <c:pt idx="39">
                  <c:v>133.78317999999999</c:v>
                </c:pt>
                <c:pt idx="40">
                  <c:v>133.86751000000001</c:v>
                </c:pt>
                <c:pt idx="41">
                  <c:v>133.69592</c:v>
                </c:pt>
                <c:pt idx="42">
                  <c:v>133.65521000000001</c:v>
                </c:pt>
                <c:pt idx="43">
                  <c:v>131.35491999999999</c:v>
                </c:pt>
                <c:pt idx="44">
                  <c:v>132.43709000000001</c:v>
                </c:pt>
                <c:pt idx="45">
                  <c:v>131.73969</c:v>
                </c:pt>
                <c:pt idx="46">
                  <c:v>134.69829999999999</c:v>
                </c:pt>
                <c:pt idx="47">
                  <c:v>135.93646000000001</c:v>
                </c:pt>
              </c:numCache>
            </c:numRef>
          </c:val>
          <c:smooth val="0"/>
          <c:extLst>
            <c:ext xmlns:c16="http://schemas.microsoft.com/office/drawing/2014/chart" uri="{C3380CC4-5D6E-409C-BE32-E72D297353CC}">
              <c16:uniqueId val="{00000010-17FD-401E-A497-6450FF62E6A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26.791499999999999</c:v>
                </c:pt>
                <c:pt idx="1">
                  <c:v>27.4711</c:v>
                </c:pt>
                <c:pt idx="2">
                  <c:v>27.286799999999999</c:v>
                </c:pt>
                <c:pt idx="3">
                  <c:v>27.509599999999999</c:v>
                </c:pt>
                <c:pt idx="4">
                  <c:v>27.203499999999998</c:v>
                </c:pt>
                <c:pt idx="5">
                  <c:v>26.5185</c:v>
                </c:pt>
                <c:pt idx="6">
                  <c:v>26.657499999999999</c:v>
                </c:pt>
                <c:pt idx="7">
                  <c:v>26.363</c:v>
                </c:pt>
                <c:pt idx="8">
                  <c:v>27.0078</c:v>
                </c:pt>
                <c:pt idx="9">
                  <c:v>27.171299999999999</c:v>
                </c:pt>
                <c:pt idx="10">
                  <c:v>26.180800000000001</c:v>
                </c:pt>
                <c:pt idx="11">
                  <c:v>26.418199999999999</c:v>
                </c:pt>
                <c:pt idx="12">
                  <c:v>25.2239</c:v>
                </c:pt>
                <c:pt idx="13">
                  <c:v>25.872199999999999</c:v>
                </c:pt>
                <c:pt idx="14">
                  <c:v>25.185700000000001</c:v>
                </c:pt>
                <c:pt idx="15">
                  <c:v>25.8963</c:v>
                </c:pt>
                <c:pt idx="16">
                  <c:v>25.7773</c:v>
                </c:pt>
                <c:pt idx="17">
                  <c:v>25.455500000000001</c:v>
                </c:pt>
                <c:pt idx="18">
                  <c:v>25.854199999999999</c:v>
                </c:pt>
                <c:pt idx="19">
                  <c:v>25.8491</c:v>
                </c:pt>
                <c:pt idx="20">
                  <c:v>26.383900000000001</c:v>
                </c:pt>
                <c:pt idx="21">
                  <c:v>25.901599999999998</c:v>
                </c:pt>
                <c:pt idx="22">
                  <c:v>25.354900000000001</c:v>
                </c:pt>
                <c:pt idx="23">
                  <c:v>25.008600000000001</c:v>
                </c:pt>
                <c:pt idx="24">
                  <c:v>23.6661</c:v>
                </c:pt>
                <c:pt idx="25">
                  <c:v>23.423300000000001</c:v>
                </c:pt>
                <c:pt idx="26">
                  <c:v>24.7776</c:v>
                </c:pt>
                <c:pt idx="27">
                  <c:v>25.889700000000001</c:v>
                </c:pt>
                <c:pt idx="28">
                  <c:v>25.42</c:v>
                </c:pt>
                <c:pt idx="29">
                  <c:v>26.117100000000001</c:v>
                </c:pt>
                <c:pt idx="30">
                  <c:v>26.187100000000001</c:v>
                </c:pt>
                <c:pt idx="31">
                  <c:v>26.932200000000002</c:v>
                </c:pt>
                <c:pt idx="32">
                  <c:v>26.696300000000001</c:v>
                </c:pt>
                <c:pt idx="33">
                  <c:v>26.103000000000002</c:v>
                </c:pt>
                <c:pt idx="34">
                  <c:v>25.721499999999999</c:v>
                </c:pt>
                <c:pt idx="35">
                  <c:v>24.832899999999999</c:v>
                </c:pt>
                <c:pt idx="36">
                  <c:v>24.212700000000002</c:v>
                </c:pt>
                <c:pt idx="37">
                  <c:v>25.1966</c:v>
                </c:pt>
                <c:pt idx="38">
                  <c:v>25.772400000000001</c:v>
                </c:pt>
                <c:pt idx="39">
                  <c:v>26.366700000000002</c:v>
                </c:pt>
                <c:pt idx="40">
                  <c:v>27.2546</c:v>
                </c:pt>
                <c:pt idx="41">
                  <c:v>27.066600000000001</c:v>
                </c:pt>
                <c:pt idx="42">
                  <c:v>27.416799999999999</c:v>
                </c:pt>
                <c:pt idx="43">
                  <c:v>28.058</c:v>
                </c:pt>
                <c:pt idx="44">
                  <c:v>28.0092</c:v>
                </c:pt>
                <c:pt idx="45">
                  <c:v>28.1006</c:v>
                </c:pt>
                <c:pt idx="46">
                  <c:v>26.972100000000001</c:v>
                </c:pt>
                <c:pt idx="47">
                  <c:v>26.203199999999999</c:v>
                </c:pt>
              </c:numCache>
            </c:numRef>
          </c:val>
          <c:smooth val="0"/>
          <c:extLst>
            <c:ext xmlns:c16="http://schemas.microsoft.com/office/drawing/2014/chart" uri="{C3380CC4-5D6E-409C-BE32-E72D297353CC}">
              <c16:uniqueId val="{00000011-17FD-401E-A497-6450FF62E6A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7FD-401E-A497-6450FF62E6A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153.88</c:v>
                </c:pt>
                <c:pt idx="1">
                  <c:v>154.35</c:v>
                </c:pt>
                <c:pt idx="2">
                  <c:v>153.74</c:v>
                </c:pt>
                <c:pt idx="3">
                  <c:v>152.56</c:v>
                </c:pt>
                <c:pt idx="4">
                  <c:v>154.27000000000001</c:v>
                </c:pt>
                <c:pt idx="5">
                  <c:v>152.03</c:v>
                </c:pt>
                <c:pt idx="6">
                  <c:v>150.72999999999999</c:v>
                </c:pt>
                <c:pt idx="7">
                  <c:v>150.28</c:v>
                </c:pt>
                <c:pt idx="8">
                  <c:v>149.24</c:v>
                </c:pt>
                <c:pt idx="9">
                  <c:v>139.05000000000001</c:v>
                </c:pt>
                <c:pt idx="10">
                  <c:v>123.15</c:v>
                </c:pt>
                <c:pt idx="11">
                  <c:v>124.89</c:v>
                </c:pt>
                <c:pt idx="12">
                  <c:v>121.52</c:v>
                </c:pt>
                <c:pt idx="13">
                  <c:v>146.41</c:v>
                </c:pt>
                <c:pt idx="14">
                  <c:v>147.36000000000001</c:v>
                </c:pt>
                <c:pt idx="15">
                  <c:v>148.13</c:v>
                </c:pt>
                <c:pt idx="16">
                  <c:v>145.87</c:v>
                </c:pt>
                <c:pt idx="17">
                  <c:v>152.58000000000001</c:v>
                </c:pt>
                <c:pt idx="18">
                  <c:v>154.34</c:v>
                </c:pt>
                <c:pt idx="19">
                  <c:v>153.24</c:v>
                </c:pt>
                <c:pt idx="20">
                  <c:v>154.16</c:v>
                </c:pt>
                <c:pt idx="21">
                  <c:v>153.13999999999999</c:v>
                </c:pt>
                <c:pt idx="22">
                  <c:v>152.59</c:v>
                </c:pt>
                <c:pt idx="23">
                  <c:v>154.32</c:v>
                </c:pt>
                <c:pt idx="24">
                  <c:v>153.15</c:v>
                </c:pt>
                <c:pt idx="25">
                  <c:v>149.13</c:v>
                </c:pt>
                <c:pt idx="26">
                  <c:v>150.99</c:v>
                </c:pt>
                <c:pt idx="27">
                  <c:v>150.88</c:v>
                </c:pt>
                <c:pt idx="28">
                  <c:v>152.53</c:v>
                </c:pt>
                <c:pt idx="29">
                  <c:v>151.94999999999999</c:v>
                </c:pt>
                <c:pt idx="30">
                  <c:v>154.03</c:v>
                </c:pt>
                <c:pt idx="31">
                  <c:v>153.08000000000001</c:v>
                </c:pt>
                <c:pt idx="32">
                  <c:v>154.03</c:v>
                </c:pt>
                <c:pt idx="33">
                  <c:v>156.74</c:v>
                </c:pt>
                <c:pt idx="34">
                  <c:v>153.96</c:v>
                </c:pt>
                <c:pt idx="35">
                  <c:v>151.57</c:v>
                </c:pt>
                <c:pt idx="36">
                  <c:v>150.24</c:v>
                </c:pt>
                <c:pt idx="37">
                  <c:v>147.97</c:v>
                </c:pt>
                <c:pt idx="38">
                  <c:v>152.62</c:v>
                </c:pt>
                <c:pt idx="39">
                  <c:v>157.16</c:v>
                </c:pt>
                <c:pt idx="40">
                  <c:v>158.31</c:v>
                </c:pt>
                <c:pt idx="41">
                  <c:v>147.24</c:v>
                </c:pt>
                <c:pt idx="42">
                  <c:v>146.76</c:v>
                </c:pt>
                <c:pt idx="43">
                  <c:v>155.99</c:v>
                </c:pt>
                <c:pt idx="44">
                  <c:v>156.29</c:v>
                </c:pt>
                <c:pt idx="45">
                  <c:v>159.19</c:v>
                </c:pt>
                <c:pt idx="46">
                  <c:v>158.08000000000001</c:v>
                </c:pt>
                <c:pt idx="47">
                  <c:v>155.56</c:v>
                </c:pt>
              </c:numCache>
            </c:numRef>
          </c:val>
          <c:smooth val="0"/>
          <c:extLst>
            <c:ext xmlns:c16="http://schemas.microsoft.com/office/drawing/2014/chart" uri="{C3380CC4-5D6E-409C-BE32-E72D297353CC}">
              <c16:uniqueId val="{00000013-17FD-401E-A497-6450FF62E6A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7FD-401E-A497-6450FF62E6A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37.969029999999997</c:v>
                </c:pt>
                <c:pt idx="1">
                  <c:v>38.446579999999997</c:v>
                </c:pt>
                <c:pt idx="2">
                  <c:v>37.967829999999999</c:v>
                </c:pt>
                <c:pt idx="3">
                  <c:v>37.706339999999997</c:v>
                </c:pt>
                <c:pt idx="4">
                  <c:v>38.79269</c:v>
                </c:pt>
                <c:pt idx="5">
                  <c:v>38.032200000000003</c:v>
                </c:pt>
                <c:pt idx="6">
                  <c:v>37.69829</c:v>
                </c:pt>
                <c:pt idx="7">
                  <c:v>37.011670000000002</c:v>
                </c:pt>
                <c:pt idx="8">
                  <c:v>36.460189999999997</c:v>
                </c:pt>
                <c:pt idx="9">
                  <c:v>36.219140000000003</c:v>
                </c:pt>
                <c:pt idx="10">
                  <c:v>36.002940000000002</c:v>
                </c:pt>
                <c:pt idx="11">
                  <c:v>34.947020000000002</c:v>
                </c:pt>
                <c:pt idx="12">
                  <c:v>33.826799999999999</c:v>
                </c:pt>
                <c:pt idx="13">
                  <c:v>31.094999999999999</c:v>
                </c:pt>
                <c:pt idx="14">
                  <c:v>31.52233</c:v>
                </c:pt>
                <c:pt idx="15">
                  <c:v>32.557000000000002</c:v>
                </c:pt>
                <c:pt idx="16">
                  <c:v>33.62106</c:v>
                </c:pt>
                <c:pt idx="17">
                  <c:v>33.933729999999997</c:v>
                </c:pt>
                <c:pt idx="18">
                  <c:v>34.238329999999998</c:v>
                </c:pt>
                <c:pt idx="19">
                  <c:v>33.853729999999999</c:v>
                </c:pt>
                <c:pt idx="20">
                  <c:v>34.153799999999997</c:v>
                </c:pt>
                <c:pt idx="21">
                  <c:v>35.329720000000002</c:v>
                </c:pt>
                <c:pt idx="22">
                  <c:v>35.367989999999999</c:v>
                </c:pt>
                <c:pt idx="23">
                  <c:v>35.948</c:v>
                </c:pt>
                <c:pt idx="24">
                  <c:v>36.365769999999998</c:v>
                </c:pt>
                <c:pt idx="25">
                  <c:v>35.546599999999998</c:v>
                </c:pt>
                <c:pt idx="26">
                  <c:v>35.559570000000001</c:v>
                </c:pt>
                <c:pt idx="27">
                  <c:v>36.68524</c:v>
                </c:pt>
                <c:pt idx="28">
                  <c:v>36.723059999999997</c:v>
                </c:pt>
                <c:pt idx="29">
                  <c:v>36.741320000000002</c:v>
                </c:pt>
                <c:pt idx="30">
                  <c:v>36.32788</c:v>
                </c:pt>
                <c:pt idx="31">
                  <c:v>36.838430000000002</c:v>
                </c:pt>
                <c:pt idx="32">
                  <c:v>36.786380000000001</c:v>
                </c:pt>
                <c:pt idx="33">
                  <c:v>36.759070000000001</c:v>
                </c:pt>
                <c:pt idx="34">
                  <c:v>35.091059999999999</c:v>
                </c:pt>
                <c:pt idx="35">
                  <c:v>34.776220000000002</c:v>
                </c:pt>
                <c:pt idx="36">
                  <c:v>34.076540000000001</c:v>
                </c:pt>
                <c:pt idx="37">
                  <c:v>31.508949999999999</c:v>
                </c:pt>
                <c:pt idx="38">
                  <c:v>31.86195</c:v>
                </c:pt>
                <c:pt idx="39">
                  <c:v>33.383159999999997</c:v>
                </c:pt>
                <c:pt idx="40">
                  <c:v>34.488610000000001</c:v>
                </c:pt>
                <c:pt idx="41">
                  <c:v>35.238549999999996</c:v>
                </c:pt>
                <c:pt idx="42">
                  <c:v>35.467210000000001</c:v>
                </c:pt>
                <c:pt idx="43">
                  <c:v>36.036630000000002</c:v>
                </c:pt>
                <c:pt idx="44">
                  <c:v>36.654530000000001</c:v>
                </c:pt>
                <c:pt idx="45">
                  <c:v>37.053980000000003</c:v>
                </c:pt>
                <c:pt idx="46">
                  <c:v>37.556319999999999</c:v>
                </c:pt>
                <c:pt idx="47">
                  <c:v>37.018689999999999</c:v>
                </c:pt>
              </c:numCache>
            </c:numRef>
          </c:val>
          <c:smooth val="0"/>
          <c:extLst>
            <c:ext xmlns:c16="http://schemas.microsoft.com/office/drawing/2014/chart" uri="{C3380CC4-5D6E-409C-BE32-E72D297353CC}">
              <c16:uniqueId val="{00000015-17FD-401E-A497-6450FF62E6A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28.092919999999999</c:v>
                </c:pt>
                <c:pt idx="1">
                  <c:v>28.883179999999999</c:v>
                </c:pt>
                <c:pt idx="2">
                  <c:v>28.458549999999999</c:v>
                </c:pt>
                <c:pt idx="3">
                  <c:v>27.636990000000001</c:v>
                </c:pt>
                <c:pt idx="4">
                  <c:v>28.355879999999999</c:v>
                </c:pt>
                <c:pt idx="5">
                  <c:v>28.027719999999999</c:v>
                </c:pt>
                <c:pt idx="6">
                  <c:v>28.751010000000001</c:v>
                </c:pt>
                <c:pt idx="7">
                  <c:v>27.34263</c:v>
                </c:pt>
                <c:pt idx="8">
                  <c:v>27.070250000000001</c:v>
                </c:pt>
                <c:pt idx="9">
                  <c:v>26.292459999999998</c:v>
                </c:pt>
                <c:pt idx="10">
                  <c:v>26.217449999999999</c:v>
                </c:pt>
                <c:pt idx="11">
                  <c:v>26.452580000000001</c:v>
                </c:pt>
                <c:pt idx="12">
                  <c:v>26.970970000000001</c:v>
                </c:pt>
                <c:pt idx="13">
                  <c:v>27.13241</c:v>
                </c:pt>
                <c:pt idx="14">
                  <c:v>26.132090000000002</c:v>
                </c:pt>
                <c:pt idx="15">
                  <c:v>26.509499999999999</c:v>
                </c:pt>
                <c:pt idx="16">
                  <c:v>26.526</c:v>
                </c:pt>
                <c:pt idx="17">
                  <c:v>26.73462</c:v>
                </c:pt>
                <c:pt idx="18">
                  <c:v>26.961549999999999</c:v>
                </c:pt>
                <c:pt idx="19">
                  <c:v>27.265440000000002</c:v>
                </c:pt>
                <c:pt idx="20">
                  <c:v>27.237760000000002</c:v>
                </c:pt>
                <c:pt idx="21">
                  <c:v>27.190079999999998</c:v>
                </c:pt>
                <c:pt idx="22">
                  <c:v>27.402570000000001</c:v>
                </c:pt>
                <c:pt idx="23">
                  <c:v>27.085760000000001</c:v>
                </c:pt>
                <c:pt idx="24">
                  <c:v>26.017330000000001</c:v>
                </c:pt>
                <c:pt idx="25">
                  <c:v>26.696149999999999</c:v>
                </c:pt>
                <c:pt idx="26">
                  <c:v>26.398350000000001</c:v>
                </c:pt>
                <c:pt idx="27">
                  <c:v>27.439810000000001</c:v>
                </c:pt>
                <c:pt idx="28">
                  <c:v>27.41479</c:v>
                </c:pt>
                <c:pt idx="29">
                  <c:v>27.674479999999999</c:v>
                </c:pt>
                <c:pt idx="30">
                  <c:v>27.20335</c:v>
                </c:pt>
                <c:pt idx="31">
                  <c:v>27.362539999999999</c:v>
                </c:pt>
                <c:pt idx="32">
                  <c:v>26.27054</c:v>
                </c:pt>
                <c:pt idx="33">
                  <c:v>25.61741</c:v>
                </c:pt>
                <c:pt idx="34">
                  <c:v>26.373940000000001</c:v>
                </c:pt>
                <c:pt idx="35">
                  <c:v>25.86741</c:v>
                </c:pt>
                <c:pt idx="36">
                  <c:v>26.41431</c:v>
                </c:pt>
                <c:pt idx="37">
                  <c:v>26.343489999999999</c:v>
                </c:pt>
                <c:pt idx="38">
                  <c:v>26.976880000000001</c:v>
                </c:pt>
                <c:pt idx="39">
                  <c:v>28.1874</c:v>
                </c:pt>
                <c:pt idx="40">
                  <c:v>27.991599999999998</c:v>
                </c:pt>
                <c:pt idx="41">
                  <c:v>27.657900000000001</c:v>
                </c:pt>
                <c:pt idx="42">
                  <c:v>26.75986</c:v>
                </c:pt>
                <c:pt idx="43">
                  <c:v>27.040859999999999</c:v>
                </c:pt>
                <c:pt idx="44">
                  <c:v>27.134540000000001</c:v>
                </c:pt>
                <c:pt idx="45">
                  <c:v>28.034839999999999</c:v>
                </c:pt>
                <c:pt idx="46">
                  <c:v>27.771730000000002</c:v>
                </c:pt>
                <c:pt idx="47">
                  <c:v>27.654990000000002</c:v>
                </c:pt>
              </c:numCache>
            </c:numRef>
          </c:val>
          <c:smooth val="0"/>
          <c:extLst>
            <c:ext xmlns:c16="http://schemas.microsoft.com/office/drawing/2014/chart" uri="{C3380CC4-5D6E-409C-BE32-E72D297353CC}">
              <c16:uniqueId val="{00000016-17FD-401E-A497-6450FF62E6A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17C-4E42-9174-571B6C679C3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157.96948</c:v>
                </c:pt>
                <c:pt idx="1">
                  <c:v>156.18392</c:v>
                </c:pt>
                <c:pt idx="2">
                  <c:v>156.14544000000001</c:v>
                </c:pt>
                <c:pt idx="3">
                  <c:v>154.89867000000001</c:v>
                </c:pt>
                <c:pt idx="4">
                  <c:v>155.11249000000001</c:v>
                </c:pt>
                <c:pt idx="5">
                  <c:v>154.95294000000001</c:v>
                </c:pt>
                <c:pt idx="6">
                  <c:v>154.91479000000001</c:v>
                </c:pt>
                <c:pt idx="7">
                  <c:v>154.80986999999999</c:v>
                </c:pt>
                <c:pt idx="8">
                  <c:v>154.75380000000001</c:v>
                </c:pt>
                <c:pt idx="9">
                  <c:v>155.53084000000001</c:v>
                </c:pt>
                <c:pt idx="10">
                  <c:v>156.02623</c:v>
                </c:pt>
                <c:pt idx="11">
                  <c:v>153.35846000000001</c:v>
                </c:pt>
                <c:pt idx="12">
                  <c:v>157.12785</c:v>
                </c:pt>
                <c:pt idx="13">
                  <c:v>156.05708000000001</c:v>
                </c:pt>
                <c:pt idx="14">
                  <c:v>154.05786000000001</c:v>
                </c:pt>
                <c:pt idx="15">
                  <c:v>130.4084</c:v>
                </c:pt>
                <c:pt idx="16">
                  <c:v>130.48688000000001</c:v>
                </c:pt>
                <c:pt idx="17">
                  <c:v>189.38141999999999</c:v>
                </c:pt>
                <c:pt idx="18">
                  <c:v>194.64664999999999</c:v>
                </c:pt>
                <c:pt idx="19">
                  <c:v>194.32988</c:v>
                </c:pt>
                <c:pt idx="20">
                  <c:v>193.97012000000001</c:v>
                </c:pt>
                <c:pt idx="21">
                  <c:v>193.32309000000001</c:v>
                </c:pt>
                <c:pt idx="22">
                  <c:v>190.75523000000001</c:v>
                </c:pt>
                <c:pt idx="23">
                  <c:v>192.84978000000001</c:v>
                </c:pt>
                <c:pt idx="24">
                  <c:v>193.71238</c:v>
                </c:pt>
                <c:pt idx="25">
                  <c:v>193.45162999999999</c:v>
                </c:pt>
                <c:pt idx="26">
                  <c:v>193.49191999999999</c:v>
                </c:pt>
                <c:pt idx="27">
                  <c:v>193.01204999999999</c:v>
                </c:pt>
                <c:pt idx="28">
                  <c:v>160.45607000000001</c:v>
                </c:pt>
                <c:pt idx="29">
                  <c:v>161.33045000000001</c:v>
                </c:pt>
                <c:pt idx="30">
                  <c:v>158.52184</c:v>
                </c:pt>
                <c:pt idx="31">
                  <c:v>158.6095</c:v>
                </c:pt>
                <c:pt idx="32">
                  <c:v>158.16614000000001</c:v>
                </c:pt>
                <c:pt idx="33">
                  <c:v>139.42714000000001</c:v>
                </c:pt>
                <c:pt idx="34">
                  <c:v>150.53568000000001</c:v>
                </c:pt>
                <c:pt idx="35">
                  <c:v>158.85979</c:v>
                </c:pt>
                <c:pt idx="36">
                  <c:v>112.83915</c:v>
                </c:pt>
                <c:pt idx="37">
                  <c:v>67.285480000000007</c:v>
                </c:pt>
                <c:pt idx="38">
                  <c:v>58.420949999999998</c:v>
                </c:pt>
                <c:pt idx="39">
                  <c:v>60.74288</c:v>
                </c:pt>
                <c:pt idx="40">
                  <c:v>59.107660000000003</c:v>
                </c:pt>
                <c:pt idx="41">
                  <c:v>59.197589999999998</c:v>
                </c:pt>
                <c:pt idx="42">
                  <c:v>73.0398</c:v>
                </c:pt>
                <c:pt idx="43">
                  <c:v>119.22105000000001</c:v>
                </c:pt>
                <c:pt idx="44">
                  <c:v>115.47224</c:v>
                </c:pt>
                <c:pt idx="45">
                  <c:v>122.35432</c:v>
                </c:pt>
                <c:pt idx="46">
                  <c:v>165.29733999999999</c:v>
                </c:pt>
                <c:pt idx="47">
                  <c:v>163.22348</c:v>
                </c:pt>
              </c:numCache>
            </c:numRef>
          </c:val>
          <c:smooth val="0"/>
          <c:extLst>
            <c:ext xmlns:c16="http://schemas.microsoft.com/office/drawing/2014/chart" uri="{C3380CC4-5D6E-409C-BE32-E72D297353CC}">
              <c16:uniqueId val="{00000001-C17C-4E42-9174-571B6C679C3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36.351100000000002</c:v>
                </c:pt>
                <c:pt idx="1">
                  <c:v>36.372599999999998</c:v>
                </c:pt>
                <c:pt idx="2">
                  <c:v>36.039700000000003</c:v>
                </c:pt>
                <c:pt idx="3">
                  <c:v>37.671300000000002</c:v>
                </c:pt>
                <c:pt idx="4">
                  <c:v>36.921500000000002</c:v>
                </c:pt>
                <c:pt idx="5">
                  <c:v>37.348700000000001</c:v>
                </c:pt>
                <c:pt idx="6">
                  <c:v>36.501199999999997</c:v>
                </c:pt>
                <c:pt idx="7">
                  <c:v>36.505699999999997</c:v>
                </c:pt>
                <c:pt idx="8">
                  <c:v>36.522100000000002</c:v>
                </c:pt>
                <c:pt idx="9">
                  <c:v>35.499099999999999</c:v>
                </c:pt>
                <c:pt idx="10">
                  <c:v>34.768999999999998</c:v>
                </c:pt>
                <c:pt idx="11">
                  <c:v>33.345100000000002</c:v>
                </c:pt>
                <c:pt idx="12">
                  <c:v>33.014800000000001</c:v>
                </c:pt>
                <c:pt idx="13">
                  <c:v>32.559399999999997</c:v>
                </c:pt>
                <c:pt idx="14">
                  <c:v>32.755299999999998</c:v>
                </c:pt>
                <c:pt idx="15">
                  <c:v>33.414900000000003</c:v>
                </c:pt>
                <c:pt idx="16">
                  <c:v>33.889699999999998</c:v>
                </c:pt>
                <c:pt idx="17">
                  <c:v>35.446100000000001</c:v>
                </c:pt>
                <c:pt idx="18">
                  <c:v>35.807099999999998</c:v>
                </c:pt>
                <c:pt idx="19">
                  <c:v>35.785499999999999</c:v>
                </c:pt>
                <c:pt idx="20">
                  <c:v>36.276200000000003</c:v>
                </c:pt>
                <c:pt idx="21">
                  <c:v>35.707299999999996</c:v>
                </c:pt>
                <c:pt idx="22">
                  <c:v>35.111800000000002</c:v>
                </c:pt>
                <c:pt idx="23">
                  <c:v>35.631700000000002</c:v>
                </c:pt>
                <c:pt idx="24">
                  <c:v>35.645499999999998</c:v>
                </c:pt>
                <c:pt idx="25">
                  <c:v>35.499200000000002</c:v>
                </c:pt>
                <c:pt idx="26">
                  <c:v>35.1524</c:v>
                </c:pt>
                <c:pt idx="27">
                  <c:v>34.7637</c:v>
                </c:pt>
                <c:pt idx="28">
                  <c:v>35.5764</c:v>
                </c:pt>
                <c:pt idx="29">
                  <c:v>34.968200000000003</c:v>
                </c:pt>
                <c:pt idx="30">
                  <c:v>35.7468</c:v>
                </c:pt>
                <c:pt idx="31">
                  <c:v>35.6113</c:v>
                </c:pt>
                <c:pt idx="32">
                  <c:v>34.67</c:v>
                </c:pt>
                <c:pt idx="33">
                  <c:v>33.980800000000002</c:v>
                </c:pt>
                <c:pt idx="34">
                  <c:v>33.866700000000002</c:v>
                </c:pt>
                <c:pt idx="35">
                  <c:v>32.707999999999998</c:v>
                </c:pt>
                <c:pt idx="36">
                  <c:v>32.340899999999998</c:v>
                </c:pt>
                <c:pt idx="37">
                  <c:v>31.8766</c:v>
                </c:pt>
                <c:pt idx="38">
                  <c:v>31.247499999999999</c:v>
                </c:pt>
                <c:pt idx="39">
                  <c:v>31.8748</c:v>
                </c:pt>
                <c:pt idx="40">
                  <c:v>33.754300000000001</c:v>
                </c:pt>
                <c:pt idx="41">
                  <c:v>35.378999999999998</c:v>
                </c:pt>
                <c:pt idx="42">
                  <c:v>35.534999999999997</c:v>
                </c:pt>
                <c:pt idx="43">
                  <c:v>35.225000000000001</c:v>
                </c:pt>
                <c:pt idx="44">
                  <c:v>35.796900000000001</c:v>
                </c:pt>
                <c:pt idx="45">
                  <c:v>35.206899999999997</c:v>
                </c:pt>
                <c:pt idx="46">
                  <c:v>35.519799999999996</c:v>
                </c:pt>
                <c:pt idx="47">
                  <c:v>35.659799999999997</c:v>
                </c:pt>
              </c:numCache>
            </c:numRef>
          </c:val>
          <c:smooth val="0"/>
          <c:extLst>
            <c:ext xmlns:c16="http://schemas.microsoft.com/office/drawing/2014/chart" uri="{C3380CC4-5D6E-409C-BE32-E72D297353CC}">
              <c16:uniqueId val="{00000002-C17C-4E42-9174-571B6C679C3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17C-4E42-9174-571B6C679C3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0.27922000000000002</c:v>
                </c:pt>
                <c:pt idx="1">
                  <c:v>0.26343</c:v>
                </c:pt>
                <c:pt idx="2">
                  <c:v>0.31380999999999998</c:v>
                </c:pt>
                <c:pt idx="3">
                  <c:v>0.30258000000000002</c:v>
                </c:pt>
                <c:pt idx="4">
                  <c:v>0.28433000000000003</c:v>
                </c:pt>
                <c:pt idx="5">
                  <c:v>0.26838000000000001</c:v>
                </c:pt>
                <c:pt idx="6">
                  <c:v>0.30684</c:v>
                </c:pt>
                <c:pt idx="7">
                  <c:v>0.25044</c:v>
                </c:pt>
                <c:pt idx="8">
                  <c:v>0.33759</c:v>
                </c:pt>
                <c:pt idx="9">
                  <c:v>0.31841000000000003</c:v>
                </c:pt>
                <c:pt idx="10">
                  <c:v>0.3377</c:v>
                </c:pt>
                <c:pt idx="11">
                  <c:v>0.32696999999999998</c:v>
                </c:pt>
                <c:pt idx="12">
                  <c:v>0.31762000000000001</c:v>
                </c:pt>
                <c:pt idx="13">
                  <c:v>0.32064999999999999</c:v>
                </c:pt>
                <c:pt idx="14">
                  <c:v>0.31577</c:v>
                </c:pt>
                <c:pt idx="15">
                  <c:v>0.27848000000000001</c:v>
                </c:pt>
                <c:pt idx="16">
                  <c:v>0.25059999999999999</c:v>
                </c:pt>
                <c:pt idx="17">
                  <c:v>0.26204</c:v>
                </c:pt>
                <c:pt idx="18">
                  <c:v>0.26096000000000003</c:v>
                </c:pt>
                <c:pt idx="19">
                  <c:v>0.26990999999999998</c:v>
                </c:pt>
                <c:pt idx="20">
                  <c:v>0.27714</c:v>
                </c:pt>
                <c:pt idx="21">
                  <c:v>0.25342999999999999</c:v>
                </c:pt>
                <c:pt idx="22">
                  <c:v>0.30087000000000003</c:v>
                </c:pt>
                <c:pt idx="23">
                  <c:v>0.30547999999999997</c:v>
                </c:pt>
                <c:pt idx="24">
                  <c:v>0.27228999999999998</c:v>
                </c:pt>
                <c:pt idx="25">
                  <c:v>0.20124</c:v>
                </c:pt>
                <c:pt idx="26">
                  <c:v>0.19674</c:v>
                </c:pt>
                <c:pt idx="27">
                  <c:v>0.22452</c:v>
                </c:pt>
                <c:pt idx="28">
                  <c:v>0.19625999999999999</c:v>
                </c:pt>
                <c:pt idx="29">
                  <c:v>0.14149</c:v>
                </c:pt>
                <c:pt idx="30">
                  <c:v>0.12564</c:v>
                </c:pt>
                <c:pt idx="31">
                  <c:v>0.13704</c:v>
                </c:pt>
                <c:pt idx="32">
                  <c:v>0.23036999999999999</c:v>
                </c:pt>
                <c:pt idx="33">
                  <c:v>0.25428000000000001</c:v>
                </c:pt>
                <c:pt idx="34">
                  <c:v>0.22461</c:v>
                </c:pt>
                <c:pt idx="35">
                  <c:v>0.19589999999999999</c:v>
                </c:pt>
                <c:pt idx="36">
                  <c:v>0.20288</c:v>
                </c:pt>
                <c:pt idx="37">
                  <c:v>0.23346</c:v>
                </c:pt>
                <c:pt idx="38">
                  <c:v>0.30531999999999998</c:v>
                </c:pt>
                <c:pt idx="39">
                  <c:v>0.33506000000000002</c:v>
                </c:pt>
                <c:pt idx="40">
                  <c:v>0.33838000000000001</c:v>
                </c:pt>
                <c:pt idx="41">
                  <c:v>0.32804</c:v>
                </c:pt>
                <c:pt idx="42">
                  <c:v>0.26571</c:v>
                </c:pt>
                <c:pt idx="43">
                  <c:v>0.26730999999999999</c:v>
                </c:pt>
                <c:pt idx="44">
                  <c:v>0.30386000000000002</c:v>
                </c:pt>
                <c:pt idx="45">
                  <c:v>0.36758000000000002</c:v>
                </c:pt>
                <c:pt idx="46">
                  <c:v>0.37314999999999998</c:v>
                </c:pt>
                <c:pt idx="47">
                  <c:v>0.34738999999999998</c:v>
                </c:pt>
              </c:numCache>
            </c:numRef>
          </c:val>
          <c:smooth val="0"/>
          <c:extLst>
            <c:ext xmlns:c16="http://schemas.microsoft.com/office/drawing/2014/chart" uri="{C3380CC4-5D6E-409C-BE32-E72D297353CC}">
              <c16:uniqueId val="{00000004-C17C-4E42-9174-571B6C679C3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17C-4E42-9174-571B6C679C3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4.7</c:v>
                </c:pt>
                <c:pt idx="1">
                  <c:v>4.7</c:v>
                </c:pt>
                <c:pt idx="2">
                  <c:v>4.5999999999999996</c:v>
                </c:pt>
                <c:pt idx="3">
                  <c:v>4.9000000000000004</c:v>
                </c:pt>
                <c:pt idx="4">
                  <c:v>4.9000000000000004</c:v>
                </c:pt>
                <c:pt idx="5">
                  <c:v>5</c:v>
                </c:pt>
                <c:pt idx="6">
                  <c:v>5.0999999999999996</c:v>
                </c:pt>
                <c:pt idx="7">
                  <c:v>5.0999999999999996</c:v>
                </c:pt>
                <c:pt idx="8">
                  <c:v>5.0999999999999996</c:v>
                </c:pt>
                <c:pt idx="9">
                  <c:v>5</c:v>
                </c:pt>
                <c:pt idx="10">
                  <c:v>5</c:v>
                </c:pt>
                <c:pt idx="11">
                  <c:v>5.2</c:v>
                </c:pt>
                <c:pt idx="12">
                  <c:v>5</c:v>
                </c:pt>
                <c:pt idx="13">
                  <c:v>5</c:v>
                </c:pt>
                <c:pt idx="14">
                  <c:v>5</c:v>
                </c:pt>
                <c:pt idx="15">
                  <c:v>5.0999999999999996</c:v>
                </c:pt>
                <c:pt idx="16">
                  <c:v>4.9000000000000004</c:v>
                </c:pt>
                <c:pt idx="17">
                  <c:v>5</c:v>
                </c:pt>
                <c:pt idx="18">
                  <c:v>5.0999999999999996</c:v>
                </c:pt>
                <c:pt idx="19">
                  <c:v>5</c:v>
                </c:pt>
                <c:pt idx="20">
                  <c:v>5.0999999999999996</c:v>
                </c:pt>
                <c:pt idx="21">
                  <c:v>5</c:v>
                </c:pt>
                <c:pt idx="22">
                  <c:v>5.0999999999999996</c:v>
                </c:pt>
                <c:pt idx="23">
                  <c:v>5</c:v>
                </c:pt>
                <c:pt idx="24">
                  <c:v>5.0999999999999996</c:v>
                </c:pt>
                <c:pt idx="25">
                  <c:v>5.2</c:v>
                </c:pt>
                <c:pt idx="26">
                  <c:v>5</c:v>
                </c:pt>
                <c:pt idx="27">
                  <c:v>4.8</c:v>
                </c:pt>
                <c:pt idx="28">
                  <c:v>5</c:v>
                </c:pt>
                <c:pt idx="29">
                  <c:v>5</c:v>
                </c:pt>
                <c:pt idx="30">
                  <c:v>5</c:v>
                </c:pt>
                <c:pt idx="31">
                  <c:v>5</c:v>
                </c:pt>
                <c:pt idx="32">
                  <c:v>5.0999999999999996</c:v>
                </c:pt>
                <c:pt idx="33">
                  <c:v>5.0999999999999996</c:v>
                </c:pt>
                <c:pt idx="34">
                  <c:v>5.0999999999999996</c:v>
                </c:pt>
                <c:pt idx="35">
                  <c:v>5.0999999999999996</c:v>
                </c:pt>
                <c:pt idx="36">
                  <c:v>5.0999999999999996</c:v>
                </c:pt>
                <c:pt idx="37">
                  <c:v>5</c:v>
                </c:pt>
                <c:pt idx="38">
                  <c:v>5</c:v>
                </c:pt>
                <c:pt idx="39">
                  <c:v>5.2</c:v>
                </c:pt>
                <c:pt idx="40">
                  <c:v>5.0999999999999996</c:v>
                </c:pt>
                <c:pt idx="41">
                  <c:v>5.0999999999999996</c:v>
                </c:pt>
                <c:pt idx="42">
                  <c:v>5</c:v>
                </c:pt>
                <c:pt idx="43">
                  <c:v>4.9000000000000004</c:v>
                </c:pt>
                <c:pt idx="44">
                  <c:v>5.0999999999999996</c:v>
                </c:pt>
                <c:pt idx="45">
                  <c:v>5</c:v>
                </c:pt>
                <c:pt idx="46">
                  <c:v>5.0999999999999996</c:v>
                </c:pt>
                <c:pt idx="47">
                  <c:v>5</c:v>
                </c:pt>
              </c:numCache>
            </c:numRef>
          </c:val>
          <c:smooth val="0"/>
          <c:extLst>
            <c:ext xmlns:c16="http://schemas.microsoft.com/office/drawing/2014/chart" uri="{C3380CC4-5D6E-409C-BE32-E72D297353CC}">
              <c16:uniqueId val="{00000006-C17C-4E42-9174-571B6C679C3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17C-4E42-9174-571B6C679C3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74.201409999999996</c:v>
                </c:pt>
                <c:pt idx="1">
                  <c:v>74.527929999999998</c:v>
                </c:pt>
                <c:pt idx="2">
                  <c:v>74.614840000000001</c:v>
                </c:pt>
                <c:pt idx="3">
                  <c:v>74.649860000000004</c:v>
                </c:pt>
                <c:pt idx="4">
                  <c:v>74.938770000000005</c:v>
                </c:pt>
                <c:pt idx="5">
                  <c:v>74.877420000000001</c:v>
                </c:pt>
                <c:pt idx="6">
                  <c:v>74.820220000000006</c:v>
                </c:pt>
                <c:pt idx="7">
                  <c:v>74.680880000000002</c:v>
                </c:pt>
                <c:pt idx="8">
                  <c:v>74.680409999999995</c:v>
                </c:pt>
                <c:pt idx="9">
                  <c:v>74.649900000000002</c:v>
                </c:pt>
                <c:pt idx="10">
                  <c:v>74.637519999999995</c:v>
                </c:pt>
                <c:pt idx="11">
                  <c:v>74.386889999999994</c:v>
                </c:pt>
                <c:pt idx="12">
                  <c:v>74.473039999999997</c:v>
                </c:pt>
                <c:pt idx="13">
                  <c:v>74.239419999999996</c:v>
                </c:pt>
                <c:pt idx="14">
                  <c:v>73.936539999999994</c:v>
                </c:pt>
                <c:pt idx="15">
                  <c:v>73.874110000000002</c:v>
                </c:pt>
                <c:pt idx="16">
                  <c:v>72.410780000000003</c:v>
                </c:pt>
                <c:pt idx="17">
                  <c:v>73.197659999999999</c:v>
                </c:pt>
                <c:pt idx="18">
                  <c:v>72.216520000000003</c:v>
                </c:pt>
                <c:pt idx="19">
                  <c:v>72.296419999999998</c:v>
                </c:pt>
                <c:pt idx="20">
                  <c:v>72.379859999999994</c:v>
                </c:pt>
                <c:pt idx="21">
                  <c:v>72.005589999999998</c:v>
                </c:pt>
                <c:pt idx="22">
                  <c:v>72.454830000000001</c:v>
                </c:pt>
                <c:pt idx="23">
                  <c:v>72.725170000000006</c:v>
                </c:pt>
                <c:pt idx="24">
                  <c:v>72.608180000000004</c:v>
                </c:pt>
                <c:pt idx="25">
                  <c:v>71.975350000000006</c:v>
                </c:pt>
                <c:pt idx="26">
                  <c:v>71.444919999999996</c:v>
                </c:pt>
                <c:pt idx="27">
                  <c:v>71.604849999999999</c:v>
                </c:pt>
                <c:pt idx="28">
                  <c:v>71.479500000000002</c:v>
                </c:pt>
                <c:pt idx="29">
                  <c:v>71.805840000000003</c:v>
                </c:pt>
                <c:pt idx="30">
                  <c:v>71.889399999999995</c:v>
                </c:pt>
                <c:pt idx="31">
                  <c:v>69.88252</c:v>
                </c:pt>
                <c:pt idx="32">
                  <c:v>69.928020000000004</c:v>
                </c:pt>
                <c:pt idx="33">
                  <c:v>70.061869999999999</c:v>
                </c:pt>
                <c:pt idx="34">
                  <c:v>70.791589999999999</c:v>
                </c:pt>
                <c:pt idx="35">
                  <c:v>70.892570000000006</c:v>
                </c:pt>
                <c:pt idx="36">
                  <c:v>69.137720000000002</c:v>
                </c:pt>
                <c:pt idx="37">
                  <c:v>44.664720000000003</c:v>
                </c:pt>
                <c:pt idx="38">
                  <c:v>29.729089999999999</c:v>
                </c:pt>
                <c:pt idx="39">
                  <c:v>30.286460000000002</c:v>
                </c:pt>
                <c:pt idx="40">
                  <c:v>30.193960000000001</c:v>
                </c:pt>
                <c:pt idx="41">
                  <c:v>30.475280000000001</c:v>
                </c:pt>
                <c:pt idx="42">
                  <c:v>33.12079</c:v>
                </c:pt>
                <c:pt idx="43">
                  <c:v>53.759259999999998</c:v>
                </c:pt>
                <c:pt idx="44">
                  <c:v>68.458979999999997</c:v>
                </c:pt>
                <c:pt idx="45">
                  <c:v>72.374269999999996</c:v>
                </c:pt>
                <c:pt idx="46">
                  <c:v>72.684380000000004</c:v>
                </c:pt>
                <c:pt idx="47">
                  <c:v>73.293559999999999</c:v>
                </c:pt>
              </c:numCache>
            </c:numRef>
          </c:val>
          <c:smooth val="0"/>
          <c:extLst>
            <c:ext xmlns:c16="http://schemas.microsoft.com/office/drawing/2014/chart" uri="{C3380CC4-5D6E-409C-BE32-E72D297353CC}">
              <c16:uniqueId val="{00000008-C17C-4E42-9174-571B6C679C3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17C-4E42-9174-571B6C679C3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C17C-4E42-9174-571B6C679C3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17C-4E42-9174-571B6C679C3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17C-4E42-9174-571B6C679C3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17C-4E42-9174-571B6C679C3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C17C-4E42-9174-571B6C679C3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17C-4E42-9174-571B6C679C3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4.7573600000000003</c:v>
                </c:pt>
                <c:pt idx="1">
                  <c:v>4.8267699999999998</c:v>
                </c:pt>
                <c:pt idx="2">
                  <c:v>4.8361700000000001</c:v>
                </c:pt>
                <c:pt idx="3">
                  <c:v>4.8287300000000002</c:v>
                </c:pt>
                <c:pt idx="4">
                  <c:v>4.8287300000000002</c:v>
                </c:pt>
                <c:pt idx="5">
                  <c:v>4.6532099999999996</c:v>
                </c:pt>
                <c:pt idx="6">
                  <c:v>4.8114400000000002</c:v>
                </c:pt>
                <c:pt idx="7">
                  <c:v>4.8639099999999997</c:v>
                </c:pt>
                <c:pt idx="8">
                  <c:v>4.8603500000000004</c:v>
                </c:pt>
                <c:pt idx="9">
                  <c:v>4.8603500000000004</c:v>
                </c:pt>
                <c:pt idx="10">
                  <c:v>4.8441200000000002</c:v>
                </c:pt>
                <c:pt idx="11">
                  <c:v>4.7830399999999997</c:v>
                </c:pt>
                <c:pt idx="12">
                  <c:v>4.6821700000000002</c:v>
                </c:pt>
                <c:pt idx="13">
                  <c:v>4.8185900000000004</c:v>
                </c:pt>
                <c:pt idx="14">
                  <c:v>4.8185900000000004</c:v>
                </c:pt>
                <c:pt idx="15">
                  <c:v>4.8969500000000004</c:v>
                </c:pt>
                <c:pt idx="16">
                  <c:v>4.7984200000000001</c:v>
                </c:pt>
                <c:pt idx="17">
                  <c:v>4.93</c:v>
                </c:pt>
                <c:pt idx="18">
                  <c:v>4.94686</c:v>
                </c:pt>
                <c:pt idx="19">
                  <c:v>4.94686</c:v>
                </c:pt>
                <c:pt idx="20">
                  <c:v>4.9107099999999999</c:v>
                </c:pt>
                <c:pt idx="21">
                  <c:v>5.1105499999999999</c:v>
                </c:pt>
                <c:pt idx="22">
                  <c:v>4.9988799999999998</c:v>
                </c:pt>
                <c:pt idx="23">
                  <c:v>5.0806899999999997</c:v>
                </c:pt>
                <c:pt idx="24">
                  <c:v>5.0806899999999997</c:v>
                </c:pt>
                <c:pt idx="25">
                  <c:v>5.1122800000000002</c:v>
                </c:pt>
                <c:pt idx="26">
                  <c:v>5.2580299999999998</c:v>
                </c:pt>
                <c:pt idx="27">
                  <c:v>5.1094600000000003</c:v>
                </c:pt>
                <c:pt idx="28">
                  <c:v>5.1671399999999998</c:v>
                </c:pt>
                <c:pt idx="29">
                  <c:v>5.1671399999999998</c:v>
                </c:pt>
                <c:pt idx="30">
                  <c:v>5.0828600000000002</c:v>
                </c:pt>
                <c:pt idx="31">
                  <c:v>5.2037399999999998</c:v>
                </c:pt>
                <c:pt idx="32">
                  <c:v>5.2141000000000002</c:v>
                </c:pt>
                <c:pt idx="33">
                  <c:v>5.4671500000000002</c:v>
                </c:pt>
                <c:pt idx="34">
                  <c:v>5.4671500000000002</c:v>
                </c:pt>
                <c:pt idx="35">
                  <c:v>5.5378699999999998</c:v>
                </c:pt>
                <c:pt idx="36">
                  <c:v>5.4028700000000001</c:v>
                </c:pt>
                <c:pt idx="37">
                  <c:v>5.4351599999999998</c:v>
                </c:pt>
                <c:pt idx="38">
                  <c:v>5.25136</c:v>
                </c:pt>
                <c:pt idx="39">
                  <c:v>5.25136</c:v>
                </c:pt>
                <c:pt idx="40">
                  <c:v>5.1042500000000004</c:v>
                </c:pt>
                <c:pt idx="41">
                  <c:v>5.1010600000000004</c:v>
                </c:pt>
                <c:pt idx="42">
                  <c:v>5.1450500000000003</c:v>
                </c:pt>
                <c:pt idx="43">
                  <c:v>5.0441599999999998</c:v>
                </c:pt>
                <c:pt idx="44">
                  <c:v>5.0441599999999998</c:v>
                </c:pt>
                <c:pt idx="45">
                  <c:v>5.1773699999999998</c:v>
                </c:pt>
                <c:pt idx="46">
                  <c:v>4.9507300000000001</c:v>
                </c:pt>
                <c:pt idx="47">
                  <c:v>4.8130499999999996</c:v>
                </c:pt>
              </c:numCache>
            </c:numRef>
          </c:val>
          <c:smooth val="0"/>
          <c:extLst>
            <c:ext xmlns:c16="http://schemas.microsoft.com/office/drawing/2014/chart" uri="{C3380CC4-5D6E-409C-BE32-E72D297353CC}">
              <c16:uniqueId val="{00000010-C17C-4E42-9174-571B6C679C3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17C-4E42-9174-571B6C679C3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C17C-4E42-9174-571B6C679C3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36.270000000000003</c:v>
                </c:pt>
                <c:pt idx="1">
                  <c:v>36.49</c:v>
                </c:pt>
                <c:pt idx="2">
                  <c:v>36.049999999999997</c:v>
                </c:pt>
                <c:pt idx="3">
                  <c:v>32.619999999999997</c:v>
                </c:pt>
                <c:pt idx="4">
                  <c:v>30.76</c:v>
                </c:pt>
                <c:pt idx="5">
                  <c:v>29.74</c:v>
                </c:pt>
                <c:pt idx="6">
                  <c:v>34</c:v>
                </c:pt>
                <c:pt idx="7">
                  <c:v>38.200000000000003</c:v>
                </c:pt>
                <c:pt idx="8">
                  <c:v>40.44</c:v>
                </c:pt>
                <c:pt idx="9">
                  <c:v>40.76</c:v>
                </c:pt>
                <c:pt idx="10">
                  <c:v>40.82</c:v>
                </c:pt>
                <c:pt idx="11">
                  <c:v>40.42</c:v>
                </c:pt>
                <c:pt idx="12">
                  <c:v>37.76</c:v>
                </c:pt>
                <c:pt idx="13">
                  <c:v>35.65</c:v>
                </c:pt>
                <c:pt idx="14">
                  <c:v>36.03</c:v>
                </c:pt>
                <c:pt idx="15">
                  <c:v>35.58</c:v>
                </c:pt>
                <c:pt idx="16">
                  <c:v>33.85</c:v>
                </c:pt>
                <c:pt idx="17">
                  <c:v>34.700000000000003</c:v>
                </c:pt>
                <c:pt idx="18">
                  <c:v>34.6</c:v>
                </c:pt>
                <c:pt idx="19">
                  <c:v>34.82</c:v>
                </c:pt>
                <c:pt idx="20">
                  <c:v>35.67</c:v>
                </c:pt>
                <c:pt idx="21">
                  <c:v>35.44</c:v>
                </c:pt>
                <c:pt idx="22">
                  <c:v>35.5</c:v>
                </c:pt>
                <c:pt idx="23">
                  <c:v>34.94</c:v>
                </c:pt>
                <c:pt idx="24">
                  <c:v>34.42</c:v>
                </c:pt>
                <c:pt idx="25">
                  <c:v>35</c:v>
                </c:pt>
                <c:pt idx="26">
                  <c:v>35.58</c:v>
                </c:pt>
                <c:pt idx="27">
                  <c:v>34.97</c:v>
                </c:pt>
                <c:pt idx="28">
                  <c:v>35.42</c:v>
                </c:pt>
                <c:pt idx="29">
                  <c:v>35.880000000000003</c:v>
                </c:pt>
                <c:pt idx="30">
                  <c:v>36.049999999999997</c:v>
                </c:pt>
                <c:pt idx="31">
                  <c:v>35.9</c:v>
                </c:pt>
                <c:pt idx="32">
                  <c:v>33.1</c:v>
                </c:pt>
                <c:pt idx="33">
                  <c:v>11.48</c:v>
                </c:pt>
                <c:pt idx="34">
                  <c:v>5.64</c:v>
                </c:pt>
                <c:pt idx="35">
                  <c:v>4.6500000000000004</c:v>
                </c:pt>
                <c:pt idx="36">
                  <c:v>4.6399999999999997</c:v>
                </c:pt>
                <c:pt idx="37">
                  <c:v>3.87</c:v>
                </c:pt>
                <c:pt idx="38">
                  <c:v>2.19</c:v>
                </c:pt>
                <c:pt idx="39">
                  <c:v>2.91</c:v>
                </c:pt>
                <c:pt idx="40">
                  <c:v>4.0199999999999996</c:v>
                </c:pt>
                <c:pt idx="41">
                  <c:v>5.3</c:v>
                </c:pt>
                <c:pt idx="42">
                  <c:v>5.3</c:v>
                </c:pt>
                <c:pt idx="43">
                  <c:v>5.27</c:v>
                </c:pt>
                <c:pt idx="44">
                  <c:v>30.46</c:v>
                </c:pt>
                <c:pt idx="45">
                  <c:v>36.47</c:v>
                </c:pt>
                <c:pt idx="46">
                  <c:v>37.79</c:v>
                </c:pt>
                <c:pt idx="47">
                  <c:v>39.71</c:v>
                </c:pt>
              </c:numCache>
            </c:numRef>
          </c:val>
          <c:smooth val="0"/>
          <c:extLst>
            <c:ext xmlns:c16="http://schemas.microsoft.com/office/drawing/2014/chart" uri="{C3380CC4-5D6E-409C-BE32-E72D297353CC}">
              <c16:uniqueId val="{00000013-C17C-4E42-9174-571B6C679C3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2.14</c:v>
                </c:pt>
                <c:pt idx="1">
                  <c:v>2.2599999999999998</c:v>
                </c:pt>
                <c:pt idx="2">
                  <c:v>2.2000000000000002</c:v>
                </c:pt>
                <c:pt idx="3">
                  <c:v>2.67</c:v>
                </c:pt>
                <c:pt idx="4">
                  <c:v>2.4500000000000002</c:v>
                </c:pt>
                <c:pt idx="5">
                  <c:v>2.5499999999999998</c:v>
                </c:pt>
                <c:pt idx="6">
                  <c:v>2.4900000000000002</c:v>
                </c:pt>
                <c:pt idx="7">
                  <c:v>2.5499999999999998</c:v>
                </c:pt>
                <c:pt idx="8">
                  <c:v>2.4</c:v>
                </c:pt>
                <c:pt idx="9">
                  <c:v>2.4</c:v>
                </c:pt>
                <c:pt idx="10">
                  <c:v>2.38</c:v>
                </c:pt>
                <c:pt idx="11">
                  <c:v>2.29</c:v>
                </c:pt>
                <c:pt idx="12">
                  <c:v>2.1800000000000002</c:v>
                </c:pt>
                <c:pt idx="13">
                  <c:v>2.15</c:v>
                </c:pt>
                <c:pt idx="14">
                  <c:v>2.15</c:v>
                </c:pt>
                <c:pt idx="15">
                  <c:v>1.71</c:v>
                </c:pt>
                <c:pt idx="16">
                  <c:v>2.19</c:v>
                </c:pt>
                <c:pt idx="17">
                  <c:v>2.38</c:v>
                </c:pt>
                <c:pt idx="18">
                  <c:v>2.37</c:v>
                </c:pt>
                <c:pt idx="19">
                  <c:v>2.2799999999999998</c:v>
                </c:pt>
                <c:pt idx="20">
                  <c:v>2.12</c:v>
                </c:pt>
                <c:pt idx="21">
                  <c:v>2.2599999999999998</c:v>
                </c:pt>
                <c:pt idx="22">
                  <c:v>2.23</c:v>
                </c:pt>
                <c:pt idx="23">
                  <c:v>2.23</c:v>
                </c:pt>
                <c:pt idx="24">
                  <c:v>2.21</c:v>
                </c:pt>
                <c:pt idx="25">
                  <c:v>2.4700000000000002</c:v>
                </c:pt>
                <c:pt idx="26">
                  <c:v>2.4900000000000002</c:v>
                </c:pt>
                <c:pt idx="27">
                  <c:v>2.5</c:v>
                </c:pt>
                <c:pt idx="28">
                  <c:v>2.4500000000000002</c:v>
                </c:pt>
                <c:pt idx="29">
                  <c:v>2.44</c:v>
                </c:pt>
                <c:pt idx="30">
                  <c:v>1.97</c:v>
                </c:pt>
                <c:pt idx="31">
                  <c:v>2.42</c:v>
                </c:pt>
                <c:pt idx="32">
                  <c:v>2.5299999999999998</c:v>
                </c:pt>
                <c:pt idx="33">
                  <c:v>2.63</c:v>
                </c:pt>
                <c:pt idx="34">
                  <c:v>2.64</c:v>
                </c:pt>
                <c:pt idx="35">
                  <c:v>2.69</c:v>
                </c:pt>
                <c:pt idx="36">
                  <c:v>2.57</c:v>
                </c:pt>
                <c:pt idx="37">
                  <c:v>2.48</c:v>
                </c:pt>
                <c:pt idx="38">
                  <c:v>2.39</c:v>
                </c:pt>
                <c:pt idx="39">
                  <c:v>2.29</c:v>
                </c:pt>
                <c:pt idx="40">
                  <c:v>2.34</c:v>
                </c:pt>
                <c:pt idx="41">
                  <c:v>2.2599999999999998</c:v>
                </c:pt>
                <c:pt idx="42">
                  <c:v>2.23</c:v>
                </c:pt>
                <c:pt idx="43">
                  <c:v>2.3199999999999998</c:v>
                </c:pt>
                <c:pt idx="44">
                  <c:v>2.39</c:v>
                </c:pt>
                <c:pt idx="45">
                  <c:v>2.19</c:v>
                </c:pt>
                <c:pt idx="46">
                  <c:v>2.44</c:v>
                </c:pt>
                <c:pt idx="47">
                  <c:v>2.5099999999999998</c:v>
                </c:pt>
              </c:numCache>
            </c:numRef>
          </c:val>
          <c:smooth val="0"/>
          <c:extLst>
            <c:ext xmlns:c16="http://schemas.microsoft.com/office/drawing/2014/chart" uri="{C3380CC4-5D6E-409C-BE32-E72D297353CC}">
              <c16:uniqueId val="{00000014-C17C-4E42-9174-571B6C679C3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149.62402</c:v>
                </c:pt>
                <c:pt idx="1">
                  <c:v>148.68009000000001</c:v>
                </c:pt>
                <c:pt idx="2">
                  <c:v>146.68473</c:v>
                </c:pt>
                <c:pt idx="3">
                  <c:v>148.64248000000001</c:v>
                </c:pt>
                <c:pt idx="4">
                  <c:v>148.49946</c:v>
                </c:pt>
                <c:pt idx="5">
                  <c:v>147.61363</c:v>
                </c:pt>
                <c:pt idx="6">
                  <c:v>147.61635000000001</c:v>
                </c:pt>
                <c:pt idx="7">
                  <c:v>146.90132</c:v>
                </c:pt>
                <c:pt idx="8">
                  <c:v>147.88965999999999</c:v>
                </c:pt>
                <c:pt idx="9">
                  <c:v>145.47620000000001</c:v>
                </c:pt>
                <c:pt idx="10">
                  <c:v>145.91829000000001</c:v>
                </c:pt>
                <c:pt idx="11">
                  <c:v>147.32073</c:v>
                </c:pt>
                <c:pt idx="12">
                  <c:v>144.61519000000001</c:v>
                </c:pt>
                <c:pt idx="13">
                  <c:v>147.77912000000001</c:v>
                </c:pt>
                <c:pt idx="14">
                  <c:v>145.77285000000001</c:v>
                </c:pt>
                <c:pt idx="15">
                  <c:v>145.09825000000001</c:v>
                </c:pt>
                <c:pt idx="16">
                  <c:v>146.19416000000001</c:v>
                </c:pt>
                <c:pt idx="17">
                  <c:v>146.27769000000001</c:v>
                </c:pt>
                <c:pt idx="18">
                  <c:v>137.34367</c:v>
                </c:pt>
                <c:pt idx="19">
                  <c:v>123.12775999999999</c:v>
                </c:pt>
                <c:pt idx="20">
                  <c:v>122.59844</c:v>
                </c:pt>
                <c:pt idx="21">
                  <c:v>122.17722000000001</c:v>
                </c:pt>
                <c:pt idx="22">
                  <c:v>120.0157</c:v>
                </c:pt>
                <c:pt idx="23">
                  <c:v>111.82611</c:v>
                </c:pt>
                <c:pt idx="24">
                  <c:v>124.5394</c:v>
                </c:pt>
                <c:pt idx="25">
                  <c:v>114.89671</c:v>
                </c:pt>
                <c:pt idx="26">
                  <c:v>109.33642</c:v>
                </c:pt>
                <c:pt idx="27">
                  <c:v>120.14946999999999</c:v>
                </c:pt>
                <c:pt idx="28">
                  <c:v>143.49919</c:v>
                </c:pt>
                <c:pt idx="29">
                  <c:v>120.86503999999999</c:v>
                </c:pt>
                <c:pt idx="30">
                  <c:v>128.53869</c:v>
                </c:pt>
                <c:pt idx="31">
                  <c:v>138.11851999999999</c:v>
                </c:pt>
                <c:pt idx="32">
                  <c:v>141.81870000000001</c:v>
                </c:pt>
                <c:pt idx="33">
                  <c:v>141.17546999999999</c:v>
                </c:pt>
                <c:pt idx="34">
                  <c:v>138.07659000000001</c:v>
                </c:pt>
                <c:pt idx="35">
                  <c:v>134.82078000000001</c:v>
                </c:pt>
                <c:pt idx="36">
                  <c:v>138.12531999999999</c:v>
                </c:pt>
                <c:pt idx="37">
                  <c:v>139.12606</c:v>
                </c:pt>
                <c:pt idx="38">
                  <c:v>139.96838</c:v>
                </c:pt>
                <c:pt idx="39">
                  <c:v>138.97354999999999</c:v>
                </c:pt>
                <c:pt idx="40">
                  <c:v>138.31183999999999</c:v>
                </c:pt>
                <c:pt idx="41">
                  <c:v>140.43893</c:v>
                </c:pt>
                <c:pt idx="42">
                  <c:v>138.95505</c:v>
                </c:pt>
                <c:pt idx="43">
                  <c:v>137.55885000000001</c:v>
                </c:pt>
                <c:pt idx="44">
                  <c:v>139.34536</c:v>
                </c:pt>
                <c:pt idx="45">
                  <c:v>141.8254</c:v>
                </c:pt>
                <c:pt idx="46">
                  <c:v>138.41274999999999</c:v>
                </c:pt>
                <c:pt idx="47">
                  <c:v>138.51384999999999</c:v>
                </c:pt>
              </c:numCache>
            </c:numRef>
          </c:val>
          <c:smooth val="0"/>
          <c:extLst>
            <c:ext xmlns:c16="http://schemas.microsoft.com/office/drawing/2014/chart" uri="{C3380CC4-5D6E-409C-BE32-E72D297353CC}">
              <c16:uniqueId val="{00000000-AEAF-4BAE-808F-4AF2A82EA92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EAF-4BAE-808F-4AF2A82EA92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5.4647800000000002</c:v>
                </c:pt>
                <c:pt idx="1">
                  <c:v>5.4283200000000003</c:v>
                </c:pt>
                <c:pt idx="2">
                  <c:v>5.4546200000000002</c:v>
                </c:pt>
                <c:pt idx="3">
                  <c:v>5.44048</c:v>
                </c:pt>
                <c:pt idx="4">
                  <c:v>5.49078</c:v>
                </c:pt>
                <c:pt idx="5">
                  <c:v>5.4093999999999998</c:v>
                </c:pt>
                <c:pt idx="6">
                  <c:v>5.3993900000000004</c:v>
                </c:pt>
                <c:pt idx="7">
                  <c:v>5.5481499999999997</c:v>
                </c:pt>
                <c:pt idx="8">
                  <c:v>5.38171</c:v>
                </c:pt>
                <c:pt idx="9">
                  <c:v>5.5841799999999999</c:v>
                </c:pt>
                <c:pt idx="10">
                  <c:v>5.42448</c:v>
                </c:pt>
                <c:pt idx="11">
                  <c:v>5.3982000000000001</c:v>
                </c:pt>
                <c:pt idx="12">
                  <c:v>5.3305100000000003</c:v>
                </c:pt>
                <c:pt idx="13">
                  <c:v>5.3455700000000004</c:v>
                </c:pt>
                <c:pt idx="14">
                  <c:v>5.44834</c:v>
                </c:pt>
                <c:pt idx="15">
                  <c:v>5.4009400000000003</c:v>
                </c:pt>
                <c:pt idx="16">
                  <c:v>5.4726499999999998</c:v>
                </c:pt>
                <c:pt idx="17">
                  <c:v>4.9342300000000003</c:v>
                </c:pt>
                <c:pt idx="18">
                  <c:v>4.93668</c:v>
                </c:pt>
                <c:pt idx="19">
                  <c:v>4.3795200000000003</c:v>
                </c:pt>
                <c:pt idx="20">
                  <c:v>4.6186199999999999</c:v>
                </c:pt>
                <c:pt idx="21">
                  <c:v>4.6914300000000004</c:v>
                </c:pt>
                <c:pt idx="22">
                  <c:v>4.8795799999999998</c:v>
                </c:pt>
                <c:pt idx="23">
                  <c:v>4.9037800000000002</c:v>
                </c:pt>
                <c:pt idx="24">
                  <c:v>5.1448700000000001</c:v>
                </c:pt>
                <c:pt idx="25">
                  <c:v>5.2076200000000004</c:v>
                </c:pt>
                <c:pt idx="26">
                  <c:v>5.2732599999999996</c:v>
                </c:pt>
                <c:pt idx="27">
                  <c:v>4.2065599999999996</c:v>
                </c:pt>
                <c:pt idx="28">
                  <c:v>5.3470800000000001</c:v>
                </c:pt>
                <c:pt idx="29">
                  <c:v>5.2763099999999996</c:v>
                </c:pt>
                <c:pt idx="30">
                  <c:v>4.8226000000000004</c:v>
                </c:pt>
                <c:pt idx="31">
                  <c:v>5.6316100000000002</c:v>
                </c:pt>
                <c:pt idx="32">
                  <c:v>5.6880199999999999</c:v>
                </c:pt>
                <c:pt idx="33">
                  <c:v>5.6022299999999996</c:v>
                </c:pt>
                <c:pt idx="34">
                  <c:v>5.6956699999999998</c:v>
                </c:pt>
                <c:pt idx="35">
                  <c:v>5.7651500000000002</c:v>
                </c:pt>
                <c:pt idx="36">
                  <c:v>5.6010400000000002</c:v>
                </c:pt>
                <c:pt idx="37">
                  <c:v>5.2902199999999997</c:v>
                </c:pt>
                <c:pt idx="38">
                  <c:v>5.1354699999999998</c:v>
                </c:pt>
                <c:pt idx="39">
                  <c:v>5.6197499999999998</c:v>
                </c:pt>
                <c:pt idx="40">
                  <c:v>5.4176099999999998</c:v>
                </c:pt>
                <c:pt idx="41">
                  <c:v>5.5223699999999996</c:v>
                </c:pt>
                <c:pt idx="42">
                  <c:v>5.1594100000000003</c:v>
                </c:pt>
                <c:pt idx="43">
                  <c:v>5.1191000000000004</c:v>
                </c:pt>
                <c:pt idx="44">
                  <c:v>5.1289600000000002</c:v>
                </c:pt>
                <c:pt idx="45">
                  <c:v>5.1842699999999997</c:v>
                </c:pt>
                <c:pt idx="46">
                  <c:v>5.2481499999999999</c:v>
                </c:pt>
                <c:pt idx="47">
                  <c:v>5.2774900000000002</c:v>
                </c:pt>
              </c:numCache>
            </c:numRef>
          </c:val>
          <c:smooth val="0"/>
          <c:extLst>
            <c:ext xmlns:c16="http://schemas.microsoft.com/office/drawing/2014/chart" uri="{C3380CC4-5D6E-409C-BE32-E72D297353CC}">
              <c16:uniqueId val="{00000002-AEAF-4BAE-808F-4AF2A82EA92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122.46691</c:v>
                </c:pt>
                <c:pt idx="1">
                  <c:v>121.35933</c:v>
                </c:pt>
                <c:pt idx="2">
                  <c:v>122.00202</c:v>
                </c:pt>
                <c:pt idx="3">
                  <c:v>122.88316</c:v>
                </c:pt>
                <c:pt idx="4">
                  <c:v>122.23374</c:v>
                </c:pt>
                <c:pt idx="5">
                  <c:v>125.35579</c:v>
                </c:pt>
                <c:pt idx="6">
                  <c:v>124.93735</c:v>
                </c:pt>
                <c:pt idx="7">
                  <c:v>124.60536</c:v>
                </c:pt>
                <c:pt idx="8">
                  <c:v>125.85542</c:v>
                </c:pt>
                <c:pt idx="9">
                  <c:v>124.83725</c:v>
                </c:pt>
                <c:pt idx="10">
                  <c:v>125.65795</c:v>
                </c:pt>
                <c:pt idx="11">
                  <c:v>124.08626</c:v>
                </c:pt>
                <c:pt idx="12">
                  <c:v>122.65013999999999</c:v>
                </c:pt>
                <c:pt idx="13">
                  <c:v>119.75145999999999</c:v>
                </c:pt>
                <c:pt idx="14">
                  <c:v>121.20889</c:v>
                </c:pt>
                <c:pt idx="15">
                  <c:v>123.7722</c:v>
                </c:pt>
                <c:pt idx="16">
                  <c:v>126.57470000000001</c:v>
                </c:pt>
                <c:pt idx="17">
                  <c:v>127.28400999999999</c:v>
                </c:pt>
                <c:pt idx="18">
                  <c:v>125.98253</c:v>
                </c:pt>
                <c:pt idx="19">
                  <c:v>126.77488</c:v>
                </c:pt>
                <c:pt idx="20">
                  <c:v>126.40799</c:v>
                </c:pt>
                <c:pt idx="21">
                  <c:v>127.28149000000001</c:v>
                </c:pt>
                <c:pt idx="22">
                  <c:v>127.60268000000001</c:v>
                </c:pt>
                <c:pt idx="23">
                  <c:v>120.25490000000001</c:v>
                </c:pt>
                <c:pt idx="24">
                  <c:v>121.93507</c:v>
                </c:pt>
                <c:pt idx="25">
                  <c:v>122.89918</c:v>
                </c:pt>
                <c:pt idx="26">
                  <c:v>122.39918</c:v>
                </c:pt>
                <c:pt idx="27">
                  <c:v>122.60387</c:v>
                </c:pt>
                <c:pt idx="28">
                  <c:v>122.56111</c:v>
                </c:pt>
                <c:pt idx="29">
                  <c:v>121.28507999999999</c:v>
                </c:pt>
                <c:pt idx="30">
                  <c:v>120.12644</c:v>
                </c:pt>
                <c:pt idx="31">
                  <c:v>121.50001</c:v>
                </c:pt>
                <c:pt idx="32">
                  <c:v>121.91431</c:v>
                </c:pt>
                <c:pt idx="33">
                  <c:v>120.42043</c:v>
                </c:pt>
                <c:pt idx="34">
                  <c:v>118.84497</c:v>
                </c:pt>
                <c:pt idx="35">
                  <c:v>120.59643</c:v>
                </c:pt>
                <c:pt idx="36">
                  <c:v>117.25881</c:v>
                </c:pt>
                <c:pt idx="37">
                  <c:v>113.84484999999999</c:v>
                </c:pt>
                <c:pt idx="38">
                  <c:v>122.21575</c:v>
                </c:pt>
                <c:pt idx="39">
                  <c:v>122.69823</c:v>
                </c:pt>
                <c:pt idx="40">
                  <c:v>126.17554</c:v>
                </c:pt>
                <c:pt idx="41">
                  <c:v>126.26864</c:v>
                </c:pt>
                <c:pt idx="42">
                  <c:v>127.44351</c:v>
                </c:pt>
                <c:pt idx="43">
                  <c:v>127.17752</c:v>
                </c:pt>
                <c:pt idx="44">
                  <c:v>126.92543999999999</c:v>
                </c:pt>
                <c:pt idx="45">
                  <c:v>126.16096</c:v>
                </c:pt>
                <c:pt idx="46">
                  <c:v>126.43732</c:v>
                </c:pt>
                <c:pt idx="47">
                  <c:v>127.76873000000001</c:v>
                </c:pt>
              </c:numCache>
            </c:numRef>
          </c:val>
          <c:smooth val="0"/>
          <c:extLst>
            <c:ext xmlns:c16="http://schemas.microsoft.com/office/drawing/2014/chart" uri="{C3380CC4-5D6E-409C-BE32-E72D297353CC}">
              <c16:uniqueId val="{00000003-AEAF-4BAE-808F-4AF2A82EA92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12.08675</c:v>
                </c:pt>
                <c:pt idx="1">
                  <c:v>11.60918</c:v>
                </c:pt>
                <c:pt idx="2">
                  <c:v>11.62951</c:v>
                </c:pt>
                <c:pt idx="3">
                  <c:v>11.747019999999999</c:v>
                </c:pt>
                <c:pt idx="4">
                  <c:v>11.71969</c:v>
                </c:pt>
                <c:pt idx="5">
                  <c:v>11.98663</c:v>
                </c:pt>
                <c:pt idx="6">
                  <c:v>12.12093</c:v>
                </c:pt>
                <c:pt idx="7">
                  <c:v>11.83943</c:v>
                </c:pt>
                <c:pt idx="8">
                  <c:v>12.124919999999999</c:v>
                </c:pt>
                <c:pt idx="9">
                  <c:v>11.90193</c:v>
                </c:pt>
                <c:pt idx="10">
                  <c:v>11.39315</c:v>
                </c:pt>
                <c:pt idx="11">
                  <c:v>11.19744</c:v>
                </c:pt>
                <c:pt idx="12">
                  <c:v>10.06204</c:v>
                </c:pt>
                <c:pt idx="13">
                  <c:v>9.2720800000000008</c:v>
                </c:pt>
                <c:pt idx="14">
                  <c:v>9.2067200000000007</c:v>
                </c:pt>
                <c:pt idx="15">
                  <c:v>9.0770599999999995</c:v>
                </c:pt>
                <c:pt idx="16">
                  <c:v>8.7435100000000006</c:v>
                </c:pt>
                <c:pt idx="17">
                  <c:v>9.0177899999999998</c:v>
                </c:pt>
                <c:pt idx="18">
                  <c:v>11.43338</c:v>
                </c:pt>
                <c:pt idx="19">
                  <c:v>10.04082</c:v>
                </c:pt>
                <c:pt idx="20">
                  <c:v>9.8558000000000003</c:v>
                </c:pt>
                <c:pt idx="21">
                  <c:v>10.105259999999999</c:v>
                </c:pt>
                <c:pt idx="22">
                  <c:v>10.592980000000001</c:v>
                </c:pt>
                <c:pt idx="23">
                  <c:v>10.48359</c:v>
                </c:pt>
                <c:pt idx="24">
                  <c:v>10.29982</c:v>
                </c:pt>
                <c:pt idx="25">
                  <c:v>10.117380000000001</c:v>
                </c:pt>
                <c:pt idx="26">
                  <c:v>10.68641</c:v>
                </c:pt>
                <c:pt idx="27">
                  <c:v>11.31761</c:v>
                </c:pt>
                <c:pt idx="28">
                  <c:v>11.280419999999999</c:v>
                </c:pt>
                <c:pt idx="29">
                  <c:v>10.59985</c:v>
                </c:pt>
                <c:pt idx="30">
                  <c:v>10.32272</c:v>
                </c:pt>
                <c:pt idx="31">
                  <c:v>10.69591</c:v>
                </c:pt>
                <c:pt idx="32">
                  <c:v>10.73582</c:v>
                </c:pt>
                <c:pt idx="33">
                  <c:v>9.04603</c:v>
                </c:pt>
                <c:pt idx="34">
                  <c:v>6.0490199999999996</c:v>
                </c:pt>
                <c:pt idx="35">
                  <c:v>8.2809100000000004</c:v>
                </c:pt>
                <c:pt idx="36">
                  <c:v>7.4072300000000002</c:v>
                </c:pt>
                <c:pt idx="37">
                  <c:v>6.4474600000000004</c:v>
                </c:pt>
                <c:pt idx="38">
                  <c:v>6.40022</c:v>
                </c:pt>
                <c:pt idx="39">
                  <c:v>6.8791700000000002</c:v>
                </c:pt>
                <c:pt idx="40">
                  <c:v>6.2017899999999999</c:v>
                </c:pt>
                <c:pt idx="41">
                  <c:v>5.8720400000000001</c:v>
                </c:pt>
                <c:pt idx="42">
                  <c:v>6.8794700000000004</c:v>
                </c:pt>
                <c:pt idx="43">
                  <c:v>8.2617799999999999</c:v>
                </c:pt>
                <c:pt idx="44">
                  <c:v>8.5919600000000003</c:v>
                </c:pt>
                <c:pt idx="45">
                  <c:v>7.2472000000000003</c:v>
                </c:pt>
                <c:pt idx="46">
                  <c:v>6.6087600000000002</c:v>
                </c:pt>
                <c:pt idx="47">
                  <c:v>7.2485999999999997</c:v>
                </c:pt>
              </c:numCache>
            </c:numRef>
          </c:val>
          <c:smooth val="0"/>
          <c:extLst>
            <c:ext xmlns:c16="http://schemas.microsoft.com/office/drawing/2014/chart" uri="{C3380CC4-5D6E-409C-BE32-E72D297353CC}">
              <c16:uniqueId val="{00000004-AEAF-4BAE-808F-4AF2A82EA92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EAF-4BAE-808F-4AF2A82EA92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AEAF-4BAE-808F-4AF2A82EA92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EAF-4BAE-808F-4AF2A82EA92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EAF-4BAE-808F-4AF2A82EA92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EAF-4BAE-808F-4AF2A82EA92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86.977140000000006</c:v>
                </c:pt>
                <c:pt idx="1">
                  <c:v>86.348439999999997</c:v>
                </c:pt>
                <c:pt idx="2">
                  <c:v>86.581429999999997</c:v>
                </c:pt>
                <c:pt idx="3">
                  <c:v>86.512410000000003</c:v>
                </c:pt>
                <c:pt idx="4">
                  <c:v>86.458269999999999</c:v>
                </c:pt>
                <c:pt idx="5">
                  <c:v>86.260230000000007</c:v>
                </c:pt>
                <c:pt idx="6">
                  <c:v>86.269120000000001</c:v>
                </c:pt>
                <c:pt idx="7">
                  <c:v>87.20532</c:v>
                </c:pt>
                <c:pt idx="8">
                  <c:v>87.319010000000006</c:v>
                </c:pt>
                <c:pt idx="9">
                  <c:v>87.373729999999995</c:v>
                </c:pt>
                <c:pt idx="10">
                  <c:v>87.51858</c:v>
                </c:pt>
                <c:pt idx="11">
                  <c:v>87.001099999999994</c:v>
                </c:pt>
                <c:pt idx="12">
                  <c:v>86.820030000000003</c:v>
                </c:pt>
                <c:pt idx="13">
                  <c:v>87.708150000000003</c:v>
                </c:pt>
                <c:pt idx="14">
                  <c:v>87.471950000000007</c:v>
                </c:pt>
                <c:pt idx="15">
                  <c:v>88.195210000000003</c:v>
                </c:pt>
                <c:pt idx="16">
                  <c:v>87.652950000000004</c:v>
                </c:pt>
                <c:pt idx="17">
                  <c:v>87.396050000000002</c:v>
                </c:pt>
                <c:pt idx="18">
                  <c:v>87.064629999999994</c:v>
                </c:pt>
                <c:pt idx="19">
                  <c:v>88.921379999999999</c:v>
                </c:pt>
                <c:pt idx="20">
                  <c:v>88.308599999999998</c:v>
                </c:pt>
                <c:pt idx="21">
                  <c:v>89.279200000000003</c:v>
                </c:pt>
                <c:pt idx="22">
                  <c:v>89.558090000000007</c:v>
                </c:pt>
                <c:pt idx="23">
                  <c:v>86.910910000000001</c:v>
                </c:pt>
                <c:pt idx="24">
                  <c:v>90.357249999999993</c:v>
                </c:pt>
                <c:pt idx="25">
                  <c:v>90.740039999999993</c:v>
                </c:pt>
                <c:pt idx="26">
                  <c:v>89.879549999999995</c:v>
                </c:pt>
                <c:pt idx="27">
                  <c:v>89.650180000000006</c:v>
                </c:pt>
                <c:pt idx="28">
                  <c:v>89.383039999999994</c:v>
                </c:pt>
                <c:pt idx="29">
                  <c:v>86.420180000000002</c:v>
                </c:pt>
                <c:pt idx="30">
                  <c:v>89.747320000000002</c:v>
                </c:pt>
                <c:pt idx="31">
                  <c:v>86.540719999999993</c:v>
                </c:pt>
                <c:pt idx="32">
                  <c:v>89.048289999999994</c:v>
                </c:pt>
                <c:pt idx="33">
                  <c:v>89.284260000000003</c:v>
                </c:pt>
                <c:pt idx="34">
                  <c:v>89.819299999999998</c:v>
                </c:pt>
                <c:pt idx="35">
                  <c:v>89.527140000000003</c:v>
                </c:pt>
                <c:pt idx="36">
                  <c:v>90.227350000000001</c:v>
                </c:pt>
                <c:pt idx="37">
                  <c:v>90.759399999999999</c:v>
                </c:pt>
                <c:pt idx="38">
                  <c:v>88.509299999999996</c:v>
                </c:pt>
                <c:pt idx="39">
                  <c:v>88.268039999999999</c:v>
                </c:pt>
                <c:pt idx="40">
                  <c:v>90.250950000000003</c:v>
                </c:pt>
                <c:pt idx="41">
                  <c:v>90.845429999999993</c:v>
                </c:pt>
                <c:pt idx="42">
                  <c:v>91.930269999999993</c:v>
                </c:pt>
                <c:pt idx="43">
                  <c:v>90.909949999999995</c:v>
                </c:pt>
                <c:pt idx="44">
                  <c:v>90.894869999999997</c:v>
                </c:pt>
                <c:pt idx="45">
                  <c:v>91.209410000000005</c:v>
                </c:pt>
                <c:pt idx="46">
                  <c:v>89.946399999999997</c:v>
                </c:pt>
                <c:pt idx="47">
                  <c:v>90.841620000000006</c:v>
                </c:pt>
              </c:numCache>
            </c:numRef>
          </c:val>
          <c:smooth val="0"/>
          <c:extLst>
            <c:ext xmlns:c16="http://schemas.microsoft.com/office/drawing/2014/chart" uri="{C3380CC4-5D6E-409C-BE32-E72D297353CC}">
              <c16:uniqueId val="{0000000A-AEAF-4BAE-808F-4AF2A82EA92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22.576000000000001</c:v>
                </c:pt>
                <c:pt idx="1">
                  <c:v>22.547000000000001</c:v>
                </c:pt>
                <c:pt idx="2">
                  <c:v>22.513999999999999</c:v>
                </c:pt>
                <c:pt idx="3">
                  <c:v>22.565000000000001</c:v>
                </c:pt>
                <c:pt idx="4">
                  <c:v>22.64</c:v>
                </c:pt>
                <c:pt idx="5">
                  <c:v>22.631</c:v>
                </c:pt>
                <c:pt idx="6">
                  <c:v>22.565999999999999</c:v>
                </c:pt>
                <c:pt idx="7">
                  <c:v>22.606000000000002</c:v>
                </c:pt>
                <c:pt idx="8">
                  <c:v>22.611000000000001</c:v>
                </c:pt>
                <c:pt idx="9">
                  <c:v>22.62</c:v>
                </c:pt>
                <c:pt idx="10">
                  <c:v>22.596</c:v>
                </c:pt>
                <c:pt idx="11">
                  <c:v>22.605</c:v>
                </c:pt>
                <c:pt idx="12">
                  <c:v>22.597999999999999</c:v>
                </c:pt>
                <c:pt idx="13">
                  <c:v>22.65</c:v>
                </c:pt>
                <c:pt idx="14">
                  <c:v>22.739000000000001</c:v>
                </c:pt>
                <c:pt idx="15">
                  <c:v>22.762</c:v>
                </c:pt>
                <c:pt idx="16">
                  <c:v>22.815000000000001</c:v>
                </c:pt>
                <c:pt idx="17">
                  <c:v>22.849</c:v>
                </c:pt>
                <c:pt idx="18">
                  <c:v>22.803000000000001</c:v>
                </c:pt>
                <c:pt idx="19">
                  <c:v>22.863</c:v>
                </c:pt>
                <c:pt idx="20">
                  <c:v>22.856999999999999</c:v>
                </c:pt>
                <c:pt idx="21">
                  <c:v>22.847000000000001</c:v>
                </c:pt>
                <c:pt idx="22">
                  <c:v>22.821000000000002</c:v>
                </c:pt>
                <c:pt idx="23">
                  <c:v>22.86</c:v>
                </c:pt>
                <c:pt idx="24">
                  <c:v>22.866</c:v>
                </c:pt>
                <c:pt idx="25">
                  <c:v>22.841999999999999</c:v>
                </c:pt>
                <c:pt idx="26">
                  <c:v>22.832999999999998</c:v>
                </c:pt>
                <c:pt idx="27">
                  <c:v>22.815999999999999</c:v>
                </c:pt>
                <c:pt idx="28">
                  <c:v>22.82</c:v>
                </c:pt>
                <c:pt idx="29">
                  <c:v>22.803000000000001</c:v>
                </c:pt>
                <c:pt idx="30">
                  <c:v>22.866</c:v>
                </c:pt>
                <c:pt idx="31">
                  <c:v>22.890999999999998</c:v>
                </c:pt>
                <c:pt idx="32">
                  <c:v>22.88</c:v>
                </c:pt>
                <c:pt idx="33">
                  <c:v>4.8840000000000003</c:v>
                </c:pt>
                <c:pt idx="34">
                  <c:v>2.8220000000000001</c:v>
                </c:pt>
                <c:pt idx="35">
                  <c:v>2.83</c:v>
                </c:pt>
                <c:pt idx="36">
                  <c:v>2.8149999999999999</c:v>
                </c:pt>
                <c:pt idx="37">
                  <c:v>2.8370000000000002</c:v>
                </c:pt>
                <c:pt idx="38">
                  <c:v>2.8460000000000001</c:v>
                </c:pt>
                <c:pt idx="39">
                  <c:v>2.8439999999999999</c:v>
                </c:pt>
                <c:pt idx="40">
                  <c:v>2.8380000000000001</c:v>
                </c:pt>
                <c:pt idx="41">
                  <c:v>2.8340000000000001</c:v>
                </c:pt>
                <c:pt idx="42">
                  <c:v>3.3809999999999998</c:v>
                </c:pt>
                <c:pt idx="43">
                  <c:v>6.81</c:v>
                </c:pt>
                <c:pt idx="44">
                  <c:v>6.8330000000000002</c:v>
                </c:pt>
                <c:pt idx="45">
                  <c:v>22.715</c:v>
                </c:pt>
                <c:pt idx="46">
                  <c:v>22.73</c:v>
                </c:pt>
                <c:pt idx="47">
                  <c:v>22.565999999999999</c:v>
                </c:pt>
              </c:numCache>
            </c:numRef>
          </c:val>
          <c:smooth val="0"/>
          <c:extLst>
            <c:ext xmlns:c16="http://schemas.microsoft.com/office/drawing/2014/chart" uri="{C3380CC4-5D6E-409C-BE32-E72D297353CC}">
              <c16:uniqueId val="{0000000B-AEAF-4BAE-808F-4AF2A82EA92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AEAF-4BAE-808F-4AF2A82EA92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0.80174000000000001</c:v>
                </c:pt>
                <c:pt idx="1">
                  <c:v>0.79049999999999998</c:v>
                </c:pt>
                <c:pt idx="2">
                  <c:v>0.80388000000000004</c:v>
                </c:pt>
                <c:pt idx="3">
                  <c:v>0.80723</c:v>
                </c:pt>
                <c:pt idx="4">
                  <c:v>0.79183999999999999</c:v>
                </c:pt>
                <c:pt idx="5">
                  <c:v>0.82018000000000002</c:v>
                </c:pt>
                <c:pt idx="6">
                  <c:v>0.80273000000000005</c:v>
                </c:pt>
                <c:pt idx="7">
                  <c:v>0.81313999999999997</c:v>
                </c:pt>
                <c:pt idx="8">
                  <c:v>0.79991000000000001</c:v>
                </c:pt>
                <c:pt idx="9">
                  <c:v>0.83196000000000003</c:v>
                </c:pt>
                <c:pt idx="10">
                  <c:v>0.82459000000000005</c:v>
                </c:pt>
                <c:pt idx="11">
                  <c:v>0.74555000000000005</c:v>
                </c:pt>
                <c:pt idx="12">
                  <c:v>0.80728</c:v>
                </c:pt>
                <c:pt idx="13">
                  <c:v>0.81991999999999998</c:v>
                </c:pt>
                <c:pt idx="14">
                  <c:v>0.79732000000000003</c:v>
                </c:pt>
                <c:pt idx="15">
                  <c:v>0.79227999999999998</c:v>
                </c:pt>
                <c:pt idx="16">
                  <c:v>0.77825999999999995</c:v>
                </c:pt>
                <c:pt idx="17">
                  <c:v>0.78625</c:v>
                </c:pt>
                <c:pt idx="18">
                  <c:v>0.77234000000000003</c:v>
                </c:pt>
                <c:pt idx="19">
                  <c:v>0.77</c:v>
                </c:pt>
                <c:pt idx="20">
                  <c:v>0.75297999999999998</c:v>
                </c:pt>
                <c:pt idx="21">
                  <c:v>0.68333999999999995</c:v>
                </c:pt>
                <c:pt idx="22">
                  <c:v>0.74172000000000005</c:v>
                </c:pt>
                <c:pt idx="23">
                  <c:v>0.78622999999999998</c:v>
                </c:pt>
                <c:pt idx="24">
                  <c:v>0.76690000000000003</c:v>
                </c:pt>
                <c:pt idx="25">
                  <c:v>0.78125</c:v>
                </c:pt>
                <c:pt idx="26">
                  <c:v>0.82642000000000004</c:v>
                </c:pt>
                <c:pt idx="27">
                  <c:v>0.76910000000000001</c:v>
                </c:pt>
                <c:pt idx="28">
                  <c:v>0.76683999999999997</c:v>
                </c:pt>
                <c:pt idx="29">
                  <c:v>0.79942000000000002</c:v>
                </c:pt>
                <c:pt idx="30">
                  <c:v>0.73870000000000002</c:v>
                </c:pt>
                <c:pt idx="31">
                  <c:v>0.77439000000000002</c:v>
                </c:pt>
                <c:pt idx="32">
                  <c:v>0.79523999999999995</c:v>
                </c:pt>
                <c:pt idx="33">
                  <c:v>0.73319999999999996</c:v>
                </c:pt>
                <c:pt idx="34">
                  <c:v>0.80589</c:v>
                </c:pt>
                <c:pt idx="35">
                  <c:v>0.85219</c:v>
                </c:pt>
                <c:pt idx="36">
                  <c:v>0.85009999999999997</c:v>
                </c:pt>
                <c:pt idx="37">
                  <c:v>0.86567000000000005</c:v>
                </c:pt>
                <c:pt idx="38">
                  <c:v>0.88615999999999995</c:v>
                </c:pt>
                <c:pt idx="39">
                  <c:v>0.83548</c:v>
                </c:pt>
                <c:pt idx="40">
                  <c:v>0.90776000000000001</c:v>
                </c:pt>
                <c:pt idx="41">
                  <c:v>0.89993000000000001</c:v>
                </c:pt>
                <c:pt idx="42">
                  <c:v>0.95133999999999996</c:v>
                </c:pt>
                <c:pt idx="43">
                  <c:v>0.88926000000000005</c:v>
                </c:pt>
                <c:pt idx="44">
                  <c:v>0.86917</c:v>
                </c:pt>
                <c:pt idx="45">
                  <c:v>0.84424999999999994</c:v>
                </c:pt>
                <c:pt idx="46">
                  <c:v>0.77288999999999997</c:v>
                </c:pt>
                <c:pt idx="47">
                  <c:v>0.86385000000000001</c:v>
                </c:pt>
              </c:numCache>
            </c:numRef>
          </c:val>
          <c:smooth val="0"/>
          <c:extLst>
            <c:ext xmlns:c16="http://schemas.microsoft.com/office/drawing/2014/chart" uri="{C3380CC4-5D6E-409C-BE32-E72D297353CC}">
              <c16:uniqueId val="{0000000D-AEAF-4BAE-808F-4AF2A82EA92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24.491099999999999</c:v>
                </c:pt>
                <c:pt idx="1">
                  <c:v>23.162949999999999</c:v>
                </c:pt>
                <c:pt idx="2">
                  <c:v>24.24493</c:v>
                </c:pt>
                <c:pt idx="3">
                  <c:v>24.295480000000001</c:v>
                </c:pt>
                <c:pt idx="4">
                  <c:v>25.377549999999999</c:v>
                </c:pt>
                <c:pt idx="5">
                  <c:v>25.2042</c:v>
                </c:pt>
                <c:pt idx="6">
                  <c:v>25.093910000000001</c:v>
                </c:pt>
                <c:pt idx="7">
                  <c:v>24.959330000000001</c:v>
                </c:pt>
                <c:pt idx="8">
                  <c:v>25.99062</c:v>
                </c:pt>
                <c:pt idx="9">
                  <c:v>25.027259999999998</c:v>
                </c:pt>
                <c:pt idx="10">
                  <c:v>24.880929999999999</c:v>
                </c:pt>
                <c:pt idx="11">
                  <c:v>24.58623</c:v>
                </c:pt>
                <c:pt idx="12">
                  <c:v>22.947009999999999</c:v>
                </c:pt>
                <c:pt idx="13">
                  <c:v>22.272210000000001</c:v>
                </c:pt>
                <c:pt idx="14">
                  <c:v>22.311109999999999</c:v>
                </c:pt>
                <c:pt idx="15">
                  <c:v>22.097850000000001</c:v>
                </c:pt>
                <c:pt idx="16">
                  <c:v>23.470040000000001</c:v>
                </c:pt>
                <c:pt idx="17">
                  <c:v>24.210889999999999</c:v>
                </c:pt>
                <c:pt idx="18">
                  <c:v>26.17867</c:v>
                </c:pt>
                <c:pt idx="19">
                  <c:v>26.02786</c:v>
                </c:pt>
                <c:pt idx="20">
                  <c:v>26.0489</c:v>
                </c:pt>
                <c:pt idx="21">
                  <c:v>25.419730000000001</c:v>
                </c:pt>
                <c:pt idx="22">
                  <c:v>25.890809999999998</c:v>
                </c:pt>
                <c:pt idx="23">
                  <c:v>25.020600000000002</c:v>
                </c:pt>
                <c:pt idx="24">
                  <c:v>24.308119999999999</c:v>
                </c:pt>
                <c:pt idx="25">
                  <c:v>24.102150000000002</c:v>
                </c:pt>
                <c:pt idx="26">
                  <c:v>25.711349999999999</c:v>
                </c:pt>
                <c:pt idx="27">
                  <c:v>24.43909</c:v>
                </c:pt>
                <c:pt idx="28">
                  <c:v>25.298729999999999</c:v>
                </c:pt>
                <c:pt idx="29">
                  <c:v>26.370940000000001</c:v>
                </c:pt>
                <c:pt idx="30">
                  <c:v>24.706589999999998</c:v>
                </c:pt>
                <c:pt idx="31">
                  <c:v>27.151199999999999</c:v>
                </c:pt>
                <c:pt idx="32">
                  <c:v>27.021609999999999</c:v>
                </c:pt>
                <c:pt idx="33">
                  <c:v>25.840810000000001</c:v>
                </c:pt>
                <c:pt idx="34">
                  <c:v>25.120049999999999</c:v>
                </c:pt>
                <c:pt idx="35">
                  <c:v>24.767990000000001</c:v>
                </c:pt>
                <c:pt idx="36">
                  <c:v>24.64433</c:v>
                </c:pt>
                <c:pt idx="37">
                  <c:v>24.636890000000001</c:v>
                </c:pt>
                <c:pt idx="38">
                  <c:v>24.578389999999999</c:v>
                </c:pt>
                <c:pt idx="39">
                  <c:v>24.823319999999999</c:v>
                </c:pt>
                <c:pt idx="40">
                  <c:v>25.505299999999998</c:v>
                </c:pt>
                <c:pt idx="41">
                  <c:v>25.921189999999999</c:v>
                </c:pt>
                <c:pt idx="42">
                  <c:v>26.144349999999999</c:v>
                </c:pt>
                <c:pt idx="43">
                  <c:v>25.290420000000001</c:v>
                </c:pt>
                <c:pt idx="44">
                  <c:v>26.227720000000001</c:v>
                </c:pt>
                <c:pt idx="45">
                  <c:v>25.928249999999998</c:v>
                </c:pt>
                <c:pt idx="46">
                  <c:v>25.748370000000001</c:v>
                </c:pt>
                <c:pt idx="47">
                  <c:v>25.09958</c:v>
                </c:pt>
              </c:numCache>
            </c:numRef>
          </c:val>
          <c:smooth val="0"/>
          <c:extLst>
            <c:ext xmlns:c16="http://schemas.microsoft.com/office/drawing/2014/chart" uri="{C3380CC4-5D6E-409C-BE32-E72D297353CC}">
              <c16:uniqueId val="{0000000E-AEAF-4BAE-808F-4AF2A82EA92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443.21202</c:v>
                </c:pt>
                <c:pt idx="1">
                  <c:v>443.49520999999999</c:v>
                </c:pt>
                <c:pt idx="2">
                  <c:v>438.54784000000001</c:v>
                </c:pt>
                <c:pt idx="3">
                  <c:v>441.11894999999998</c:v>
                </c:pt>
                <c:pt idx="4">
                  <c:v>444.43986999999998</c:v>
                </c:pt>
                <c:pt idx="5">
                  <c:v>443.45961999999997</c:v>
                </c:pt>
                <c:pt idx="6">
                  <c:v>438.53187000000003</c:v>
                </c:pt>
                <c:pt idx="7">
                  <c:v>443.62714</c:v>
                </c:pt>
                <c:pt idx="8">
                  <c:v>440.53377999999998</c:v>
                </c:pt>
                <c:pt idx="9">
                  <c:v>448.37752</c:v>
                </c:pt>
                <c:pt idx="10">
                  <c:v>443.94628</c:v>
                </c:pt>
                <c:pt idx="11">
                  <c:v>444.92162999999999</c:v>
                </c:pt>
                <c:pt idx="12">
                  <c:v>438.70902999999998</c:v>
                </c:pt>
                <c:pt idx="13">
                  <c:v>436.22176999999999</c:v>
                </c:pt>
                <c:pt idx="14">
                  <c:v>432.98489000000001</c:v>
                </c:pt>
                <c:pt idx="15">
                  <c:v>421.13188000000002</c:v>
                </c:pt>
                <c:pt idx="16">
                  <c:v>421.38387999999998</c:v>
                </c:pt>
                <c:pt idx="17">
                  <c:v>367.45361000000003</c:v>
                </c:pt>
                <c:pt idx="18">
                  <c:v>337.84719000000001</c:v>
                </c:pt>
                <c:pt idx="19">
                  <c:v>327.31416999999999</c:v>
                </c:pt>
                <c:pt idx="20">
                  <c:v>336.28897999999998</c:v>
                </c:pt>
                <c:pt idx="21">
                  <c:v>320.42498999999998</c:v>
                </c:pt>
                <c:pt idx="22">
                  <c:v>319.67189999999999</c:v>
                </c:pt>
                <c:pt idx="23">
                  <c:v>319.98910999999998</c:v>
                </c:pt>
                <c:pt idx="24">
                  <c:v>327.55579</c:v>
                </c:pt>
                <c:pt idx="25">
                  <c:v>330.63441</c:v>
                </c:pt>
                <c:pt idx="26">
                  <c:v>323.67894999999999</c:v>
                </c:pt>
                <c:pt idx="27">
                  <c:v>321.64022</c:v>
                </c:pt>
                <c:pt idx="28">
                  <c:v>318.55838999999997</c:v>
                </c:pt>
                <c:pt idx="29">
                  <c:v>321.35156000000001</c:v>
                </c:pt>
                <c:pt idx="30">
                  <c:v>327.70816000000002</c:v>
                </c:pt>
                <c:pt idx="31">
                  <c:v>321.72996000000001</c:v>
                </c:pt>
                <c:pt idx="32">
                  <c:v>322.46616</c:v>
                </c:pt>
                <c:pt idx="33">
                  <c:v>290.12578999999999</c:v>
                </c:pt>
                <c:pt idx="34">
                  <c:v>317.00245000000001</c:v>
                </c:pt>
                <c:pt idx="35">
                  <c:v>325.4855</c:v>
                </c:pt>
                <c:pt idx="36">
                  <c:v>355.87295999999998</c:v>
                </c:pt>
                <c:pt idx="37">
                  <c:v>359.52656000000002</c:v>
                </c:pt>
                <c:pt idx="38">
                  <c:v>336.04529000000002</c:v>
                </c:pt>
                <c:pt idx="39">
                  <c:v>355.10824000000002</c:v>
                </c:pt>
                <c:pt idx="40">
                  <c:v>400.87554999999998</c:v>
                </c:pt>
                <c:pt idx="41">
                  <c:v>410.95605</c:v>
                </c:pt>
                <c:pt idx="42">
                  <c:v>432.62835000000001</c:v>
                </c:pt>
                <c:pt idx="43">
                  <c:v>432.41856000000001</c:v>
                </c:pt>
                <c:pt idx="44">
                  <c:v>441.07028000000003</c:v>
                </c:pt>
                <c:pt idx="45">
                  <c:v>442.72818999999998</c:v>
                </c:pt>
                <c:pt idx="46">
                  <c:v>443.13886000000002</c:v>
                </c:pt>
                <c:pt idx="47">
                  <c:v>441.24650000000003</c:v>
                </c:pt>
              </c:numCache>
            </c:numRef>
          </c:val>
          <c:smooth val="0"/>
          <c:extLst>
            <c:ext xmlns:c16="http://schemas.microsoft.com/office/drawing/2014/chart" uri="{C3380CC4-5D6E-409C-BE32-E72D297353CC}">
              <c16:uniqueId val="{0000000F-AEAF-4BAE-808F-4AF2A82EA92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EAF-4BAE-808F-4AF2A82EA92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135.11770000000001</c:v>
                </c:pt>
                <c:pt idx="1">
                  <c:v>137.31399999999999</c:v>
                </c:pt>
                <c:pt idx="2">
                  <c:v>139.23179999999999</c:v>
                </c:pt>
                <c:pt idx="3">
                  <c:v>136.15610000000001</c:v>
                </c:pt>
                <c:pt idx="4">
                  <c:v>140.4571</c:v>
                </c:pt>
                <c:pt idx="5">
                  <c:v>141.3767</c:v>
                </c:pt>
                <c:pt idx="6">
                  <c:v>138.5736</c:v>
                </c:pt>
                <c:pt idx="7">
                  <c:v>136.5085</c:v>
                </c:pt>
                <c:pt idx="8">
                  <c:v>139.9573</c:v>
                </c:pt>
                <c:pt idx="9">
                  <c:v>140.8476</c:v>
                </c:pt>
                <c:pt idx="10">
                  <c:v>137.3963</c:v>
                </c:pt>
                <c:pt idx="11">
                  <c:v>122.8336</c:v>
                </c:pt>
                <c:pt idx="12">
                  <c:v>138.68960000000001</c:v>
                </c:pt>
                <c:pt idx="13">
                  <c:v>130.03100000000001</c:v>
                </c:pt>
                <c:pt idx="14">
                  <c:v>143.57089999999999</c:v>
                </c:pt>
                <c:pt idx="15">
                  <c:v>135.1267</c:v>
                </c:pt>
                <c:pt idx="16">
                  <c:v>140.8655</c:v>
                </c:pt>
                <c:pt idx="17">
                  <c:v>144.97190000000001</c:v>
                </c:pt>
                <c:pt idx="18">
                  <c:v>144.8468</c:v>
                </c:pt>
                <c:pt idx="19">
                  <c:v>141.44290000000001</c:v>
                </c:pt>
                <c:pt idx="20">
                  <c:v>142.1534</c:v>
                </c:pt>
                <c:pt idx="21">
                  <c:v>144.7724</c:v>
                </c:pt>
                <c:pt idx="22">
                  <c:v>143.37559999999999</c:v>
                </c:pt>
                <c:pt idx="23">
                  <c:v>144.31190000000001</c:v>
                </c:pt>
                <c:pt idx="24">
                  <c:v>146.44139999999999</c:v>
                </c:pt>
                <c:pt idx="25">
                  <c:v>140.05510000000001</c:v>
                </c:pt>
                <c:pt idx="26">
                  <c:v>145.3408</c:v>
                </c:pt>
                <c:pt idx="27">
                  <c:v>146.52869999999999</c:v>
                </c:pt>
                <c:pt idx="28">
                  <c:v>143.1523</c:v>
                </c:pt>
                <c:pt idx="29">
                  <c:v>118.3998</c:v>
                </c:pt>
                <c:pt idx="30">
                  <c:v>114.9083</c:v>
                </c:pt>
                <c:pt idx="31">
                  <c:v>106.7903</c:v>
                </c:pt>
                <c:pt idx="32">
                  <c:v>107.68899999999999</c:v>
                </c:pt>
                <c:pt idx="33">
                  <c:v>100.12730000000001</c:v>
                </c:pt>
                <c:pt idx="34">
                  <c:v>106.33280000000001</c:v>
                </c:pt>
                <c:pt idx="35">
                  <c:v>99.953199999999995</c:v>
                </c:pt>
                <c:pt idx="36">
                  <c:v>97.631200000000007</c:v>
                </c:pt>
                <c:pt idx="37">
                  <c:v>128.0206</c:v>
                </c:pt>
                <c:pt idx="38">
                  <c:v>140.19399999999999</c:v>
                </c:pt>
                <c:pt idx="39">
                  <c:v>148.31729999999999</c:v>
                </c:pt>
                <c:pt idx="40">
                  <c:v>146.59289999999999</c:v>
                </c:pt>
                <c:pt idx="41">
                  <c:v>142.25299999999999</c:v>
                </c:pt>
                <c:pt idx="42">
                  <c:v>141.10220000000001</c:v>
                </c:pt>
                <c:pt idx="43">
                  <c:v>148.88059999999999</c:v>
                </c:pt>
                <c:pt idx="44">
                  <c:v>145.0042</c:v>
                </c:pt>
                <c:pt idx="45">
                  <c:v>142.5436</c:v>
                </c:pt>
                <c:pt idx="46">
                  <c:v>140.17359999999999</c:v>
                </c:pt>
                <c:pt idx="47">
                  <c:v>141.0147</c:v>
                </c:pt>
              </c:numCache>
            </c:numRef>
          </c:val>
          <c:smooth val="0"/>
          <c:extLst>
            <c:ext xmlns:c16="http://schemas.microsoft.com/office/drawing/2014/chart" uri="{C3380CC4-5D6E-409C-BE32-E72D297353CC}">
              <c16:uniqueId val="{00000011-AEAF-4BAE-808F-4AF2A82EA92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18.249410000000001</c:v>
                </c:pt>
                <c:pt idx="1">
                  <c:v>18.216149999999999</c:v>
                </c:pt>
                <c:pt idx="2">
                  <c:v>18.23235</c:v>
                </c:pt>
                <c:pt idx="3">
                  <c:v>18.19173</c:v>
                </c:pt>
                <c:pt idx="4">
                  <c:v>17.15869</c:v>
                </c:pt>
                <c:pt idx="5">
                  <c:v>16.876270000000002</c:v>
                </c:pt>
                <c:pt idx="6">
                  <c:v>16.154520000000002</c:v>
                </c:pt>
                <c:pt idx="7">
                  <c:v>15.900679999999999</c:v>
                </c:pt>
                <c:pt idx="8">
                  <c:v>18.325330000000001</c:v>
                </c:pt>
                <c:pt idx="9">
                  <c:v>18.324870000000001</c:v>
                </c:pt>
                <c:pt idx="10">
                  <c:v>18.869060000000001</c:v>
                </c:pt>
                <c:pt idx="11">
                  <c:v>19.003409999999999</c:v>
                </c:pt>
                <c:pt idx="12">
                  <c:v>18.527640000000002</c:v>
                </c:pt>
                <c:pt idx="13">
                  <c:v>14.8293</c:v>
                </c:pt>
                <c:pt idx="14">
                  <c:v>8.3881599999999992</c:v>
                </c:pt>
                <c:pt idx="15">
                  <c:v>15.87269</c:v>
                </c:pt>
                <c:pt idx="16">
                  <c:v>7.7646899999999999</c:v>
                </c:pt>
                <c:pt idx="17">
                  <c:v>7.86592</c:v>
                </c:pt>
                <c:pt idx="18">
                  <c:v>7.8949199999999999</c:v>
                </c:pt>
                <c:pt idx="19">
                  <c:v>7.8113200000000003</c:v>
                </c:pt>
                <c:pt idx="20">
                  <c:v>7.95268</c:v>
                </c:pt>
                <c:pt idx="21">
                  <c:v>7.80037</c:v>
                </c:pt>
                <c:pt idx="22">
                  <c:v>7.7733400000000001</c:v>
                </c:pt>
                <c:pt idx="23">
                  <c:v>9.0246399999999998</c:v>
                </c:pt>
                <c:pt idx="24">
                  <c:v>17.464960000000001</c:v>
                </c:pt>
                <c:pt idx="25">
                  <c:v>17.703499999999998</c:v>
                </c:pt>
                <c:pt idx="26">
                  <c:v>18.226559999999999</c:v>
                </c:pt>
                <c:pt idx="27">
                  <c:v>18.03604</c:v>
                </c:pt>
                <c:pt idx="28">
                  <c:v>17.944579999999998</c:v>
                </c:pt>
                <c:pt idx="29">
                  <c:v>17.81739</c:v>
                </c:pt>
                <c:pt idx="30">
                  <c:v>18.201540000000001</c:v>
                </c:pt>
                <c:pt idx="31">
                  <c:v>18.292940000000002</c:v>
                </c:pt>
                <c:pt idx="32">
                  <c:v>18.36673</c:v>
                </c:pt>
                <c:pt idx="33">
                  <c:v>18.389109999999999</c:v>
                </c:pt>
                <c:pt idx="34">
                  <c:v>18.675049999999999</c:v>
                </c:pt>
                <c:pt idx="35">
                  <c:v>18.688300000000002</c:v>
                </c:pt>
                <c:pt idx="36">
                  <c:v>18.39123</c:v>
                </c:pt>
                <c:pt idx="37">
                  <c:v>18.125399999999999</c:v>
                </c:pt>
                <c:pt idx="38">
                  <c:v>18.216889999999999</c:v>
                </c:pt>
                <c:pt idx="39">
                  <c:v>18.481819999999999</c:v>
                </c:pt>
                <c:pt idx="40">
                  <c:v>18.50028</c:v>
                </c:pt>
                <c:pt idx="41">
                  <c:v>18.671710000000001</c:v>
                </c:pt>
                <c:pt idx="42">
                  <c:v>18.853950000000001</c:v>
                </c:pt>
                <c:pt idx="43">
                  <c:v>19.084980000000002</c:v>
                </c:pt>
                <c:pt idx="44">
                  <c:v>18.896519999999999</c:v>
                </c:pt>
                <c:pt idx="45">
                  <c:v>18.855979999999999</c:v>
                </c:pt>
                <c:pt idx="46">
                  <c:v>18.9541</c:v>
                </c:pt>
                <c:pt idx="47">
                  <c:v>18.806650000000001</c:v>
                </c:pt>
              </c:numCache>
            </c:numRef>
          </c:val>
          <c:smooth val="0"/>
          <c:extLst>
            <c:ext xmlns:c16="http://schemas.microsoft.com/office/drawing/2014/chart" uri="{C3380CC4-5D6E-409C-BE32-E72D297353CC}">
              <c16:uniqueId val="{00000012-AEAF-4BAE-808F-4AF2A82EA92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EAF-4BAE-808F-4AF2A82EA92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EAF-4BAE-808F-4AF2A82EA92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14.060499999999999</c:v>
                </c:pt>
                <c:pt idx="1">
                  <c:v>14.251899999999999</c:v>
                </c:pt>
                <c:pt idx="2">
                  <c:v>14.216900000000001</c:v>
                </c:pt>
                <c:pt idx="3">
                  <c:v>14.602</c:v>
                </c:pt>
                <c:pt idx="4">
                  <c:v>14.337300000000001</c:v>
                </c:pt>
                <c:pt idx="5">
                  <c:v>14.637700000000001</c:v>
                </c:pt>
                <c:pt idx="6">
                  <c:v>14.5501</c:v>
                </c:pt>
                <c:pt idx="7">
                  <c:v>14.863</c:v>
                </c:pt>
                <c:pt idx="8">
                  <c:v>13.2872</c:v>
                </c:pt>
                <c:pt idx="9">
                  <c:v>14.4642</c:v>
                </c:pt>
                <c:pt idx="10">
                  <c:v>13.6936</c:v>
                </c:pt>
                <c:pt idx="11">
                  <c:v>13.8064</c:v>
                </c:pt>
                <c:pt idx="12">
                  <c:v>13.180199999999999</c:v>
                </c:pt>
                <c:pt idx="13">
                  <c:v>13.338699999999999</c:v>
                </c:pt>
                <c:pt idx="14">
                  <c:v>13.075900000000001</c:v>
                </c:pt>
                <c:pt idx="15">
                  <c:v>12.280900000000001</c:v>
                </c:pt>
                <c:pt idx="16">
                  <c:v>12.0063</c:v>
                </c:pt>
                <c:pt idx="17">
                  <c:v>12.4498</c:v>
                </c:pt>
                <c:pt idx="18">
                  <c:v>13.182600000000001</c:v>
                </c:pt>
                <c:pt idx="19">
                  <c:v>13.3066</c:v>
                </c:pt>
                <c:pt idx="20">
                  <c:v>13.5007</c:v>
                </c:pt>
                <c:pt idx="21">
                  <c:v>14.506600000000001</c:v>
                </c:pt>
                <c:pt idx="22">
                  <c:v>14.5534</c:v>
                </c:pt>
                <c:pt idx="23">
                  <c:v>14.6127</c:v>
                </c:pt>
                <c:pt idx="24">
                  <c:v>14.1807</c:v>
                </c:pt>
                <c:pt idx="25">
                  <c:v>14.452</c:v>
                </c:pt>
                <c:pt idx="26">
                  <c:v>14.173299999999999</c:v>
                </c:pt>
                <c:pt idx="27">
                  <c:v>14.524800000000001</c:v>
                </c:pt>
                <c:pt idx="28">
                  <c:v>14.7369</c:v>
                </c:pt>
                <c:pt idx="29">
                  <c:v>14.5793</c:v>
                </c:pt>
                <c:pt idx="30">
                  <c:v>14.591900000000001</c:v>
                </c:pt>
                <c:pt idx="31">
                  <c:v>14.0726</c:v>
                </c:pt>
                <c:pt idx="32">
                  <c:v>14.7005</c:v>
                </c:pt>
                <c:pt idx="33">
                  <c:v>13.7522</c:v>
                </c:pt>
                <c:pt idx="34">
                  <c:v>13.6684</c:v>
                </c:pt>
                <c:pt idx="35">
                  <c:v>13.7133</c:v>
                </c:pt>
                <c:pt idx="36">
                  <c:v>13.7986</c:v>
                </c:pt>
                <c:pt idx="37">
                  <c:v>13.576499999999999</c:v>
                </c:pt>
                <c:pt idx="38">
                  <c:v>13.396800000000001</c:v>
                </c:pt>
                <c:pt idx="39">
                  <c:v>13.7692</c:v>
                </c:pt>
                <c:pt idx="40">
                  <c:v>14.0855</c:v>
                </c:pt>
                <c:pt idx="41">
                  <c:v>14.8248</c:v>
                </c:pt>
                <c:pt idx="42">
                  <c:v>14.914999999999999</c:v>
                </c:pt>
                <c:pt idx="43">
                  <c:v>14.3545</c:v>
                </c:pt>
                <c:pt idx="44">
                  <c:v>14.9262</c:v>
                </c:pt>
                <c:pt idx="45">
                  <c:v>14.6096</c:v>
                </c:pt>
                <c:pt idx="46">
                  <c:v>14.874700000000001</c:v>
                </c:pt>
                <c:pt idx="47">
                  <c:v>14.8995</c:v>
                </c:pt>
              </c:numCache>
            </c:numRef>
          </c:val>
          <c:smooth val="0"/>
          <c:extLst>
            <c:ext xmlns:c16="http://schemas.microsoft.com/office/drawing/2014/chart" uri="{C3380CC4-5D6E-409C-BE32-E72D297353CC}">
              <c16:uniqueId val="{00000015-AEAF-4BAE-808F-4AF2A82EA92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4.9579899999999997</c:v>
                </c:pt>
                <c:pt idx="1">
                  <c:v>4.92042</c:v>
                </c:pt>
                <c:pt idx="2">
                  <c:v>4.8209999999999997</c:v>
                </c:pt>
                <c:pt idx="3">
                  <c:v>4.6185499999999999</c:v>
                </c:pt>
                <c:pt idx="4">
                  <c:v>4.5585199999999997</c:v>
                </c:pt>
                <c:pt idx="5">
                  <c:v>4.5838200000000002</c:v>
                </c:pt>
                <c:pt idx="6">
                  <c:v>4.59321</c:v>
                </c:pt>
                <c:pt idx="7">
                  <c:v>4.6525800000000004</c:v>
                </c:pt>
                <c:pt idx="8">
                  <c:v>4.6277100000000004</c:v>
                </c:pt>
                <c:pt idx="9">
                  <c:v>4.6471499999999999</c:v>
                </c:pt>
                <c:pt idx="10">
                  <c:v>4.6865899999999998</c:v>
                </c:pt>
                <c:pt idx="11">
                  <c:v>4.74186</c:v>
                </c:pt>
                <c:pt idx="12">
                  <c:v>4.6243699999999999</c:v>
                </c:pt>
                <c:pt idx="13">
                  <c:v>4.5750999999999999</c:v>
                </c:pt>
                <c:pt idx="14">
                  <c:v>4.5767100000000003</c:v>
                </c:pt>
                <c:pt idx="15">
                  <c:v>4.6339300000000003</c:v>
                </c:pt>
                <c:pt idx="16">
                  <c:v>4.6275899999999996</c:v>
                </c:pt>
                <c:pt idx="17">
                  <c:v>4.5266799999999998</c:v>
                </c:pt>
                <c:pt idx="18">
                  <c:v>4.51328</c:v>
                </c:pt>
                <c:pt idx="19">
                  <c:v>4.5351600000000003</c:v>
                </c:pt>
                <c:pt idx="20">
                  <c:v>4.6489799999999999</c:v>
                </c:pt>
                <c:pt idx="21">
                  <c:v>4.6679700000000004</c:v>
                </c:pt>
                <c:pt idx="22">
                  <c:v>4.6848900000000002</c:v>
                </c:pt>
                <c:pt idx="23">
                  <c:v>4.5174599999999998</c:v>
                </c:pt>
                <c:pt idx="24">
                  <c:v>4.5503900000000002</c:v>
                </c:pt>
                <c:pt idx="25">
                  <c:v>4.7744</c:v>
                </c:pt>
                <c:pt idx="26">
                  <c:v>4.7527400000000002</c:v>
                </c:pt>
                <c:pt idx="27">
                  <c:v>4.8609</c:v>
                </c:pt>
                <c:pt idx="28">
                  <c:v>4.82592</c:v>
                </c:pt>
                <c:pt idx="29">
                  <c:v>4.7074499999999997</c:v>
                </c:pt>
                <c:pt idx="30">
                  <c:v>4.6166</c:v>
                </c:pt>
                <c:pt idx="31">
                  <c:v>4.4637399999999996</c:v>
                </c:pt>
                <c:pt idx="32">
                  <c:v>4.2952199999999996</c:v>
                </c:pt>
                <c:pt idx="33">
                  <c:v>4.8317399999999999</c:v>
                </c:pt>
                <c:pt idx="34">
                  <c:v>4.7803399999999998</c:v>
                </c:pt>
                <c:pt idx="35">
                  <c:v>4.7477400000000003</c:v>
                </c:pt>
                <c:pt idx="36">
                  <c:v>4.7332700000000001</c:v>
                </c:pt>
                <c:pt idx="37">
                  <c:v>4.5262900000000004</c:v>
                </c:pt>
                <c:pt idx="38">
                  <c:v>4.5600500000000004</c:v>
                </c:pt>
                <c:pt idx="39">
                  <c:v>4.5121500000000001</c:v>
                </c:pt>
                <c:pt idx="40">
                  <c:v>4.56454</c:v>
                </c:pt>
                <c:pt idx="41">
                  <c:v>4.80593</c:v>
                </c:pt>
                <c:pt idx="42">
                  <c:v>4.8672899999999997</c:v>
                </c:pt>
                <c:pt idx="43">
                  <c:v>4.8948499999999999</c:v>
                </c:pt>
                <c:pt idx="44">
                  <c:v>4.8305400000000001</c:v>
                </c:pt>
                <c:pt idx="45">
                  <c:v>4.8567799999999997</c:v>
                </c:pt>
                <c:pt idx="46">
                  <c:v>4.8883299999999998</c:v>
                </c:pt>
                <c:pt idx="47">
                  <c:v>4.9529100000000001</c:v>
                </c:pt>
              </c:numCache>
            </c:numRef>
          </c:val>
          <c:smooth val="0"/>
          <c:extLst>
            <c:ext xmlns:c16="http://schemas.microsoft.com/office/drawing/2014/chart" uri="{C3380CC4-5D6E-409C-BE32-E72D297353CC}">
              <c16:uniqueId val="{00000016-AEAF-4BAE-808F-4AF2A82EA92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EAF-4BAE-808F-4AF2A82EA92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EAF-4BAE-808F-4AF2A82EA92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15.907360000000001</c:v>
                </c:pt>
                <c:pt idx="1">
                  <c:v>15.255710000000001</c:v>
                </c:pt>
                <c:pt idx="2">
                  <c:v>15.171010000000001</c:v>
                </c:pt>
                <c:pt idx="3">
                  <c:v>15.8142</c:v>
                </c:pt>
                <c:pt idx="4">
                  <c:v>15.63883</c:v>
                </c:pt>
                <c:pt idx="5">
                  <c:v>16.057539999999999</c:v>
                </c:pt>
                <c:pt idx="6">
                  <c:v>16.320270000000001</c:v>
                </c:pt>
                <c:pt idx="7">
                  <c:v>16.416229999999999</c:v>
                </c:pt>
                <c:pt idx="8">
                  <c:v>16.324950000000001</c:v>
                </c:pt>
                <c:pt idx="9">
                  <c:v>15.795389999999999</c:v>
                </c:pt>
                <c:pt idx="10">
                  <c:v>14.917160000000001</c:v>
                </c:pt>
                <c:pt idx="11">
                  <c:v>14.3896</c:v>
                </c:pt>
                <c:pt idx="12">
                  <c:v>12.7598</c:v>
                </c:pt>
                <c:pt idx="13">
                  <c:v>11.93782</c:v>
                </c:pt>
                <c:pt idx="14">
                  <c:v>11.606019999999999</c:v>
                </c:pt>
                <c:pt idx="15">
                  <c:v>11.96725</c:v>
                </c:pt>
                <c:pt idx="16">
                  <c:v>13.09671</c:v>
                </c:pt>
                <c:pt idx="17">
                  <c:v>13.17436</c:v>
                </c:pt>
                <c:pt idx="18">
                  <c:v>13.79185</c:v>
                </c:pt>
                <c:pt idx="19">
                  <c:v>12.89484</c:v>
                </c:pt>
                <c:pt idx="20">
                  <c:v>13.96485</c:v>
                </c:pt>
                <c:pt idx="21">
                  <c:v>13.969849999999999</c:v>
                </c:pt>
                <c:pt idx="22">
                  <c:v>13.98686</c:v>
                </c:pt>
                <c:pt idx="23">
                  <c:v>14.26177</c:v>
                </c:pt>
                <c:pt idx="24">
                  <c:v>13.66879</c:v>
                </c:pt>
                <c:pt idx="25">
                  <c:v>13.96355</c:v>
                </c:pt>
                <c:pt idx="26">
                  <c:v>13.47095</c:v>
                </c:pt>
                <c:pt idx="27">
                  <c:v>14.501939999999999</c:v>
                </c:pt>
                <c:pt idx="28">
                  <c:v>14.567170000000001</c:v>
                </c:pt>
                <c:pt idx="29">
                  <c:v>14.459149999999999</c:v>
                </c:pt>
                <c:pt idx="30">
                  <c:v>14.479380000000001</c:v>
                </c:pt>
                <c:pt idx="31">
                  <c:v>14.28234</c:v>
                </c:pt>
                <c:pt idx="32">
                  <c:v>14.014239999999999</c:v>
                </c:pt>
                <c:pt idx="33">
                  <c:v>14.203440000000001</c:v>
                </c:pt>
                <c:pt idx="34">
                  <c:v>13.34774</c:v>
                </c:pt>
                <c:pt idx="35">
                  <c:v>11.621829999999999</c:v>
                </c:pt>
                <c:pt idx="36">
                  <c:v>10.639939999999999</c:v>
                </c:pt>
                <c:pt idx="37">
                  <c:v>10.79646</c:v>
                </c:pt>
                <c:pt idx="38">
                  <c:v>10.668609999999999</c:v>
                </c:pt>
                <c:pt idx="39">
                  <c:v>12.115600000000001</c:v>
                </c:pt>
                <c:pt idx="40">
                  <c:v>11.785030000000001</c:v>
                </c:pt>
                <c:pt idx="41">
                  <c:v>12.617900000000001</c:v>
                </c:pt>
                <c:pt idx="42">
                  <c:v>13.284789999999999</c:v>
                </c:pt>
                <c:pt idx="43">
                  <c:v>13.38269</c:v>
                </c:pt>
                <c:pt idx="44">
                  <c:v>14.292389999999999</c:v>
                </c:pt>
                <c:pt idx="45">
                  <c:v>14.57042</c:v>
                </c:pt>
                <c:pt idx="46">
                  <c:v>14.136329999999999</c:v>
                </c:pt>
                <c:pt idx="47">
                  <c:v>14.05415</c:v>
                </c:pt>
              </c:numCache>
            </c:numRef>
          </c:val>
          <c:smooth val="0"/>
          <c:extLst>
            <c:ext xmlns:c16="http://schemas.microsoft.com/office/drawing/2014/chart" uri="{C3380CC4-5D6E-409C-BE32-E72D297353CC}">
              <c16:uniqueId val="{00000019-AEAF-4BAE-808F-4AF2A82EA92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283.48</c:v>
                </c:pt>
                <c:pt idx="1">
                  <c:v>283.57</c:v>
                </c:pt>
                <c:pt idx="2">
                  <c:v>284.14999999999998</c:v>
                </c:pt>
                <c:pt idx="3">
                  <c:v>286.29000000000002</c:v>
                </c:pt>
                <c:pt idx="4">
                  <c:v>285.39</c:v>
                </c:pt>
                <c:pt idx="5">
                  <c:v>295.98</c:v>
                </c:pt>
                <c:pt idx="6">
                  <c:v>286.19</c:v>
                </c:pt>
                <c:pt idx="7">
                  <c:v>291</c:v>
                </c:pt>
                <c:pt idx="8">
                  <c:v>298.31</c:v>
                </c:pt>
                <c:pt idx="9">
                  <c:v>289.64999999999998</c:v>
                </c:pt>
                <c:pt idx="10">
                  <c:v>296.58999999999997</c:v>
                </c:pt>
                <c:pt idx="11">
                  <c:v>298.01</c:v>
                </c:pt>
                <c:pt idx="12">
                  <c:v>294.38</c:v>
                </c:pt>
                <c:pt idx="13">
                  <c:v>286.83</c:v>
                </c:pt>
                <c:pt idx="14">
                  <c:v>277.77</c:v>
                </c:pt>
                <c:pt idx="15">
                  <c:v>273.69</c:v>
                </c:pt>
                <c:pt idx="16">
                  <c:v>277.22000000000003</c:v>
                </c:pt>
                <c:pt idx="17">
                  <c:v>285.25</c:v>
                </c:pt>
                <c:pt idx="18">
                  <c:v>283.17</c:v>
                </c:pt>
                <c:pt idx="19">
                  <c:v>278.32</c:v>
                </c:pt>
                <c:pt idx="20">
                  <c:v>264.27</c:v>
                </c:pt>
                <c:pt idx="21">
                  <c:v>263.43</c:v>
                </c:pt>
                <c:pt idx="22">
                  <c:v>277.06</c:v>
                </c:pt>
                <c:pt idx="23">
                  <c:v>282.11</c:v>
                </c:pt>
                <c:pt idx="24">
                  <c:v>283.83</c:v>
                </c:pt>
                <c:pt idx="25">
                  <c:v>280.04000000000002</c:v>
                </c:pt>
                <c:pt idx="26">
                  <c:v>264.73</c:v>
                </c:pt>
                <c:pt idx="27">
                  <c:v>281.76</c:v>
                </c:pt>
                <c:pt idx="28">
                  <c:v>284.58999999999997</c:v>
                </c:pt>
                <c:pt idx="29">
                  <c:v>287.22000000000003</c:v>
                </c:pt>
                <c:pt idx="30">
                  <c:v>287.69</c:v>
                </c:pt>
                <c:pt idx="31">
                  <c:v>287.72000000000003</c:v>
                </c:pt>
                <c:pt idx="32">
                  <c:v>286.70999999999998</c:v>
                </c:pt>
                <c:pt idx="33">
                  <c:v>290.06</c:v>
                </c:pt>
                <c:pt idx="34">
                  <c:v>291.05</c:v>
                </c:pt>
                <c:pt idx="35">
                  <c:v>288.93</c:v>
                </c:pt>
                <c:pt idx="36">
                  <c:v>290.22000000000003</c:v>
                </c:pt>
                <c:pt idx="37">
                  <c:v>288.26</c:v>
                </c:pt>
                <c:pt idx="38">
                  <c:v>280.52999999999997</c:v>
                </c:pt>
                <c:pt idx="39">
                  <c:v>277.39</c:v>
                </c:pt>
                <c:pt idx="40">
                  <c:v>281.81</c:v>
                </c:pt>
                <c:pt idx="41">
                  <c:v>284.18</c:v>
                </c:pt>
                <c:pt idx="42">
                  <c:v>289.7</c:v>
                </c:pt>
                <c:pt idx="43">
                  <c:v>295.74</c:v>
                </c:pt>
                <c:pt idx="44">
                  <c:v>298.12</c:v>
                </c:pt>
                <c:pt idx="45">
                  <c:v>294</c:v>
                </c:pt>
                <c:pt idx="46">
                  <c:v>294.06</c:v>
                </c:pt>
                <c:pt idx="47">
                  <c:v>293.43</c:v>
                </c:pt>
              </c:numCache>
            </c:numRef>
          </c:val>
          <c:smooth val="0"/>
          <c:extLst>
            <c:ext xmlns:c16="http://schemas.microsoft.com/office/drawing/2014/chart" uri="{C3380CC4-5D6E-409C-BE32-E72D297353CC}">
              <c16:uniqueId val="{0000001A-AEAF-4BAE-808F-4AF2A82EA92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EAF-4BAE-808F-4AF2A82EA92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36.387</c:v>
                </c:pt>
                <c:pt idx="1">
                  <c:v>36.755000000000003</c:v>
                </c:pt>
                <c:pt idx="2">
                  <c:v>37.503</c:v>
                </c:pt>
                <c:pt idx="3">
                  <c:v>37.981000000000002</c:v>
                </c:pt>
                <c:pt idx="4">
                  <c:v>38.332999999999998</c:v>
                </c:pt>
                <c:pt idx="5">
                  <c:v>37.777000000000001</c:v>
                </c:pt>
                <c:pt idx="6">
                  <c:v>38.892000000000003</c:v>
                </c:pt>
                <c:pt idx="7">
                  <c:v>38.805</c:v>
                </c:pt>
                <c:pt idx="8">
                  <c:v>39.402999999999999</c:v>
                </c:pt>
                <c:pt idx="9">
                  <c:v>40.122999999999998</c:v>
                </c:pt>
                <c:pt idx="10">
                  <c:v>40.223999999999997</c:v>
                </c:pt>
                <c:pt idx="11">
                  <c:v>40.283000000000001</c:v>
                </c:pt>
                <c:pt idx="12">
                  <c:v>39.750999999999998</c:v>
                </c:pt>
                <c:pt idx="13">
                  <c:v>39.338000000000001</c:v>
                </c:pt>
                <c:pt idx="14">
                  <c:v>39.311</c:v>
                </c:pt>
                <c:pt idx="15">
                  <c:v>38.963999999999999</c:v>
                </c:pt>
                <c:pt idx="16">
                  <c:v>39.683999999999997</c:v>
                </c:pt>
                <c:pt idx="17">
                  <c:v>39.359000000000002</c:v>
                </c:pt>
                <c:pt idx="18">
                  <c:v>39.469000000000001</c:v>
                </c:pt>
                <c:pt idx="19">
                  <c:v>39.534999999999997</c:v>
                </c:pt>
                <c:pt idx="20">
                  <c:v>39.747999999999998</c:v>
                </c:pt>
                <c:pt idx="21">
                  <c:v>40.226999999999997</c:v>
                </c:pt>
                <c:pt idx="22">
                  <c:v>39.813000000000002</c:v>
                </c:pt>
                <c:pt idx="23">
                  <c:v>39.442</c:v>
                </c:pt>
                <c:pt idx="24">
                  <c:v>38.840000000000003</c:v>
                </c:pt>
                <c:pt idx="25">
                  <c:v>39.302</c:v>
                </c:pt>
                <c:pt idx="26">
                  <c:v>40.308999999999997</c:v>
                </c:pt>
                <c:pt idx="27">
                  <c:v>40.450000000000003</c:v>
                </c:pt>
                <c:pt idx="28">
                  <c:v>37.69</c:v>
                </c:pt>
                <c:pt idx="29">
                  <c:v>36.045999999999999</c:v>
                </c:pt>
                <c:pt idx="30">
                  <c:v>35.838000000000001</c:v>
                </c:pt>
                <c:pt idx="31">
                  <c:v>36.08</c:v>
                </c:pt>
                <c:pt idx="32">
                  <c:v>34.551000000000002</c:v>
                </c:pt>
                <c:pt idx="33">
                  <c:v>36.576000000000001</c:v>
                </c:pt>
                <c:pt idx="34">
                  <c:v>36.340000000000003</c:v>
                </c:pt>
                <c:pt idx="35">
                  <c:v>33.509</c:v>
                </c:pt>
                <c:pt idx="36">
                  <c:v>28.347999999999999</c:v>
                </c:pt>
                <c:pt idx="37">
                  <c:v>27.969000000000001</c:v>
                </c:pt>
                <c:pt idx="38">
                  <c:v>27.384</c:v>
                </c:pt>
                <c:pt idx="39">
                  <c:v>22.823</c:v>
                </c:pt>
                <c:pt idx="40">
                  <c:v>25.548999999999999</c:v>
                </c:pt>
                <c:pt idx="41">
                  <c:v>29.715</c:v>
                </c:pt>
                <c:pt idx="42">
                  <c:v>28.817</c:v>
                </c:pt>
                <c:pt idx="43">
                  <c:v>28.568000000000001</c:v>
                </c:pt>
                <c:pt idx="44">
                  <c:v>30.859000000000002</c:v>
                </c:pt>
                <c:pt idx="45">
                  <c:v>30.254000000000001</c:v>
                </c:pt>
                <c:pt idx="46">
                  <c:v>30.282</c:v>
                </c:pt>
                <c:pt idx="47">
                  <c:v>30.837</c:v>
                </c:pt>
              </c:numCache>
            </c:numRef>
          </c:val>
          <c:smooth val="0"/>
          <c:extLst>
            <c:ext xmlns:c16="http://schemas.microsoft.com/office/drawing/2014/chart" uri="{C3380CC4-5D6E-409C-BE32-E72D297353CC}">
              <c16:uniqueId val="{0000001C-AEAF-4BAE-808F-4AF2A82EA92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EAF-4BAE-808F-4AF2A82EA92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27.013570000000001</c:v>
                </c:pt>
                <c:pt idx="1">
                  <c:v>27.577919999999999</c:v>
                </c:pt>
                <c:pt idx="2">
                  <c:v>28.019939999999998</c:v>
                </c:pt>
                <c:pt idx="3">
                  <c:v>27.475650000000002</c:v>
                </c:pt>
                <c:pt idx="4">
                  <c:v>28.106490000000001</c:v>
                </c:pt>
                <c:pt idx="5">
                  <c:v>33.468319999999999</c:v>
                </c:pt>
                <c:pt idx="6">
                  <c:v>36.396650000000001</c:v>
                </c:pt>
                <c:pt idx="7">
                  <c:v>36.779179999999997</c:v>
                </c:pt>
                <c:pt idx="8">
                  <c:v>36.652520000000003</c:v>
                </c:pt>
                <c:pt idx="9">
                  <c:v>36.72392</c:v>
                </c:pt>
                <c:pt idx="10">
                  <c:v>36.797829999999998</c:v>
                </c:pt>
                <c:pt idx="11">
                  <c:v>36.186439999999997</c:v>
                </c:pt>
                <c:pt idx="12">
                  <c:v>35.889270000000003</c:v>
                </c:pt>
                <c:pt idx="13">
                  <c:v>32.591920000000002</c:v>
                </c:pt>
                <c:pt idx="14">
                  <c:v>28.325710000000001</c:v>
                </c:pt>
                <c:pt idx="15">
                  <c:v>24.86347</c:v>
                </c:pt>
                <c:pt idx="16">
                  <c:v>21.351900000000001</c:v>
                </c:pt>
                <c:pt idx="17">
                  <c:v>16.631409999999999</c:v>
                </c:pt>
                <c:pt idx="18">
                  <c:v>12.523300000000001</c:v>
                </c:pt>
                <c:pt idx="19">
                  <c:v>8.2372700000000005</c:v>
                </c:pt>
                <c:pt idx="20">
                  <c:v>8.0447600000000001</c:v>
                </c:pt>
                <c:pt idx="21">
                  <c:v>6.9512700000000001</c:v>
                </c:pt>
                <c:pt idx="22">
                  <c:v>13.024850000000001</c:v>
                </c:pt>
                <c:pt idx="23">
                  <c:v>12.924580000000001</c:v>
                </c:pt>
                <c:pt idx="24">
                  <c:v>14.44351</c:v>
                </c:pt>
                <c:pt idx="25">
                  <c:v>13.564450000000001</c:v>
                </c:pt>
                <c:pt idx="26">
                  <c:v>13.22162</c:v>
                </c:pt>
                <c:pt idx="27">
                  <c:v>21.11599</c:v>
                </c:pt>
                <c:pt idx="28">
                  <c:v>34.68835</c:v>
                </c:pt>
                <c:pt idx="29">
                  <c:v>34.858440000000002</c:v>
                </c:pt>
                <c:pt idx="30">
                  <c:v>30.321709999999999</c:v>
                </c:pt>
                <c:pt idx="31">
                  <c:v>35.356749999999998</c:v>
                </c:pt>
                <c:pt idx="32">
                  <c:v>35.559919999999998</c:v>
                </c:pt>
                <c:pt idx="33">
                  <c:v>35.298409999999997</c:v>
                </c:pt>
                <c:pt idx="34">
                  <c:v>35.538089999999997</c:v>
                </c:pt>
                <c:pt idx="35">
                  <c:v>35.400880000000001</c:v>
                </c:pt>
                <c:pt idx="36">
                  <c:v>21.999549999999999</c:v>
                </c:pt>
                <c:pt idx="37">
                  <c:v>20.719550000000002</c:v>
                </c:pt>
                <c:pt idx="38">
                  <c:v>21.351849999999999</c:v>
                </c:pt>
                <c:pt idx="39">
                  <c:v>15.41839</c:v>
                </c:pt>
                <c:pt idx="40">
                  <c:v>14.233320000000001</c:v>
                </c:pt>
                <c:pt idx="41">
                  <c:v>15.508649999999999</c:v>
                </c:pt>
                <c:pt idx="42">
                  <c:v>22.066179999999999</c:v>
                </c:pt>
                <c:pt idx="43">
                  <c:v>23.258430000000001</c:v>
                </c:pt>
                <c:pt idx="44">
                  <c:v>26.521570000000001</c:v>
                </c:pt>
                <c:pt idx="45">
                  <c:v>27.727029999999999</c:v>
                </c:pt>
                <c:pt idx="46">
                  <c:v>29.18573</c:v>
                </c:pt>
                <c:pt idx="47">
                  <c:v>35.24295</c:v>
                </c:pt>
              </c:numCache>
            </c:numRef>
          </c:val>
          <c:smooth val="0"/>
          <c:extLst>
            <c:ext xmlns:c16="http://schemas.microsoft.com/office/drawing/2014/chart" uri="{C3380CC4-5D6E-409C-BE32-E72D297353CC}">
              <c16:uniqueId val="{0000001E-AEAF-4BAE-808F-4AF2A82EA92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1149.4000000000001</c:v>
                </c:pt>
                <c:pt idx="1">
                  <c:v>1098.7</c:v>
                </c:pt>
                <c:pt idx="2">
                  <c:v>1087.2</c:v>
                </c:pt>
                <c:pt idx="3">
                  <c:v>1087.2</c:v>
                </c:pt>
                <c:pt idx="4">
                  <c:v>1088.7</c:v>
                </c:pt>
                <c:pt idx="5">
                  <c:v>1064.4000000000001</c:v>
                </c:pt>
                <c:pt idx="6">
                  <c:v>1066.2</c:v>
                </c:pt>
                <c:pt idx="7">
                  <c:v>1084.9000000000001</c:v>
                </c:pt>
                <c:pt idx="8">
                  <c:v>1086.4000000000001</c:v>
                </c:pt>
                <c:pt idx="9">
                  <c:v>1089.7</c:v>
                </c:pt>
                <c:pt idx="10">
                  <c:v>1092</c:v>
                </c:pt>
                <c:pt idx="11">
                  <c:v>1092.9000000000001</c:v>
                </c:pt>
                <c:pt idx="12">
                  <c:v>1097.0999999999999</c:v>
                </c:pt>
                <c:pt idx="13">
                  <c:v>1111.4000000000001</c:v>
                </c:pt>
                <c:pt idx="14">
                  <c:v>1098.8</c:v>
                </c:pt>
                <c:pt idx="15">
                  <c:v>1100.2</c:v>
                </c:pt>
                <c:pt idx="16">
                  <c:v>1099.7</c:v>
                </c:pt>
                <c:pt idx="17">
                  <c:v>1091.9000000000001</c:v>
                </c:pt>
                <c:pt idx="18">
                  <c:v>1090.9000000000001</c:v>
                </c:pt>
                <c:pt idx="19">
                  <c:v>1098.8</c:v>
                </c:pt>
                <c:pt idx="20">
                  <c:v>1088.3</c:v>
                </c:pt>
                <c:pt idx="21">
                  <c:v>1089.3</c:v>
                </c:pt>
                <c:pt idx="22">
                  <c:v>1107.0999999999999</c:v>
                </c:pt>
                <c:pt idx="23">
                  <c:v>1142.2</c:v>
                </c:pt>
                <c:pt idx="24">
                  <c:v>1140.7</c:v>
                </c:pt>
                <c:pt idx="25">
                  <c:v>1141.2</c:v>
                </c:pt>
                <c:pt idx="26">
                  <c:v>1151.9000000000001</c:v>
                </c:pt>
                <c:pt idx="27">
                  <c:v>1153.7</c:v>
                </c:pt>
                <c:pt idx="28">
                  <c:v>1157.5</c:v>
                </c:pt>
                <c:pt idx="29">
                  <c:v>1154.5</c:v>
                </c:pt>
                <c:pt idx="30">
                  <c:v>1175.3</c:v>
                </c:pt>
                <c:pt idx="31">
                  <c:v>1179.5</c:v>
                </c:pt>
                <c:pt idx="32">
                  <c:v>1179.7</c:v>
                </c:pt>
                <c:pt idx="33">
                  <c:v>1166.2</c:v>
                </c:pt>
                <c:pt idx="34">
                  <c:v>1171.8</c:v>
                </c:pt>
                <c:pt idx="35">
                  <c:v>1177.5999999999999</c:v>
                </c:pt>
                <c:pt idx="36">
                  <c:v>1168.9000000000001</c:v>
                </c:pt>
                <c:pt idx="37">
                  <c:v>1170.5</c:v>
                </c:pt>
                <c:pt idx="38">
                  <c:v>1178.3</c:v>
                </c:pt>
                <c:pt idx="39">
                  <c:v>1180.5999999999999</c:v>
                </c:pt>
                <c:pt idx="40">
                  <c:v>1180.3</c:v>
                </c:pt>
                <c:pt idx="41">
                  <c:v>1181.5</c:v>
                </c:pt>
                <c:pt idx="42">
                  <c:v>1179.2</c:v>
                </c:pt>
                <c:pt idx="43">
                  <c:v>1181.7</c:v>
                </c:pt>
                <c:pt idx="44">
                  <c:v>1133.4000000000001</c:v>
                </c:pt>
                <c:pt idx="45">
                  <c:v>1134.7</c:v>
                </c:pt>
                <c:pt idx="46">
                  <c:v>1128.3</c:v>
                </c:pt>
                <c:pt idx="47">
                  <c:v>1110.7</c:v>
                </c:pt>
              </c:numCache>
            </c:numRef>
          </c:val>
          <c:extLst>
            <c:ext xmlns:c16="http://schemas.microsoft.com/office/drawing/2014/chart" uri="{C3380CC4-5D6E-409C-BE32-E72D297353CC}">
              <c16:uniqueId val="{00000000-D59A-4B74-8D71-BBBDE614658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3421.6</c:v>
                </c:pt>
                <c:pt idx="1">
                  <c:v>3344.4</c:v>
                </c:pt>
                <c:pt idx="2">
                  <c:v>3410.7</c:v>
                </c:pt>
                <c:pt idx="3">
                  <c:v>3467.6</c:v>
                </c:pt>
                <c:pt idx="4">
                  <c:v>3482.1</c:v>
                </c:pt>
                <c:pt idx="5">
                  <c:v>3482.2</c:v>
                </c:pt>
                <c:pt idx="6">
                  <c:v>3538.2</c:v>
                </c:pt>
                <c:pt idx="7">
                  <c:v>3439</c:v>
                </c:pt>
                <c:pt idx="8">
                  <c:v>3388.4</c:v>
                </c:pt>
                <c:pt idx="9">
                  <c:v>3444.5</c:v>
                </c:pt>
                <c:pt idx="10">
                  <c:v>3428.1</c:v>
                </c:pt>
                <c:pt idx="11">
                  <c:v>3354.6</c:v>
                </c:pt>
                <c:pt idx="12">
                  <c:v>3382.1</c:v>
                </c:pt>
                <c:pt idx="13">
                  <c:v>3356.5</c:v>
                </c:pt>
                <c:pt idx="14">
                  <c:v>3287.5</c:v>
                </c:pt>
                <c:pt idx="15">
                  <c:v>3380.1</c:v>
                </c:pt>
                <c:pt idx="16">
                  <c:v>3496.8</c:v>
                </c:pt>
                <c:pt idx="17">
                  <c:v>3446.4</c:v>
                </c:pt>
                <c:pt idx="18">
                  <c:v>3422.5</c:v>
                </c:pt>
                <c:pt idx="19">
                  <c:v>3433.2</c:v>
                </c:pt>
                <c:pt idx="20">
                  <c:v>3360.7</c:v>
                </c:pt>
                <c:pt idx="21">
                  <c:v>3399.4</c:v>
                </c:pt>
                <c:pt idx="22">
                  <c:v>3431.1</c:v>
                </c:pt>
                <c:pt idx="23">
                  <c:v>3387.5</c:v>
                </c:pt>
                <c:pt idx="24">
                  <c:v>3398.7</c:v>
                </c:pt>
                <c:pt idx="25">
                  <c:v>3379</c:v>
                </c:pt>
                <c:pt idx="26">
                  <c:v>3298.3</c:v>
                </c:pt>
                <c:pt idx="27">
                  <c:v>3466.6</c:v>
                </c:pt>
                <c:pt idx="28">
                  <c:v>3436.7</c:v>
                </c:pt>
                <c:pt idx="29">
                  <c:v>3415.8</c:v>
                </c:pt>
                <c:pt idx="30">
                  <c:v>3430.9</c:v>
                </c:pt>
                <c:pt idx="31">
                  <c:v>3355.1</c:v>
                </c:pt>
                <c:pt idx="32">
                  <c:v>3315.7</c:v>
                </c:pt>
                <c:pt idx="33">
                  <c:v>3196.1</c:v>
                </c:pt>
                <c:pt idx="34">
                  <c:v>3366.4</c:v>
                </c:pt>
                <c:pt idx="35">
                  <c:v>3397.8</c:v>
                </c:pt>
                <c:pt idx="36">
                  <c:v>3528.7</c:v>
                </c:pt>
                <c:pt idx="37">
                  <c:v>3573.7</c:v>
                </c:pt>
                <c:pt idx="38">
                  <c:v>3636.8</c:v>
                </c:pt>
                <c:pt idx="39">
                  <c:v>3555.1</c:v>
                </c:pt>
                <c:pt idx="40">
                  <c:v>3582.6</c:v>
                </c:pt>
                <c:pt idx="41">
                  <c:v>3545.8</c:v>
                </c:pt>
                <c:pt idx="42">
                  <c:v>3532.1</c:v>
                </c:pt>
                <c:pt idx="43">
                  <c:v>3511.6</c:v>
                </c:pt>
                <c:pt idx="44">
                  <c:v>3503.4</c:v>
                </c:pt>
                <c:pt idx="45">
                  <c:v>3444.9</c:v>
                </c:pt>
                <c:pt idx="46">
                  <c:v>3483.1</c:v>
                </c:pt>
                <c:pt idx="47">
                  <c:v>3456.4</c:v>
                </c:pt>
              </c:numCache>
            </c:numRef>
          </c:val>
          <c:extLst>
            <c:ext xmlns:c16="http://schemas.microsoft.com/office/drawing/2014/chart" uri="{C3380CC4-5D6E-409C-BE32-E72D297353CC}">
              <c16:uniqueId val="{00000001-D59A-4B74-8D71-BBBDE614658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2046.9</c:v>
                </c:pt>
                <c:pt idx="1">
                  <c:v>1917.8</c:v>
                </c:pt>
                <c:pt idx="2">
                  <c:v>1892.3</c:v>
                </c:pt>
                <c:pt idx="3">
                  <c:v>1680.1</c:v>
                </c:pt>
                <c:pt idx="4">
                  <c:v>1722.9</c:v>
                </c:pt>
                <c:pt idx="5">
                  <c:v>1715.4</c:v>
                </c:pt>
                <c:pt idx="6">
                  <c:v>1697</c:v>
                </c:pt>
                <c:pt idx="7">
                  <c:v>1687.1</c:v>
                </c:pt>
                <c:pt idx="8">
                  <c:v>1667.1</c:v>
                </c:pt>
                <c:pt idx="9">
                  <c:v>1682.3</c:v>
                </c:pt>
                <c:pt idx="10">
                  <c:v>1674.7</c:v>
                </c:pt>
                <c:pt idx="11">
                  <c:v>1655.7</c:v>
                </c:pt>
                <c:pt idx="12">
                  <c:v>1719.7</c:v>
                </c:pt>
                <c:pt idx="13">
                  <c:v>1691</c:v>
                </c:pt>
                <c:pt idx="14">
                  <c:v>1955.1</c:v>
                </c:pt>
                <c:pt idx="15">
                  <c:v>2014.5</c:v>
                </c:pt>
                <c:pt idx="16">
                  <c:v>2113.6999999999998</c:v>
                </c:pt>
                <c:pt idx="17">
                  <c:v>2232.5</c:v>
                </c:pt>
                <c:pt idx="18">
                  <c:v>2414.5</c:v>
                </c:pt>
                <c:pt idx="19">
                  <c:v>2473.6999999999998</c:v>
                </c:pt>
                <c:pt idx="20">
                  <c:v>2545.4</c:v>
                </c:pt>
                <c:pt idx="21">
                  <c:v>2545.3000000000002</c:v>
                </c:pt>
                <c:pt idx="22">
                  <c:v>2547.8000000000002</c:v>
                </c:pt>
                <c:pt idx="23">
                  <c:v>2538.6</c:v>
                </c:pt>
                <c:pt idx="24">
                  <c:v>2418.1</c:v>
                </c:pt>
                <c:pt idx="25">
                  <c:v>2359.6</c:v>
                </c:pt>
                <c:pt idx="26">
                  <c:v>2303.1999999999998</c:v>
                </c:pt>
                <c:pt idx="27">
                  <c:v>2167.6</c:v>
                </c:pt>
                <c:pt idx="28">
                  <c:v>2225.3000000000002</c:v>
                </c:pt>
                <c:pt idx="29">
                  <c:v>2303.1999999999998</c:v>
                </c:pt>
                <c:pt idx="30">
                  <c:v>2308.1</c:v>
                </c:pt>
                <c:pt idx="31">
                  <c:v>2304.4</c:v>
                </c:pt>
                <c:pt idx="32">
                  <c:v>2318.3000000000002</c:v>
                </c:pt>
                <c:pt idx="33">
                  <c:v>2189.1</c:v>
                </c:pt>
                <c:pt idx="34">
                  <c:v>2067.5</c:v>
                </c:pt>
                <c:pt idx="35">
                  <c:v>2016.9</c:v>
                </c:pt>
                <c:pt idx="36">
                  <c:v>2074.9</c:v>
                </c:pt>
                <c:pt idx="37">
                  <c:v>2317.1</c:v>
                </c:pt>
                <c:pt idx="38">
                  <c:v>2347.8000000000002</c:v>
                </c:pt>
                <c:pt idx="39">
                  <c:v>2375.4</c:v>
                </c:pt>
                <c:pt idx="40">
                  <c:v>2354.6</c:v>
                </c:pt>
                <c:pt idx="41">
                  <c:v>2348.1999999999998</c:v>
                </c:pt>
                <c:pt idx="42">
                  <c:v>2348.6999999999998</c:v>
                </c:pt>
                <c:pt idx="43">
                  <c:v>2320.8000000000002</c:v>
                </c:pt>
                <c:pt idx="44">
                  <c:v>2200</c:v>
                </c:pt>
                <c:pt idx="45">
                  <c:v>2131.6999999999998</c:v>
                </c:pt>
                <c:pt idx="46">
                  <c:v>2005.2</c:v>
                </c:pt>
                <c:pt idx="47">
                  <c:v>1936.7</c:v>
                </c:pt>
              </c:numCache>
            </c:numRef>
          </c:val>
          <c:extLst>
            <c:ext xmlns:c16="http://schemas.microsoft.com/office/drawing/2014/chart" uri="{C3380CC4-5D6E-409C-BE32-E72D297353CC}">
              <c16:uniqueId val="{00000002-D59A-4B74-8D71-BBBDE614658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46.8</c:v>
                </c:pt>
                <c:pt idx="1">
                  <c:v>0.5</c:v>
                </c:pt>
                <c:pt idx="2">
                  <c:v>0</c:v>
                </c:pt>
                <c:pt idx="3">
                  <c:v>0</c:v>
                </c:pt>
                <c:pt idx="4">
                  <c:v>0</c:v>
                </c:pt>
                <c:pt idx="5">
                  <c:v>0</c:v>
                </c:pt>
                <c:pt idx="6">
                  <c:v>0</c:v>
                </c:pt>
                <c:pt idx="7">
                  <c:v>0</c:v>
                </c:pt>
                <c:pt idx="8">
                  <c:v>0</c:v>
                </c:pt>
                <c:pt idx="9">
                  <c:v>0</c:v>
                </c:pt>
                <c:pt idx="10">
                  <c:v>0</c:v>
                </c:pt>
                <c:pt idx="11">
                  <c:v>0</c:v>
                </c:pt>
                <c:pt idx="12">
                  <c:v>0</c:v>
                </c:pt>
                <c:pt idx="13">
                  <c:v>0</c:v>
                </c:pt>
                <c:pt idx="14">
                  <c:v>6.2</c:v>
                </c:pt>
                <c:pt idx="15">
                  <c:v>45.1</c:v>
                </c:pt>
                <c:pt idx="16">
                  <c:v>45.7</c:v>
                </c:pt>
                <c:pt idx="17">
                  <c:v>45</c:v>
                </c:pt>
                <c:pt idx="18">
                  <c:v>45</c:v>
                </c:pt>
                <c:pt idx="19">
                  <c:v>44.5</c:v>
                </c:pt>
                <c:pt idx="20">
                  <c:v>44.1</c:v>
                </c:pt>
                <c:pt idx="21">
                  <c:v>44.5</c:v>
                </c:pt>
                <c:pt idx="22">
                  <c:v>44.1</c:v>
                </c:pt>
                <c:pt idx="23">
                  <c:v>45.1</c:v>
                </c:pt>
                <c:pt idx="24">
                  <c:v>45.1</c:v>
                </c:pt>
                <c:pt idx="25">
                  <c:v>45</c:v>
                </c:pt>
                <c:pt idx="26">
                  <c:v>45.3</c:v>
                </c:pt>
                <c:pt idx="27">
                  <c:v>45.3</c:v>
                </c:pt>
                <c:pt idx="28">
                  <c:v>45.2</c:v>
                </c:pt>
                <c:pt idx="29">
                  <c:v>45.4</c:v>
                </c:pt>
                <c:pt idx="30">
                  <c:v>45.6</c:v>
                </c:pt>
                <c:pt idx="31">
                  <c:v>45.8</c:v>
                </c:pt>
                <c:pt idx="32">
                  <c:v>46.2</c:v>
                </c:pt>
                <c:pt idx="33">
                  <c:v>75.8</c:v>
                </c:pt>
                <c:pt idx="34">
                  <c:v>96.1</c:v>
                </c:pt>
                <c:pt idx="35">
                  <c:v>86.4</c:v>
                </c:pt>
                <c:pt idx="36">
                  <c:v>75.900000000000006</c:v>
                </c:pt>
                <c:pt idx="37">
                  <c:v>95.5</c:v>
                </c:pt>
                <c:pt idx="38">
                  <c:v>72.2</c:v>
                </c:pt>
                <c:pt idx="39">
                  <c:v>71.900000000000006</c:v>
                </c:pt>
                <c:pt idx="40">
                  <c:v>64.900000000000006</c:v>
                </c:pt>
                <c:pt idx="41">
                  <c:v>49.7</c:v>
                </c:pt>
                <c:pt idx="42">
                  <c:v>49.4</c:v>
                </c:pt>
                <c:pt idx="43">
                  <c:v>50.1</c:v>
                </c:pt>
                <c:pt idx="44">
                  <c:v>50.4</c:v>
                </c:pt>
                <c:pt idx="45">
                  <c:v>25.1</c:v>
                </c:pt>
                <c:pt idx="46">
                  <c:v>24.9</c:v>
                </c:pt>
                <c:pt idx="47">
                  <c:v>24.8</c:v>
                </c:pt>
              </c:numCache>
            </c:numRef>
          </c:val>
          <c:extLst>
            <c:ext xmlns:c16="http://schemas.microsoft.com/office/drawing/2014/chart" uri="{C3380CC4-5D6E-409C-BE32-E72D297353CC}">
              <c16:uniqueId val="{00000003-D59A-4B74-8D71-BBBDE614658B}"/>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29.7</c:v>
                </c:pt>
                <c:pt idx="1">
                  <c:v>30.2</c:v>
                </c:pt>
                <c:pt idx="2">
                  <c:v>28.1</c:v>
                </c:pt>
                <c:pt idx="3">
                  <c:v>28.5</c:v>
                </c:pt>
                <c:pt idx="4">
                  <c:v>29.1</c:v>
                </c:pt>
                <c:pt idx="5">
                  <c:v>29.7</c:v>
                </c:pt>
                <c:pt idx="6">
                  <c:v>29</c:v>
                </c:pt>
                <c:pt idx="7">
                  <c:v>31.5</c:v>
                </c:pt>
                <c:pt idx="8">
                  <c:v>28.5</c:v>
                </c:pt>
                <c:pt idx="9">
                  <c:v>30</c:v>
                </c:pt>
                <c:pt idx="10">
                  <c:v>30.1</c:v>
                </c:pt>
                <c:pt idx="11">
                  <c:v>31.1</c:v>
                </c:pt>
                <c:pt idx="12">
                  <c:v>31.1</c:v>
                </c:pt>
                <c:pt idx="13">
                  <c:v>31.2</c:v>
                </c:pt>
                <c:pt idx="14">
                  <c:v>29.7</c:v>
                </c:pt>
                <c:pt idx="15">
                  <c:v>30.6</c:v>
                </c:pt>
                <c:pt idx="16">
                  <c:v>30.8</c:v>
                </c:pt>
                <c:pt idx="17">
                  <c:v>31</c:v>
                </c:pt>
                <c:pt idx="18">
                  <c:v>31.5</c:v>
                </c:pt>
                <c:pt idx="19">
                  <c:v>31.5</c:v>
                </c:pt>
                <c:pt idx="20">
                  <c:v>32.1</c:v>
                </c:pt>
                <c:pt idx="21">
                  <c:v>29.4</c:v>
                </c:pt>
                <c:pt idx="22">
                  <c:v>30.6</c:v>
                </c:pt>
                <c:pt idx="23">
                  <c:v>30.6</c:v>
                </c:pt>
                <c:pt idx="24">
                  <c:v>31.4</c:v>
                </c:pt>
                <c:pt idx="25">
                  <c:v>32</c:v>
                </c:pt>
                <c:pt idx="26">
                  <c:v>32.4</c:v>
                </c:pt>
                <c:pt idx="27">
                  <c:v>33.1</c:v>
                </c:pt>
                <c:pt idx="28">
                  <c:v>32.6</c:v>
                </c:pt>
                <c:pt idx="29">
                  <c:v>32.4</c:v>
                </c:pt>
                <c:pt idx="30">
                  <c:v>32.5</c:v>
                </c:pt>
                <c:pt idx="31">
                  <c:v>31.5</c:v>
                </c:pt>
                <c:pt idx="32">
                  <c:v>32.200000000000003</c:v>
                </c:pt>
                <c:pt idx="33">
                  <c:v>32</c:v>
                </c:pt>
                <c:pt idx="34">
                  <c:v>29.9</c:v>
                </c:pt>
                <c:pt idx="35">
                  <c:v>29.8</c:v>
                </c:pt>
                <c:pt idx="36">
                  <c:v>30.9</c:v>
                </c:pt>
                <c:pt idx="37">
                  <c:v>31.5</c:v>
                </c:pt>
                <c:pt idx="38">
                  <c:v>31</c:v>
                </c:pt>
                <c:pt idx="39">
                  <c:v>31.2</c:v>
                </c:pt>
                <c:pt idx="40">
                  <c:v>30.2</c:v>
                </c:pt>
                <c:pt idx="41">
                  <c:v>30.3</c:v>
                </c:pt>
                <c:pt idx="42">
                  <c:v>30.6</c:v>
                </c:pt>
                <c:pt idx="43">
                  <c:v>30.8</c:v>
                </c:pt>
                <c:pt idx="44">
                  <c:v>34.299999999999997</c:v>
                </c:pt>
                <c:pt idx="45">
                  <c:v>34.200000000000003</c:v>
                </c:pt>
                <c:pt idx="46">
                  <c:v>34.200000000000003</c:v>
                </c:pt>
                <c:pt idx="47">
                  <c:v>37.9</c:v>
                </c:pt>
              </c:numCache>
            </c:numRef>
          </c:val>
          <c:extLst>
            <c:ext xmlns:c16="http://schemas.microsoft.com/office/drawing/2014/chart" uri="{C3380CC4-5D6E-409C-BE32-E72D297353CC}">
              <c16:uniqueId val="{00000004-D59A-4B74-8D71-BBBDE614658B}"/>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c:v>
                </c:pt>
                <c:pt idx="1">
                  <c:v>12</c:v>
                </c:pt>
                <c:pt idx="2">
                  <c:v>12.1</c:v>
                </c:pt>
                <c:pt idx="3">
                  <c:v>12.1</c:v>
                </c:pt>
                <c:pt idx="4">
                  <c:v>12.1</c:v>
                </c:pt>
                <c:pt idx="5">
                  <c:v>12.2</c:v>
                </c:pt>
                <c:pt idx="6">
                  <c:v>12.2</c:v>
                </c:pt>
                <c:pt idx="7">
                  <c:v>12.2</c:v>
                </c:pt>
                <c:pt idx="8">
                  <c:v>12.2</c:v>
                </c:pt>
                <c:pt idx="9">
                  <c:v>12.2</c:v>
                </c:pt>
                <c:pt idx="10">
                  <c:v>12.2</c:v>
                </c:pt>
                <c:pt idx="11">
                  <c:v>12.2</c:v>
                </c:pt>
                <c:pt idx="12">
                  <c:v>12.1</c:v>
                </c:pt>
                <c:pt idx="13">
                  <c:v>12.2</c:v>
                </c:pt>
                <c:pt idx="14">
                  <c:v>12.2</c:v>
                </c:pt>
                <c:pt idx="15">
                  <c:v>12.2</c:v>
                </c:pt>
                <c:pt idx="16">
                  <c:v>10.9</c:v>
                </c:pt>
                <c:pt idx="17">
                  <c:v>10.9</c:v>
                </c:pt>
                <c:pt idx="18">
                  <c:v>10.8</c:v>
                </c:pt>
                <c:pt idx="19">
                  <c:v>10.8</c:v>
                </c:pt>
                <c:pt idx="20">
                  <c:v>10.8</c:v>
                </c:pt>
                <c:pt idx="21">
                  <c:v>10.8</c:v>
                </c:pt>
                <c:pt idx="22">
                  <c:v>10.8</c:v>
                </c:pt>
                <c:pt idx="23">
                  <c:v>10.8</c:v>
                </c:pt>
                <c:pt idx="24">
                  <c:v>10.3</c:v>
                </c:pt>
                <c:pt idx="25">
                  <c:v>10.199999999999999</c:v>
                </c:pt>
                <c:pt idx="26">
                  <c:v>10.199999999999999</c:v>
                </c:pt>
                <c:pt idx="27">
                  <c:v>10.199999999999999</c:v>
                </c:pt>
                <c:pt idx="28">
                  <c:v>10.1</c:v>
                </c:pt>
                <c:pt idx="29">
                  <c:v>10</c:v>
                </c:pt>
                <c:pt idx="30">
                  <c:v>10</c:v>
                </c:pt>
                <c:pt idx="31">
                  <c:v>11.2</c:v>
                </c:pt>
                <c:pt idx="32">
                  <c:v>11.8</c:v>
                </c:pt>
                <c:pt idx="33">
                  <c:v>12</c:v>
                </c:pt>
                <c:pt idx="34">
                  <c:v>12.2</c:v>
                </c:pt>
                <c:pt idx="35">
                  <c:v>12.2</c:v>
                </c:pt>
                <c:pt idx="36">
                  <c:v>12.2</c:v>
                </c:pt>
                <c:pt idx="37">
                  <c:v>12.2</c:v>
                </c:pt>
                <c:pt idx="38">
                  <c:v>12.2</c:v>
                </c:pt>
                <c:pt idx="39">
                  <c:v>12.2</c:v>
                </c:pt>
                <c:pt idx="40">
                  <c:v>12.2</c:v>
                </c:pt>
                <c:pt idx="41">
                  <c:v>12.2</c:v>
                </c:pt>
                <c:pt idx="42">
                  <c:v>12.2</c:v>
                </c:pt>
                <c:pt idx="43">
                  <c:v>12.2</c:v>
                </c:pt>
                <c:pt idx="44">
                  <c:v>12.2</c:v>
                </c:pt>
                <c:pt idx="45">
                  <c:v>12.2</c:v>
                </c:pt>
                <c:pt idx="46">
                  <c:v>12.2</c:v>
                </c:pt>
                <c:pt idx="47">
                  <c:v>12.2</c:v>
                </c:pt>
              </c:numCache>
            </c:numRef>
          </c:val>
          <c:extLst>
            <c:ext xmlns:c16="http://schemas.microsoft.com/office/drawing/2014/chart" uri="{C3380CC4-5D6E-409C-BE32-E72D297353CC}">
              <c16:uniqueId val="{00000005-D59A-4B74-8D71-BBBDE614658B}"/>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0.8</c:v>
                </c:pt>
                <c:pt idx="11">
                  <c:v>26</c:v>
                </c:pt>
                <c:pt idx="12">
                  <c:v>128.1</c:v>
                </c:pt>
                <c:pt idx="13">
                  <c:v>250</c:v>
                </c:pt>
                <c:pt idx="14">
                  <c:v>349.5</c:v>
                </c:pt>
                <c:pt idx="15">
                  <c:v>385.8</c:v>
                </c:pt>
                <c:pt idx="16">
                  <c:v>410</c:v>
                </c:pt>
                <c:pt idx="17">
                  <c:v>425.8</c:v>
                </c:pt>
                <c:pt idx="18">
                  <c:v>439</c:v>
                </c:pt>
                <c:pt idx="19">
                  <c:v>448.5</c:v>
                </c:pt>
                <c:pt idx="20">
                  <c:v>457</c:v>
                </c:pt>
                <c:pt idx="21">
                  <c:v>461.1</c:v>
                </c:pt>
                <c:pt idx="22">
                  <c:v>465.2</c:v>
                </c:pt>
                <c:pt idx="23">
                  <c:v>467.6</c:v>
                </c:pt>
                <c:pt idx="24">
                  <c:v>465.2</c:v>
                </c:pt>
                <c:pt idx="25">
                  <c:v>462.3</c:v>
                </c:pt>
                <c:pt idx="26">
                  <c:v>454.7</c:v>
                </c:pt>
                <c:pt idx="27">
                  <c:v>451</c:v>
                </c:pt>
                <c:pt idx="28">
                  <c:v>436.6</c:v>
                </c:pt>
                <c:pt idx="29">
                  <c:v>387.2</c:v>
                </c:pt>
                <c:pt idx="30">
                  <c:v>348.2</c:v>
                </c:pt>
                <c:pt idx="31">
                  <c:v>337.3</c:v>
                </c:pt>
                <c:pt idx="32">
                  <c:v>200.7</c:v>
                </c:pt>
                <c:pt idx="33">
                  <c:v>145.1</c:v>
                </c:pt>
                <c:pt idx="34">
                  <c:v>53.5</c:v>
                </c:pt>
                <c:pt idx="35">
                  <c:v>14.3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D59A-4B74-8D71-BBBDE614658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RESIDUAL R500</c:v>
                </c:pt>
                <c:pt idx="6">
                  <c:v>
DIESEL
</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27090.550000000003</c:v>
                </c:pt>
                <c:pt idx="1">
                  <c:v>82398.25</c:v>
                </c:pt>
                <c:pt idx="2">
                  <c:v>50786.749999999993</c:v>
                </c:pt>
                <c:pt idx="3">
                  <c:v>889.30000000000018</c:v>
                </c:pt>
                <c:pt idx="4">
                  <c:v>0</c:v>
                </c:pt>
                <c:pt idx="5">
                  <c:v>0</c:v>
                </c:pt>
                <c:pt idx="6">
                  <c:v>0</c:v>
                </c:pt>
                <c:pt idx="7">
                  <c:v>864.49999999999989</c:v>
                </c:pt>
                <c:pt idx="8">
                  <c:v>0</c:v>
                </c:pt>
                <c:pt idx="9">
                  <c:v>747.25000000000023</c:v>
                </c:pt>
                <c:pt idx="10">
                  <c:v>278.90000000000003</c:v>
                </c:pt>
                <c:pt idx="11">
                  <c:v>4235.25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E96-48EC-B8CD-2FBFDADCCAA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335.8</c:v>
                </c:pt>
                <c:pt idx="1">
                  <c:v>10.199999999999999</c:v>
                </c:pt>
                <c:pt idx="2">
                  <c:v>160.6</c:v>
                </c:pt>
                <c:pt idx="3">
                  <c:v>489.55</c:v>
                </c:pt>
                <c:pt idx="4">
                  <c:v>48</c:v>
                </c:pt>
                <c:pt idx="5">
                  <c:v>0</c:v>
                </c:pt>
                <c:pt idx="6">
                  <c:v>240.65</c:v>
                </c:pt>
                <c:pt idx="7">
                  <c:v>4.1500000000000004</c:v>
                </c:pt>
                <c:pt idx="8">
                  <c:v>379.15</c:v>
                </c:pt>
                <c:pt idx="9">
                  <c:v>0</c:v>
                </c:pt>
                <c:pt idx="10">
                  <c:v>481.2</c:v>
                </c:pt>
                <c:pt idx="11">
                  <c:v>486.65</c:v>
                </c:pt>
                <c:pt idx="12">
                  <c:v>301.60000000000002</c:v>
                </c:pt>
                <c:pt idx="13">
                  <c:v>71.95</c:v>
                </c:pt>
                <c:pt idx="14">
                  <c:v>124.1</c:v>
                </c:pt>
                <c:pt idx="15">
                  <c:v>479.55</c:v>
                </c:pt>
                <c:pt idx="16">
                  <c:v>0</c:v>
                </c:pt>
                <c:pt idx="17">
                  <c:v>399.8</c:v>
                </c:pt>
                <c:pt idx="18">
                  <c:v>425.65</c:v>
                </c:pt>
                <c:pt idx="19">
                  <c:v>211.85</c:v>
                </c:pt>
                <c:pt idx="20">
                  <c:v>555.35</c:v>
                </c:pt>
                <c:pt idx="21">
                  <c:v>1548.15</c:v>
                </c:pt>
                <c:pt idx="22">
                  <c:v>673.4</c:v>
                </c:pt>
                <c:pt idx="23">
                  <c:v>1055.0999999999999</c:v>
                </c:pt>
                <c:pt idx="24">
                  <c:v>357.1</c:v>
                </c:pt>
                <c:pt idx="25">
                  <c:v>42.15</c:v>
                </c:pt>
                <c:pt idx="26">
                  <c:v>44.9</c:v>
                </c:pt>
                <c:pt idx="27">
                  <c:v>503.25</c:v>
                </c:pt>
                <c:pt idx="28">
                  <c:v>196</c:v>
                </c:pt>
                <c:pt idx="29">
                  <c:v>482.4</c:v>
                </c:pt>
                <c:pt idx="30">
                  <c:v>472.4</c:v>
                </c:pt>
                <c:pt idx="31">
                  <c:v>466.2</c:v>
                </c:pt>
                <c:pt idx="32">
                  <c:v>185.5</c:v>
                </c:pt>
                <c:pt idx="33">
                  <c:v>692.3</c:v>
                </c:pt>
                <c:pt idx="34">
                  <c:v>119.95</c:v>
                </c:pt>
                <c:pt idx="35">
                  <c:v>187.6</c:v>
                </c:pt>
                <c:pt idx="36">
                  <c:v>86.65</c:v>
                </c:pt>
                <c:pt idx="37">
                  <c:v>449.9</c:v>
                </c:pt>
                <c:pt idx="38">
                  <c:v>0</c:v>
                </c:pt>
                <c:pt idx="39">
                  <c:v>2.15</c:v>
                </c:pt>
                <c:pt idx="40">
                  <c:v>84.6</c:v>
                </c:pt>
                <c:pt idx="41">
                  <c:v>140.05000000000001</c:v>
                </c:pt>
                <c:pt idx="42">
                  <c:v>159.5</c:v>
                </c:pt>
                <c:pt idx="43">
                  <c:v>121</c:v>
                </c:pt>
                <c:pt idx="44">
                  <c:v>237.75</c:v>
                </c:pt>
                <c:pt idx="45">
                  <c:v>959.1</c:v>
                </c:pt>
                <c:pt idx="46">
                  <c:v>1305.95</c:v>
                </c:pt>
                <c:pt idx="47">
                  <c:v>1053.6500000000001</c:v>
                </c:pt>
                <c:pt idx="48">
                  <c:v>1055.3499999999999</c:v>
                </c:pt>
                <c:pt idx="49">
                  <c:v>8.9</c:v>
                </c:pt>
                <c:pt idx="50">
                  <c:v>193.4</c:v>
                </c:pt>
                <c:pt idx="51">
                  <c:v>374.05</c:v>
                </c:pt>
                <c:pt idx="52">
                  <c:v>1168.3</c:v>
                </c:pt>
                <c:pt idx="53">
                  <c:v>468.3</c:v>
                </c:pt>
                <c:pt idx="54">
                  <c:v>112.3</c:v>
                </c:pt>
                <c:pt idx="55">
                  <c:v>57.3</c:v>
                </c:pt>
                <c:pt idx="56">
                  <c:v>52.7</c:v>
                </c:pt>
                <c:pt idx="57">
                  <c:v>56.6</c:v>
                </c:pt>
                <c:pt idx="58">
                  <c:v>123.4</c:v>
                </c:pt>
                <c:pt idx="59">
                  <c:v>0</c:v>
                </c:pt>
                <c:pt idx="60">
                  <c:v>479.75</c:v>
                </c:pt>
                <c:pt idx="61">
                  <c:v>202.4</c:v>
                </c:pt>
                <c:pt idx="62">
                  <c:v>201.9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DC5-435F-BA4F-BED73A6272C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21387.15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1026.1500000000001</c:v>
                </c:pt>
                <c:pt idx="1">
                  <c:v>4235.25</c:v>
                </c:pt>
                <c:pt idx="2">
                  <c:v>7993.55</c:v>
                </c:pt>
                <c:pt idx="3">
                  <c:v>8132.2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183-47F2-967C-6C48B961DF1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13.9</c:v>
                </c:pt>
                <c:pt idx="1">
                  <c:v>14.9</c:v>
                </c:pt>
                <c:pt idx="2">
                  <c:v>13.5</c:v>
                </c:pt>
                <c:pt idx="3">
                  <c:v>13</c:v>
                </c:pt>
                <c:pt idx="4">
                  <c:v>12.7</c:v>
                </c:pt>
                <c:pt idx="5">
                  <c:v>14.2</c:v>
                </c:pt>
                <c:pt idx="6">
                  <c:v>14.1</c:v>
                </c:pt>
                <c:pt idx="7">
                  <c:v>14.4</c:v>
                </c:pt>
                <c:pt idx="8">
                  <c:v>13</c:v>
                </c:pt>
                <c:pt idx="9">
                  <c:v>14.8</c:v>
                </c:pt>
                <c:pt idx="10">
                  <c:v>15</c:v>
                </c:pt>
                <c:pt idx="11">
                  <c:v>14</c:v>
                </c:pt>
                <c:pt idx="12">
                  <c:v>13.8</c:v>
                </c:pt>
                <c:pt idx="13">
                  <c:v>14</c:v>
                </c:pt>
                <c:pt idx="14">
                  <c:v>14</c:v>
                </c:pt>
                <c:pt idx="15">
                  <c:v>13.9</c:v>
                </c:pt>
                <c:pt idx="16">
                  <c:v>13.9</c:v>
                </c:pt>
                <c:pt idx="17">
                  <c:v>14</c:v>
                </c:pt>
                <c:pt idx="18">
                  <c:v>14</c:v>
                </c:pt>
                <c:pt idx="19">
                  <c:v>14</c:v>
                </c:pt>
                <c:pt idx="20">
                  <c:v>14.1</c:v>
                </c:pt>
                <c:pt idx="21">
                  <c:v>14.1</c:v>
                </c:pt>
                <c:pt idx="22">
                  <c:v>14.1</c:v>
                </c:pt>
                <c:pt idx="23">
                  <c:v>14.2</c:v>
                </c:pt>
                <c:pt idx="24">
                  <c:v>14</c:v>
                </c:pt>
                <c:pt idx="25">
                  <c:v>14</c:v>
                </c:pt>
                <c:pt idx="26">
                  <c:v>14</c:v>
                </c:pt>
                <c:pt idx="27">
                  <c:v>14</c:v>
                </c:pt>
                <c:pt idx="28">
                  <c:v>14</c:v>
                </c:pt>
                <c:pt idx="29">
                  <c:v>14</c:v>
                </c:pt>
                <c:pt idx="30">
                  <c:v>14</c:v>
                </c:pt>
                <c:pt idx="31">
                  <c:v>14</c:v>
                </c:pt>
                <c:pt idx="32">
                  <c:v>14</c:v>
                </c:pt>
                <c:pt idx="33">
                  <c:v>14</c:v>
                </c:pt>
                <c:pt idx="34">
                  <c:v>14</c:v>
                </c:pt>
                <c:pt idx="35">
                  <c:v>13.9</c:v>
                </c:pt>
                <c:pt idx="36">
                  <c:v>13.9</c:v>
                </c:pt>
                <c:pt idx="37">
                  <c:v>14</c:v>
                </c:pt>
                <c:pt idx="38">
                  <c:v>14</c:v>
                </c:pt>
                <c:pt idx="39">
                  <c:v>14.2</c:v>
                </c:pt>
                <c:pt idx="40">
                  <c:v>14</c:v>
                </c:pt>
                <c:pt idx="41">
                  <c:v>14</c:v>
                </c:pt>
                <c:pt idx="42">
                  <c:v>13</c:v>
                </c:pt>
                <c:pt idx="43">
                  <c:v>13.9</c:v>
                </c:pt>
                <c:pt idx="44">
                  <c:v>14.2</c:v>
                </c:pt>
                <c:pt idx="45">
                  <c:v>14.4</c:v>
                </c:pt>
                <c:pt idx="46">
                  <c:v>14.1</c:v>
                </c:pt>
                <c:pt idx="47">
                  <c:v>14.4</c:v>
                </c:pt>
              </c:numCache>
            </c:numRef>
          </c:val>
          <c:extLst>
            <c:ext xmlns:c16="http://schemas.microsoft.com/office/drawing/2014/chart" uri="{C3380CC4-5D6E-409C-BE32-E72D297353CC}">
              <c16:uniqueId val="{00000000-1C67-4E71-A649-B5A5D8296A2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43">
                  <c:v>0.2</c:v>
                </c:pt>
                <c:pt idx="44">
                  <c:v>4.2</c:v>
                </c:pt>
                <c:pt idx="45">
                  <c:v>4.3</c:v>
                </c:pt>
                <c:pt idx="46">
                  <c:v>4.2</c:v>
                </c:pt>
                <c:pt idx="47">
                  <c:v>7.5</c:v>
                </c:pt>
              </c:numCache>
            </c:numRef>
          </c:val>
          <c:extLst>
            <c:ext xmlns:c16="http://schemas.microsoft.com/office/drawing/2014/chart" uri="{C3380CC4-5D6E-409C-BE32-E72D297353CC}">
              <c16:uniqueId val="{00000001-1C67-4E71-A649-B5A5D8296A2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5.7</c:v>
                </c:pt>
                <c:pt idx="1">
                  <c:v>5.8</c:v>
                </c:pt>
                <c:pt idx="2">
                  <c:v>5.5</c:v>
                </c:pt>
                <c:pt idx="3">
                  <c:v>6.5</c:v>
                </c:pt>
                <c:pt idx="4">
                  <c:v>6.3</c:v>
                </c:pt>
                <c:pt idx="5">
                  <c:v>5.7</c:v>
                </c:pt>
                <c:pt idx="6">
                  <c:v>5.5</c:v>
                </c:pt>
                <c:pt idx="7">
                  <c:v>7</c:v>
                </c:pt>
                <c:pt idx="8">
                  <c:v>6</c:v>
                </c:pt>
                <c:pt idx="9">
                  <c:v>5.5</c:v>
                </c:pt>
                <c:pt idx="10">
                  <c:v>5.2</c:v>
                </c:pt>
                <c:pt idx="11">
                  <c:v>7.1</c:v>
                </c:pt>
                <c:pt idx="12">
                  <c:v>7.1</c:v>
                </c:pt>
                <c:pt idx="13">
                  <c:v>7.1</c:v>
                </c:pt>
                <c:pt idx="14">
                  <c:v>6</c:v>
                </c:pt>
                <c:pt idx="15">
                  <c:v>6.6</c:v>
                </c:pt>
                <c:pt idx="16">
                  <c:v>6.9</c:v>
                </c:pt>
                <c:pt idx="17">
                  <c:v>7.2</c:v>
                </c:pt>
                <c:pt idx="18">
                  <c:v>7.7</c:v>
                </c:pt>
                <c:pt idx="19">
                  <c:v>7.6</c:v>
                </c:pt>
                <c:pt idx="20">
                  <c:v>7</c:v>
                </c:pt>
                <c:pt idx="21">
                  <c:v>6.1</c:v>
                </c:pt>
                <c:pt idx="22">
                  <c:v>6.1</c:v>
                </c:pt>
                <c:pt idx="23">
                  <c:v>6.1</c:v>
                </c:pt>
                <c:pt idx="24">
                  <c:v>6.5</c:v>
                </c:pt>
                <c:pt idx="25">
                  <c:v>6.7</c:v>
                </c:pt>
                <c:pt idx="26">
                  <c:v>7.5</c:v>
                </c:pt>
                <c:pt idx="27">
                  <c:v>7.5</c:v>
                </c:pt>
                <c:pt idx="28">
                  <c:v>7.6</c:v>
                </c:pt>
                <c:pt idx="29">
                  <c:v>7.2</c:v>
                </c:pt>
                <c:pt idx="30">
                  <c:v>7.9</c:v>
                </c:pt>
                <c:pt idx="31">
                  <c:v>6.5</c:v>
                </c:pt>
                <c:pt idx="32">
                  <c:v>7.1</c:v>
                </c:pt>
                <c:pt idx="33">
                  <c:v>7.9</c:v>
                </c:pt>
                <c:pt idx="34">
                  <c:v>6.4</c:v>
                </c:pt>
                <c:pt idx="35">
                  <c:v>6.2</c:v>
                </c:pt>
                <c:pt idx="36">
                  <c:v>7.3</c:v>
                </c:pt>
                <c:pt idx="37">
                  <c:v>7.2</c:v>
                </c:pt>
                <c:pt idx="38">
                  <c:v>7</c:v>
                </c:pt>
                <c:pt idx="39">
                  <c:v>7.1</c:v>
                </c:pt>
                <c:pt idx="40">
                  <c:v>5.9</c:v>
                </c:pt>
                <c:pt idx="41">
                  <c:v>6.9</c:v>
                </c:pt>
                <c:pt idx="42">
                  <c:v>8.1</c:v>
                </c:pt>
                <c:pt idx="43">
                  <c:v>7.6</c:v>
                </c:pt>
                <c:pt idx="44">
                  <c:v>6.8</c:v>
                </c:pt>
                <c:pt idx="45">
                  <c:v>6.4</c:v>
                </c:pt>
                <c:pt idx="46">
                  <c:v>6</c:v>
                </c:pt>
                <c:pt idx="47">
                  <c:v>6.6</c:v>
                </c:pt>
              </c:numCache>
            </c:numRef>
          </c:val>
          <c:extLst>
            <c:ext xmlns:c16="http://schemas.microsoft.com/office/drawing/2014/chart" uri="{C3380CC4-5D6E-409C-BE32-E72D297353CC}">
              <c16:uniqueId val="{00000002-1C67-4E71-A649-B5A5D8296A2D}"/>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10.1</c:v>
                </c:pt>
                <c:pt idx="1">
                  <c:v>9.5</c:v>
                </c:pt>
                <c:pt idx="2">
                  <c:v>9.1</c:v>
                </c:pt>
                <c:pt idx="3">
                  <c:v>9</c:v>
                </c:pt>
                <c:pt idx="4">
                  <c:v>10.1</c:v>
                </c:pt>
                <c:pt idx="5">
                  <c:v>9.8000000000000007</c:v>
                </c:pt>
                <c:pt idx="6">
                  <c:v>9.4</c:v>
                </c:pt>
                <c:pt idx="7">
                  <c:v>10.1</c:v>
                </c:pt>
                <c:pt idx="8">
                  <c:v>9.5</c:v>
                </c:pt>
                <c:pt idx="9">
                  <c:v>9.6999999999999993</c:v>
                </c:pt>
                <c:pt idx="10">
                  <c:v>9.9</c:v>
                </c:pt>
                <c:pt idx="11">
                  <c:v>10</c:v>
                </c:pt>
                <c:pt idx="12">
                  <c:v>10.199999999999999</c:v>
                </c:pt>
                <c:pt idx="13">
                  <c:v>10.1</c:v>
                </c:pt>
                <c:pt idx="14">
                  <c:v>9.6999999999999993</c:v>
                </c:pt>
                <c:pt idx="15">
                  <c:v>10.1</c:v>
                </c:pt>
                <c:pt idx="16">
                  <c:v>10</c:v>
                </c:pt>
                <c:pt idx="17">
                  <c:v>9.8000000000000007</c:v>
                </c:pt>
                <c:pt idx="18">
                  <c:v>9.8000000000000007</c:v>
                </c:pt>
                <c:pt idx="19">
                  <c:v>9.9</c:v>
                </c:pt>
                <c:pt idx="20">
                  <c:v>11</c:v>
                </c:pt>
                <c:pt idx="21">
                  <c:v>9.1999999999999993</c:v>
                </c:pt>
                <c:pt idx="22">
                  <c:v>10.4</c:v>
                </c:pt>
                <c:pt idx="23">
                  <c:v>10.3</c:v>
                </c:pt>
                <c:pt idx="24">
                  <c:v>10.9</c:v>
                </c:pt>
                <c:pt idx="25">
                  <c:v>11.3</c:v>
                </c:pt>
                <c:pt idx="26">
                  <c:v>10.9</c:v>
                </c:pt>
                <c:pt idx="27">
                  <c:v>11.6</c:v>
                </c:pt>
                <c:pt idx="28">
                  <c:v>11</c:v>
                </c:pt>
                <c:pt idx="29">
                  <c:v>11.2</c:v>
                </c:pt>
                <c:pt idx="30">
                  <c:v>10.6</c:v>
                </c:pt>
                <c:pt idx="31">
                  <c:v>11</c:v>
                </c:pt>
                <c:pt idx="32">
                  <c:v>11.1</c:v>
                </c:pt>
                <c:pt idx="33">
                  <c:v>10.1</c:v>
                </c:pt>
                <c:pt idx="34">
                  <c:v>9.5</c:v>
                </c:pt>
                <c:pt idx="35">
                  <c:v>9.6999999999999993</c:v>
                </c:pt>
                <c:pt idx="36">
                  <c:v>9.6999999999999993</c:v>
                </c:pt>
                <c:pt idx="37">
                  <c:v>10.3</c:v>
                </c:pt>
                <c:pt idx="38">
                  <c:v>10</c:v>
                </c:pt>
                <c:pt idx="39">
                  <c:v>9.9</c:v>
                </c:pt>
                <c:pt idx="40">
                  <c:v>10.3</c:v>
                </c:pt>
                <c:pt idx="41">
                  <c:v>9.4</c:v>
                </c:pt>
                <c:pt idx="42">
                  <c:v>9.5</c:v>
                </c:pt>
                <c:pt idx="43">
                  <c:v>9.1</c:v>
                </c:pt>
                <c:pt idx="44">
                  <c:v>9.1</c:v>
                </c:pt>
                <c:pt idx="45">
                  <c:v>9.1</c:v>
                </c:pt>
                <c:pt idx="46">
                  <c:v>9.9</c:v>
                </c:pt>
                <c:pt idx="47">
                  <c:v>9.4</c:v>
                </c:pt>
              </c:numCache>
            </c:numRef>
          </c:val>
          <c:extLst>
            <c:ext xmlns:c16="http://schemas.microsoft.com/office/drawing/2014/chart" uri="{C3380CC4-5D6E-409C-BE32-E72D297353CC}">
              <c16:uniqueId val="{00000003-1C67-4E71-A649-B5A5D8296A2D}"/>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36.4</c:v>
                </c:pt>
                <c:pt idx="1">
                  <c:v>36</c:v>
                </c:pt>
                <c:pt idx="2">
                  <c:v>36</c:v>
                </c:pt>
                <c:pt idx="3">
                  <c:v>36</c:v>
                </c:pt>
                <c:pt idx="4">
                  <c:v>36</c:v>
                </c:pt>
                <c:pt idx="5">
                  <c:v>36</c:v>
                </c:pt>
                <c:pt idx="6">
                  <c:v>36</c:v>
                </c:pt>
                <c:pt idx="7">
                  <c:v>36</c:v>
                </c:pt>
                <c:pt idx="8">
                  <c:v>36.1</c:v>
                </c:pt>
                <c:pt idx="9">
                  <c:v>35.9</c:v>
                </c:pt>
                <c:pt idx="10">
                  <c:v>36</c:v>
                </c:pt>
                <c:pt idx="11">
                  <c:v>35.9</c:v>
                </c:pt>
                <c:pt idx="12">
                  <c:v>35.9</c:v>
                </c:pt>
                <c:pt idx="13">
                  <c:v>36.200000000000003</c:v>
                </c:pt>
                <c:pt idx="14">
                  <c:v>36</c:v>
                </c:pt>
                <c:pt idx="15">
                  <c:v>36</c:v>
                </c:pt>
                <c:pt idx="16">
                  <c:v>35.6</c:v>
                </c:pt>
                <c:pt idx="17">
                  <c:v>35.6</c:v>
                </c:pt>
                <c:pt idx="18">
                  <c:v>35.4</c:v>
                </c:pt>
                <c:pt idx="19">
                  <c:v>35.5</c:v>
                </c:pt>
                <c:pt idx="20">
                  <c:v>35.799999999999997</c:v>
                </c:pt>
                <c:pt idx="21">
                  <c:v>36.1</c:v>
                </c:pt>
                <c:pt idx="22">
                  <c:v>35.9</c:v>
                </c:pt>
                <c:pt idx="23">
                  <c:v>36.1</c:v>
                </c:pt>
                <c:pt idx="24">
                  <c:v>36.299999999999997</c:v>
                </c:pt>
                <c:pt idx="25">
                  <c:v>36.5</c:v>
                </c:pt>
                <c:pt idx="26">
                  <c:v>36.299999999999997</c:v>
                </c:pt>
                <c:pt idx="27">
                  <c:v>36.4</c:v>
                </c:pt>
                <c:pt idx="28">
                  <c:v>36.1</c:v>
                </c:pt>
                <c:pt idx="29">
                  <c:v>36</c:v>
                </c:pt>
                <c:pt idx="30">
                  <c:v>35.9</c:v>
                </c:pt>
                <c:pt idx="31">
                  <c:v>35.700000000000003</c:v>
                </c:pt>
                <c:pt idx="32">
                  <c:v>36</c:v>
                </c:pt>
                <c:pt idx="33">
                  <c:v>35.700000000000003</c:v>
                </c:pt>
                <c:pt idx="34">
                  <c:v>35.4</c:v>
                </c:pt>
                <c:pt idx="35">
                  <c:v>35.799999999999997</c:v>
                </c:pt>
                <c:pt idx="36">
                  <c:v>36</c:v>
                </c:pt>
                <c:pt idx="37">
                  <c:v>36.299999999999997</c:v>
                </c:pt>
                <c:pt idx="38">
                  <c:v>36.299999999999997</c:v>
                </c:pt>
                <c:pt idx="39">
                  <c:v>36.299999999999997</c:v>
                </c:pt>
                <c:pt idx="40">
                  <c:v>36</c:v>
                </c:pt>
                <c:pt idx="41">
                  <c:v>36.200000000000003</c:v>
                </c:pt>
                <c:pt idx="42">
                  <c:v>36.1</c:v>
                </c:pt>
                <c:pt idx="43">
                  <c:v>35.799999999999997</c:v>
                </c:pt>
                <c:pt idx="44">
                  <c:v>36.299999999999997</c:v>
                </c:pt>
                <c:pt idx="45">
                  <c:v>36.4</c:v>
                </c:pt>
                <c:pt idx="46">
                  <c:v>36.5</c:v>
                </c:pt>
                <c:pt idx="47">
                  <c:v>36.299999999999997</c:v>
                </c:pt>
              </c:numCache>
            </c:numRef>
          </c:val>
          <c:extLst>
            <c:ext xmlns:c16="http://schemas.microsoft.com/office/drawing/2014/chart" uri="{C3380CC4-5D6E-409C-BE32-E72D297353CC}">
              <c16:uniqueId val="{00000004-1C67-4E71-A649-B5A5D8296A2D}"/>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31.8</c:v>
                </c:pt>
                <c:pt idx="1">
                  <c:v>31.9</c:v>
                </c:pt>
                <c:pt idx="2">
                  <c:v>31.8</c:v>
                </c:pt>
                <c:pt idx="3">
                  <c:v>31.9</c:v>
                </c:pt>
                <c:pt idx="4">
                  <c:v>31.9</c:v>
                </c:pt>
                <c:pt idx="5">
                  <c:v>31.8</c:v>
                </c:pt>
                <c:pt idx="6">
                  <c:v>32</c:v>
                </c:pt>
                <c:pt idx="7">
                  <c:v>32.1</c:v>
                </c:pt>
                <c:pt idx="8">
                  <c:v>32</c:v>
                </c:pt>
                <c:pt idx="9">
                  <c:v>32</c:v>
                </c:pt>
                <c:pt idx="10">
                  <c:v>32.1</c:v>
                </c:pt>
                <c:pt idx="11">
                  <c:v>32.200000000000003</c:v>
                </c:pt>
                <c:pt idx="12">
                  <c:v>32.200000000000003</c:v>
                </c:pt>
                <c:pt idx="13">
                  <c:v>32.299999999999997</c:v>
                </c:pt>
                <c:pt idx="14">
                  <c:v>32.200000000000003</c:v>
                </c:pt>
                <c:pt idx="15">
                  <c:v>32.1</c:v>
                </c:pt>
                <c:pt idx="16">
                  <c:v>32</c:v>
                </c:pt>
                <c:pt idx="17">
                  <c:v>31.9</c:v>
                </c:pt>
                <c:pt idx="18">
                  <c:v>31.8</c:v>
                </c:pt>
                <c:pt idx="19">
                  <c:v>32</c:v>
                </c:pt>
                <c:pt idx="20">
                  <c:v>31.8</c:v>
                </c:pt>
                <c:pt idx="21">
                  <c:v>31.6</c:v>
                </c:pt>
                <c:pt idx="22">
                  <c:v>31.5</c:v>
                </c:pt>
                <c:pt idx="23">
                  <c:v>31.4</c:v>
                </c:pt>
                <c:pt idx="24">
                  <c:v>31.3</c:v>
                </c:pt>
                <c:pt idx="25">
                  <c:v>31.3</c:v>
                </c:pt>
                <c:pt idx="26">
                  <c:v>31</c:v>
                </c:pt>
                <c:pt idx="27">
                  <c:v>30.7</c:v>
                </c:pt>
                <c:pt idx="28">
                  <c:v>30.6</c:v>
                </c:pt>
                <c:pt idx="29">
                  <c:v>30.8</c:v>
                </c:pt>
                <c:pt idx="30">
                  <c:v>30.9</c:v>
                </c:pt>
                <c:pt idx="31">
                  <c:v>30.8</c:v>
                </c:pt>
                <c:pt idx="32">
                  <c:v>30.9</c:v>
                </c:pt>
                <c:pt idx="33">
                  <c:v>31.1</c:v>
                </c:pt>
                <c:pt idx="34">
                  <c:v>31.2</c:v>
                </c:pt>
                <c:pt idx="35">
                  <c:v>31.6</c:v>
                </c:pt>
                <c:pt idx="36">
                  <c:v>31.4</c:v>
                </c:pt>
                <c:pt idx="37">
                  <c:v>31.7</c:v>
                </c:pt>
                <c:pt idx="38">
                  <c:v>31.8</c:v>
                </c:pt>
                <c:pt idx="39">
                  <c:v>31.8</c:v>
                </c:pt>
                <c:pt idx="40">
                  <c:v>31.9</c:v>
                </c:pt>
                <c:pt idx="41">
                  <c:v>31.5</c:v>
                </c:pt>
                <c:pt idx="42">
                  <c:v>31.5</c:v>
                </c:pt>
                <c:pt idx="43">
                  <c:v>31.5</c:v>
                </c:pt>
                <c:pt idx="44">
                  <c:v>31.6</c:v>
                </c:pt>
                <c:pt idx="45">
                  <c:v>31.7</c:v>
                </c:pt>
                <c:pt idx="46">
                  <c:v>31.7</c:v>
                </c:pt>
                <c:pt idx="47">
                  <c:v>31.7</c:v>
                </c:pt>
              </c:numCache>
            </c:numRef>
          </c:val>
          <c:extLst>
            <c:ext xmlns:c16="http://schemas.microsoft.com/office/drawing/2014/chart" uri="{C3380CC4-5D6E-409C-BE32-E72D297353CC}">
              <c16:uniqueId val="{00000005-1C67-4E71-A649-B5A5D8296A2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EVO_PRO_ENE!$I$188:$I$250</c:f>
              <c:strCache>
                <c:ptCount val="63"/>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CHINANGO S.A.C.</c:v>
                </c:pt>
                <c:pt idx="10">
                  <c:v>EGEMSA</c:v>
                </c:pt>
                <c:pt idx="11">
                  <c:v>TERMOCHILCA S.A.C.</c:v>
                </c:pt>
                <c:pt idx="12">
                  <c:v>EGASA</c:v>
                </c:pt>
                <c:pt idx="13">
                  <c:v>SAN GABAN</c:v>
                </c:pt>
                <c:pt idx="14">
                  <c:v>INLAND ENERGY SAC</c:v>
                </c:pt>
                <c:pt idx="15">
                  <c:v>EGEJUNIN</c:v>
                </c:pt>
                <c:pt idx="16">
                  <c:v>GENERADORA DE ENERGÍA DEL PERÚ</c:v>
                </c:pt>
                <c:pt idx="17">
                  <c:v>ENERGIA RENOVABLE DEL SUR S.A.</c:v>
                </c:pt>
                <c:pt idx="18">
                  <c:v>LA VIRGEN</c:v>
                </c:pt>
                <c:pt idx="19">
                  <c:v>EMPRESA DE GENERACION HUANZA</c:v>
                </c:pt>
                <c:pt idx="20">
                  <c:v>PARQUE EOLICO TRES HERMANAS S.A.C.</c:v>
                </c:pt>
                <c:pt idx="21">
                  <c:v>ENEL GENERACION PIURA S.A.</c:v>
                </c:pt>
                <c:pt idx="22">
                  <c:v>ENERGÍA EÓLICA S.A.</c:v>
                </c:pt>
                <c:pt idx="23">
                  <c:v>GM OPERACIONES S.A.C.</c:v>
                </c:pt>
                <c:pt idx="24">
                  <c:v>SDF ENERGIA SAC</c:v>
                </c:pt>
                <c:pt idx="25">
                  <c:v>GENERACIÓN ANDINA S.A.C.</c:v>
                </c:pt>
                <c:pt idx="26">
                  <c:v>SINERSA</c:v>
                </c:pt>
                <c:pt idx="27">
                  <c:v>EMPRESA DE GENERACION ELECTRICA RIO BAÑOS S.A.C.</c:v>
                </c:pt>
                <c:pt idx="28">
                  <c:v>ANDEAN POWER S.A.C.</c:v>
                </c:pt>
                <c:pt idx="29">
                  <c:v>GR CORTARRAMA SOCIEDAD ANONIMA CERRADA</c:v>
                </c:pt>
                <c:pt idx="30">
                  <c:v>EMPRESA ELECTRICA AGUA AZUL</c:v>
                </c:pt>
                <c:pt idx="31">
                  <c:v>HUAURA POWER GROUP S.A.</c:v>
                </c:pt>
                <c:pt idx="32">
                  <c:v>EMPRESA ELECTRICA RIO DOBLE</c:v>
                </c:pt>
                <c:pt idx="33">
                  <c:v>HIDROELECTRICA HUANCHOR S.A.C.</c:v>
                </c:pt>
                <c:pt idx="34">
                  <c:v>CELEPSA RENOVABLES S.R.L.</c:v>
                </c:pt>
                <c:pt idx="35">
                  <c:v>EGESUR</c:v>
                </c:pt>
                <c:pt idx="36">
                  <c:v>EMPRESA DE GENERACION ELECTRICA SANTA ANA S.A.C.</c:v>
                </c:pt>
                <c:pt idx="37">
                  <c:v>PARQUE EOLICO MARCONA S.A.C.</c:v>
                </c:pt>
                <c:pt idx="38">
                  <c:v>PERUANA DE INVERSIONES EN ENERGIAS RENOVABLES S.A.</c:v>
                </c:pt>
                <c:pt idx="39">
                  <c:v>PETRAMAS</c:v>
                </c:pt>
                <c:pt idx="40">
                  <c:v>TERMOSELVA</c:v>
                </c:pt>
                <c:pt idx="41">
                  <c:v>BIOENERGIA DEL CHIRA S.A.</c:v>
                </c:pt>
                <c:pt idx="42">
                  <c:v>TACNA SOLAR SAC.</c:v>
                </c:pt>
                <c:pt idx="43">
                  <c:v>PANAMERICANA  SOLAR SAC.</c:v>
                </c:pt>
                <c:pt idx="44">
                  <c:v>AGRO INDUSTRIAL PARAMONGA S.A.</c:v>
                </c:pt>
                <c:pt idx="45">
                  <c:v>MOQUEGUA FV S.A.C.</c:v>
                </c:pt>
                <c:pt idx="46">
                  <c:v>GR TARUCA SOCIEDAD ANONIMA CERRADA</c:v>
                </c:pt>
                <c:pt idx="47">
                  <c:v>MAJES ARCUS S.A.C.</c:v>
                </c:pt>
                <c:pt idx="48">
                  <c:v>REPARTICIÓN ARCUS S.A.C.</c:v>
                </c:pt>
                <c:pt idx="49">
                  <c:v>EMPRESA DE GENERACION ELECTRICA CANCHAYLLO SAC</c:v>
                </c:pt>
                <c:pt idx="50">
                  <c:v>AGROAURORA S.A.C.</c:v>
                </c:pt>
                <c:pt idx="51">
                  <c:v>GR PAINO SOCIEDAD ANONIMA CERRADA</c:v>
                </c:pt>
                <c:pt idx="52">
                  <c:v>INVERSIONES SHAQSHA S.A.C.</c:v>
                </c:pt>
                <c:pt idx="53">
                  <c:v>SAMAY I S.A.C</c:v>
                </c:pt>
                <c:pt idx="54">
                  <c:v>HIDROCAÑETE S.A.</c:v>
                </c:pt>
                <c:pt idx="55">
                  <c:v>MAJA ENERGIA S.A.C.</c:v>
                </c:pt>
                <c:pt idx="56">
                  <c:v>ELECTRICA YANAPAMPA SAC</c:v>
                </c:pt>
                <c:pt idx="57">
                  <c:v>AGROINDUSTRIAS SAN JACINTO S.A.A.</c:v>
                </c:pt>
                <c:pt idx="58">
                  <c:v>CENTRALES SANTA ROSA S.A.C.</c:v>
                </c:pt>
                <c:pt idx="59">
                  <c:v>ASOCIACIÓN SANTA LUCIA DE CHACAS</c:v>
                </c:pt>
                <c:pt idx="60">
                  <c:v>MINERA CERRO VERDE</c:v>
                </c:pt>
                <c:pt idx="61">
                  <c:v>COLCA SOLAR S.A.C.</c:v>
                </c:pt>
                <c:pt idx="62">
                  <c:v>KONDU SAC</c:v>
                </c:pt>
              </c:strCache>
            </c:strRef>
          </c:cat>
          <c:val>
            <c:numRef>
              <c:f>EVO_PRO_ENE!$J$188:$J$250</c:f>
              <c:numCache>
                <c:formatCode>General</c:formatCode>
                <c:ptCount val="63"/>
                <c:pt idx="0">
                  <c:v>148064.35</c:v>
                </c:pt>
                <c:pt idx="1">
                  <c:v>121776</c:v>
                </c:pt>
                <c:pt idx="2">
                  <c:v>99122.2</c:v>
                </c:pt>
                <c:pt idx="3">
                  <c:v>80305.7</c:v>
                </c:pt>
                <c:pt idx="4">
                  <c:v>53603.65</c:v>
                </c:pt>
                <c:pt idx="5">
                  <c:v>53501.7</c:v>
                </c:pt>
                <c:pt idx="6">
                  <c:v>47076.35</c:v>
                </c:pt>
                <c:pt idx="7">
                  <c:v>33585.25</c:v>
                </c:pt>
                <c:pt idx="8">
                  <c:v>23000.9</c:v>
                </c:pt>
                <c:pt idx="9">
                  <c:v>19935.5</c:v>
                </c:pt>
                <c:pt idx="10">
                  <c:v>19786.55</c:v>
                </c:pt>
                <c:pt idx="11">
                  <c:v>13452.85</c:v>
                </c:pt>
                <c:pt idx="12">
                  <c:v>13177.1</c:v>
                </c:pt>
                <c:pt idx="13">
                  <c:v>12762.7</c:v>
                </c:pt>
                <c:pt idx="14">
                  <c:v>10727.2</c:v>
                </c:pt>
                <c:pt idx="15">
                  <c:v>8251.5</c:v>
                </c:pt>
                <c:pt idx="16">
                  <c:v>7733.35</c:v>
                </c:pt>
                <c:pt idx="17">
                  <c:v>6903.65</c:v>
                </c:pt>
                <c:pt idx="18">
                  <c:v>6432.7</c:v>
                </c:pt>
                <c:pt idx="19">
                  <c:v>5493.3</c:v>
                </c:pt>
                <c:pt idx="20">
                  <c:v>4820.3999999999996</c:v>
                </c:pt>
                <c:pt idx="21">
                  <c:v>4812.3500000000004</c:v>
                </c:pt>
                <c:pt idx="22">
                  <c:v>4415.6499999999996</c:v>
                </c:pt>
                <c:pt idx="23">
                  <c:v>4255.8</c:v>
                </c:pt>
                <c:pt idx="24">
                  <c:v>3792.35</c:v>
                </c:pt>
                <c:pt idx="25">
                  <c:v>3457.35</c:v>
                </c:pt>
                <c:pt idx="26">
                  <c:v>3395.9</c:v>
                </c:pt>
                <c:pt idx="27">
                  <c:v>2397.9499999999998</c:v>
                </c:pt>
                <c:pt idx="28">
                  <c:v>2351.5</c:v>
                </c:pt>
                <c:pt idx="29">
                  <c:v>2347.3000000000002</c:v>
                </c:pt>
                <c:pt idx="30">
                  <c:v>2317.35</c:v>
                </c:pt>
                <c:pt idx="31">
                  <c:v>2253.8000000000002</c:v>
                </c:pt>
                <c:pt idx="32">
                  <c:v>2193</c:v>
                </c:pt>
                <c:pt idx="33">
                  <c:v>2157.4</c:v>
                </c:pt>
                <c:pt idx="34">
                  <c:v>2107</c:v>
                </c:pt>
                <c:pt idx="35">
                  <c:v>1967.5854999999999</c:v>
                </c:pt>
                <c:pt idx="36">
                  <c:v>1686.5</c:v>
                </c:pt>
                <c:pt idx="37">
                  <c:v>1599.25</c:v>
                </c:pt>
                <c:pt idx="38">
                  <c:v>1372.6</c:v>
                </c:pt>
                <c:pt idx="39">
                  <c:v>1326.65</c:v>
                </c:pt>
                <c:pt idx="40">
                  <c:v>1184.7</c:v>
                </c:pt>
                <c:pt idx="41">
                  <c:v>1177.1500000000001</c:v>
                </c:pt>
                <c:pt idx="42">
                  <c:v>991.5</c:v>
                </c:pt>
                <c:pt idx="43">
                  <c:v>953.4</c:v>
                </c:pt>
                <c:pt idx="44">
                  <c:v>872.45</c:v>
                </c:pt>
                <c:pt idx="45">
                  <c:v>779.3</c:v>
                </c:pt>
                <c:pt idx="46">
                  <c:v>733.85</c:v>
                </c:pt>
                <c:pt idx="47">
                  <c:v>695.9</c:v>
                </c:pt>
                <c:pt idx="48">
                  <c:v>669.3</c:v>
                </c:pt>
                <c:pt idx="49">
                  <c:v>617.6</c:v>
                </c:pt>
                <c:pt idx="50">
                  <c:v>581.70000000000005</c:v>
                </c:pt>
                <c:pt idx="51">
                  <c:v>526.04999999999995</c:v>
                </c:pt>
                <c:pt idx="52">
                  <c:v>506.7</c:v>
                </c:pt>
                <c:pt idx="53">
                  <c:v>441.9</c:v>
                </c:pt>
                <c:pt idx="54">
                  <c:v>424.55</c:v>
                </c:pt>
                <c:pt idx="55">
                  <c:v>409.5</c:v>
                </c:pt>
                <c:pt idx="56">
                  <c:v>404.15</c:v>
                </c:pt>
                <c:pt idx="57">
                  <c:v>312.14999999999998</c:v>
                </c:pt>
                <c:pt idx="58">
                  <c:v>310.3</c:v>
                </c:pt>
                <c:pt idx="59">
                  <c:v>240</c:v>
                </c:pt>
                <c:pt idx="60">
                  <c:v>205.65</c:v>
                </c:pt>
                <c:pt idx="61">
                  <c:v>25.15</c:v>
                </c:pt>
                <c:pt idx="62">
                  <c:v>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EDE-4D17-89FC-0D0FF354F37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739.2</c:v>
                </c:pt>
                <c:pt idx="1">
                  <c:v>690.2</c:v>
                </c:pt>
                <c:pt idx="2">
                  <c:v>678.5</c:v>
                </c:pt>
                <c:pt idx="3">
                  <c:v>688.6</c:v>
                </c:pt>
                <c:pt idx="4">
                  <c:v>678.5</c:v>
                </c:pt>
                <c:pt idx="5">
                  <c:v>679.9</c:v>
                </c:pt>
                <c:pt idx="6">
                  <c:v>674</c:v>
                </c:pt>
                <c:pt idx="7">
                  <c:v>671.9</c:v>
                </c:pt>
                <c:pt idx="8">
                  <c:v>666.3</c:v>
                </c:pt>
                <c:pt idx="9">
                  <c:v>664.7</c:v>
                </c:pt>
                <c:pt idx="10">
                  <c:v>674</c:v>
                </c:pt>
                <c:pt idx="11">
                  <c:v>670.7</c:v>
                </c:pt>
                <c:pt idx="12">
                  <c:v>616.20000000000005</c:v>
                </c:pt>
                <c:pt idx="13">
                  <c:v>617.4</c:v>
                </c:pt>
                <c:pt idx="14">
                  <c:v>617.1</c:v>
                </c:pt>
                <c:pt idx="15">
                  <c:v>657.7</c:v>
                </c:pt>
                <c:pt idx="16">
                  <c:v>642.1</c:v>
                </c:pt>
                <c:pt idx="17">
                  <c:v>638.6</c:v>
                </c:pt>
                <c:pt idx="18">
                  <c:v>648</c:v>
                </c:pt>
                <c:pt idx="19">
                  <c:v>659.3</c:v>
                </c:pt>
                <c:pt idx="20">
                  <c:v>647.9</c:v>
                </c:pt>
                <c:pt idx="21">
                  <c:v>672.4</c:v>
                </c:pt>
                <c:pt idx="22">
                  <c:v>681</c:v>
                </c:pt>
                <c:pt idx="23">
                  <c:v>681.5</c:v>
                </c:pt>
                <c:pt idx="24">
                  <c:v>693.1</c:v>
                </c:pt>
                <c:pt idx="25">
                  <c:v>685.4</c:v>
                </c:pt>
                <c:pt idx="26">
                  <c:v>697.8</c:v>
                </c:pt>
                <c:pt idx="27">
                  <c:v>698.6</c:v>
                </c:pt>
                <c:pt idx="28">
                  <c:v>678.8</c:v>
                </c:pt>
                <c:pt idx="29">
                  <c:v>659.4</c:v>
                </c:pt>
                <c:pt idx="30">
                  <c:v>690.1</c:v>
                </c:pt>
                <c:pt idx="31">
                  <c:v>691.3</c:v>
                </c:pt>
                <c:pt idx="32">
                  <c:v>699.5</c:v>
                </c:pt>
                <c:pt idx="33">
                  <c:v>702.4</c:v>
                </c:pt>
                <c:pt idx="34">
                  <c:v>663</c:v>
                </c:pt>
                <c:pt idx="35">
                  <c:v>704.9</c:v>
                </c:pt>
                <c:pt idx="36">
                  <c:v>698</c:v>
                </c:pt>
                <c:pt idx="37">
                  <c:v>722.4</c:v>
                </c:pt>
                <c:pt idx="38">
                  <c:v>746.1</c:v>
                </c:pt>
                <c:pt idx="39">
                  <c:v>738.7</c:v>
                </c:pt>
                <c:pt idx="40">
                  <c:v>723.8</c:v>
                </c:pt>
                <c:pt idx="41">
                  <c:v>716.2</c:v>
                </c:pt>
                <c:pt idx="42">
                  <c:v>728.9</c:v>
                </c:pt>
                <c:pt idx="43">
                  <c:v>740.8</c:v>
                </c:pt>
                <c:pt idx="44">
                  <c:v>743.8</c:v>
                </c:pt>
                <c:pt idx="45">
                  <c:v>718.2</c:v>
                </c:pt>
                <c:pt idx="46">
                  <c:v>706.8</c:v>
                </c:pt>
                <c:pt idx="47">
                  <c:v>688.4</c:v>
                </c:pt>
              </c:numCache>
            </c:numRef>
          </c:val>
          <c:extLst>
            <c:ext xmlns:c16="http://schemas.microsoft.com/office/drawing/2014/chart" uri="{C3380CC4-5D6E-409C-BE32-E72D297353CC}">
              <c16:uniqueId val="{00000000-D029-4A97-9CB3-808048EF4CA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5667.7</c:v>
                </c:pt>
                <c:pt idx="1">
                  <c:v>5426.7</c:v>
                </c:pt>
                <c:pt idx="2">
                  <c:v>5434</c:v>
                </c:pt>
                <c:pt idx="3">
                  <c:v>5292</c:v>
                </c:pt>
                <c:pt idx="4">
                  <c:v>5339.4</c:v>
                </c:pt>
                <c:pt idx="5">
                  <c:v>5308</c:v>
                </c:pt>
                <c:pt idx="6">
                  <c:v>5327.8</c:v>
                </c:pt>
                <c:pt idx="7">
                  <c:v>5303.7</c:v>
                </c:pt>
                <c:pt idx="8">
                  <c:v>5228.3999999999996</c:v>
                </c:pt>
                <c:pt idx="9">
                  <c:v>5349.9</c:v>
                </c:pt>
                <c:pt idx="10">
                  <c:v>5358.9</c:v>
                </c:pt>
                <c:pt idx="11">
                  <c:v>5268.7</c:v>
                </c:pt>
                <c:pt idx="12">
                  <c:v>5364.7</c:v>
                </c:pt>
                <c:pt idx="13">
                  <c:v>5267.4</c:v>
                </c:pt>
                <c:pt idx="14">
                  <c:v>5421.4</c:v>
                </c:pt>
                <c:pt idx="15">
                  <c:v>5548.9</c:v>
                </c:pt>
                <c:pt idx="16">
                  <c:v>5752.3</c:v>
                </c:pt>
                <c:pt idx="17">
                  <c:v>5814.5</c:v>
                </c:pt>
                <c:pt idx="18">
                  <c:v>5983.9</c:v>
                </c:pt>
                <c:pt idx="19">
                  <c:v>6055.4</c:v>
                </c:pt>
                <c:pt idx="20">
                  <c:v>6080.9</c:v>
                </c:pt>
                <c:pt idx="21">
                  <c:v>6135.5</c:v>
                </c:pt>
                <c:pt idx="22">
                  <c:v>6218.6</c:v>
                </c:pt>
                <c:pt idx="23">
                  <c:v>6266.3</c:v>
                </c:pt>
                <c:pt idx="24">
                  <c:v>6236.2</c:v>
                </c:pt>
                <c:pt idx="25">
                  <c:v>6204.6</c:v>
                </c:pt>
                <c:pt idx="26">
                  <c:v>6084</c:v>
                </c:pt>
                <c:pt idx="27">
                  <c:v>6181.4</c:v>
                </c:pt>
                <c:pt idx="28">
                  <c:v>6263.6</c:v>
                </c:pt>
                <c:pt idx="29">
                  <c:v>6287.3</c:v>
                </c:pt>
                <c:pt idx="30">
                  <c:v>6303.8</c:v>
                </c:pt>
                <c:pt idx="31">
                  <c:v>6292.3</c:v>
                </c:pt>
                <c:pt idx="32">
                  <c:v>6317.4</c:v>
                </c:pt>
                <c:pt idx="33">
                  <c:v>6100.6</c:v>
                </c:pt>
                <c:pt idx="34">
                  <c:v>6187.2</c:v>
                </c:pt>
                <c:pt idx="35">
                  <c:v>6063.2</c:v>
                </c:pt>
                <c:pt idx="36">
                  <c:v>6115.9</c:v>
                </c:pt>
                <c:pt idx="37">
                  <c:v>6381.3</c:v>
                </c:pt>
                <c:pt idx="38">
                  <c:v>6365.3</c:v>
                </c:pt>
                <c:pt idx="39">
                  <c:v>6417.4</c:v>
                </c:pt>
                <c:pt idx="40">
                  <c:v>6442</c:v>
                </c:pt>
                <c:pt idx="41">
                  <c:v>6402.8</c:v>
                </c:pt>
                <c:pt idx="42">
                  <c:v>6326</c:v>
                </c:pt>
                <c:pt idx="43">
                  <c:v>6296</c:v>
                </c:pt>
                <c:pt idx="44">
                  <c:v>6137.2</c:v>
                </c:pt>
                <c:pt idx="45">
                  <c:v>6001.8</c:v>
                </c:pt>
                <c:pt idx="46">
                  <c:v>5821.5</c:v>
                </c:pt>
                <c:pt idx="47">
                  <c:v>5673.4</c:v>
                </c:pt>
              </c:numCache>
            </c:numRef>
          </c:val>
          <c:extLst>
            <c:ext xmlns:c16="http://schemas.microsoft.com/office/drawing/2014/chart" uri="{C3380CC4-5D6E-409C-BE32-E72D297353CC}">
              <c16:uniqueId val="{00000001-D029-4A97-9CB3-808048EF4CA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526.70000000000005</c:v>
                </c:pt>
                <c:pt idx="1">
                  <c:v>526.20000000000005</c:v>
                </c:pt>
                <c:pt idx="2">
                  <c:v>529.1</c:v>
                </c:pt>
                <c:pt idx="3">
                  <c:v>528.29999999999995</c:v>
                </c:pt>
                <c:pt idx="4">
                  <c:v>527.79999999999995</c:v>
                </c:pt>
                <c:pt idx="5">
                  <c:v>509.2</c:v>
                </c:pt>
                <c:pt idx="6">
                  <c:v>508.9</c:v>
                </c:pt>
                <c:pt idx="7">
                  <c:v>523.4</c:v>
                </c:pt>
                <c:pt idx="8">
                  <c:v>534.20000000000005</c:v>
                </c:pt>
                <c:pt idx="9">
                  <c:v>536.5</c:v>
                </c:pt>
                <c:pt idx="10">
                  <c:v>537.9</c:v>
                </c:pt>
                <c:pt idx="11">
                  <c:v>550.70000000000005</c:v>
                </c:pt>
                <c:pt idx="12">
                  <c:v>660.6</c:v>
                </c:pt>
                <c:pt idx="13">
                  <c:v>789.7</c:v>
                </c:pt>
                <c:pt idx="14">
                  <c:v>892.8</c:v>
                </c:pt>
                <c:pt idx="15">
                  <c:v>934.9</c:v>
                </c:pt>
                <c:pt idx="16">
                  <c:v>958.7</c:v>
                </c:pt>
                <c:pt idx="17">
                  <c:v>978.7</c:v>
                </c:pt>
                <c:pt idx="18">
                  <c:v>990.4</c:v>
                </c:pt>
                <c:pt idx="19">
                  <c:v>1004.1</c:v>
                </c:pt>
                <c:pt idx="20">
                  <c:v>1002.6</c:v>
                </c:pt>
                <c:pt idx="21">
                  <c:v>1010.8</c:v>
                </c:pt>
                <c:pt idx="22">
                  <c:v>1026.4000000000001</c:v>
                </c:pt>
                <c:pt idx="23">
                  <c:v>1019.2</c:v>
                </c:pt>
                <c:pt idx="24">
                  <c:v>982.5</c:v>
                </c:pt>
                <c:pt idx="25">
                  <c:v>983.7</c:v>
                </c:pt>
                <c:pt idx="26">
                  <c:v>992.2</c:v>
                </c:pt>
                <c:pt idx="27">
                  <c:v>986.2</c:v>
                </c:pt>
                <c:pt idx="28">
                  <c:v>977.4</c:v>
                </c:pt>
                <c:pt idx="29">
                  <c:v>926.1</c:v>
                </c:pt>
                <c:pt idx="30">
                  <c:v>885.5</c:v>
                </c:pt>
                <c:pt idx="31">
                  <c:v>880.5</c:v>
                </c:pt>
                <c:pt idx="32">
                  <c:v>740.3</c:v>
                </c:pt>
                <c:pt idx="33">
                  <c:v>679.8</c:v>
                </c:pt>
                <c:pt idx="34">
                  <c:v>590.4</c:v>
                </c:pt>
                <c:pt idx="35">
                  <c:v>558.20000000000005</c:v>
                </c:pt>
                <c:pt idx="36">
                  <c:v>575.79999999999995</c:v>
                </c:pt>
                <c:pt idx="37">
                  <c:v>577.79999999999995</c:v>
                </c:pt>
                <c:pt idx="38">
                  <c:v>583</c:v>
                </c:pt>
                <c:pt idx="39">
                  <c:v>585.6</c:v>
                </c:pt>
                <c:pt idx="40">
                  <c:v>584.29999999999995</c:v>
                </c:pt>
                <c:pt idx="41">
                  <c:v>585.20000000000005</c:v>
                </c:pt>
                <c:pt idx="42">
                  <c:v>562.4</c:v>
                </c:pt>
                <c:pt idx="43">
                  <c:v>565.79999999999995</c:v>
                </c:pt>
                <c:pt idx="44">
                  <c:v>535.1</c:v>
                </c:pt>
                <c:pt idx="45">
                  <c:v>541.79999999999995</c:v>
                </c:pt>
                <c:pt idx="46">
                  <c:v>536.70000000000005</c:v>
                </c:pt>
                <c:pt idx="47">
                  <c:v>535.20000000000005</c:v>
                </c:pt>
              </c:numCache>
            </c:numRef>
          </c:val>
          <c:extLst>
            <c:ext xmlns:c16="http://schemas.microsoft.com/office/drawing/2014/chart" uri="{C3380CC4-5D6E-409C-BE32-E72D297353CC}">
              <c16:uniqueId val="{00000002-D029-4A97-9CB3-808048EF4CA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4571</c:v>
                </c:pt>
                <c:pt idx="1">
                  <c:v>4443.1000000000004</c:v>
                </c:pt>
                <c:pt idx="2">
                  <c:v>4497.8999999999996</c:v>
                </c:pt>
                <c:pt idx="3">
                  <c:v>4554.8</c:v>
                </c:pt>
                <c:pt idx="4">
                  <c:v>4570.8</c:v>
                </c:pt>
                <c:pt idx="5">
                  <c:v>4546.6000000000004</c:v>
                </c:pt>
                <c:pt idx="6">
                  <c:v>4604.3999999999996</c:v>
                </c:pt>
                <c:pt idx="7">
                  <c:v>4523.8999999999996</c:v>
                </c:pt>
                <c:pt idx="8">
                  <c:v>4474.8</c:v>
                </c:pt>
                <c:pt idx="9">
                  <c:v>4534.2</c:v>
                </c:pt>
                <c:pt idx="10">
                  <c:v>4520.1000000000004</c:v>
                </c:pt>
                <c:pt idx="11">
                  <c:v>4447.5</c:v>
                </c:pt>
                <c:pt idx="12">
                  <c:v>4479.2</c:v>
                </c:pt>
                <c:pt idx="13">
                  <c:v>4467.8999999999996</c:v>
                </c:pt>
                <c:pt idx="14">
                  <c:v>4386.3</c:v>
                </c:pt>
                <c:pt idx="15">
                  <c:v>4480.3</c:v>
                </c:pt>
                <c:pt idx="16">
                  <c:v>4596.5</c:v>
                </c:pt>
                <c:pt idx="17">
                  <c:v>4538.3</c:v>
                </c:pt>
                <c:pt idx="18">
                  <c:v>4513.3999999999996</c:v>
                </c:pt>
                <c:pt idx="19">
                  <c:v>4532</c:v>
                </c:pt>
                <c:pt idx="20">
                  <c:v>4449</c:v>
                </c:pt>
                <c:pt idx="21">
                  <c:v>4488.7</c:v>
                </c:pt>
                <c:pt idx="22">
                  <c:v>4538.2</c:v>
                </c:pt>
                <c:pt idx="23">
                  <c:v>4529.7</c:v>
                </c:pt>
                <c:pt idx="24">
                  <c:v>4539.3999999999996</c:v>
                </c:pt>
                <c:pt idx="25">
                  <c:v>4520.2</c:v>
                </c:pt>
                <c:pt idx="26">
                  <c:v>4450.2</c:v>
                </c:pt>
                <c:pt idx="27">
                  <c:v>4620.3</c:v>
                </c:pt>
                <c:pt idx="28">
                  <c:v>4594.2</c:v>
                </c:pt>
                <c:pt idx="29">
                  <c:v>4570.3</c:v>
                </c:pt>
                <c:pt idx="30">
                  <c:v>4606.2</c:v>
                </c:pt>
                <c:pt idx="31">
                  <c:v>4534.6000000000004</c:v>
                </c:pt>
                <c:pt idx="32">
                  <c:v>4495.3999999999996</c:v>
                </c:pt>
                <c:pt idx="33">
                  <c:v>4362.3</c:v>
                </c:pt>
                <c:pt idx="34">
                  <c:v>4538.2</c:v>
                </c:pt>
                <c:pt idx="35">
                  <c:v>4575.3999999999996</c:v>
                </c:pt>
                <c:pt idx="36">
                  <c:v>4697.6000000000004</c:v>
                </c:pt>
                <c:pt idx="37">
                  <c:v>4744.2</c:v>
                </c:pt>
                <c:pt idx="38">
                  <c:v>4815.1000000000004</c:v>
                </c:pt>
                <c:pt idx="39">
                  <c:v>4735.7</c:v>
                </c:pt>
                <c:pt idx="40">
                  <c:v>4762.8999999999996</c:v>
                </c:pt>
                <c:pt idx="41">
                  <c:v>4727.3</c:v>
                </c:pt>
                <c:pt idx="42">
                  <c:v>4711.3</c:v>
                </c:pt>
                <c:pt idx="43">
                  <c:v>4693.3</c:v>
                </c:pt>
                <c:pt idx="44">
                  <c:v>4636.8</c:v>
                </c:pt>
                <c:pt idx="45">
                  <c:v>4579.6000000000004</c:v>
                </c:pt>
                <c:pt idx="46">
                  <c:v>4611.3999999999996</c:v>
                </c:pt>
                <c:pt idx="47">
                  <c:v>4567.1000000000004</c:v>
                </c:pt>
              </c:numCache>
            </c:numRef>
          </c:val>
          <c:extLst>
            <c:ext xmlns:c16="http://schemas.microsoft.com/office/drawing/2014/chart" uri="{C3380CC4-5D6E-409C-BE32-E72D297353CC}">
              <c16:uniqueId val="{00000000-7AD8-4219-9021-CB5938DE46F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2171.8000000000002</c:v>
                </c:pt>
                <c:pt idx="1">
                  <c:v>1996.5</c:v>
                </c:pt>
                <c:pt idx="2">
                  <c:v>1968.5</c:v>
                </c:pt>
                <c:pt idx="3">
                  <c:v>1756.7</c:v>
                </c:pt>
                <c:pt idx="4">
                  <c:v>1800.1</c:v>
                </c:pt>
                <c:pt idx="5">
                  <c:v>1793.3</c:v>
                </c:pt>
                <c:pt idx="6">
                  <c:v>1774.2</c:v>
                </c:pt>
                <c:pt idx="7">
                  <c:v>1766.8</c:v>
                </c:pt>
                <c:pt idx="8">
                  <c:v>1743.9</c:v>
                </c:pt>
                <c:pt idx="9">
                  <c:v>1760.4</c:v>
                </c:pt>
                <c:pt idx="10">
                  <c:v>1753</c:v>
                </c:pt>
                <c:pt idx="11">
                  <c:v>1734.9</c:v>
                </c:pt>
                <c:pt idx="12">
                  <c:v>1798.8</c:v>
                </c:pt>
                <c:pt idx="13">
                  <c:v>1770.6</c:v>
                </c:pt>
                <c:pt idx="14">
                  <c:v>2039.2</c:v>
                </c:pt>
                <c:pt idx="15">
                  <c:v>2138.4</c:v>
                </c:pt>
                <c:pt idx="16">
                  <c:v>2236.6999999999998</c:v>
                </c:pt>
                <c:pt idx="17">
                  <c:v>2355</c:v>
                </c:pt>
                <c:pt idx="18">
                  <c:v>2537.1999999999998</c:v>
                </c:pt>
                <c:pt idx="19">
                  <c:v>2596</c:v>
                </c:pt>
                <c:pt idx="20">
                  <c:v>2668.2</c:v>
                </c:pt>
                <c:pt idx="21">
                  <c:v>2666.1</c:v>
                </c:pt>
                <c:pt idx="22">
                  <c:v>2669.2</c:v>
                </c:pt>
                <c:pt idx="23">
                  <c:v>2661.2</c:v>
                </c:pt>
                <c:pt idx="24">
                  <c:v>2541.1999999999998</c:v>
                </c:pt>
                <c:pt idx="25">
                  <c:v>2483.3000000000002</c:v>
                </c:pt>
                <c:pt idx="26">
                  <c:v>2427.4</c:v>
                </c:pt>
                <c:pt idx="27">
                  <c:v>2292.6</c:v>
                </c:pt>
                <c:pt idx="28">
                  <c:v>2349.3000000000002</c:v>
                </c:pt>
                <c:pt idx="29">
                  <c:v>2427</c:v>
                </c:pt>
                <c:pt idx="30">
                  <c:v>2432.1</c:v>
                </c:pt>
                <c:pt idx="31">
                  <c:v>2428.6</c:v>
                </c:pt>
                <c:pt idx="32">
                  <c:v>2444.5</c:v>
                </c:pt>
                <c:pt idx="33">
                  <c:v>2344.6</c:v>
                </c:pt>
                <c:pt idx="34">
                  <c:v>2241.1</c:v>
                </c:pt>
                <c:pt idx="35">
                  <c:v>2181.1</c:v>
                </c:pt>
                <c:pt idx="36">
                  <c:v>2229.9</c:v>
                </c:pt>
                <c:pt idx="37">
                  <c:v>2492.6</c:v>
                </c:pt>
                <c:pt idx="38">
                  <c:v>2499.5</c:v>
                </c:pt>
                <c:pt idx="39">
                  <c:v>2527</c:v>
                </c:pt>
                <c:pt idx="40">
                  <c:v>2497.9</c:v>
                </c:pt>
                <c:pt idx="41">
                  <c:v>2476.6</c:v>
                </c:pt>
                <c:pt idx="42">
                  <c:v>2477</c:v>
                </c:pt>
                <c:pt idx="43">
                  <c:v>2449.6999999999998</c:v>
                </c:pt>
                <c:pt idx="44">
                  <c:v>2333.1999999999998</c:v>
                </c:pt>
                <c:pt idx="45">
                  <c:v>2239.6</c:v>
                </c:pt>
                <c:pt idx="46">
                  <c:v>2113</c:v>
                </c:pt>
                <c:pt idx="47">
                  <c:v>2047.9</c:v>
                </c:pt>
              </c:numCache>
            </c:numRef>
          </c:val>
          <c:extLst>
            <c:ext xmlns:c16="http://schemas.microsoft.com/office/drawing/2014/chart" uri="{C3380CC4-5D6E-409C-BE32-E72D297353CC}">
              <c16:uniqueId val="{00000001-7AD8-4219-9021-CB5938DE46F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0.8</c:v>
                </c:pt>
                <c:pt idx="11">
                  <c:v>26</c:v>
                </c:pt>
                <c:pt idx="12">
                  <c:v>128.1</c:v>
                </c:pt>
                <c:pt idx="13">
                  <c:v>250</c:v>
                </c:pt>
                <c:pt idx="14">
                  <c:v>349.5</c:v>
                </c:pt>
                <c:pt idx="15">
                  <c:v>385.8</c:v>
                </c:pt>
                <c:pt idx="16">
                  <c:v>410</c:v>
                </c:pt>
                <c:pt idx="17">
                  <c:v>425.8</c:v>
                </c:pt>
                <c:pt idx="18">
                  <c:v>439</c:v>
                </c:pt>
                <c:pt idx="19">
                  <c:v>448.5</c:v>
                </c:pt>
                <c:pt idx="20">
                  <c:v>457</c:v>
                </c:pt>
                <c:pt idx="21">
                  <c:v>461.1</c:v>
                </c:pt>
                <c:pt idx="22">
                  <c:v>465.2</c:v>
                </c:pt>
                <c:pt idx="23">
                  <c:v>467.6</c:v>
                </c:pt>
                <c:pt idx="24">
                  <c:v>465.2</c:v>
                </c:pt>
                <c:pt idx="25">
                  <c:v>462.3</c:v>
                </c:pt>
                <c:pt idx="26">
                  <c:v>454.7</c:v>
                </c:pt>
                <c:pt idx="27">
                  <c:v>451</c:v>
                </c:pt>
                <c:pt idx="28">
                  <c:v>436.6</c:v>
                </c:pt>
                <c:pt idx="29">
                  <c:v>387.2</c:v>
                </c:pt>
                <c:pt idx="30">
                  <c:v>348.2</c:v>
                </c:pt>
                <c:pt idx="31">
                  <c:v>337.3</c:v>
                </c:pt>
                <c:pt idx="32">
                  <c:v>200.7</c:v>
                </c:pt>
                <c:pt idx="33">
                  <c:v>145.1</c:v>
                </c:pt>
                <c:pt idx="34">
                  <c:v>53.5</c:v>
                </c:pt>
                <c:pt idx="35">
                  <c:v>14.3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AD8-4219-9021-CB5938DE46F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190.8</c:v>
                </c:pt>
                <c:pt idx="1">
                  <c:v>203.5</c:v>
                </c:pt>
                <c:pt idx="2">
                  <c:v>175.2</c:v>
                </c:pt>
                <c:pt idx="3">
                  <c:v>197.4</c:v>
                </c:pt>
                <c:pt idx="4">
                  <c:v>174.8</c:v>
                </c:pt>
                <c:pt idx="5">
                  <c:v>157.19999999999999</c:v>
                </c:pt>
                <c:pt idx="6">
                  <c:v>132.1</c:v>
                </c:pt>
                <c:pt idx="7">
                  <c:v>208.3</c:v>
                </c:pt>
                <c:pt idx="8">
                  <c:v>210.2</c:v>
                </c:pt>
                <c:pt idx="9">
                  <c:v>256.5</c:v>
                </c:pt>
                <c:pt idx="10">
                  <c:v>296.89999999999998</c:v>
                </c:pt>
                <c:pt idx="11">
                  <c:v>281.7</c:v>
                </c:pt>
                <c:pt idx="12">
                  <c:v>235.4</c:v>
                </c:pt>
                <c:pt idx="13">
                  <c:v>186</c:v>
                </c:pt>
                <c:pt idx="14">
                  <c:v>156.30000000000001</c:v>
                </c:pt>
                <c:pt idx="15">
                  <c:v>137</c:v>
                </c:pt>
                <c:pt idx="16">
                  <c:v>109.9</c:v>
                </c:pt>
                <c:pt idx="17">
                  <c:v>112.7</c:v>
                </c:pt>
                <c:pt idx="18">
                  <c:v>132.69999999999999</c:v>
                </c:pt>
                <c:pt idx="19">
                  <c:v>142.30000000000001</c:v>
                </c:pt>
                <c:pt idx="20">
                  <c:v>157.19999999999999</c:v>
                </c:pt>
                <c:pt idx="21">
                  <c:v>202.8</c:v>
                </c:pt>
                <c:pt idx="22">
                  <c:v>253.4</c:v>
                </c:pt>
                <c:pt idx="23">
                  <c:v>308.5</c:v>
                </c:pt>
                <c:pt idx="24">
                  <c:v>366</c:v>
                </c:pt>
                <c:pt idx="25">
                  <c:v>407.9</c:v>
                </c:pt>
                <c:pt idx="26">
                  <c:v>441.7</c:v>
                </c:pt>
                <c:pt idx="27">
                  <c:v>502.3</c:v>
                </c:pt>
                <c:pt idx="28">
                  <c:v>539.70000000000005</c:v>
                </c:pt>
                <c:pt idx="29">
                  <c:v>488.3</c:v>
                </c:pt>
                <c:pt idx="30">
                  <c:v>492.9</c:v>
                </c:pt>
                <c:pt idx="31">
                  <c:v>563.6</c:v>
                </c:pt>
                <c:pt idx="32">
                  <c:v>616.6</c:v>
                </c:pt>
                <c:pt idx="33">
                  <c:v>630.79999999999995</c:v>
                </c:pt>
                <c:pt idx="34">
                  <c:v>607.79999999999995</c:v>
                </c:pt>
                <c:pt idx="35">
                  <c:v>555.5</c:v>
                </c:pt>
                <c:pt idx="36">
                  <c:v>462.2</c:v>
                </c:pt>
                <c:pt idx="37">
                  <c:v>444.7</c:v>
                </c:pt>
                <c:pt idx="38">
                  <c:v>379.8</c:v>
                </c:pt>
                <c:pt idx="39">
                  <c:v>479</c:v>
                </c:pt>
                <c:pt idx="40">
                  <c:v>489.3</c:v>
                </c:pt>
                <c:pt idx="41">
                  <c:v>500.3</c:v>
                </c:pt>
                <c:pt idx="42">
                  <c:v>429</c:v>
                </c:pt>
                <c:pt idx="43">
                  <c:v>459.6</c:v>
                </c:pt>
                <c:pt idx="44">
                  <c:v>446.1</c:v>
                </c:pt>
                <c:pt idx="45">
                  <c:v>442.6</c:v>
                </c:pt>
                <c:pt idx="46">
                  <c:v>340.6</c:v>
                </c:pt>
                <c:pt idx="47">
                  <c:v>282</c:v>
                </c:pt>
              </c:numCache>
            </c:numRef>
          </c:val>
          <c:extLst>
            <c:ext xmlns:c16="http://schemas.microsoft.com/office/drawing/2014/chart" uri="{C3380CC4-5D6E-409C-BE32-E72D297353CC}">
              <c16:uniqueId val="{00000003-7AD8-4219-9021-CB5938DE46F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345.5</c:v>
                </c:pt>
                <c:pt idx="1">
                  <c:v>345.5</c:v>
                </c:pt>
                <c:pt idx="2">
                  <c:v>335.5</c:v>
                </c:pt>
                <c:pt idx="3">
                  <c:v>345.4</c:v>
                </c:pt>
                <c:pt idx="4">
                  <c:v>344.9</c:v>
                </c:pt>
                <c:pt idx="5">
                  <c:v>322.8</c:v>
                </c:pt>
                <c:pt idx="6">
                  <c:v>322.60000000000002</c:v>
                </c:pt>
                <c:pt idx="7">
                  <c:v>338</c:v>
                </c:pt>
                <c:pt idx="8">
                  <c:v>343.8</c:v>
                </c:pt>
                <c:pt idx="9">
                  <c:v>343.7</c:v>
                </c:pt>
                <c:pt idx="10">
                  <c:v>344.1</c:v>
                </c:pt>
                <c:pt idx="11">
                  <c:v>344.3</c:v>
                </c:pt>
                <c:pt idx="12">
                  <c:v>344.3</c:v>
                </c:pt>
                <c:pt idx="13">
                  <c:v>344</c:v>
                </c:pt>
                <c:pt idx="14">
                  <c:v>342.3</c:v>
                </c:pt>
                <c:pt idx="15">
                  <c:v>334.7</c:v>
                </c:pt>
                <c:pt idx="16">
                  <c:v>334</c:v>
                </c:pt>
                <c:pt idx="17">
                  <c:v>332.4</c:v>
                </c:pt>
                <c:pt idx="18">
                  <c:v>334</c:v>
                </c:pt>
                <c:pt idx="19">
                  <c:v>334.2</c:v>
                </c:pt>
                <c:pt idx="20">
                  <c:v>334.4</c:v>
                </c:pt>
                <c:pt idx="21">
                  <c:v>333.5</c:v>
                </c:pt>
                <c:pt idx="22">
                  <c:v>333.3</c:v>
                </c:pt>
                <c:pt idx="23">
                  <c:v>334.3</c:v>
                </c:pt>
                <c:pt idx="24">
                  <c:v>334.1</c:v>
                </c:pt>
                <c:pt idx="25">
                  <c:v>327.2</c:v>
                </c:pt>
                <c:pt idx="26">
                  <c:v>343.8</c:v>
                </c:pt>
                <c:pt idx="27">
                  <c:v>337.3</c:v>
                </c:pt>
                <c:pt idx="28">
                  <c:v>323.3</c:v>
                </c:pt>
                <c:pt idx="29">
                  <c:v>313.89999999999998</c:v>
                </c:pt>
                <c:pt idx="30">
                  <c:v>334.4</c:v>
                </c:pt>
                <c:pt idx="31">
                  <c:v>333.7</c:v>
                </c:pt>
                <c:pt idx="32">
                  <c:v>342.5</c:v>
                </c:pt>
                <c:pt idx="33">
                  <c:v>343.9</c:v>
                </c:pt>
                <c:pt idx="34">
                  <c:v>342.4</c:v>
                </c:pt>
                <c:pt idx="35">
                  <c:v>344</c:v>
                </c:pt>
                <c:pt idx="36">
                  <c:v>344.8</c:v>
                </c:pt>
                <c:pt idx="37">
                  <c:v>344.8</c:v>
                </c:pt>
                <c:pt idx="38">
                  <c:v>346.8</c:v>
                </c:pt>
                <c:pt idx="39">
                  <c:v>346.8</c:v>
                </c:pt>
                <c:pt idx="40">
                  <c:v>347.1</c:v>
                </c:pt>
                <c:pt idx="41">
                  <c:v>347.2</c:v>
                </c:pt>
                <c:pt idx="42">
                  <c:v>347</c:v>
                </c:pt>
                <c:pt idx="43">
                  <c:v>346.6</c:v>
                </c:pt>
                <c:pt idx="44">
                  <c:v>346.6</c:v>
                </c:pt>
                <c:pt idx="45">
                  <c:v>345.7</c:v>
                </c:pt>
                <c:pt idx="46">
                  <c:v>343.6</c:v>
                </c:pt>
                <c:pt idx="47">
                  <c:v>325.39999999999998</c:v>
                </c:pt>
              </c:numCache>
            </c:numRef>
          </c:val>
          <c:extLst>
            <c:ext xmlns:c16="http://schemas.microsoft.com/office/drawing/2014/chart" uri="{C3380CC4-5D6E-409C-BE32-E72D297353CC}">
              <c16:uniqueId val="{00000000-2971-4875-B876-C399A1E9318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41.7</c:v>
                </c:pt>
                <c:pt idx="1">
                  <c:v>42.2</c:v>
                </c:pt>
                <c:pt idx="2">
                  <c:v>40.200000000000003</c:v>
                </c:pt>
                <c:pt idx="3">
                  <c:v>40.6</c:v>
                </c:pt>
                <c:pt idx="4">
                  <c:v>41.2</c:v>
                </c:pt>
                <c:pt idx="5">
                  <c:v>41.9</c:v>
                </c:pt>
                <c:pt idx="6">
                  <c:v>41.2</c:v>
                </c:pt>
                <c:pt idx="7">
                  <c:v>43.7</c:v>
                </c:pt>
                <c:pt idx="8">
                  <c:v>40.700000000000003</c:v>
                </c:pt>
                <c:pt idx="9">
                  <c:v>42.2</c:v>
                </c:pt>
                <c:pt idx="10">
                  <c:v>42.3</c:v>
                </c:pt>
                <c:pt idx="11">
                  <c:v>43.3</c:v>
                </c:pt>
                <c:pt idx="12">
                  <c:v>43.2</c:v>
                </c:pt>
                <c:pt idx="13">
                  <c:v>43.4</c:v>
                </c:pt>
                <c:pt idx="14">
                  <c:v>41.9</c:v>
                </c:pt>
                <c:pt idx="15">
                  <c:v>42.8</c:v>
                </c:pt>
                <c:pt idx="16">
                  <c:v>41.7</c:v>
                </c:pt>
                <c:pt idx="17">
                  <c:v>41.9</c:v>
                </c:pt>
                <c:pt idx="18">
                  <c:v>42.3</c:v>
                </c:pt>
                <c:pt idx="19">
                  <c:v>42.3</c:v>
                </c:pt>
                <c:pt idx="20">
                  <c:v>42.9</c:v>
                </c:pt>
                <c:pt idx="21">
                  <c:v>40.200000000000003</c:v>
                </c:pt>
                <c:pt idx="22">
                  <c:v>41.4</c:v>
                </c:pt>
                <c:pt idx="23">
                  <c:v>41.4</c:v>
                </c:pt>
                <c:pt idx="24">
                  <c:v>41.7</c:v>
                </c:pt>
                <c:pt idx="25">
                  <c:v>42.2</c:v>
                </c:pt>
                <c:pt idx="26">
                  <c:v>42.6</c:v>
                </c:pt>
                <c:pt idx="27">
                  <c:v>43.3</c:v>
                </c:pt>
                <c:pt idx="28">
                  <c:v>42.7</c:v>
                </c:pt>
                <c:pt idx="29">
                  <c:v>42.4</c:v>
                </c:pt>
                <c:pt idx="30">
                  <c:v>42.5</c:v>
                </c:pt>
                <c:pt idx="31">
                  <c:v>42.7</c:v>
                </c:pt>
                <c:pt idx="32">
                  <c:v>44</c:v>
                </c:pt>
                <c:pt idx="33">
                  <c:v>44</c:v>
                </c:pt>
                <c:pt idx="34">
                  <c:v>42.1</c:v>
                </c:pt>
                <c:pt idx="35">
                  <c:v>42</c:v>
                </c:pt>
                <c:pt idx="36">
                  <c:v>43.1</c:v>
                </c:pt>
                <c:pt idx="37">
                  <c:v>43.7</c:v>
                </c:pt>
                <c:pt idx="38">
                  <c:v>43.2</c:v>
                </c:pt>
                <c:pt idx="39">
                  <c:v>43.4</c:v>
                </c:pt>
                <c:pt idx="40">
                  <c:v>42.4</c:v>
                </c:pt>
                <c:pt idx="41">
                  <c:v>42.5</c:v>
                </c:pt>
                <c:pt idx="42">
                  <c:v>42.8</c:v>
                </c:pt>
                <c:pt idx="43">
                  <c:v>43</c:v>
                </c:pt>
                <c:pt idx="44">
                  <c:v>46.5</c:v>
                </c:pt>
                <c:pt idx="45">
                  <c:v>46.4</c:v>
                </c:pt>
                <c:pt idx="46">
                  <c:v>46.4</c:v>
                </c:pt>
                <c:pt idx="47">
                  <c:v>50.1</c:v>
                </c:pt>
              </c:numCache>
            </c:numRef>
          </c:val>
          <c:extLst>
            <c:ext xmlns:c16="http://schemas.microsoft.com/office/drawing/2014/chart" uri="{C3380CC4-5D6E-409C-BE32-E72D297353CC}">
              <c16:uniqueId val="{00000001-2971-4875-B876-C399A1E9318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0.8</c:v>
                </c:pt>
                <c:pt idx="11">
                  <c:v>26</c:v>
                </c:pt>
                <c:pt idx="12">
                  <c:v>128.1</c:v>
                </c:pt>
                <c:pt idx="13">
                  <c:v>250</c:v>
                </c:pt>
                <c:pt idx="14">
                  <c:v>349.5</c:v>
                </c:pt>
                <c:pt idx="15">
                  <c:v>385.8</c:v>
                </c:pt>
                <c:pt idx="16">
                  <c:v>410</c:v>
                </c:pt>
                <c:pt idx="17">
                  <c:v>425.8</c:v>
                </c:pt>
                <c:pt idx="18">
                  <c:v>439</c:v>
                </c:pt>
                <c:pt idx="19">
                  <c:v>448.5</c:v>
                </c:pt>
                <c:pt idx="20">
                  <c:v>457</c:v>
                </c:pt>
                <c:pt idx="21">
                  <c:v>461.1</c:v>
                </c:pt>
                <c:pt idx="22">
                  <c:v>465.2</c:v>
                </c:pt>
                <c:pt idx="23">
                  <c:v>467.6</c:v>
                </c:pt>
                <c:pt idx="24">
                  <c:v>465.2</c:v>
                </c:pt>
                <c:pt idx="25">
                  <c:v>462.3</c:v>
                </c:pt>
                <c:pt idx="26">
                  <c:v>454.7</c:v>
                </c:pt>
                <c:pt idx="27">
                  <c:v>451</c:v>
                </c:pt>
                <c:pt idx="28">
                  <c:v>436.6</c:v>
                </c:pt>
                <c:pt idx="29">
                  <c:v>387.2</c:v>
                </c:pt>
                <c:pt idx="30">
                  <c:v>348.2</c:v>
                </c:pt>
                <c:pt idx="31">
                  <c:v>337.3</c:v>
                </c:pt>
                <c:pt idx="32">
                  <c:v>200.7</c:v>
                </c:pt>
                <c:pt idx="33">
                  <c:v>145.1</c:v>
                </c:pt>
                <c:pt idx="34">
                  <c:v>53.5</c:v>
                </c:pt>
                <c:pt idx="35">
                  <c:v>14.3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971-4875-B876-C399A1E9318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190.8</c:v>
                </c:pt>
                <c:pt idx="1">
                  <c:v>203.5</c:v>
                </c:pt>
                <c:pt idx="2">
                  <c:v>175.2</c:v>
                </c:pt>
                <c:pt idx="3">
                  <c:v>197.4</c:v>
                </c:pt>
                <c:pt idx="4">
                  <c:v>174.8</c:v>
                </c:pt>
                <c:pt idx="5">
                  <c:v>157.19999999999999</c:v>
                </c:pt>
                <c:pt idx="6">
                  <c:v>132.1</c:v>
                </c:pt>
                <c:pt idx="7">
                  <c:v>208.3</c:v>
                </c:pt>
                <c:pt idx="8">
                  <c:v>210.2</c:v>
                </c:pt>
                <c:pt idx="9">
                  <c:v>256.5</c:v>
                </c:pt>
                <c:pt idx="10">
                  <c:v>296.89999999999998</c:v>
                </c:pt>
                <c:pt idx="11">
                  <c:v>281.7</c:v>
                </c:pt>
                <c:pt idx="12">
                  <c:v>235.4</c:v>
                </c:pt>
                <c:pt idx="13">
                  <c:v>186</c:v>
                </c:pt>
                <c:pt idx="14">
                  <c:v>156.30000000000001</c:v>
                </c:pt>
                <c:pt idx="15">
                  <c:v>137</c:v>
                </c:pt>
                <c:pt idx="16">
                  <c:v>109.9</c:v>
                </c:pt>
                <c:pt idx="17">
                  <c:v>112.7</c:v>
                </c:pt>
                <c:pt idx="18">
                  <c:v>132.69999999999999</c:v>
                </c:pt>
                <c:pt idx="19">
                  <c:v>142.30000000000001</c:v>
                </c:pt>
                <c:pt idx="20">
                  <c:v>157.19999999999999</c:v>
                </c:pt>
                <c:pt idx="21">
                  <c:v>202.8</c:v>
                </c:pt>
                <c:pt idx="22">
                  <c:v>253.4</c:v>
                </c:pt>
                <c:pt idx="23">
                  <c:v>308.5</c:v>
                </c:pt>
                <c:pt idx="24">
                  <c:v>366</c:v>
                </c:pt>
                <c:pt idx="25">
                  <c:v>407.9</c:v>
                </c:pt>
                <c:pt idx="26">
                  <c:v>441.7</c:v>
                </c:pt>
                <c:pt idx="27">
                  <c:v>502.3</c:v>
                </c:pt>
                <c:pt idx="28">
                  <c:v>539.70000000000005</c:v>
                </c:pt>
                <c:pt idx="29">
                  <c:v>488.3</c:v>
                </c:pt>
                <c:pt idx="30">
                  <c:v>492.9</c:v>
                </c:pt>
                <c:pt idx="31">
                  <c:v>563.6</c:v>
                </c:pt>
                <c:pt idx="32">
                  <c:v>616.6</c:v>
                </c:pt>
                <c:pt idx="33">
                  <c:v>630.79999999999995</c:v>
                </c:pt>
                <c:pt idx="34">
                  <c:v>607.79999999999995</c:v>
                </c:pt>
                <c:pt idx="35">
                  <c:v>555.5</c:v>
                </c:pt>
                <c:pt idx="36">
                  <c:v>462.2</c:v>
                </c:pt>
                <c:pt idx="37">
                  <c:v>444.7</c:v>
                </c:pt>
                <c:pt idx="38">
                  <c:v>379.8</c:v>
                </c:pt>
                <c:pt idx="39">
                  <c:v>479</c:v>
                </c:pt>
                <c:pt idx="40">
                  <c:v>489.3</c:v>
                </c:pt>
                <c:pt idx="41">
                  <c:v>500.3</c:v>
                </c:pt>
                <c:pt idx="42">
                  <c:v>429</c:v>
                </c:pt>
                <c:pt idx="43">
                  <c:v>459.6</c:v>
                </c:pt>
                <c:pt idx="44">
                  <c:v>446.1</c:v>
                </c:pt>
                <c:pt idx="45">
                  <c:v>442.6</c:v>
                </c:pt>
                <c:pt idx="46">
                  <c:v>340.6</c:v>
                </c:pt>
                <c:pt idx="47">
                  <c:v>282</c:v>
                </c:pt>
              </c:numCache>
            </c:numRef>
          </c:val>
          <c:extLst>
            <c:ext xmlns:c16="http://schemas.microsoft.com/office/drawing/2014/chart" uri="{C3380CC4-5D6E-409C-BE32-E72D297353CC}">
              <c16:uniqueId val="{00000003-2971-4875-B876-C399A1E9318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19.62</c:v>
                </c:pt>
                <c:pt idx="1">
                  <c:v>18.2</c:v>
                </c:pt>
                <c:pt idx="2">
                  <c:v>16.469000000000001</c:v>
                </c:pt>
                <c:pt idx="3">
                  <c:v>14.02</c:v>
                </c:pt>
                <c:pt idx="4">
                  <c:v>13.68</c:v>
                </c:pt>
                <c:pt idx="5">
                  <c:v>12.609</c:v>
                </c:pt>
                <c:pt idx="6">
                  <c:v>12.329000000000001</c:v>
                </c:pt>
                <c:pt idx="7">
                  <c:v>12.439</c:v>
                </c:pt>
                <c:pt idx="8">
                  <c:v>12.92</c:v>
                </c:pt>
                <c:pt idx="9">
                  <c:v>15.569000000000001</c:v>
                </c:pt>
                <c:pt idx="10">
                  <c:v>14.829000000000001</c:v>
                </c:pt>
                <c:pt idx="11">
                  <c:v>16.649000000000001</c:v>
                </c:pt>
                <c:pt idx="12">
                  <c:v>34.728999999999999</c:v>
                </c:pt>
                <c:pt idx="13">
                  <c:v>31.25</c:v>
                </c:pt>
                <c:pt idx="14">
                  <c:v>37.04</c:v>
                </c:pt>
                <c:pt idx="15">
                  <c:v>34.478999999999999</c:v>
                </c:pt>
                <c:pt idx="16">
                  <c:v>38.04</c:v>
                </c:pt>
                <c:pt idx="17">
                  <c:v>40.209000000000003</c:v>
                </c:pt>
                <c:pt idx="18">
                  <c:v>39.709000000000003</c:v>
                </c:pt>
                <c:pt idx="19">
                  <c:v>45.598999999999997</c:v>
                </c:pt>
                <c:pt idx="20">
                  <c:v>43.158999999999999</c:v>
                </c:pt>
                <c:pt idx="21">
                  <c:v>46.709000000000003</c:v>
                </c:pt>
                <c:pt idx="22">
                  <c:v>47.069000000000003</c:v>
                </c:pt>
                <c:pt idx="23">
                  <c:v>47.639000000000003</c:v>
                </c:pt>
                <c:pt idx="24">
                  <c:v>43.54</c:v>
                </c:pt>
                <c:pt idx="25">
                  <c:v>45.47</c:v>
                </c:pt>
                <c:pt idx="26">
                  <c:v>38.709000000000003</c:v>
                </c:pt>
                <c:pt idx="27">
                  <c:v>39.658999999999999</c:v>
                </c:pt>
                <c:pt idx="28">
                  <c:v>46.61</c:v>
                </c:pt>
                <c:pt idx="29">
                  <c:v>49.369</c:v>
                </c:pt>
                <c:pt idx="30">
                  <c:v>46.119</c:v>
                </c:pt>
                <c:pt idx="31">
                  <c:v>43.869</c:v>
                </c:pt>
                <c:pt idx="32">
                  <c:v>42.56</c:v>
                </c:pt>
                <c:pt idx="33">
                  <c:v>41.36</c:v>
                </c:pt>
                <c:pt idx="34">
                  <c:v>50.5</c:v>
                </c:pt>
                <c:pt idx="35">
                  <c:v>36.759</c:v>
                </c:pt>
                <c:pt idx="36">
                  <c:v>40.158999999999999</c:v>
                </c:pt>
                <c:pt idx="37">
                  <c:v>36.880000000000003</c:v>
                </c:pt>
                <c:pt idx="38">
                  <c:v>35.56</c:v>
                </c:pt>
                <c:pt idx="39">
                  <c:v>36.200000000000003</c:v>
                </c:pt>
                <c:pt idx="40">
                  <c:v>35.889000000000003</c:v>
                </c:pt>
                <c:pt idx="41">
                  <c:v>34.36</c:v>
                </c:pt>
                <c:pt idx="42">
                  <c:v>31.048999999999999</c:v>
                </c:pt>
                <c:pt idx="43">
                  <c:v>27.76</c:v>
                </c:pt>
                <c:pt idx="44">
                  <c:v>22.34</c:v>
                </c:pt>
                <c:pt idx="45">
                  <c:v>23.04</c:v>
                </c:pt>
                <c:pt idx="46">
                  <c:v>20.54</c:v>
                </c:pt>
                <c:pt idx="47">
                  <c:v>21.12</c:v>
                </c:pt>
              </c:numCache>
            </c:numRef>
          </c:val>
          <c:extLst>
            <c:ext xmlns:c16="http://schemas.microsoft.com/office/drawing/2014/chart" uri="{C3380CC4-5D6E-409C-BE32-E72D297353CC}">
              <c16:uniqueId val="{00000000-EFC4-4C22-B522-5242C78928E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19.52</c:v>
                </c:pt>
                <c:pt idx="1">
                  <c:v>18.379000000000001</c:v>
                </c:pt>
                <c:pt idx="2">
                  <c:v>17.03</c:v>
                </c:pt>
                <c:pt idx="3">
                  <c:v>13.96</c:v>
                </c:pt>
                <c:pt idx="4">
                  <c:v>13.92</c:v>
                </c:pt>
                <c:pt idx="5">
                  <c:v>12.728999999999999</c:v>
                </c:pt>
                <c:pt idx="6">
                  <c:v>12.239000000000001</c:v>
                </c:pt>
                <c:pt idx="7">
                  <c:v>12.739000000000001</c:v>
                </c:pt>
                <c:pt idx="8">
                  <c:v>13.09</c:v>
                </c:pt>
                <c:pt idx="9">
                  <c:v>16.34</c:v>
                </c:pt>
                <c:pt idx="10">
                  <c:v>14.789</c:v>
                </c:pt>
                <c:pt idx="11">
                  <c:v>16.7</c:v>
                </c:pt>
                <c:pt idx="12">
                  <c:v>35.509</c:v>
                </c:pt>
                <c:pt idx="13">
                  <c:v>31.42</c:v>
                </c:pt>
                <c:pt idx="14">
                  <c:v>37.65</c:v>
                </c:pt>
                <c:pt idx="15">
                  <c:v>35.279000000000003</c:v>
                </c:pt>
                <c:pt idx="16">
                  <c:v>38.228999999999999</c:v>
                </c:pt>
                <c:pt idx="17">
                  <c:v>39.65</c:v>
                </c:pt>
                <c:pt idx="18">
                  <c:v>40.389000000000003</c:v>
                </c:pt>
                <c:pt idx="19">
                  <c:v>45.509</c:v>
                </c:pt>
                <c:pt idx="20">
                  <c:v>42.86</c:v>
                </c:pt>
                <c:pt idx="21">
                  <c:v>46.88</c:v>
                </c:pt>
                <c:pt idx="22">
                  <c:v>47.728999999999999</c:v>
                </c:pt>
                <c:pt idx="23">
                  <c:v>47.908999999999999</c:v>
                </c:pt>
                <c:pt idx="24">
                  <c:v>43.74</c:v>
                </c:pt>
                <c:pt idx="25">
                  <c:v>45.529000000000003</c:v>
                </c:pt>
                <c:pt idx="26">
                  <c:v>38.950000000000003</c:v>
                </c:pt>
                <c:pt idx="27">
                  <c:v>40.25</c:v>
                </c:pt>
                <c:pt idx="28">
                  <c:v>46.889000000000003</c:v>
                </c:pt>
                <c:pt idx="29">
                  <c:v>50.228999999999999</c:v>
                </c:pt>
                <c:pt idx="30">
                  <c:v>46.27</c:v>
                </c:pt>
                <c:pt idx="31">
                  <c:v>43.9</c:v>
                </c:pt>
                <c:pt idx="32">
                  <c:v>42.59</c:v>
                </c:pt>
                <c:pt idx="33">
                  <c:v>41.24</c:v>
                </c:pt>
                <c:pt idx="34">
                  <c:v>50.68</c:v>
                </c:pt>
                <c:pt idx="35">
                  <c:v>36.869</c:v>
                </c:pt>
                <c:pt idx="36">
                  <c:v>40.459000000000003</c:v>
                </c:pt>
                <c:pt idx="37">
                  <c:v>37.569000000000003</c:v>
                </c:pt>
                <c:pt idx="38">
                  <c:v>35.9</c:v>
                </c:pt>
                <c:pt idx="39">
                  <c:v>36.450000000000003</c:v>
                </c:pt>
                <c:pt idx="40">
                  <c:v>36.069000000000003</c:v>
                </c:pt>
                <c:pt idx="41">
                  <c:v>34.709000000000003</c:v>
                </c:pt>
                <c:pt idx="42">
                  <c:v>31.79</c:v>
                </c:pt>
                <c:pt idx="43">
                  <c:v>27.87</c:v>
                </c:pt>
                <c:pt idx="44">
                  <c:v>22.43</c:v>
                </c:pt>
                <c:pt idx="45">
                  <c:v>23.36</c:v>
                </c:pt>
                <c:pt idx="46">
                  <c:v>20.658999999999999</c:v>
                </c:pt>
                <c:pt idx="47">
                  <c:v>20.68</c:v>
                </c:pt>
              </c:numCache>
            </c:numRef>
          </c:val>
          <c:extLst>
            <c:ext xmlns:c16="http://schemas.microsoft.com/office/drawing/2014/chart" uri="{C3380CC4-5D6E-409C-BE32-E72D297353CC}">
              <c16:uniqueId val="{00000001-EFC4-4C22-B522-5242C78928E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48.359000000000002</c:v>
                </c:pt>
                <c:pt idx="1">
                  <c:v>40.454999999999998</c:v>
                </c:pt>
                <c:pt idx="2">
                  <c:v>39.651000000000003</c:v>
                </c:pt>
                <c:pt idx="3">
                  <c:v>38.177999999999997</c:v>
                </c:pt>
                <c:pt idx="4">
                  <c:v>38.713999999999999</c:v>
                </c:pt>
                <c:pt idx="5">
                  <c:v>38.58</c:v>
                </c:pt>
                <c:pt idx="6">
                  <c:v>38.177999999999997</c:v>
                </c:pt>
                <c:pt idx="7">
                  <c:v>38.311999999999998</c:v>
                </c:pt>
                <c:pt idx="8">
                  <c:v>38.177999999999997</c:v>
                </c:pt>
                <c:pt idx="9">
                  <c:v>42.197000000000003</c:v>
                </c:pt>
                <c:pt idx="10">
                  <c:v>39.517000000000003</c:v>
                </c:pt>
                <c:pt idx="11">
                  <c:v>40.320999999999998</c:v>
                </c:pt>
                <c:pt idx="12">
                  <c:v>48.225000000000001</c:v>
                </c:pt>
                <c:pt idx="13">
                  <c:v>42.063000000000002</c:v>
                </c:pt>
                <c:pt idx="14">
                  <c:v>48.091000000000001</c:v>
                </c:pt>
                <c:pt idx="15">
                  <c:v>45.814</c:v>
                </c:pt>
                <c:pt idx="16">
                  <c:v>47.018999999999998</c:v>
                </c:pt>
                <c:pt idx="17">
                  <c:v>48.627000000000002</c:v>
                </c:pt>
                <c:pt idx="18">
                  <c:v>48.225000000000001</c:v>
                </c:pt>
                <c:pt idx="19">
                  <c:v>54.387</c:v>
                </c:pt>
                <c:pt idx="20">
                  <c:v>50.904000000000003</c:v>
                </c:pt>
                <c:pt idx="21">
                  <c:v>53.314999999999998</c:v>
                </c:pt>
                <c:pt idx="22">
                  <c:v>55.86</c:v>
                </c:pt>
                <c:pt idx="23">
                  <c:v>60.146999999999998</c:v>
                </c:pt>
                <c:pt idx="24">
                  <c:v>56.798000000000002</c:v>
                </c:pt>
                <c:pt idx="25">
                  <c:v>57.2</c:v>
                </c:pt>
                <c:pt idx="26">
                  <c:v>53.984999999999999</c:v>
                </c:pt>
                <c:pt idx="27">
                  <c:v>53.984999999999999</c:v>
                </c:pt>
                <c:pt idx="28">
                  <c:v>57.334000000000003</c:v>
                </c:pt>
                <c:pt idx="29">
                  <c:v>58.405999999999999</c:v>
                </c:pt>
                <c:pt idx="30">
                  <c:v>56.932000000000002</c:v>
                </c:pt>
                <c:pt idx="31">
                  <c:v>54.923000000000002</c:v>
                </c:pt>
                <c:pt idx="32">
                  <c:v>54.119</c:v>
                </c:pt>
                <c:pt idx="33">
                  <c:v>52.378</c:v>
                </c:pt>
                <c:pt idx="34">
                  <c:v>48.493000000000002</c:v>
                </c:pt>
                <c:pt idx="35">
                  <c:v>48.895000000000003</c:v>
                </c:pt>
                <c:pt idx="36">
                  <c:v>50.636000000000003</c:v>
                </c:pt>
                <c:pt idx="37">
                  <c:v>59.343000000000004</c:v>
                </c:pt>
                <c:pt idx="38">
                  <c:v>60.012999999999998</c:v>
                </c:pt>
                <c:pt idx="39">
                  <c:v>60.012999999999998</c:v>
                </c:pt>
                <c:pt idx="40">
                  <c:v>60.414999999999999</c:v>
                </c:pt>
                <c:pt idx="41">
                  <c:v>60.146999999999998</c:v>
                </c:pt>
                <c:pt idx="42">
                  <c:v>56.128</c:v>
                </c:pt>
                <c:pt idx="43">
                  <c:v>52.378</c:v>
                </c:pt>
                <c:pt idx="44">
                  <c:v>43.268000000000001</c:v>
                </c:pt>
                <c:pt idx="45">
                  <c:v>43.938000000000002</c:v>
                </c:pt>
                <c:pt idx="46">
                  <c:v>41.929000000000002</c:v>
                </c:pt>
                <c:pt idx="47">
                  <c:v>42.197000000000003</c:v>
                </c:pt>
              </c:numCache>
            </c:numRef>
          </c:val>
          <c:extLst>
            <c:ext xmlns:c16="http://schemas.microsoft.com/office/drawing/2014/chart" uri="{C3380CC4-5D6E-409C-BE32-E72D297353CC}">
              <c16:uniqueId val="{00000002-EFC4-4C22-B522-5242C78928E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48.893000000000001</c:v>
                </c:pt>
                <c:pt idx="1">
                  <c:v>39.851999999999997</c:v>
                </c:pt>
                <c:pt idx="2">
                  <c:v>40.19</c:v>
                </c:pt>
                <c:pt idx="3">
                  <c:v>37.966999999999999</c:v>
                </c:pt>
                <c:pt idx="4">
                  <c:v>38.665999999999997</c:v>
                </c:pt>
                <c:pt idx="5">
                  <c:v>38.281999999999996</c:v>
                </c:pt>
                <c:pt idx="6">
                  <c:v>38.298999999999999</c:v>
                </c:pt>
                <c:pt idx="7">
                  <c:v>38.722999999999999</c:v>
                </c:pt>
                <c:pt idx="8">
                  <c:v>38.091000000000001</c:v>
                </c:pt>
                <c:pt idx="9">
                  <c:v>43.191000000000003</c:v>
                </c:pt>
                <c:pt idx="10">
                  <c:v>38.938000000000002</c:v>
                </c:pt>
                <c:pt idx="11">
                  <c:v>40.447000000000003</c:v>
                </c:pt>
                <c:pt idx="12">
                  <c:v>48.188000000000002</c:v>
                </c:pt>
                <c:pt idx="13">
                  <c:v>42.555999999999997</c:v>
                </c:pt>
                <c:pt idx="14">
                  <c:v>47.704000000000001</c:v>
                </c:pt>
                <c:pt idx="15">
                  <c:v>44.252000000000002</c:v>
                </c:pt>
                <c:pt idx="16">
                  <c:v>47.887999999999998</c:v>
                </c:pt>
                <c:pt idx="17">
                  <c:v>47.573</c:v>
                </c:pt>
                <c:pt idx="18">
                  <c:v>47.987000000000002</c:v>
                </c:pt>
                <c:pt idx="19">
                  <c:v>52.978000000000002</c:v>
                </c:pt>
                <c:pt idx="20">
                  <c:v>49.606999999999999</c:v>
                </c:pt>
                <c:pt idx="21">
                  <c:v>53.723999999999997</c:v>
                </c:pt>
                <c:pt idx="22">
                  <c:v>54.213999999999999</c:v>
                </c:pt>
                <c:pt idx="23">
                  <c:v>60.23</c:v>
                </c:pt>
                <c:pt idx="24">
                  <c:v>55.917999999999999</c:v>
                </c:pt>
                <c:pt idx="25">
                  <c:v>56.155000000000001</c:v>
                </c:pt>
                <c:pt idx="26">
                  <c:v>52.837000000000003</c:v>
                </c:pt>
                <c:pt idx="27">
                  <c:v>52.837000000000003</c:v>
                </c:pt>
                <c:pt idx="28">
                  <c:v>56.472999999999999</c:v>
                </c:pt>
                <c:pt idx="29">
                  <c:v>58.220999999999997</c:v>
                </c:pt>
                <c:pt idx="30">
                  <c:v>56.283999999999999</c:v>
                </c:pt>
                <c:pt idx="31">
                  <c:v>54.402000000000001</c:v>
                </c:pt>
                <c:pt idx="32">
                  <c:v>53.457999999999998</c:v>
                </c:pt>
                <c:pt idx="33">
                  <c:v>52.168999999999997</c:v>
                </c:pt>
                <c:pt idx="34">
                  <c:v>48.887999999999998</c:v>
                </c:pt>
                <c:pt idx="35">
                  <c:v>48.311</c:v>
                </c:pt>
                <c:pt idx="36">
                  <c:v>50.256</c:v>
                </c:pt>
                <c:pt idx="37">
                  <c:v>58.271999999999998</c:v>
                </c:pt>
                <c:pt idx="38">
                  <c:v>59.677</c:v>
                </c:pt>
                <c:pt idx="39">
                  <c:v>59.823</c:v>
                </c:pt>
                <c:pt idx="40">
                  <c:v>59.954000000000001</c:v>
                </c:pt>
                <c:pt idx="41">
                  <c:v>60.042999999999999</c:v>
                </c:pt>
                <c:pt idx="42">
                  <c:v>56.095999999999997</c:v>
                </c:pt>
                <c:pt idx="43">
                  <c:v>52.05</c:v>
                </c:pt>
                <c:pt idx="44">
                  <c:v>42.996000000000002</c:v>
                </c:pt>
                <c:pt idx="45">
                  <c:v>44.295999999999999</c:v>
                </c:pt>
                <c:pt idx="46">
                  <c:v>42.453000000000003</c:v>
                </c:pt>
                <c:pt idx="47">
                  <c:v>42.31</c:v>
                </c:pt>
              </c:numCache>
            </c:numRef>
          </c:val>
          <c:extLst>
            <c:ext xmlns:c16="http://schemas.microsoft.com/office/drawing/2014/chart" uri="{C3380CC4-5D6E-409C-BE32-E72D297353CC}">
              <c16:uniqueId val="{00000003-EFC4-4C22-B522-5242C78928E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195</c:v>
                </c:pt>
                <c:pt idx="1">
                  <c:v>200.07</c:v>
                </c:pt>
                <c:pt idx="2">
                  <c:v>196.48</c:v>
                </c:pt>
                <c:pt idx="3">
                  <c:v>186.69</c:v>
                </c:pt>
                <c:pt idx="4">
                  <c:v>191.46</c:v>
                </c:pt>
                <c:pt idx="5">
                  <c:v>190.58</c:v>
                </c:pt>
                <c:pt idx="6">
                  <c:v>182.24</c:v>
                </c:pt>
                <c:pt idx="7">
                  <c:v>191.83</c:v>
                </c:pt>
                <c:pt idx="8">
                  <c:v>195.71</c:v>
                </c:pt>
                <c:pt idx="9">
                  <c:v>217.74</c:v>
                </c:pt>
                <c:pt idx="10">
                  <c:v>194.86</c:v>
                </c:pt>
                <c:pt idx="11">
                  <c:v>213.75</c:v>
                </c:pt>
                <c:pt idx="12">
                  <c:v>273.06</c:v>
                </c:pt>
                <c:pt idx="13">
                  <c:v>250.41</c:v>
                </c:pt>
                <c:pt idx="14">
                  <c:v>315.83</c:v>
                </c:pt>
                <c:pt idx="15">
                  <c:v>292.64999999999998</c:v>
                </c:pt>
                <c:pt idx="16">
                  <c:v>320.10000000000002</c:v>
                </c:pt>
                <c:pt idx="17">
                  <c:v>344.03</c:v>
                </c:pt>
                <c:pt idx="18">
                  <c:v>356.52</c:v>
                </c:pt>
                <c:pt idx="19">
                  <c:v>396.58</c:v>
                </c:pt>
                <c:pt idx="20">
                  <c:v>393.08</c:v>
                </c:pt>
                <c:pt idx="21">
                  <c:v>421</c:v>
                </c:pt>
                <c:pt idx="22">
                  <c:v>429.67</c:v>
                </c:pt>
                <c:pt idx="23">
                  <c:v>415.42</c:v>
                </c:pt>
                <c:pt idx="24">
                  <c:v>380.03</c:v>
                </c:pt>
                <c:pt idx="25">
                  <c:v>367.77</c:v>
                </c:pt>
                <c:pt idx="26">
                  <c:v>357.22</c:v>
                </c:pt>
                <c:pt idx="27">
                  <c:v>360.21</c:v>
                </c:pt>
                <c:pt idx="28">
                  <c:v>380.41</c:v>
                </c:pt>
                <c:pt idx="29">
                  <c:v>395.01</c:v>
                </c:pt>
                <c:pt idx="30">
                  <c:v>360.75</c:v>
                </c:pt>
                <c:pt idx="31">
                  <c:v>360.91</c:v>
                </c:pt>
                <c:pt idx="32">
                  <c:v>358.62</c:v>
                </c:pt>
                <c:pt idx="33">
                  <c:v>333.93</c:v>
                </c:pt>
                <c:pt idx="34">
                  <c:v>304.05</c:v>
                </c:pt>
                <c:pt idx="35">
                  <c:v>272.7</c:v>
                </c:pt>
                <c:pt idx="36">
                  <c:v>297.79000000000002</c:v>
                </c:pt>
                <c:pt idx="37">
                  <c:v>351.76</c:v>
                </c:pt>
                <c:pt idx="38">
                  <c:v>357.9</c:v>
                </c:pt>
                <c:pt idx="39">
                  <c:v>365.96</c:v>
                </c:pt>
                <c:pt idx="40">
                  <c:v>360.78</c:v>
                </c:pt>
                <c:pt idx="41">
                  <c:v>358.38</c:v>
                </c:pt>
                <c:pt idx="42">
                  <c:v>327.3</c:v>
                </c:pt>
                <c:pt idx="43">
                  <c:v>297.24</c:v>
                </c:pt>
                <c:pt idx="44">
                  <c:v>275.91000000000003</c:v>
                </c:pt>
                <c:pt idx="45">
                  <c:v>266.5</c:v>
                </c:pt>
                <c:pt idx="46">
                  <c:v>247.93</c:v>
                </c:pt>
                <c:pt idx="47">
                  <c:v>229.32</c:v>
                </c:pt>
              </c:numCache>
            </c:numRef>
          </c:val>
          <c:extLst>
            <c:ext xmlns:c16="http://schemas.microsoft.com/office/drawing/2014/chart" uri="{C3380CC4-5D6E-409C-BE32-E72D297353CC}">
              <c16:uniqueId val="{00000004-EFC4-4C22-B522-5242C78928E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169.49</c:v>
                </c:pt>
                <c:pt idx="1">
                  <c:v>169.91</c:v>
                </c:pt>
                <c:pt idx="2">
                  <c:v>169.03</c:v>
                </c:pt>
                <c:pt idx="3">
                  <c:v>166.56</c:v>
                </c:pt>
                <c:pt idx="4">
                  <c:v>167.9</c:v>
                </c:pt>
                <c:pt idx="5">
                  <c:v>172.67</c:v>
                </c:pt>
                <c:pt idx="6">
                  <c:v>167.96</c:v>
                </c:pt>
                <c:pt idx="7">
                  <c:v>167.55</c:v>
                </c:pt>
                <c:pt idx="8">
                  <c:v>168.08</c:v>
                </c:pt>
                <c:pt idx="9">
                  <c:v>167.89</c:v>
                </c:pt>
                <c:pt idx="10">
                  <c:v>165.65</c:v>
                </c:pt>
                <c:pt idx="11">
                  <c:v>160.72</c:v>
                </c:pt>
                <c:pt idx="12">
                  <c:v>154.47</c:v>
                </c:pt>
                <c:pt idx="13">
                  <c:v>142.93</c:v>
                </c:pt>
                <c:pt idx="14">
                  <c:v>137.52000000000001</c:v>
                </c:pt>
                <c:pt idx="15">
                  <c:v>133.51</c:v>
                </c:pt>
                <c:pt idx="16">
                  <c:v>134.21</c:v>
                </c:pt>
                <c:pt idx="17">
                  <c:v>130.47</c:v>
                </c:pt>
                <c:pt idx="18">
                  <c:v>125.87</c:v>
                </c:pt>
                <c:pt idx="19">
                  <c:v>123.25</c:v>
                </c:pt>
                <c:pt idx="20">
                  <c:v>122.32</c:v>
                </c:pt>
                <c:pt idx="21">
                  <c:v>122.51</c:v>
                </c:pt>
                <c:pt idx="22">
                  <c:v>119.67</c:v>
                </c:pt>
                <c:pt idx="23">
                  <c:v>117.53</c:v>
                </c:pt>
                <c:pt idx="24">
                  <c:v>123.64</c:v>
                </c:pt>
                <c:pt idx="25">
                  <c:v>116.1</c:v>
                </c:pt>
                <c:pt idx="26">
                  <c:v>114.1</c:v>
                </c:pt>
                <c:pt idx="27">
                  <c:v>123.07</c:v>
                </c:pt>
                <c:pt idx="28">
                  <c:v>123.04</c:v>
                </c:pt>
                <c:pt idx="29">
                  <c:v>122.57</c:v>
                </c:pt>
                <c:pt idx="30">
                  <c:v>128.52000000000001</c:v>
                </c:pt>
                <c:pt idx="31">
                  <c:v>124.5</c:v>
                </c:pt>
                <c:pt idx="32">
                  <c:v>135.19</c:v>
                </c:pt>
                <c:pt idx="33">
                  <c:v>129.59</c:v>
                </c:pt>
                <c:pt idx="34">
                  <c:v>141.68</c:v>
                </c:pt>
                <c:pt idx="35">
                  <c:v>143.55000000000001</c:v>
                </c:pt>
                <c:pt idx="36">
                  <c:v>156.49</c:v>
                </c:pt>
                <c:pt idx="37">
                  <c:v>164.57</c:v>
                </c:pt>
                <c:pt idx="38">
                  <c:v>166.31</c:v>
                </c:pt>
                <c:pt idx="39">
                  <c:v>166.85</c:v>
                </c:pt>
                <c:pt idx="40">
                  <c:v>168.91</c:v>
                </c:pt>
                <c:pt idx="41">
                  <c:v>169.9</c:v>
                </c:pt>
                <c:pt idx="42">
                  <c:v>174.6</c:v>
                </c:pt>
                <c:pt idx="43">
                  <c:v>172.59</c:v>
                </c:pt>
                <c:pt idx="44">
                  <c:v>172.95</c:v>
                </c:pt>
                <c:pt idx="45">
                  <c:v>173.33</c:v>
                </c:pt>
                <c:pt idx="46">
                  <c:v>171.43</c:v>
                </c:pt>
                <c:pt idx="47">
                  <c:v>173.54</c:v>
                </c:pt>
              </c:numCache>
            </c:numRef>
          </c:val>
          <c:extLst>
            <c:ext xmlns:c16="http://schemas.microsoft.com/office/drawing/2014/chart" uri="{C3380CC4-5D6E-409C-BE32-E72D297353CC}">
              <c16:uniqueId val="{00000000-9DF9-488E-85FB-44366443386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170.06</c:v>
                </c:pt>
                <c:pt idx="1">
                  <c:v>169.33</c:v>
                </c:pt>
                <c:pt idx="2">
                  <c:v>167.83</c:v>
                </c:pt>
                <c:pt idx="3">
                  <c:v>168.79</c:v>
                </c:pt>
                <c:pt idx="4">
                  <c:v>168.67</c:v>
                </c:pt>
                <c:pt idx="5">
                  <c:v>171.05</c:v>
                </c:pt>
                <c:pt idx="6">
                  <c:v>168.16</c:v>
                </c:pt>
                <c:pt idx="7">
                  <c:v>167.5</c:v>
                </c:pt>
                <c:pt idx="8">
                  <c:v>168.79</c:v>
                </c:pt>
                <c:pt idx="9">
                  <c:v>168.1</c:v>
                </c:pt>
                <c:pt idx="10">
                  <c:v>165.3</c:v>
                </c:pt>
                <c:pt idx="11">
                  <c:v>160.01</c:v>
                </c:pt>
                <c:pt idx="12">
                  <c:v>153.65</c:v>
                </c:pt>
                <c:pt idx="13">
                  <c:v>141.44999999999999</c:v>
                </c:pt>
                <c:pt idx="14">
                  <c:v>136.16999999999999</c:v>
                </c:pt>
                <c:pt idx="15">
                  <c:v>134.4</c:v>
                </c:pt>
                <c:pt idx="16">
                  <c:v>135.38</c:v>
                </c:pt>
                <c:pt idx="17">
                  <c:v>131.27000000000001</c:v>
                </c:pt>
                <c:pt idx="18">
                  <c:v>124.54</c:v>
                </c:pt>
                <c:pt idx="19">
                  <c:v>122.94</c:v>
                </c:pt>
                <c:pt idx="20">
                  <c:v>123.48</c:v>
                </c:pt>
                <c:pt idx="21">
                  <c:v>123.02</c:v>
                </c:pt>
                <c:pt idx="22">
                  <c:v>119.27</c:v>
                </c:pt>
                <c:pt idx="23">
                  <c:v>116.35</c:v>
                </c:pt>
                <c:pt idx="24">
                  <c:v>122.03</c:v>
                </c:pt>
                <c:pt idx="25">
                  <c:v>118.14</c:v>
                </c:pt>
                <c:pt idx="26">
                  <c:v>115.5</c:v>
                </c:pt>
                <c:pt idx="27">
                  <c:v>123.01</c:v>
                </c:pt>
                <c:pt idx="28">
                  <c:v>124.46</c:v>
                </c:pt>
                <c:pt idx="29">
                  <c:v>122.71</c:v>
                </c:pt>
                <c:pt idx="30">
                  <c:v>128.18</c:v>
                </c:pt>
                <c:pt idx="31">
                  <c:v>123.98</c:v>
                </c:pt>
                <c:pt idx="32">
                  <c:v>135.08000000000001</c:v>
                </c:pt>
                <c:pt idx="33">
                  <c:v>129.38999999999999</c:v>
                </c:pt>
                <c:pt idx="34">
                  <c:v>142.28</c:v>
                </c:pt>
                <c:pt idx="35">
                  <c:v>142.32</c:v>
                </c:pt>
                <c:pt idx="36">
                  <c:v>157.37</c:v>
                </c:pt>
                <c:pt idx="37">
                  <c:v>164.48</c:v>
                </c:pt>
                <c:pt idx="38">
                  <c:v>167.41</c:v>
                </c:pt>
                <c:pt idx="39">
                  <c:v>166.46</c:v>
                </c:pt>
                <c:pt idx="40">
                  <c:v>169.37</c:v>
                </c:pt>
                <c:pt idx="41">
                  <c:v>169.47</c:v>
                </c:pt>
                <c:pt idx="42">
                  <c:v>175.82</c:v>
                </c:pt>
                <c:pt idx="43">
                  <c:v>172.28</c:v>
                </c:pt>
                <c:pt idx="44">
                  <c:v>174.74</c:v>
                </c:pt>
                <c:pt idx="45">
                  <c:v>173.86</c:v>
                </c:pt>
                <c:pt idx="46">
                  <c:v>170.33</c:v>
                </c:pt>
                <c:pt idx="47">
                  <c:v>172.15</c:v>
                </c:pt>
              </c:numCache>
            </c:numRef>
          </c:val>
          <c:extLst>
            <c:ext xmlns:c16="http://schemas.microsoft.com/office/drawing/2014/chart" uri="{C3380CC4-5D6E-409C-BE32-E72D297353CC}">
              <c16:uniqueId val="{00000001-9DF9-488E-85FB-44366443386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510.86</c:v>
                </c:pt>
                <c:pt idx="1">
                  <c:v>514.41</c:v>
                </c:pt>
                <c:pt idx="2">
                  <c:v>508.95</c:v>
                </c:pt>
                <c:pt idx="3">
                  <c:v>510.86</c:v>
                </c:pt>
                <c:pt idx="4">
                  <c:v>513</c:v>
                </c:pt>
                <c:pt idx="5">
                  <c:v>528.13</c:v>
                </c:pt>
                <c:pt idx="6">
                  <c:v>501.99</c:v>
                </c:pt>
                <c:pt idx="7">
                  <c:v>508.6</c:v>
                </c:pt>
                <c:pt idx="8">
                  <c:v>509.72</c:v>
                </c:pt>
                <c:pt idx="9">
                  <c:v>509.12</c:v>
                </c:pt>
                <c:pt idx="10">
                  <c:v>512.38</c:v>
                </c:pt>
                <c:pt idx="11">
                  <c:v>489.24</c:v>
                </c:pt>
                <c:pt idx="12">
                  <c:v>440.41</c:v>
                </c:pt>
                <c:pt idx="13">
                  <c:v>383.93</c:v>
                </c:pt>
                <c:pt idx="14">
                  <c:v>336.44</c:v>
                </c:pt>
                <c:pt idx="15">
                  <c:v>322.69</c:v>
                </c:pt>
                <c:pt idx="16">
                  <c:v>319.19</c:v>
                </c:pt>
                <c:pt idx="17">
                  <c:v>281.62</c:v>
                </c:pt>
                <c:pt idx="18">
                  <c:v>263.24</c:v>
                </c:pt>
                <c:pt idx="19">
                  <c:v>257.58</c:v>
                </c:pt>
                <c:pt idx="20">
                  <c:v>246.35</c:v>
                </c:pt>
                <c:pt idx="21">
                  <c:v>256.27</c:v>
                </c:pt>
                <c:pt idx="22">
                  <c:v>249.88</c:v>
                </c:pt>
                <c:pt idx="23">
                  <c:v>250.07</c:v>
                </c:pt>
                <c:pt idx="24">
                  <c:v>284.31</c:v>
                </c:pt>
                <c:pt idx="25">
                  <c:v>260.61</c:v>
                </c:pt>
                <c:pt idx="26">
                  <c:v>254.18</c:v>
                </c:pt>
                <c:pt idx="27">
                  <c:v>296</c:v>
                </c:pt>
                <c:pt idx="28">
                  <c:v>309.72000000000003</c:v>
                </c:pt>
                <c:pt idx="29">
                  <c:v>303.33</c:v>
                </c:pt>
                <c:pt idx="30">
                  <c:v>345.56</c:v>
                </c:pt>
                <c:pt idx="31">
                  <c:v>350.2</c:v>
                </c:pt>
                <c:pt idx="32">
                  <c:v>406.9</c:v>
                </c:pt>
                <c:pt idx="33">
                  <c:v>402.67</c:v>
                </c:pt>
                <c:pt idx="34">
                  <c:v>460.46</c:v>
                </c:pt>
                <c:pt idx="35">
                  <c:v>470.28</c:v>
                </c:pt>
                <c:pt idx="36">
                  <c:v>508.78</c:v>
                </c:pt>
                <c:pt idx="37">
                  <c:v>531.95000000000005</c:v>
                </c:pt>
                <c:pt idx="38">
                  <c:v>523.41</c:v>
                </c:pt>
                <c:pt idx="39">
                  <c:v>538.79</c:v>
                </c:pt>
                <c:pt idx="40">
                  <c:v>555.22</c:v>
                </c:pt>
                <c:pt idx="41">
                  <c:v>549.45000000000005</c:v>
                </c:pt>
                <c:pt idx="42">
                  <c:v>563.79999999999995</c:v>
                </c:pt>
                <c:pt idx="43">
                  <c:v>564.41</c:v>
                </c:pt>
                <c:pt idx="44">
                  <c:v>569.69000000000005</c:v>
                </c:pt>
                <c:pt idx="45">
                  <c:v>560.87</c:v>
                </c:pt>
                <c:pt idx="46">
                  <c:v>552.87</c:v>
                </c:pt>
                <c:pt idx="47">
                  <c:v>547.03</c:v>
                </c:pt>
              </c:numCache>
            </c:numRef>
          </c:val>
          <c:extLst>
            <c:ext xmlns:c16="http://schemas.microsoft.com/office/drawing/2014/chart" uri="{C3380CC4-5D6E-409C-BE32-E72D297353CC}">
              <c16:uniqueId val="{00000002-9DF9-488E-85FB-44366443386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407.5</c:v>
                </c:pt>
                <c:pt idx="1">
                  <c:v>398.45</c:v>
                </c:pt>
                <c:pt idx="2">
                  <c:v>397.66</c:v>
                </c:pt>
                <c:pt idx="3">
                  <c:v>398.46</c:v>
                </c:pt>
                <c:pt idx="4">
                  <c:v>403.77</c:v>
                </c:pt>
                <c:pt idx="5">
                  <c:v>410.37</c:v>
                </c:pt>
                <c:pt idx="6">
                  <c:v>412.2</c:v>
                </c:pt>
                <c:pt idx="7">
                  <c:v>406.63</c:v>
                </c:pt>
                <c:pt idx="8">
                  <c:v>400.98</c:v>
                </c:pt>
                <c:pt idx="9">
                  <c:v>395.3</c:v>
                </c:pt>
                <c:pt idx="10">
                  <c:v>391.05</c:v>
                </c:pt>
                <c:pt idx="11">
                  <c:v>374.59</c:v>
                </c:pt>
                <c:pt idx="12">
                  <c:v>350.62</c:v>
                </c:pt>
                <c:pt idx="13">
                  <c:v>279.52999999999997</c:v>
                </c:pt>
                <c:pt idx="14">
                  <c:v>248.21</c:v>
                </c:pt>
                <c:pt idx="15">
                  <c:v>243.19</c:v>
                </c:pt>
                <c:pt idx="16">
                  <c:v>237.79</c:v>
                </c:pt>
                <c:pt idx="17">
                  <c:v>218.65</c:v>
                </c:pt>
                <c:pt idx="18">
                  <c:v>205.35</c:v>
                </c:pt>
                <c:pt idx="19">
                  <c:v>202</c:v>
                </c:pt>
                <c:pt idx="20">
                  <c:v>189.72</c:v>
                </c:pt>
                <c:pt idx="21">
                  <c:v>189.72</c:v>
                </c:pt>
                <c:pt idx="22">
                  <c:v>183.67</c:v>
                </c:pt>
                <c:pt idx="23">
                  <c:v>176.71</c:v>
                </c:pt>
                <c:pt idx="24">
                  <c:v>186.93</c:v>
                </c:pt>
                <c:pt idx="25">
                  <c:v>175.78</c:v>
                </c:pt>
                <c:pt idx="26">
                  <c:v>159.41</c:v>
                </c:pt>
                <c:pt idx="27">
                  <c:v>182.49</c:v>
                </c:pt>
                <c:pt idx="28">
                  <c:v>178.29</c:v>
                </c:pt>
                <c:pt idx="29">
                  <c:v>179.01</c:v>
                </c:pt>
                <c:pt idx="30">
                  <c:v>215.8</c:v>
                </c:pt>
                <c:pt idx="31">
                  <c:v>206.63</c:v>
                </c:pt>
                <c:pt idx="32">
                  <c:v>245.72</c:v>
                </c:pt>
                <c:pt idx="33">
                  <c:v>242.8</c:v>
                </c:pt>
                <c:pt idx="34">
                  <c:v>295.49</c:v>
                </c:pt>
                <c:pt idx="35">
                  <c:v>307.17</c:v>
                </c:pt>
                <c:pt idx="36">
                  <c:v>340.64</c:v>
                </c:pt>
                <c:pt idx="37">
                  <c:v>355.82</c:v>
                </c:pt>
                <c:pt idx="38">
                  <c:v>358.81</c:v>
                </c:pt>
                <c:pt idx="39">
                  <c:v>362.97</c:v>
                </c:pt>
                <c:pt idx="40">
                  <c:v>369.69</c:v>
                </c:pt>
                <c:pt idx="41">
                  <c:v>368.7</c:v>
                </c:pt>
                <c:pt idx="42">
                  <c:v>383.27</c:v>
                </c:pt>
                <c:pt idx="43">
                  <c:v>381.47</c:v>
                </c:pt>
                <c:pt idx="44">
                  <c:v>383.41</c:v>
                </c:pt>
                <c:pt idx="45">
                  <c:v>381.3</c:v>
                </c:pt>
                <c:pt idx="46">
                  <c:v>382.2</c:v>
                </c:pt>
                <c:pt idx="47">
                  <c:v>382.25</c:v>
                </c:pt>
              </c:numCache>
            </c:numRef>
          </c:val>
          <c:extLst>
            <c:ext xmlns:c16="http://schemas.microsoft.com/office/drawing/2014/chart" uri="{C3380CC4-5D6E-409C-BE32-E72D297353CC}">
              <c16:uniqueId val="{00000003-9DF9-488E-85FB-44366443386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6933.6</c:v>
                </c:pt>
                <c:pt idx="1">
                  <c:v>6643.1</c:v>
                </c:pt>
                <c:pt idx="2">
                  <c:v>6641.6</c:v>
                </c:pt>
                <c:pt idx="3">
                  <c:v>6508.9</c:v>
                </c:pt>
                <c:pt idx="4">
                  <c:v>6545.7</c:v>
                </c:pt>
                <c:pt idx="5">
                  <c:v>6497.1</c:v>
                </c:pt>
                <c:pt idx="6">
                  <c:v>6510.7</c:v>
                </c:pt>
                <c:pt idx="7">
                  <c:v>6499</c:v>
                </c:pt>
                <c:pt idx="8">
                  <c:v>6428.9</c:v>
                </c:pt>
                <c:pt idx="9">
                  <c:v>6551.1</c:v>
                </c:pt>
                <c:pt idx="10">
                  <c:v>6570.8</c:v>
                </c:pt>
                <c:pt idx="11">
                  <c:v>6490.1</c:v>
                </c:pt>
                <c:pt idx="12">
                  <c:v>6641.5</c:v>
                </c:pt>
                <c:pt idx="13">
                  <c:v>6674.5</c:v>
                </c:pt>
                <c:pt idx="14">
                  <c:v>6931.3</c:v>
                </c:pt>
                <c:pt idx="15">
                  <c:v>7141.5</c:v>
                </c:pt>
                <c:pt idx="16">
                  <c:v>7353.1</c:v>
                </c:pt>
                <c:pt idx="17">
                  <c:v>7431.8</c:v>
                </c:pt>
                <c:pt idx="18">
                  <c:v>7622.3</c:v>
                </c:pt>
                <c:pt idx="19">
                  <c:v>7718.8</c:v>
                </c:pt>
                <c:pt idx="20">
                  <c:v>7731.4</c:v>
                </c:pt>
                <c:pt idx="21">
                  <c:v>7818.7</c:v>
                </c:pt>
                <c:pt idx="22">
                  <c:v>7926</c:v>
                </c:pt>
                <c:pt idx="23">
                  <c:v>7967</c:v>
                </c:pt>
                <c:pt idx="24">
                  <c:v>7911.8</c:v>
                </c:pt>
                <c:pt idx="25">
                  <c:v>7873.7</c:v>
                </c:pt>
                <c:pt idx="26">
                  <c:v>7774</c:v>
                </c:pt>
                <c:pt idx="27">
                  <c:v>7866.2</c:v>
                </c:pt>
                <c:pt idx="28">
                  <c:v>7919.8</c:v>
                </c:pt>
                <c:pt idx="29">
                  <c:v>7872.8</c:v>
                </c:pt>
                <c:pt idx="30">
                  <c:v>7879.4</c:v>
                </c:pt>
                <c:pt idx="31">
                  <c:v>7864.1</c:v>
                </c:pt>
                <c:pt idx="32">
                  <c:v>7757.2</c:v>
                </c:pt>
                <c:pt idx="33">
                  <c:v>7482.8</c:v>
                </c:pt>
                <c:pt idx="34">
                  <c:v>7440.6</c:v>
                </c:pt>
                <c:pt idx="35">
                  <c:v>7326.3</c:v>
                </c:pt>
                <c:pt idx="36">
                  <c:v>7389.7</c:v>
                </c:pt>
                <c:pt idx="37">
                  <c:v>7681.5</c:v>
                </c:pt>
                <c:pt idx="38">
                  <c:v>7694.4</c:v>
                </c:pt>
                <c:pt idx="39">
                  <c:v>7741.7</c:v>
                </c:pt>
                <c:pt idx="40">
                  <c:v>7750.1</c:v>
                </c:pt>
                <c:pt idx="41">
                  <c:v>7704.2</c:v>
                </c:pt>
                <c:pt idx="42">
                  <c:v>7617.3</c:v>
                </c:pt>
                <c:pt idx="43">
                  <c:v>7602.6</c:v>
                </c:pt>
                <c:pt idx="44">
                  <c:v>7416.1</c:v>
                </c:pt>
                <c:pt idx="45">
                  <c:v>7261.8</c:v>
                </c:pt>
                <c:pt idx="46">
                  <c:v>7065</c:v>
                </c:pt>
                <c:pt idx="47">
                  <c:v>6897</c:v>
                </c:pt>
              </c:numCache>
            </c:numRef>
          </c:val>
          <c:smooth val="0"/>
          <c:extLst>
            <c:ext xmlns:c16="http://schemas.microsoft.com/office/drawing/2014/chart" uri="{C3380CC4-5D6E-409C-BE32-E72D297353CC}">
              <c16:uniqueId val="{00000000-928A-402A-9CA0-21ED3172832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6786.2037700000001</c:v>
                </c:pt>
                <c:pt idx="1">
                  <c:v>6663.9861700000001</c:v>
                </c:pt>
                <c:pt idx="2">
                  <c:v>6562.2824199999995</c:v>
                </c:pt>
                <c:pt idx="3">
                  <c:v>6500.09015</c:v>
                </c:pt>
                <c:pt idx="4">
                  <c:v>6455.8555200000001</c:v>
                </c:pt>
                <c:pt idx="5">
                  <c:v>6426.8027400000001</c:v>
                </c:pt>
                <c:pt idx="6">
                  <c:v>6411.5953200000004</c:v>
                </c:pt>
                <c:pt idx="7">
                  <c:v>6408.1866099999997</c:v>
                </c:pt>
                <c:pt idx="8">
                  <c:v>6436.2829000000002</c:v>
                </c:pt>
                <c:pt idx="9">
                  <c:v>6478.8230800000001</c:v>
                </c:pt>
                <c:pt idx="10">
                  <c:v>6505.5227800000002</c:v>
                </c:pt>
                <c:pt idx="11">
                  <c:v>6494.6937500000004</c:v>
                </c:pt>
                <c:pt idx="12">
                  <c:v>6515.4310800000003</c:v>
                </c:pt>
                <c:pt idx="13">
                  <c:v>6633.2317899999998</c:v>
                </c:pt>
                <c:pt idx="14">
                  <c:v>6927.8135400000001</c:v>
                </c:pt>
                <c:pt idx="15">
                  <c:v>7174.1145100000003</c:v>
                </c:pt>
                <c:pt idx="16">
                  <c:v>7406.4811600000003</c:v>
                </c:pt>
                <c:pt idx="17">
                  <c:v>7565.2972900000004</c:v>
                </c:pt>
                <c:pt idx="18">
                  <c:v>7723.7554899999996</c:v>
                </c:pt>
                <c:pt idx="19">
                  <c:v>7829.8236699999998</c:v>
                </c:pt>
                <c:pt idx="20">
                  <c:v>7936.1019999999999</c:v>
                </c:pt>
                <c:pt idx="21">
                  <c:v>8012.4024799999997</c:v>
                </c:pt>
                <c:pt idx="22">
                  <c:v>8067.7340899999999</c:v>
                </c:pt>
                <c:pt idx="23">
                  <c:v>8072.3865299999998</c:v>
                </c:pt>
                <c:pt idx="24">
                  <c:v>8048.7317899999998</c:v>
                </c:pt>
                <c:pt idx="25">
                  <c:v>7979.0066399999996</c:v>
                </c:pt>
                <c:pt idx="26">
                  <c:v>7889.0037400000001</c:v>
                </c:pt>
                <c:pt idx="27">
                  <c:v>7888.74532</c:v>
                </c:pt>
                <c:pt idx="28">
                  <c:v>7994.6936900000001</c:v>
                </c:pt>
                <c:pt idx="29">
                  <c:v>8014.9749499999998</c:v>
                </c:pt>
                <c:pt idx="30">
                  <c:v>7986.3483900000001</c:v>
                </c:pt>
                <c:pt idx="31">
                  <c:v>7950.9515700000002</c:v>
                </c:pt>
                <c:pt idx="32">
                  <c:v>7882.0030100000004</c:v>
                </c:pt>
                <c:pt idx="33">
                  <c:v>7661.8894</c:v>
                </c:pt>
                <c:pt idx="34">
                  <c:v>7483.7541899999997</c:v>
                </c:pt>
                <c:pt idx="35">
                  <c:v>7286.85592</c:v>
                </c:pt>
                <c:pt idx="36">
                  <c:v>7296.2927799999998</c:v>
                </c:pt>
                <c:pt idx="37">
                  <c:v>7508.1316299999999</c:v>
                </c:pt>
                <c:pt idx="38">
                  <c:v>7670.4848499999998</c:v>
                </c:pt>
                <c:pt idx="39">
                  <c:v>7700.6926100000001</c:v>
                </c:pt>
                <c:pt idx="40">
                  <c:v>7679.2098400000004</c:v>
                </c:pt>
                <c:pt idx="41">
                  <c:v>7643.9040100000002</c:v>
                </c:pt>
                <c:pt idx="42">
                  <c:v>7596.9314100000001</c:v>
                </c:pt>
                <c:pt idx="43">
                  <c:v>7510.6582799999996</c:v>
                </c:pt>
                <c:pt idx="44">
                  <c:v>7410.9594800000004</c:v>
                </c:pt>
                <c:pt idx="45">
                  <c:v>7264.4154600000002</c:v>
                </c:pt>
                <c:pt idx="46">
                  <c:v>7085.3987200000001</c:v>
                </c:pt>
                <c:pt idx="47">
                  <c:v>6855.6394399999999</c:v>
                </c:pt>
              </c:numCache>
            </c:numRef>
          </c:val>
          <c:smooth val="0"/>
          <c:extLst>
            <c:ext xmlns:c16="http://schemas.microsoft.com/office/drawing/2014/chart" uri="{C3380CC4-5D6E-409C-BE32-E72D297353CC}">
              <c16:uniqueId val="{00000001-928A-402A-9CA0-21ED3172832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29</c:v>
                </c:pt>
                <c:pt idx="1">
                  <c:v>JUE 30</c:v>
                </c:pt>
                <c:pt idx="2">
                  <c:v>VIE 31</c:v>
                </c:pt>
                <c:pt idx="3">
                  <c:v>SAB 1</c:v>
                </c:pt>
                <c:pt idx="4">
                  <c:v>DOM 2</c:v>
                </c:pt>
                <c:pt idx="5">
                  <c:v>LUN 3</c:v>
                </c:pt>
                <c:pt idx="6">
                  <c:v>MAR 4</c:v>
                </c:pt>
                <c:pt idx="7">
                  <c:v>MIE 5</c:v>
                </c:pt>
              </c:strCache>
            </c:strRef>
          </c:cat>
          <c:val>
            <c:numRef>
              <c:f>COSTO_OPE_EJEC!$C$8:$C$15</c:f>
              <c:numCache>
                <c:formatCode>#,##0.0</c:formatCode>
                <c:ptCount val="8"/>
                <c:pt idx="0">
                  <c:v>5147622.8035599999</c:v>
                </c:pt>
                <c:pt idx="1">
                  <c:v>4641329.2060900005</c:v>
                </c:pt>
                <c:pt idx="2">
                  <c:v>4885919.9912999999</c:v>
                </c:pt>
                <c:pt idx="3">
                  <c:v>5406693.0963300001</c:v>
                </c:pt>
                <c:pt idx="4">
                  <c:v>4990952.8268200001</c:v>
                </c:pt>
                <c:pt idx="5">
                  <c:v>5299147.5779299997</c:v>
                </c:pt>
                <c:pt idx="6">
                  <c:v>6112889.4390399996</c:v>
                </c:pt>
                <c:pt idx="7">
                  <c:v>5627804.3209100002</c:v>
                </c:pt>
              </c:numCache>
            </c:numRef>
          </c:val>
          <c:extLst>
            <c:ext xmlns:c16="http://schemas.microsoft.com/office/drawing/2014/chart" uri="{C3380CC4-5D6E-409C-BE32-E72D297353CC}">
              <c16:uniqueId val="{00000000-B45C-4D82-9A50-DDF4D2540C0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-4.5217233504688904E-2</c:v>
                </c:pt>
                <c:pt idx="1">
                  <c:v>-0.12569735708663349</c:v>
                </c:pt>
                <c:pt idx="2">
                  <c:v>-6.3167034951686032E-2</c:v>
                </c:pt>
                <c:pt idx="3">
                  <c:v>7.5377350600817294E-2</c:v>
                </c:pt>
                <c:pt idx="4">
                  <c:v>0.16130421779550394</c:v>
                </c:pt>
                <c:pt idx="5">
                  <c:v>-9.4498488778136953E-3</c:v>
                </c:pt>
                <c:pt idx="6">
                  <c:v>7.7614980959255744E-2</c:v>
                </c:pt>
                <c:pt idx="7">
                  <c:v>-3.0954698468460363E-2</c:v>
                </c:pt>
              </c:numCache>
            </c:numRef>
          </c:cat>
          <c:val>
            <c:numRef>
              <c:f>COSTO_OPE_EJEC!$D$8:$D$15</c:f>
              <c:numCache>
                <c:formatCode>#,##0.0</c:formatCode>
                <c:ptCount val="8"/>
                <c:pt idx="0">
                  <c:v>5391407.3276115004</c:v>
                </c:pt>
                <c:pt idx="1">
                  <c:v>5308607.0866994997</c:v>
                </c:pt>
                <c:pt idx="2">
                  <c:v>5215358.7390555004</c:v>
                </c:pt>
                <c:pt idx="3">
                  <c:v>5027717.1016381001</c:v>
                </c:pt>
                <c:pt idx="4">
                  <c:v>4297713.5106718997</c:v>
                </c:pt>
                <c:pt idx="5">
                  <c:v>5349701.4481565002</c:v>
                </c:pt>
                <c:pt idx="6">
                  <c:v>5672609.9275257997</c:v>
                </c:pt>
                <c:pt idx="7">
                  <c:v>5807576.0875321999</c:v>
                </c:pt>
              </c:numCache>
            </c:numRef>
          </c:val>
          <c:extLst>
            <c:ext xmlns:c16="http://schemas.microsoft.com/office/drawing/2014/chart" uri="{C3380CC4-5D6E-409C-BE32-E72D297353CC}">
              <c16:uniqueId val="{00000001-B45C-4D82-9A50-DDF4D2540C0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activeCell="G24" sqref="G24"/>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7" t="s">
        <v>0</v>
      </c>
      <c r="C3" s="198"/>
      <c r="D3" s="198"/>
      <c r="E3" s="198"/>
      <c r="F3" s="198"/>
      <c r="G3" s="198"/>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c r="K8" s="4" t="s">
        <v>21</v>
      </c>
      <c r="L8" s="4">
        <v>10</v>
      </c>
    </row>
    <row r="9" spans="1:12" x14ac:dyDescent="0.25">
      <c r="A9" s="1"/>
      <c r="B9" s="4" t="s">
        <v>22</v>
      </c>
      <c r="C9" s="5" t="s">
        <v>23</v>
      </c>
      <c r="D9" s="5" t="s">
        <v>24</v>
      </c>
      <c r="E9" s="5" t="s">
        <v>25</v>
      </c>
      <c r="F9" s="5" t="s">
        <v>26</v>
      </c>
      <c r="G9" s="4" t="s">
        <v>30</v>
      </c>
      <c r="H9" s="4" t="s">
        <v>31</v>
      </c>
      <c r="I9" s="6" t="s">
        <v>32</v>
      </c>
      <c r="J9" s="4"/>
      <c r="K9" s="4" t="s">
        <v>21</v>
      </c>
      <c r="L9" s="4">
        <v>10</v>
      </c>
    </row>
    <row r="10" spans="1:12" x14ac:dyDescent="0.25">
      <c r="A10" s="1"/>
      <c r="B10" s="4" t="s">
        <v>22</v>
      </c>
      <c r="C10" s="5" t="s">
        <v>33</v>
      </c>
      <c r="D10" s="5" t="s">
        <v>34</v>
      </c>
      <c r="E10" s="5" t="s">
        <v>25</v>
      </c>
      <c r="F10" s="5" t="s">
        <v>35</v>
      </c>
      <c r="G10" s="4" t="s">
        <v>36</v>
      </c>
      <c r="H10" s="4" t="s">
        <v>37</v>
      </c>
      <c r="I10" s="6" t="s">
        <v>38</v>
      </c>
      <c r="J10" s="4"/>
      <c r="K10" s="4" t="s">
        <v>21</v>
      </c>
      <c r="L10" s="4">
        <v>6.6</v>
      </c>
    </row>
    <row r="11" spans="1:12" x14ac:dyDescent="0.25">
      <c r="A11" s="1"/>
      <c r="B11" s="4" t="s">
        <v>22</v>
      </c>
      <c r="C11" s="5" t="s">
        <v>39</v>
      </c>
      <c r="D11" s="5" t="s">
        <v>40</v>
      </c>
      <c r="E11" s="5" t="s">
        <v>25</v>
      </c>
      <c r="F11" s="5" t="s">
        <v>41</v>
      </c>
      <c r="G11" s="4" t="s">
        <v>42</v>
      </c>
      <c r="H11" s="4" t="s">
        <v>43</v>
      </c>
      <c r="I11" s="6" t="s">
        <v>44</v>
      </c>
      <c r="J11" s="4"/>
      <c r="K11" s="4" t="s">
        <v>21</v>
      </c>
      <c r="L11" s="4">
        <v>10</v>
      </c>
    </row>
    <row r="12" spans="1:12" x14ac:dyDescent="0.25">
      <c r="A12" s="1"/>
      <c r="B12" s="4" t="s">
        <v>22</v>
      </c>
      <c r="C12" s="5" t="s">
        <v>45</v>
      </c>
      <c r="D12" s="5" t="s">
        <v>46</v>
      </c>
      <c r="E12" s="5" t="s">
        <v>47</v>
      </c>
      <c r="F12" s="5" t="s">
        <v>48</v>
      </c>
      <c r="G12" s="4" t="s">
        <v>49</v>
      </c>
      <c r="H12" s="4" t="s">
        <v>50</v>
      </c>
      <c r="I12" s="6" t="s">
        <v>51</v>
      </c>
      <c r="J12" s="4">
        <v>15.36</v>
      </c>
      <c r="K12" s="4" t="s">
        <v>52</v>
      </c>
      <c r="L12" s="4">
        <v>50</v>
      </c>
    </row>
    <row r="13" spans="1:12" x14ac:dyDescent="0.25">
      <c r="A13" s="1"/>
      <c r="B13" s="4" t="s">
        <v>22</v>
      </c>
      <c r="C13" s="5" t="s">
        <v>45</v>
      </c>
      <c r="D13" s="5" t="s">
        <v>46</v>
      </c>
      <c r="E13" s="5" t="s">
        <v>47</v>
      </c>
      <c r="F13" s="5" t="s">
        <v>48</v>
      </c>
      <c r="G13" s="4" t="s">
        <v>53</v>
      </c>
      <c r="H13" s="4" t="s">
        <v>54</v>
      </c>
      <c r="I13" s="6" t="s">
        <v>51</v>
      </c>
      <c r="J13" s="4">
        <v>10.63</v>
      </c>
      <c r="K13" s="4" t="s">
        <v>52</v>
      </c>
      <c r="L13" s="4">
        <v>50</v>
      </c>
    </row>
    <row r="14" spans="1:12" x14ac:dyDescent="0.25">
      <c r="A14" s="1"/>
      <c r="B14" s="4" t="s">
        <v>22</v>
      </c>
      <c r="C14" s="5" t="s">
        <v>45</v>
      </c>
      <c r="D14" s="5" t="s">
        <v>46</v>
      </c>
      <c r="E14" s="5" t="s">
        <v>47</v>
      </c>
      <c r="F14" s="5" t="s">
        <v>48</v>
      </c>
      <c r="G14" s="4" t="s">
        <v>55</v>
      </c>
      <c r="H14" s="4" t="s">
        <v>56</v>
      </c>
      <c r="I14" s="6" t="s">
        <v>57</v>
      </c>
      <c r="J14" s="4">
        <v>8</v>
      </c>
      <c r="K14" s="4" t="s">
        <v>52</v>
      </c>
      <c r="L14" s="4">
        <v>50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30" customHeight="1" x14ac:dyDescent="0.25">
      <c r="A5" s="1"/>
      <c r="B5" s="199" t="s">
        <v>58</v>
      </c>
      <c r="C5" s="199"/>
      <c r="D5" s="199"/>
      <c r="E5" s="199"/>
      <c r="F5" s="199"/>
      <c r="G5" s="199"/>
      <c r="H5" s="199"/>
      <c r="I5" s="199"/>
    </row>
    <row r="6" spans="1:9" ht="39.950000000000003" customHeight="1" x14ac:dyDescent="0.25">
      <c r="A6" s="1"/>
      <c r="B6" s="7" t="s">
        <v>59</v>
      </c>
      <c r="C6" s="3" t="s">
        <v>60</v>
      </c>
      <c r="D6" s="3" t="s">
        <v>61</v>
      </c>
      <c r="E6" s="7" t="s">
        <v>3</v>
      </c>
      <c r="F6" s="7" t="s">
        <v>4</v>
      </c>
      <c r="G6" s="7" t="s">
        <v>62</v>
      </c>
      <c r="H6" s="7" t="s">
        <v>6</v>
      </c>
      <c r="I6" s="7" t="s">
        <v>9</v>
      </c>
    </row>
    <row r="7" spans="1:9" x14ac:dyDescent="0.25">
      <c r="A7" s="1"/>
      <c r="B7" s="4" t="s">
        <v>63</v>
      </c>
      <c r="C7" s="4" t="s">
        <v>64</v>
      </c>
      <c r="D7" s="4" t="s">
        <v>65</v>
      </c>
      <c r="E7" s="5" t="s">
        <v>66</v>
      </c>
      <c r="F7" s="5" t="s">
        <v>67</v>
      </c>
      <c r="G7" s="5" t="s">
        <v>68</v>
      </c>
      <c r="H7" s="5" t="s">
        <v>69</v>
      </c>
      <c r="I7" s="5" t="s">
        <v>70</v>
      </c>
    </row>
    <row r="8" spans="1:9" x14ac:dyDescent="0.25">
      <c r="A8" s="1"/>
      <c r="B8" s="4" t="s">
        <v>63</v>
      </c>
      <c r="C8" s="4" t="s">
        <v>64</v>
      </c>
      <c r="D8" s="4" t="s">
        <v>65</v>
      </c>
      <c r="E8" s="5" t="s">
        <v>71</v>
      </c>
      <c r="F8" s="5" t="s">
        <v>72</v>
      </c>
      <c r="G8" s="5" t="s">
        <v>73</v>
      </c>
      <c r="H8" s="5" t="s">
        <v>74</v>
      </c>
      <c r="I8" s="5" t="s">
        <v>75</v>
      </c>
    </row>
    <row r="9" spans="1:9" x14ac:dyDescent="0.25">
      <c r="A9" s="1"/>
      <c r="B9" s="4" t="s">
        <v>63</v>
      </c>
      <c r="C9" s="4" t="s">
        <v>64</v>
      </c>
      <c r="D9" s="4" t="s">
        <v>65</v>
      </c>
      <c r="E9" s="5" t="s">
        <v>76</v>
      </c>
      <c r="F9" s="5" t="s">
        <v>77</v>
      </c>
      <c r="G9" s="5" t="s">
        <v>78</v>
      </c>
      <c r="H9" s="5" t="s">
        <v>69</v>
      </c>
      <c r="I9" s="5" t="s">
        <v>79</v>
      </c>
    </row>
    <row r="10" spans="1:9" x14ac:dyDescent="0.25">
      <c r="A10" s="1"/>
      <c r="B10" s="4" t="s">
        <v>63</v>
      </c>
      <c r="C10" s="4" t="s">
        <v>64</v>
      </c>
      <c r="D10" s="4" t="s">
        <v>65</v>
      </c>
      <c r="E10" s="5" t="s">
        <v>80</v>
      </c>
      <c r="F10" s="5" t="s">
        <v>81</v>
      </c>
      <c r="G10" s="5" t="s">
        <v>82</v>
      </c>
      <c r="H10" s="5" t="s">
        <v>69</v>
      </c>
      <c r="I10" s="5" t="s">
        <v>83</v>
      </c>
    </row>
    <row r="11" spans="1:9" x14ac:dyDescent="0.25">
      <c r="A11" s="1"/>
      <c r="B11" s="4" t="s">
        <v>63</v>
      </c>
      <c r="C11" s="4" t="s">
        <v>64</v>
      </c>
      <c r="D11" s="4" t="s">
        <v>65</v>
      </c>
      <c r="E11" s="5" t="s">
        <v>80</v>
      </c>
      <c r="F11" s="5" t="s">
        <v>84</v>
      </c>
      <c r="G11" s="5" t="s">
        <v>68</v>
      </c>
      <c r="H11" s="5" t="s">
        <v>69</v>
      </c>
      <c r="I11" s="5" t="s">
        <v>85</v>
      </c>
    </row>
    <row r="12" spans="1:9" x14ac:dyDescent="0.25">
      <c r="A12" s="1"/>
      <c r="B12" s="4" t="s">
        <v>63</v>
      </c>
      <c r="C12" s="4" t="s">
        <v>64</v>
      </c>
      <c r="D12" s="4" t="s">
        <v>65</v>
      </c>
      <c r="E12" s="5" t="s">
        <v>80</v>
      </c>
      <c r="F12" s="5" t="s">
        <v>86</v>
      </c>
      <c r="G12" s="5" t="s">
        <v>87</v>
      </c>
      <c r="H12" s="5" t="s">
        <v>88</v>
      </c>
      <c r="I12" s="5" t="s">
        <v>89</v>
      </c>
    </row>
    <row r="13" spans="1:9" x14ac:dyDescent="0.25">
      <c r="A13" s="1"/>
      <c r="B13" s="4" t="s">
        <v>63</v>
      </c>
      <c r="C13" s="4" t="s">
        <v>64</v>
      </c>
      <c r="D13" s="4" t="s">
        <v>65</v>
      </c>
      <c r="E13" s="5" t="s">
        <v>80</v>
      </c>
      <c r="F13" s="5" t="s">
        <v>90</v>
      </c>
      <c r="G13" s="5" t="s">
        <v>78</v>
      </c>
      <c r="H13" s="5" t="s">
        <v>69</v>
      </c>
      <c r="I13" s="5" t="s">
        <v>91</v>
      </c>
    </row>
    <row r="14" spans="1:9" x14ac:dyDescent="0.25">
      <c r="A14" s="1"/>
      <c r="B14" s="4" t="s">
        <v>63</v>
      </c>
      <c r="C14" s="4" t="s">
        <v>64</v>
      </c>
      <c r="D14" s="4" t="s">
        <v>65</v>
      </c>
      <c r="E14" s="5" t="s">
        <v>80</v>
      </c>
      <c r="F14" s="5" t="s">
        <v>90</v>
      </c>
      <c r="G14" s="5" t="s">
        <v>78</v>
      </c>
      <c r="H14" s="5" t="s">
        <v>69</v>
      </c>
      <c r="I14" s="5" t="s">
        <v>92</v>
      </c>
    </row>
    <row r="15" spans="1:9" x14ac:dyDescent="0.25">
      <c r="A15" s="1"/>
      <c r="B15" s="4" t="s">
        <v>63</v>
      </c>
      <c r="C15" s="4" t="s">
        <v>64</v>
      </c>
      <c r="D15" s="4" t="s">
        <v>65</v>
      </c>
      <c r="E15" s="5" t="s">
        <v>80</v>
      </c>
      <c r="F15" s="5" t="s">
        <v>93</v>
      </c>
      <c r="G15" s="5" t="s">
        <v>78</v>
      </c>
      <c r="H15" s="5" t="s">
        <v>69</v>
      </c>
      <c r="I15" s="5" t="s">
        <v>91</v>
      </c>
    </row>
    <row r="16" spans="1:9" x14ac:dyDescent="0.25">
      <c r="A16" s="1"/>
      <c r="B16" s="4" t="s">
        <v>63</v>
      </c>
      <c r="C16" s="4" t="s">
        <v>64</v>
      </c>
      <c r="D16" s="4" t="s">
        <v>65</v>
      </c>
      <c r="E16" s="5" t="s">
        <v>80</v>
      </c>
      <c r="F16" s="5" t="s">
        <v>93</v>
      </c>
      <c r="G16" s="5" t="s">
        <v>78</v>
      </c>
      <c r="H16" s="5" t="s">
        <v>69</v>
      </c>
      <c r="I16" s="5" t="s">
        <v>94</v>
      </c>
    </row>
    <row r="17" spans="1:9" x14ac:dyDescent="0.25">
      <c r="A17" s="1"/>
      <c r="B17" s="4" t="s">
        <v>63</v>
      </c>
      <c r="C17" s="4" t="s">
        <v>64</v>
      </c>
      <c r="D17" s="4" t="s">
        <v>65</v>
      </c>
      <c r="E17" s="5" t="s">
        <v>95</v>
      </c>
      <c r="F17" s="5" t="s">
        <v>96</v>
      </c>
      <c r="G17" s="5" t="s">
        <v>78</v>
      </c>
      <c r="H17" s="5" t="s">
        <v>69</v>
      </c>
      <c r="I17" s="5" t="s">
        <v>97</v>
      </c>
    </row>
    <row r="18" spans="1:9" x14ac:dyDescent="0.25">
      <c r="A18" s="1"/>
      <c r="B18" s="4" t="s">
        <v>63</v>
      </c>
      <c r="C18" s="4" t="s">
        <v>64</v>
      </c>
      <c r="D18" s="4" t="s">
        <v>65</v>
      </c>
      <c r="E18" s="5" t="s">
        <v>95</v>
      </c>
      <c r="F18" s="5" t="s">
        <v>96</v>
      </c>
      <c r="G18" s="5" t="s">
        <v>98</v>
      </c>
      <c r="H18" s="5" t="s">
        <v>99</v>
      </c>
      <c r="I18" s="5" t="s">
        <v>100</v>
      </c>
    </row>
    <row r="19" spans="1:9" x14ac:dyDescent="0.25">
      <c r="A19" s="1"/>
      <c r="B19" s="4" t="s">
        <v>63</v>
      </c>
      <c r="C19" s="4" t="s">
        <v>64</v>
      </c>
      <c r="D19" s="4" t="s">
        <v>65</v>
      </c>
      <c r="E19" s="5" t="s">
        <v>95</v>
      </c>
      <c r="F19" s="5" t="s">
        <v>96</v>
      </c>
      <c r="G19" s="5" t="s">
        <v>98</v>
      </c>
      <c r="H19" s="5" t="s">
        <v>101</v>
      </c>
      <c r="I19" s="5" t="s">
        <v>102</v>
      </c>
    </row>
    <row r="20" spans="1:9" x14ac:dyDescent="0.25">
      <c r="A20" s="1"/>
      <c r="B20" s="4" t="s">
        <v>63</v>
      </c>
      <c r="C20" s="4" t="s">
        <v>64</v>
      </c>
      <c r="D20" s="4" t="s">
        <v>65</v>
      </c>
      <c r="E20" s="5" t="s">
        <v>103</v>
      </c>
      <c r="F20" s="5" t="s">
        <v>104</v>
      </c>
      <c r="G20" s="5" t="s">
        <v>68</v>
      </c>
      <c r="H20" s="5" t="s">
        <v>69</v>
      </c>
      <c r="I20" s="5" t="s">
        <v>105</v>
      </c>
    </row>
    <row r="21" spans="1:9" x14ac:dyDescent="0.25">
      <c r="A21" s="1"/>
      <c r="B21" s="4" t="s">
        <v>63</v>
      </c>
      <c r="C21" s="4" t="s">
        <v>64</v>
      </c>
      <c r="D21" s="4" t="s">
        <v>65</v>
      </c>
      <c r="E21" s="5" t="s">
        <v>103</v>
      </c>
      <c r="F21" s="5" t="s">
        <v>106</v>
      </c>
      <c r="G21" s="5" t="s">
        <v>78</v>
      </c>
      <c r="H21" s="5" t="s">
        <v>69</v>
      </c>
      <c r="I21" s="5" t="s">
        <v>107</v>
      </c>
    </row>
    <row r="22" spans="1:9" x14ac:dyDescent="0.25">
      <c r="A22" s="1"/>
      <c r="B22" s="4" t="s">
        <v>63</v>
      </c>
      <c r="C22" s="4" t="s">
        <v>64</v>
      </c>
      <c r="D22" s="4" t="s">
        <v>65</v>
      </c>
      <c r="E22" s="5" t="s">
        <v>103</v>
      </c>
      <c r="F22" s="5" t="s">
        <v>106</v>
      </c>
      <c r="G22" s="5" t="s">
        <v>78</v>
      </c>
      <c r="H22" s="5" t="s">
        <v>69</v>
      </c>
      <c r="I22" s="5" t="s">
        <v>108</v>
      </c>
    </row>
    <row r="23" spans="1:9" x14ac:dyDescent="0.25">
      <c r="A23" s="1"/>
      <c r="B23" s="4" t="s">
        <v>63</v>
      </c>
      <c r="C23" s="4" t="s">
        <v>64</v>
      </c>
      <c r="D23" s="4" t="s">
        <v>65</v>
      </c>
      <c r="E23" s="5" t="s">
        <v>103</v>
      </c>
      <c r="F23" s="5" t="s">
        <v>106</v>
      </c>
      <c r="G23" s="5" t="s">
        <v>78</v>
      </c>
      <c r="H23" s="5" t="s">
        <v>69</v>
      </c>
      <c r="I23" s="5" t="s">
        <v>109</v>
      </c>
    </row>
    <row r="24" spans="1:9" x14ac:dyDescent="0.25">
      <c r="A24" s="1"/>
      <c r="B24" s="4" t="s">
        <v>63</v>
      </c>
      <c r="C24" s="4" t="s">
        <v>64</v>
      </c>
      <c r="D24" s="4" t="s">
        <v>65</v>
      </c>
      <c r="E24" s="5" t="s">
        <v>103</v>
      </c>
      <c r="F24" s="5" t="s">
        <v>106</v>
      </c>
      <c r="G24" s="5" t="s">
        <v>78</v>
      </c>
      <c r="H24" s="5" t="s">
        <v>69</v>
      </c>
      <c r="I24" s="5" t="s">
        <v>110</v>
      </c>
    </row>
    <row r="25" spans="1:9" x14ac:dyDescent="0.25">
      <c r="A25" s="1"/>
      <c r="B25" s="4" t="s">
        <v>63</v>
      </c>
      <c r="C25" s="4" t="s">
        <v>64</v>
      </c>
      <c r="D25" s="4" t="s">
        <v>65</v>
      </c>
      <c r="E25" s="5" t="s">
        <v>103</v>
      </c>
      <c r="F25" s="5" t="s">
        <v>111</v>
      </c>
      <c r="G25" s="5" t="s">
        <v>78</v>
      </c>
      <c r="H25" s="5" t="s">
        <v>69</v>
      </c>
      <c r="I25" s="5" t="s">
        <v>112</v>
      </c>
    </row>
    <row r="26" spans="1:9" x14ac:dyDescent="0.25">
      <c r="A26" s="1"/>
      <c r="B26" s="4" t="s">
        <v>63</v>
      </c>
      <c r="C26" s="4" t="s">
        <v>64</v>
      </c>
      <c r="D26" s="4" t="s">
        <v>65</v>
      </c>
      <c r="E26" s="5" t="s">
        <v>103</v>
      </c>
      <c r="F26" s="5" t="s">
        <v>111</v>
      </c>
      <c r="G26" s="5" t="s">
        <v>78</v>
      </c>
      <c r="H26" s="5" t="s">
        <v>69</v>
      </c>
      <c r="I26" s="5" t="s">
        <v>113</v>
      </c>
    </row>
    <row r="27" spans="1:9" x14ac:dyDescent="0.25">
      <c r="A27" s="1"/>
      <c r="B27" s="4" t="s">
        <v>63</v>
      </c>
      <c r="C27" s="4" t="s">
        <v>64</v>
      </c>
      <c r="D27" s="4" t="s">
        <v>65</v>
      </c>
      <c r="E27" s="5" t="s">
        <v>114</v>
      </c>
      <c r="F27" s="5" t="s">
        <v>115</v>
      </c>
      <c r="G27" s="5" t="s">
        <v>68</v>
      </c>
      <c r="H27" s="5" t="s">
        <v>69</v>
      </c>
      <c r="I27" s="5" t="s">
        <v>116</v>
      </c>
    </row>
    <row r="28" spans="1:9" x14ac:dyDescent="0.25">
      <c r="A28" s="1"/>
      <c r="B28" s="4" t="s">
        <v>63</v>
      </c>
      <c r="C28" s="4" t="s">
        <v>64</v>
      </c>
      <c r="D28" s="4" t="s">
        <v>65</v>
      </c>
      <c r="E28" s="5" t="s">
        <v>114</v>
      </c>
      <c r="F28" s="5" t="s">
        <v>117</v>
      </c>
      <c r="G28" s="5" t="s">
        <v>68</v>
      </c>
      <c r="H28" s="5" t="s">
        <v>69</v>
      </c>
      <c r="I28" s="5" t="s">
        <v>118</v>
      </c>
    </row>
    <row r="29" spans="1:9" x14ac:dyDescent="0.25">
      <c r="A29" s="1"/>
      <c r="B29" s="4" t="s">
        <v>63</v>
      </c>
      <c r="C29" s="4" t="s">
        <v>64</v>
      </c>
      <c r="D29" s="4" t="s">
        <v>65</v>
      </c>
      <c r="E29" s="5" t="s">
        <v>39</v>
      </c>
      <c r="F29" s="5" t="s">
        <v>119</v>
      </c>
      <c r="G29" s="5" t="s">
        <v>98</v>
      </c>
      <c r="H29" s="5" t="s">
        <v>120</v>
      </c>
      <c r="I29" s="5" t="s">
        <v>121</v>
      </c>
    </row>
    <row r="30" spans="1:9" x14ac:dyDescent="0.25">
      <c r="A30" s="1"/>
      <c r="B30" s="4" t="s">
        <v>63</v>
      </c>
      <c r="C30" s="4" t="s">
        <v>64</v>
      </c>
      <c r="D30" s="4" t="s">
        <v>65</v>
      </c>
      <c r="E30" s="5" t="s">
        <v>39</v>
      </c>
      <c r="F30" s="5" t="s">
        <v>119</v>
      </c>
      <c r="G30" s="5" t="s">
        <v>98</v>
      </c>
      <c r="H30" s="5" t="s">
        <v>120</v>
      </c>
      <c r="I30" s="5" t="s">
        <v>122</v>
      </c>
    </row>
    <row r="31" spans="1:9" x14ac:dyDescent="0.25">
      <c r="A31" s="1"/>
      <c r="B31" s="4" t="s">
        <v>63</v>
      </c>
      <c r="C31" s="4" t="s">
        <v>64</v>
      </c>
      <c r="D31" s="4" t="s">
        <v>65</v>
      </c>
      <c r="E31" s="5" t="s">
        <v>39</v>
      </c>
      <c r="F31" s="5" t="s">
        <v>123</v>
      </c>
      <c r="G31" s="5" t="s">
        <v>78</v>
      </c>
      <c r="H31" s="5" t="s">
        <v>69</v>
      </c>
      <c r="I31" s="5" t="s">
        <v>124</v>
      </c>
    </row>
    <row r="32" spans="1:9" x14ac:dyDescent="0.25">
      <c r="A32" s="1"/>
      <c r="B32" s="4" t="s">
        <v>63</v>
      </c>
      <c r="C32" s="4" t="s">
        <v>64</v>
      </c>
      <c r="D32" s="4" t="s">
        <v>65</v>
      </c>
      <c r="E32" s="5" t="s">
        <v>39</v>
      </c>
      <c r="F32" s="5" t="s">
        <v>123</v>
      </c>
      <c r="G32" s="5" t="s">
        <v>78</v>
      </c>
      <c r="H32" s="5" t="s">
        <v>69</v>
      </c>
      <c r="I32" s="5" t="s">
        <v>125</v>
      </c>
    </row>
    <row r="33" spans="1:9" x14ac:dyDescent="0.25">
      <c r="A33" s="1"/>
      <c r="B33" s="4" t="s">
        <v>63</v>
      </c>
      <c r="C33" s="4" t="s">
        <v>64</v>
      </c>
      <c r="D33" s="4" t="s">
        <v>65</v>
      </c>
      <c r="E33" s="5" t="s">
        <v>39</v>
      </c>
      <c r="F33" s="5" t="s">
        <v>123</v>
      </c>
      <c r="G33" s="5" t="s">
        <v>78</v>
      </c>
      <c r="H33" s="5" t="s">
        <v>69</v>
      </c>
      <c r="I33" s="5" t="s">
        <v>126</v>
      </c>
    </row>
    <row r="34" spans="1:9" x14ac:dyDescent="0.25">
      <c r="A34" s="1"/>
      <c r="B34" s="4" t="s">
        <v>63</v>
      </c>
      <c r="C34" s="4" t="s">
        <v>64</v>
      </c>
      <c r="D34" s="4" t="s">
        <v>65</v>
      </c>
      <c r="E34" s="5" t="s">
        <v>39</v>
      </c>
      <c r="F34" s="5" t="s">
        <v>123</v>
      </c>
      <c r="G34" s="5" t="s">
        <v>78</v>
      </c>
      <c r="H34" s="5" t="s">
        <v>69</v>
      </c>
      <c r="I34" s="5" t="s">
        <v>127</v>
      </c>
    </row>
    <row r="35" spans="1:9" x14ac:dyDescent="0.25">
      <c r="A35" s="1"/>
      <c r="B35" s="4" t="s">
        <v>63</v>
      </c>
      <c r="C35" s="4" t="s">
        <v>64</v>
      </c>
      <c r="D35" s="4" t="s">
        <v>65</v>
      </c>
      <c r="E35" s="5" t="s">
        <v>39</v>
      </c>
      <c r="F35" s="5" t="s">
        <v>123</v>
      </c>
      <c r="G35" s="5" t="s">
        <v>78</v>
      </c>
      <c r="H35" s="5" t="s">
        <v>69</v>
      </c>
      <c r="I35" s="5" t="s">
        <v>128</v>
      </c>
    </row>
    <row r="36" spans="1:9" x14ac:dyDescent="0.25">
      <c r="A36" s="1"/>
      <c r="B36" s="4" t="s">
        <v>63</v>
      </c>
      <c r="C36" s="4" t="s">
        <v>64</v>
      </c>
      <c r="D36" s="4" t="s">
        <v>65</v>
      </c>
      <c r="E36" s="5" t="s">
        <v>39</v>
      </c>
      <c r="F36" s="5" t="s">
        <v>123</v>
      </c>
      <c r="G36" s="5" t="s">
        <v>98</v>
      </c>
      <c r="H36" s="5" t="s">
        <v>129</v>
      </c>
      <c r="I36" s="5" t="s">
        <v>130</v>
      </c>
    </row>
    <row r="37" spans="1:9" x14ac:dyDescent="0.25">
      <c r="A37" s="1"/>
      <c r="B37" s="4" t="s">
        <v>63</v>
      </c>
      <c r="C37" s="4" t="s">
        <v>64</v>
      </c>
      <c r="D37" s="4" t="s">
        <v>65</v>
      </c>
      <c r="E37" s="5" t="s">
        <v>131</v>
      </c>
      <c r="F37" s="5" t="s">
        <v>132</v>
      </c>
      <c r="G37" s="5" t="s">
        <v>133</v>
      </c>
      <c r="H37" s="5" t="s">
        <v>134</v>
      </c>
      <c r="I37" s="5" t="s">
        <v>135</v>
      </c>
    </row>
    <row r="38" spans="1:9" x14ac:dyDescent="0.25">
      <c r="A38" s="1"/>
      <c r="B38" s="4" t="s">
        <v>63</v>
      </c>
      <c r="C38" s="4" t="s">
        <v>64</v>
      </c>
      <c r="D38" s="4" t="s">
        <v>65</v>
      </c>
      <c r="E38" s="5" t="s">
        <v>136</v>
      </c>
      <c r="F38" s="5" t="s">
        <v>137</v>
      </c>
      <c r="G38" s="5" t="s">
        <v>78</v>
      </c>
      <c r="H38" s="5" t="s">
        <v>69</v>
      </c>
      <c r="I38" s="5" t="s">
        <v>138</v>
      </c>
    </row>
    <row r="39" spans="1:9" x14ac:dyDescent="0.25">
      <c r="A39" s="1"/>
      <c r="B39" s="4" t="s">
        <v>63</v>
      </c>
      <c r="C39" s="4" t="s">
        <v>64</v>
      </c>
      <c r="D39" s="4" t="s">
        <v>65</v>
      </c>
      <c r="E39" s="5" t="s">
        <v>45</v>
      </c>
      <c r="F39" s="5" t="s">
        <v>139</v>
      </c>
      <c r="G39" s="5" t="s">
        <v>68</v>
      </c>
      <c r="H39" s="5" t="s">
        <v>69</v>
      </c>
      <c r="I39" s="5" t="s">
        <v>140</v>
      </c>
    </row>
    <row r="40" spans="1:9" x14ac:dyDescent="0.25">
      <c r="A40" s="1"/>
      <c r="B40" s="4" t="s">
        <v>63</v>
      </c>
      <c r="C40" s="4" t="s">
        <v>64</v>
      </c>
      <c r="D40" s="4" t="s">
        <v>65</v>
      </c>
      <c r="E40" s="5" t="s">
        <v>45</v>
      </c>
      <c r="F40" s="5" t="s">
        <v>139</v>
      </c>
      <c r="G40" s="5" t="s">
        <v>68</v>
      </c>
      <c r="H40" s="5" t="s">
        <v>69</v>
      </c>
      <c r="I40" s="5" t="s">
        <v>141</v>
      </c>
    </row>
    <row r="41" spans="1:9" x14ac:dyDescent="0.25">
      <c r="A41" s="1"/>
      <c r="B41" s="4" t="s">
        <v>63</v>
      </c>
      <c r="C41" s="4" t="s">
        <v>64</v>
      </c>
      <c r="D41" s="4" t="s">
        <v>65</v>
      </c>
      <c r="E41" s="5" t="s">
        <v>142</v>
      </c>
      <c r="F41" s="5" t="s">
        <v>143</v>
      </c>
      <c r="G41" s="5" t="s">
        <v>78</v>
      </c>
      <c r="H41" s="5" t="s">
        <v>69</v>
      </c>
      <c r="I41" s="5" t="s">
        <v>144</v>
      </c>
    </row>
    <row r="42" spans="1:9" x14ac:dyDescent="0.25">
      <c r="A42" s="1"/>
      <c r="B42" s="4" t="s">
        <v>63</v>
      </c>
      <c r="C42" s="4" t="s">
        <v>64</v>
      </c>
      <c r="D42" s="4" t="s">
        <v>65</v>
      </c>
      <c r="E42" s="5" t="s">
        <v>145</v>
      </c>
      <c r="F42" s="5" t="s">
        <v>146</v>
      </c>
      <c r="G42" s="5" t="s">
        <v>78</v>
      </c>
      <c r="H42" s="5" t="s">
        <v>69</v>
      </c>
      <c r="I42" s="5" t="s">
        <v>147</v>
      </c>
    </row>
    <row r="43" spans="1:9" x14ac:dyDescent="0.25">
      <c r="A43" s="1"/>
      <c r="B43" s="4" t="s">
        <v>63</v>
      </c>
      <c r="C43" s="4" t="s">
        <v>64</v>
      </c>
      <c r="D43" s="4" t="s">
        <v>65</v>
      </c>
      <c r="E43" s="5" t="s">
        <v>148</v>
      </c>
      <c r="F43" s="5" t="s">
        <v>149</v>
      </c>
      <c r="G43" s="5" t="s">
        <v>150</v>
      </c>
      <c r="H43" s="5" t="s">
        <v>151</v>
      </c>
      <c r="I43" s="5" t="s">
        <v>152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5"/>
  <sheetViews>
    <sheetView showGridLines="0" zoomScaleNormal="100" workbookViewId="0"/>
  </sheetViews>
  <sheetFormatPr baseColWidth="10" defaultColWidth="9.140625" defaultRowHeight="15" x14ac:dyDescent="0.25"/>
  <cols>
    <col min="1" max="1" width="2" customWidth="1"/>
    <col min="2" max="2" width="51.28515625"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7" t="s">
        <v>0</v>
      </c>
      <c r="C3" s="198"/>
      <c r="D3" s="198"/>
      <c r="E3" s="198"/>
      <c r="F3" s="198"/>
      <c r="G3" s="198"/>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153</v>
      </c>
      <c r="C5" s="1"/>
      <c r="D5" s="1"/>
      <c r="E5" s="1"/>
      <c r="F5" s="1"/>
      <c r="G5" s="1"/>
      <c r="H5" s="1"/>
      <c r="I5" s="1"/>
      <c r="J5" s="1"/>
      <c r="K5" s="1"/>
      <c r="L5" s="1"/>
      <c r="M5" s="1"/>
      <c r="N5" s="1"/>
    </row>
    <row r="6" spans="1:14" ht="20.100000000000001" customHeight="1" x14ac:dyDescent="0.25">
      <c r="A6" s="1"/>
      <c r="B6" s="7" t="s">
        <v>154</v>
      </c>
      <c r="C6" s="7" t="s">
        <v>155</v>
      </c>
      <c r="D6" s="7" t="s">
        <v>156</v>
      </c>
      <c r="E6" s="7" t="s">
        <v>157</v>
      </c>
      <c r="F6" s="7" t="s">
        <v>158</v>
      </c>
      <c r="G6" s="7" t="s">
        <v>159</v>
      </c>
      <c r="H6" s="7" t="s">
        <v>160</v>
      </c>
      <c r="I6" s="7" t="s">
        <v>161</v>
      </c>
      <c r="J6" s="7" t="s">
        <v>162</v>
      </c>
      <c r="K6" s="7" t="s">
        <v>163</v>
      </c>
      <c r="L6" s="7" t="s">
        <v>164</v>
      </c>
      <c r="M6" s="7" t="s">
        <v>165</v>
      </c>
      <c r="N6" s="7" t="s">
        <v>166</v>
      </c>
    </row>
    <row r="7" spans="1:14" ht="38.25" x14ac:dyDescent="0.25">
      <c r="A7" s="1"/>
      <c r="B7" s="5" t="s">
        <v>167</v>
      </c>
      <c r="C7" s="5" t="s">
        <v>168</v>
      </c>
      <c r="D7" s="5" t="s">
        <v>169</v>
      </c>
      <c r="E7" s="4" t="s">
        <v>170</v>
      </c>
      <c r="F7" s="4" t="s">
        <v>171</v>
      </c>
      <c r="G7" s="6" t="s">
        <v>172</v>
      </c>
      <c r="H7" s="8">
        <v>0</v>
      </c>
      <c r="I7" s="5" t="s">
        <v>173</v>
      </c>
      <c r="J7" s="5" t="s">
        <v>174</v>
      </c>
      <c r="K7" s="5" t="s">
        <v>175</v>
      </c>
      <c r="L7" s="5" t="s">
        <v>176</v>
      </c>
      <c r="M7" s="8">
        <v>13854</v>
      </c>
      <c r="N7" s="5" t="s">
        <v>177</v>
      </c>
    </row>
    <row r="8" spans="1:14" ht="38.25" x14ac:dyDescent="0.25">
      <c r="A8" s="1"/>
      <c r="B8" s="5" t="s">
        <v>167</v>
      </c>
      <c r="C8" s="5" t="s">
        <v>178</v>
      </c>
      <c r="D8" s="5" t="s">
        <v>179</v>
      </c>
      <c r="E8" s="4" t="s">
        <v>170</v>
      </c>
      <c r="F8" s="4" t="s">
        <v>171</v>
      </c>
      <c r="G8" s="6" t="s">
        <v>180</v>
      </c>
      <c r="H8" s="8">
        <v>0</v>
      </c>
      <c r="I8" s="5" t="s">
        <v>173</v>
      </c>
      <c r="J8" s="5" t="s">
        <v>174</v>
      </c>
      <c r="K8" s="5" t="s">
        <v>175</v>
      </c>
      <c r="L8" s="5" t="s">
        <v>176</v>
      </c>
      <c r="M8" s="8">
        <v>13761</v>
      </c>
      <c r="N8" s="5" t="s">
        <v>177</v>
      </c>
    </row>
    <row r="9" spans="1:14" ht="25.5" x14ac:dyDescent="0.25">
      <c r="A9" s="1"/>
      <c r="B9" s="5" t="s">
        <v>167</v>
      </c>
      <c r="C9" s="5" t="s">
        <v>178</v>
      </c>
      <c r="D9" s="5" t="s">
        <v>181</v>
      </c>
      <c r="E9" s="4" t="s">
        <v>170</v>
      </c>
      <c r="F9" s="4" t="s">
        <v>171</v>
      </c>
      <c r="G9" s="6" t="s">
        <v>182</v>
      </c>
      <c r="H9" s="8">
        <v>0</v>
      </c>
      <c r="I9" s="5" t="s">
        <v>173</v>
      </c>
      <c r="J9" s="5" t="s">
        <v>174</v>
      </c>
      <c r="K9" s="5" t="s">
        <v>175</v>
      </c>
      <c r="L9" s="5" t="s">
        <v>176</v>
      </c>
      <c r="M9" s="8">
        <v>13758</v>
      </c>
      <c r="N9" s="5" t="s">
        <v>177</v>
      </c>
    </row>
    <row r="10" spans="1:14" ht="25.5" x14ac:dyDescent="0.25">
      <c r="A10" s="1"/>
      <c r="B10" s="5" t="s">
        <v>167</v>
      </c>
      <c r="C10" s="5" t="s">
        <v>183</v>
      </c>
      <c r="D10" s="5" t="s">
        <v>184</v>
      </c>
      <c r="E10" s="4" t="s">
        <v>170</v>
      </c>
      <c r="F10" s="4" t="s">
        <v>171</v>
      </c>
      <c r="G10" s="6" t="s">
        <v>185</v>
      </c>
      <c r="H10" s="8">
        <v>0</v>
      </c>
      <c r="I10" s="5" t="s">
        <v>173</v>
      </c>
      <c r="J10" s="5" t="s">
        <v>174</v>
      </c>
      <c r="K10" s="5" t="s">
        <v>175</v>
      </c>
      <c r="L10" s="5" t="s">
        <v>176</v>
      </c>
      <c r="M10" s="8">
        <v>13746</v>
      </c>
      <c r="N10" s="5" t="s">
        <v>177</v>
      </c>
    </row>
    <row r="11" spans="1:14" x14ac:dyDescent="0.25">
      <c r="A11" s="1"/>
      <c r="B11" s="5" t="s">
        <v>167</v>
      </c>
      <c r="C11" s="5" t="s">
        <v>183</v>
      </c>
      <c r="D11" s="5" t="s">
        <v>186</v>
      </c>
      <c r="E11" s="4" t="s">
        <v>170</v>
      </c>
      <c r="F11" s="4" t="s">
        <v>171</v>
      </c>
      <c r="G11" s="6" t="s">
        <v>187</v>
      </c>
      <c r="H11" s="8">
        <v>0</v>
      </c>
      <c r="I11" s="5" t="s">
        <v>173</v>
      </c>
      <c r="J11" s="5" t="s">
        <v>188</v>
      </c>
      <c r="K11" s="5" t="s">
        <v>175</v>
      </c>
      <c r="L11" s="5" t="s">
        <v>176</v>
      </c>
      <c r="M11" s="8">
        <v>13771</v>
      </c>
      <c r="N11" s="5" t="s">
        <v>177</v>
      </c>
    </row>
    <row r="12" spans="1:14" x14ac:dyDescent="0.25">
      <c r="A12" s="1"/>
      <c r="B12" s="5" t="s">
        <v>189</v>
      </c>
      <c r="C12" s="5" t="s">
        <v>190</v>
      </c>
      <c r="D12" s="5" t="s">
        <v>26</v>
      </c>
      <c r="E12" s="4" t="s">
        <v>170</v>
      </c>
      <c r="F12" s="4" t="s">
        <v>171</v>
      </c>
      <c r="G12" s="6" t="s">
        <v>191</v>
      </c>
      <c r="H12" s="8">
        <v>0.7</v>
      </c>
      <c r="I12" s="5" t="s">
        <v>173</v>
      </c>
      <c r="J12" s="5" t="s">
        <v>188</v>
      </c>
      <c r="K12" s="5" t="s">
        <v>175</v>
      </c>
      <c r="L12" s="5" t="s">
        <v>192</v>
      </c>
      <c r="M12" s="8">
        <v>13133</v>
      </c>
      <c r="N12" s="5" t="s">
        <v>193</v>
      </c>
    </row>
    <row r="13" spans="1:14" x14ac:dyDescent="0.25">
      <c r="A13" s="1"/>
      <c r="B13" s="5" t="s">
        <v>194</v>
      </c>
      <c r="C13" s="5" t="s">
        <v>195</v>
      </c>
      <c r="D13" s="5" t="s">
        <v>26</v>
      </c>
      <c r="E13" s="4" t="s">
        <v>196</v>
      </c>
      <c r="F13" s="4" t="s">
        <v>197</v>
      </c>
      <c r="G13" s="6" t="s">
        <v>198</v>
      </c>
      <c r="H13" s="8">
        <v>75</v>
      </c>
      <c r="I13" s="5" t="s">
        <v>173</v>
      </c>
      <c r="J13" s="5" t="s">
        <v>188</v>
      </c>
      <c r="K13" s="5" t="s">
        <v>175</v>
      </c>
      <c r="L13" s="5" t="s">
        <v>192</v>
      </c>
      <c r="M13" s="8">
        <v>109</v>
      </c>
      <c r="N13" s="5" t="s">
        <v>193</v>
      </c>
    </row>
    <row r="14" spans="1:14" ht="25.5" x14ac:dyDescent="0.25">
      <c r="A14" s="1"/>
      <c r="B14" s="5" t="s">
        <v>14</v>
      </c>
      <c r="C14" s="5" t="s">
        <v>199</v>
      </c>
      <c r="D14" s="5" t="s">
        <v>200</v>
      </c>
      <c r="E14" s="4" t="s">
        <v>170</v>
      </c>
      <c r="F14" s="4" t="s">
        <v>171</v>
      </c>
      <c r="G14" s="6" t="s">
        <v>201</v>
      </c>
      <c r="H14" s="8">
        <v>0</v>
      </c>
      <c r="I14" s="5" t="s">
        <v>202</v>
      </c>
      <c r="J14" s="5" t="s">
        <v>174</v>
      </c>
      <c r="K14" s="5" t="s">
        <v>175</v>
      </c>
      <c r="L14" s="5" t="s">
        <v>176</v>
      </c>
      <c r="M14" s="8">
        <v>1336</v>
      </c>
      <c r="N14" s="5" t="s">
        <v>177</v>
      </c>
    </row>
    <row r="15" spans="1:14" x14ac:dyDescent="0.25">
      <c r="A15" s="1"/>
      <c r="B15" s="5" t="s">
        <v>71</v>
      </c>
      <c r="C15" s="5" t="s">
        <v>203</v>
      </c>
      <c r="D15" s="5" t="s">
        <v>69</v>
      </c>
      <c r="E15" s="4" t="s">
        <v>170</v>
      </c>
      <c r="F15" s="4" t="s">
        <v>204</v>
      </c>
      <c r="G15" s="6" t="s">
        <v>205</v>
      </c>
      <c r="H15" s="8">
        <v>15.2</v>
      </c>
      <c r="I15" s="5" t="s">
        <v>173</v>
      </c>
      <c r="J15" s="5" t="s">
        <v>188</v>
      </c>
      <c r="K15" s="5" t="s">
        <v>175</v>
      </c>
      <c r="L15" s="5" t="s">
        <v>192</v>
      </c>
      <c r="M15" s="8">
        <v>1198</v>
      </c>
      <c r="N15" s="5" t="s">
        <v>193</v>
      </c>
    </row>
    <row r="16" spans="1:14" x14ac:dyDescent="0.25">
      <c r="A16" s="1"/>
      <c r="B16" s="5" t="s">
        <v>71</v>
      </c>
      <c r="C16" s="5" t="s">
        <v>203</v>
      </c>
      <c r="D16" s="5" t="s">
        <v>26</v>
      </c>
      <c r="E16" s="4" t="s">
        <v>170</v>
      </c>
      <c r="F16" s="4" t="s">
        <v>171</v>
      </c>
      <c r="G16" s="6" t="s">
        <v>206</v>
      </c>
      <c r="H16" s="8">
        <v>5.0999999999999996</v>
      </c>
      <c r="I16" s="5" t="s">
        <v>173</v>
      </c>
      <c r="J16" s="5" t="s">
        <v>188</v>
      </c>
      <c r="K16" s="5" t="s">
        <v>175</v>
      </c>
      <c r="L16" s="5" t="s">
        <v>192</v>
      </c>
      <c r="M16" s="8">
        <v>118</v>
      </c>
      <c r="N16" s="5" t="s">
        <v>193</v>
      </c>
    </row>
    <row r="17" spans="1:14" x14ac:dyDescent="0.25">
      <c r="A17" s="1"/>
      <c r="B17" s="5" t="s">
        <v>71</v>
      </c>
      <c r="C17" s="5" t="s">
        <v>203</v>
      </c>
      <c r="D17" s="5" t="s">
        <v>41</v>
      </c>
      <c r="E17" s="4" t="s">
        <v>170</v>
      </c>
      <c r="F17" s="4" t="s">
        <v>171</v>
      </c>
      <c r="G17" s="6" t="s">
        <v>207</v>
      </c>
      <c r="H17" s="8">
        <v>5.0999999999999996</v>
      </c>
      <c r="I17" s="5" t="s">
        <v>173</v>
      </c>
      <c r="J17" s="5" t="s">
        <v>188</v>
      </c>
      <c r="K17" s="5" t="s">
        <v>175</v>
      </c>
      <c r="L17" s="5" t="s">
        <v>192</v>
      </c>
      <c r="M17" s="8">
        <v>119</v>
      </c>
      <c r="N17" s="5" t="s">
        <v>193</v>
      </c>
    </row>
    <row r="18" spans="1:14" x14ac:dyDescent="0.25">
      <c r="A18" s="1"/>
      <c r="B18" s="5" t="s">
        <v>71</v>
      </c>
      <c r="C18" s="5" t="s">
        <v>203</v>
      </c>
      <c r="D18" s="5" t="s">
        <v>88</v>
      </c>
      <c r="E18" s="4" t="s">
        <v>208</v>
      </c>
      <c r="F18" s="4" t="s">
        <v>209</v>
      </c>
      <c r="G18" s="6" t="s">
        <v>210</v>
      </c>
      <c r="H18" s="8">
        <v>0</v>
      </c>
      <c r="I18" s="5" t="s">
        <v>173</v>
      </c>
      <c r="J18" s="5" t="s">
        <v>174</v>
      </c>
      <c r="K18" s="5" t="s">
        <v>175</v>
      </c>
      <c r="L18" s="5" t="s">
        <v>211</v>
      </c>
      <c r="M18" s="8">
        <v>120</v>
      </c>
      <c r="N18" s="5" t="s">
        <v>193</v>
      </c>
    </row>
    <row r="19" spans="1:14" x14ac:dyDescent="0.25">
      <c r="A19" s="1"/>
      <c r="B19" s="5" t="s">
        <v>71</v>
      </c>
      <c r="C19" s="5" t="s">
        <v>212</v>
      </c>
      <c r="D19" s="5" t="s">
        <v>69</v>
      </c>
      <c r="E19" s="4" t="s">
        <v>170</v>
      </c>
      <c r="F19" s="4" t="s">
        <v>171</v>
      </c>
      <c r="G19" s="6" t="s">
        <v>213</v>
      </c>
      <c r="H19" s="8">
        <v>25.2</v>
      </c>
      <c r="I19" s="5" t="s">
        <v>173</v>
      </c>
      <c r="J19" s="5" t="s">
        <v>188</v>
      </c>
      <c r="K19" s="5" t="s">
        <v>175</v>
      </c>
      <c r="L19" s="5" t="s">
        <v>192</v>
      </c>
      <c r="M19" s="8">
        <v>1214</v>
      </c>
      <c r="N19" s="5" t="s">
        <v>193</v>
      </c>
    </row>
    <row r="20" spans="1:14" ht="25.5" x14ac:dyDescent="0.25">
      <c r="A20" s="1"/>
      <c r="B20" s="5" t="s">
        <v>71</v>
      </c>
      <c r="C20" s="5" t="s">
        <v>214</v>
      </c>
      <c r="D20" s="5" t="s">
        <v>215</v>
      </c>
      <c r="E20" s="4" t="s">
        <v>170</v>
      </c>
      <c r="F20" s="4" t="s">
        <v>171</v>
      </c>
      <c r="G20" s="6" t="s">
        <v>216</v>
      </c>
      <c r="H20" s="8">
        <v>0</v>
      </c>
      <c r="I20" s="5" t="s">
        <v>173</v>
      </c>
      <c r="J20" s="5" t="s">
        <v>174</v>
      </c>
      <c r="K20" s="5" t="s">
        <v>175</v>
      </c>
      <c r="L20" s="5" t="s">
        <v>176</v>
      </c>
      <c r="M20" s="8">
        <v>11052</v>
      </c>
      <c r="N20" s="5" t="s">
        <v>177</v>
      </c>
    </row>
    <row r="21" spans="1:14" x14ac:dyDescent="0.25">
      <c r="A21" s="1"/>
      <c r="B21" s="5" t="s">
        <v>217</v>
      </c>
      <c r="C21" s="5" t="s">
        <v>218</v>
      </c>
      <c r="D21" s="5" t="s">
        <v>219</v>
      </c>
      <c r="E21" s="4" t="s">
        <v>170</v>
      </c>
      <c r="F21" s="4" t="s">
        <v>171</v>
      </c>
      <c r="G21" s="6" t="s">
        <v>220</v>
      </c>
      <c r="H21" s="8">
        <v>5.7320000000000002</v>
      </c>
      <c r="I21" s="5" t="s">
        <v>173</v>
      </c>
      <c r="J21" s="5" t="s">
        <v>188</v>
      </c>
      <c r="K21" s="5" t="s">
        <v>175</v>
      </c>
      <c r="L21" s="5" t="s">
        <v>221</v>
      </c>
      <c r="M21" s="8">
        <v>12780</v>
      </c>
      <c r="N21" s="5" t="s">
        <v>193</v>
      </c>
    </row>
    <row r="22" spans="1:14" x14ac:dyDescent="0.25">
      <c r="A22" s="1"/>
      <c r="B22" s="5" t="s">
        <v>217</v>
      </c>
      <c r="C22" s="5" t="s">
        <v>218</v>
      </c>
      <c r="D22" s="5" t="s">
        <v>222</v>
      </c>
      <c r="E22" s="4" t="s">
        <v>170</v>
      </c>
      <c r="F22" s="4" t="s">
        <v>171</v>
      </c>
      <c r="G22" s="6" t="s">
        <v>223</v>
      </c>
      <c r="H22" s="8">
        <v>0</v>
      </c>
      <c r="I22" s="5" t="s">
        <v>173</v>
      </c>
      <c r="J22" s="5" t="s">
        <v>188</v>
      </c>
      <c r="K22" s="5" t="s">
        <v>175</v>
      </c>
      <c r="L22" s="5" t="s">
        <v>221</v>
      </c>
      <c r="M22" s="8">
        <v>12592</v>
      </c>
      <c r="N22" s="5" t="s">
        <v>177</v>
      </c>
    </row>
    <row r="23" spans="1:14" ht="25.5" x14ac:dyDescent="0.25">
      <c r="A23" s="1"/>
      <c r="B23" s="5" t="s">
        <v>224</v>
      </c>
      <c r="C23" s="5" t="s">
        <v>225</v>
      </c>
      <c r="D23" s="5" t="s">
        <v>226</v>
      </c>
      <c r="E23" s="4" t="s">
        <v>170</v>
      </c>
      <c r="F23" s="4" t="s">
        <v>171</v>
      </c>
      <c r="G23" s="6" t="s">
        <v>227</v>
      </c>
      <c r="H23" s="8">
        <v>47</v>
      </c>
      <c r="I23" s="5" t="s">
        <v>173</v>
      </c>
      <c r="J23" s="5" t="s">
        <v>188</v>
      </c>
      <c r="K23" s="5" t="s">
        <v>175</v>
      </c>
      <c r="L23" s="5" t="s">
        <v>192</v>
      </c>
      <c r="M23" s="8">
        <v>14006</v>
      </c>
      <c r="N23" s="5" t="s">
        <v>193</v>
      </c>
    </row>
    <row r="24" spans="1:14" x14ac:dyDescent="0.25">
      <c r="A24" s="1"/>
      <c r="B24" s="5" t="s">
        <v>76</v>
      </c>
      <c r="C24" s="5" t="s">
        <v>228</v>
      </c>
      <c r="D24" s="5" t="s">
        <v>229</v>
      </c>
      <c r="E24" s="4" t="s">
        <v>170</v>
      </c>
      <c r="F24" s="4" t="s">
        <v>171</v>
      </c>
      <c r="G24" s="6" t="s">
        <v>230</v>
      </c>
      <c r="H24" s="8">
        <v>0</v>
      </c>
      <c r="I24" s="5" t="s">
        <v>202</v>
      </c>
      <c r="J24" s="5" t="s">
        <v>188</v>
      </c>
      <c r="K24" s="5" t="s">
        <v>175</v>
      </c>
      <c r="L24" s="5" t="s">
        <v>176</v>
      </c>
      <c r="M24" s="8">
        <v>13555</v>
      </c>
      <c r="N24" s="5" t="s">
        <v>193</v>
      </c>
    </row>
    <row r="25" spans="1:14" x14ac:dyDescent="0.25">
      <c r="A25" s="1"/>
      <c r="B25" s="5" t="s">
        <v>80</v>
      </c>
      <c r="C25" s="5" t="s">
        <v>231</v>
      </c>
      <c r="D25" s="5" t="s">
        <v>232</v>
      </c>
      <c r="E25" s="4" t="s">
        <v>170</v>
      </c>
      <c r="F25" s="4" t="s">
        <v>171</v>
      </c>
      <c r="G25" s="6" t="s">
        <v>233</v>
      </c>
      <c r="H25" s="8">
        <v>0</v>
      </c>
      <c r="I25" s="5" t="s">
        <v>173</v>
      </c>
      <c r="J25" s="5" t="s">
        <v>188</v>
      </c>
      <c r="K25" s="5" t="s">
        <v>175</v>
      </c>
      <c r="L25" s="5" t="s">
        <v>192</v>
      </c>
      <c r="M25" s="8">
        <v>12330</v>
      </c>
      <c r="N25" s="5" t="s">
        <v>177</v>
      </c>
    </row>
    <row r="26" spans="1:14" x14ac:dyDescent="0.25">
      <c r="A26" s="1"/>
      <c r="B26" s="5" t="s">
        <v>80</v>
      </c>
      <c r="C26" s="5" t="s">
        <v>231</v>
      </c>
      <c r="D26" s="5" t="s">
        <v>234</v>
      </c>
      <c r="E26" s="4" t="s">
        <v>170</v>
      </c>
      <c r="F26" s="4" t="s">
        <v>171</v>
      </c>
      <c r="G26" s="6" t="s">
        <v>235</v>
      </c>
      <c r="H26" s="8">
        <v>0</v>
      </c>
      <c r="I26" s="5" t="s">
        <v>173</v>
      </c>
      <c r="J26" s="5" t="s">
        <v>188</v>
      </c>
      <c r="K26" s="5" t="s">
        <v>175</v>
      </c>
      <c r="L26" s="5" t="s">
        <v>192</v>
      </c>
      <c r="M26" s="8">
        <v>12608</v>
      </c>
      <c r="N26" s="5" t="s">
        <v>177</v>
      </c>
    </row>
    <row r="27" spans="1:14" x14ac:dyDescent="0.25">
      <c r="A27" s="1"/>
      <c r="B27" s="5" t="s">
        <v>80</v>
      </c>
      <c r="C27" s="5" t="s">
        <v>231</v>
      </c>
      <c r="D27" s="5" t="s">
        <v>236</v>
      </c>
      <c r="E27" s="4" t="s">
        <v>170</v>
      </c>
      <c r="F27" s="4" t="s">
        <v>171</v>
      </c>
      <c r="G27" s="6" t="s">
        <v>237</v>
      </c>
      <c r="H27" s="8">
        <v>190</v>
      </c>
      <c r="I27" s="5" t="s">
        <v>173</v>
      </c>
      <c r="J27" s="5" t="s">
        <v>188</v>
      </c>
      <c r="K27" s="5" t="s">
        <v>175</v>
      </c>
      <c r="L27" s="5" t="s">
        <v>192</v>
      </c>
      <c r="M27" s="8">
        <v>12332</v>
      </c>
      <c r="N27" s="5" t="s">
        <v>193</v>
      </c>
    </row>
    <row r="28" spans="1:14" x14ac:dyDescent="0.25">
      <c r="A28" s="1"/>
      <c r="B28" s="5" t="s">
        <v>80</v>
      </c>
      <c r="C28" s="5" t="s">
        <v>231</v>
      </c>
      <c r="D28" s="5" t="s">
        <v>238</v>
      </c>
      <c r="E28" s="4" t="s">
        <v>170</v>
      </c>
      <c r="F28" s="4" t="s">
        <v>171</v>
      </c>
      <c r="G28" s="6" t="s">
        <v>239</v>
      </c>
      <c r="H28" s="8">
        <v>260</v>
      </c>
      <c r="I28" s="5" t="s">
        <v>173</v>
      </c>
      <c r="J28" s="5" t="s">
        <v>188</v>
      </c>
      <c r="K28" s="5" t="s">
        <v>175</v>
      </c>
      <c r="L28" s="5" t="s">
        <v>192</v>
      </c>
      <c r="M28" s="8">
        <v>13344</v>
      </c>
      <c r="N28" s="5" t="s">
        <v>193</v>
      </c>
    </row>
    <row r="29" spans="1:14" ht="25.5" x14ac:dyDescent="0.25">
      <c r="A29" s="1"/>
      <c r="B29" s="5" t="s">
        <v>80</v>
      </c>
      <c r="C29" s="5" t="s">
        <v>240</v>
      </c>
      <c r="D29" s="5" t="s">
        <v>241</v>
      </c>
      <c r="E29" s="4" t="s">
        <v>170</v>
      </c>
      <c r="F29" s="4" t="s">
        <v>171</v>
      </c>
      <c r="G29" s="6" t="s">
        <v>242</v>
      </c>
      <c r="H29" s="8">
        <v>0</v>
      </c>
      <c r="I29" s="5" t="s">
        <v>173</v>
      </c>
      <c r="J29" s="5" t="s">
        <v>188</v>
      </c>
      <c r="K29" s="5" t="s">
        <v>175</v>
      </c>
      <c r="L29" s="5" t="s">
        <v>221</v>
      </c>
      <c r="M29" s="8">
        <v>15752</v>
      </c>
      <c r="N29" s="5" t="s">
        <v>177</v>
      </c>
    </row>
    <row r="30" spans="1:14" x14ac:dyDescent="0.25">
      <c r="A30" s="1"/>
      <c r="B30" s="5" t="s">
        <v>80</v>
      </c>
      <c r="C30" s="5" t="s">
        <v>240</v>
      </c>
      <c r="D30" s="5" t="s">
        <v>241</v>
      </c>
      <c r="E30" s="4" t="s">
        <v>170</v>
      </c>
      <c r="F30" s="4" t="s">
        <v>171</v>
      </c>
      <c r="G30" s="6" t="s">
        <v>243</v>
      </c>
      <c r="H30" s="8">
        <v>0</v>
      </c>
      <c r="I30" s="5" t="s">
        <v>173</v>
      </c>
      <c r="J30" s="5" t="s">
        <v>188</v>
      </c>
      <c r="K30" s="5" t="s">
        <v>175</v>
      </c>
      <c r="L30" s="5" t="s">
        <v>176</v>
      </c>
      <c r="M30" s="8">
        <v>15752</v>
      </c>
      <c r="N30" s="5" t="s">
        <v>177</v>
      </c>
    </row>
    <row r="31" spans="1:14" ht="25.5" x14ac:dyDescent="0.25">
      <c r="A31" s="1"/>
      <c r="B31" s="5" t="s">
        <v>80</v>
      </c>
      <c r="C31" s="5" t="s">
        <v>244</v>
      </c>
      <c r="D31" s="5" t="s">
        <v>69</v>
      </c>
      <c r="E31" s="4" t="s">
        <v>170</v>
      </c>
      <c r="F31" s="4" t="s">
        <v>171</v>
      </c>
      <c r="G31" s="6" t="s">
        <v>245</v>
      </c>
      <c r="H31" s="8">
        <v>0</v>
      </c>
      <c r="I31" s="5" t="s">
        <v>173</v>
      </c>
      <c r="J31" s="5" t="s">
        <v>174</v>
      </c>
      <c r="K31" s="5" t="s">
        <v>175</v>
      </c>
      <c r="L31" s="5" t="s">
        <v>192</v>
      </c>
      <c r="M31" s="8">
        <v>22190</v>
      </c>
      <c r="N31" s="5" t="s">
        <v>193</v>
      </c>
    </row>
    <row r="32" spans="1:14" ht="38.25" x14ac:dyDescent="0.25">
      <c r="A32" s="1"/>
      <c r="B32" s="5" t="s">
        <v>80</v>
      </c>
      <c r="C32" s="5" t="s">
        <v>244</v>
      </c>
      <c r="D32" s="5" t="s">
        <v>69</v>
      </c>
      <c r="E32" s="4" t="s">
        <v>170</v>
      </c>
      <c r="F32" s="4" t="s">
        <v>171</v>
      </c>
      <c r="G32" s="6" t="s">
        <v>246</v>
      </c>
      <c r="H32" s="8">
        <v>0</v>
      </c>
      <c r="I32" s="5" t="s">
        <v>173</v>
      </c>
      <c r="J32" s="5" t="s">
        <v>174</v>
      </c>
      <c r="K32" s="5" t="s">
        <v>175</v>
      </c>
      <c r="L32" s="5" t="s">
        <v>192</v>
      </c>
      <c r="M32" s="8">
        <v>22190</v>
      </c>
      <c r="N32" s="5" t="s">
        <v>193</v>
      </c>
    </row>
    <row r="33" spans="1:14" ht="25.5" x14ac:dyDescent="0.25">
      <c r="A33" s="1"/>
      <c r="B33" s="5" t="s">
        <v>80</v>
      </c>
      <c r="C33" s="5" t="s">
        <v>247</v>
      </c>
      <c r="D33" s="5" t="s">
        <v>69</v>
      </c>
      <c r="E33" s="4" t="s">
        <v>170</v>
      </c>
      <c r="F33" s="4" t="s">
        <v>171</v>
      </c>
      <c r="G33" s="6" t="s">
        <v>248</v>
      </c>
      <c r="H33" s="8">
        <v>0</v>
      </c>
      <c r="I33" s="5" t="s">
        <v>173</v>
      </c>
      <c r="J33" s="5" t="s">
        <v>174</v>
      </c>
      <c r="K33" s="5" t="s">
        <v>175</v>
      </c>
      <c r="L33" s="5" t="s">
        <v>192</v>
      </c>
      <c r="M33" s="8">
        <v>22659</v>
      </c>
      <c r="N33" s="5" t="s">
        <v>193</v>
      </c>
    </row>
    <row r="34" spans="1:14" ht="25.5" x14ac:dyDescent="0.25">
      <c r="A34" s="1"/>
      <c r="B34" s="5" t="s">
        <v>80</v>
      </c>
      <c r="C34" s="5" t="s">
        <v>247</v>
      </c>
      <c r="D34" s="5" t="s">
        <v>69</v>
      </c>
      <c r="E34" s="4" t="s">
        <v>170</v>
      </c>
      <c r="F34" s="4" t="s">
        <v>171</v>
      </c>
      <c r="G34" s="6" t="s">
        <v>249</v>
      </c>
      <c r="H34" s="8">
        <v>0</v>
      </c>
      <c r="I34" s="5" t="s">
        <v>173</v>
      </c>
      <c r="J34" s="5" t="s">
        <v>174</v>
      </c>
      <c r="K34" s="5" t="s">
        <v>175</v>
      </c>
      <c r="L34" s="5" t="s">
        <v>192</v>
      </c>
      <c r="M34" s="8">
        <v>22659</v>
      </c>
      <c r="N34" s="5" t="s">
        <v>193</v>
      </c>
    </row>
    <row r="35" spans="1:14" x14ac:dyDescent="0.25">
      <c r="A35" s="1"/>
      <c r="B35" s="5" t="s">
        <v>80</v>
      </c>
      <c r="C35" s="5" t="s">
        <v>250</v>
      </c>
      <c r="D35" s="5" t="s">
        <v>41</v>
      </c>
      <c r="E35" s="4" t="s">
        <v>251</v>
      </c>
      <c r="F35" s="4" t="s">
        <v>252</v>
      </c>
      <c r="G35" s="6" t="s">
        <v>253</v>
      </c>
      <c r="H35" s="8">
        <v>56</v>
      </c>
      <c r="I35" s="5" t="s">
        <v>173</v>
      </c>
      <c r="J35" s="5" t="s">
        <v>188</v>
      </c>
      <c r="K35" s="5" t="s">
        <v>175</v>
      </c>
      <c r="L35" s="5" t="s">
        <v>192</v>
      </c>
      <c r="M35" s="8">
        <v>14450</v>
      </c>
      <c r="N35" s="5" t="s">
        <v>193</v>
      </c>
    </row>
    <row r="36" spans="1:14" ht="25.5" x14ac:dyDescent="0.25">
      <c r="A36" s="1"/>
      <c r="B36" s="5" t="s">
        <v>80</v>
      </c>
      <c r="C36" s="5" t="s">
        <v>250</v>
      </c>
      <c r="D36" s="5" t="s">
        <v>41</v>
      </c>
      <c r="E36" s="4" t="s">
        <v>251</v>
      </c>
      <c r="F36" s="4" t="s">
        <v>252</v>
      </c>
      <c r="G36" s="6" t="s">
        <v>254</v>
      </c>
      <c r="H36" s="8">
        <v>56</v>
      </c>
      <c r="I36" s="5" t="s">
        <v>173</v>
      </c>
      <c r="J36" s="5" t="s">
        <v>188</v>
      </c>
      <c r="K36" s="5" t="s">
        <v>175</v>
      </c>
      <c r="L36" s="5" t="s">
        <v>192</v>
      </c>
      <c r="M36" s="8">
        <v>14450</v>
      </c>
      <c r="N36" s="5" t="s">
        <v>193</v>
      </c>
    </row>
    <row r="37" spans="1:14" ht="38.25" x14ac:dyDescent="0.25">
      <c r="A37" s="1"/>
      <c r="B37" s="5" t="s">
        <v>255</v>
      </c>
      <c r="C37" s="5" t="s">
        <v>256</v>
      </c>
      <c r="D37" s="5" t="s">
        <v>257</v>
      </c>
      <c r="E37" s="4" t="s">
        <v>170</v>
      </c>
      <c r="F37" s="4" t="s">
        <v>171</v>
      </c>
      <c r="G37" s="6" t="s">
        <v>258</v>
      </c>
      <c r="H37" s="8">
        <v>0</v>
      </c>
      <c r="I37" s="5" t="s">
        <v>173</v>
      </c>
      <c r="J37" s="5" t="s">
        <v>174</v>
      </c>
      <c r="K37" s="5" t="s">
        <v>175</v>
      </c>
      <c r="L37" s="5" t="s">
        <v>176</v>
      </c>
      <c r="M37" s="8">
        <v>14464</v>
      </c>
      <c r="N37" s="5" t="s">
        <v>177</v>
      </c>
    </row>
    <row r="38" spans="1:14" x14ac:dyDescent="0.25">
      <c r="A38" s="1"/>
      <c r="B38" s="5" t="s">
        <v>103</v>
      </c>
      <c r="C38" s="5" t="s">
        <v>259</v>
      </c>
      <c r="D38" s="5" t="s">
        <v>260</v>
      </c>
      <c r="E38" s="4" t="s">
        <v>170</v>
      </c>
      <c r="F38" s="4" t="s">
        <v>261</v>
      </c>
      <c r="G38" s="6" t="s">
        <v>262</v>
      </c>
      <c r="H38" s="8">
        <v>0</v>
      </c>
      <c r="I38" s="5" t="s">
        <v>173</v>
      </c>
      <c r="J38" s="5" t="s">
        <v>188</v>
      </c>
      <c r="K38" s="5" t="s">
        <v>175</v>
      </c>
      <c r="L38" s="5" t="s">
        <v>176</v>
      </c>
      <c r="M38" s="8">
        <v>13504</v>
      </c>
      <c r="N38" s="5" t="s">
        <v>177</v>
      </c>
    </row>
    <row r="39" spans="1:14" ht="25.5" x14ac:dyDescent="0.25">
      <c r="A39" s="1"/>
      <c r="B39" s="5" t="s">
        <v>263</v>
      </c>
      <c r="C39" s="5" t="s">
        <v>264</v>
      </c>
      <c r="D39" s="5" t="s">
        <v>265</v>
      </c>
      <c r="E39" s="4" t="s">
        <v>170</v>
      </c>
      <c r="F39" s="4" t="s">
        <v>171</v>
      </c>
      <c r="G39" s="6" t="s">
        <v>266</v>
      </c>
      <c r="H39" s="8">
        <v>0</v>
      </c>
      <c r="I39" s="5" t="s">
        <v>173</v>
      </c>
      <c r="J39" s="5" t="s">
        <v>188</v>
      </c>
      <c r="K39" s="5" t="s">
        <v>175</v>
      </c>
      <c r="L39" s="5" t="s">
        <v>176</v>
      </c>
      <c r="M39" s="8">
        <v>8461</v>
      </c>
      <c r="N39" s="5" t="s">
        <v>177</v>
      </c>
    </row>
    <row r="40" spans="1:14" ht="38.25" x14ac:dyDescent="0.25">
      <c r="A40" s="1"/>
      <c r="B40" s="5" t="s">
        <v>267</v>
      </c>
      <c r="C40" s="5" t="s">
        <v>268</v>
      </c>
      <c r="D40" s="5" t="s">
        <v>269</v>
      </c>
      <c r="E40" s="4" t="s">
        <v>170</v>
      </c>
      <c r="F40" s="4" t="s">
        <v>171</v>
      </c>
      <c r="G40" s="6" t="s">
        <v>270</v>
      </c>
      <c r="H40" s="8">
        <v>0</v>
      </c>
      <c r="I40" s="5" t="s">
        <v>173</v>
      </c>
      <c r="J40" s="5" t="s">
        <v>188</v>
      </c>
      <c r="K40" s="5" t="s">
        <v>175</v>
      </c>
      <c r="L40" s="5" t="s">
        <v>176</v>
      </c>
      <c r="M40" s="8">
        <v>22979</v>
      </c>
      <c r="N40" s="5" t="s">
        <v>177</v>
      </c>
    </row>
    <row r="41" spans="1:14" x14ac:dyDescent="0.25">
      <c r="A41" s="1"/>
      <c r="B41" s="5" t="s">
        <v>271</v>
      </c>
      <c r="C41" s="5" t="s">
        <v>272</v>
      </c>
      <c r="D41" s="5" t="s">
        <v>17</v>
      </c>
      <c r="E41" s="4" t="s">
        <v>170</v>
      </c>
      <c r="F41" s="4" t="s">
        <v>171</v>
      </c>
      <c r="G41" s="6" t="s">
        <v>273</v>
      </c>
      <c r="H41" s="8">
        <v>0</v>
      </c>
      <c r="I41" s="5" t="s">
        <v>173</v>
      </c>
      <c r="J41" s="5" t="s">
        <v>174</v>
      </c>
      <c r="K41" s="5" t="s">
        <v>175</v>
      </c>
      <c r="L41" s="5" t="s">
        <v>176</v>
      </c>
      <c r="M41" s="8">
        <v>14953</v>
      </c>
      <c r="N41" s="5" t="s">
        <v>177</v>
      </c>
    </row>
    <row r="42" spans="1:14" x14ac:dyDescent="0.25">
      <c r="A42" s="1"/>
      <c r="B42" s="5" t="s">
        <v>271</v>
      </c>
      <c r="C42" s="5" t="s">
        <v>272</v>
      </c>
      <c r="D42" s="5" t="s">
        <v>274</v>
      </c>
      <c r="E42" s="4" t="s">
        <v>275</v>
      </c>
      <c r="F42" s="4" t="s">
        <v>276</v>
      </c>
      <c r="G42" s="6" t="s">
        <v>277</v>
      </c>
      <c r="H42" s="8">
        <v>0</v>
      </c>
      <c r="I42" s="5" t="s">
        <v>173</v>
      </c>
      <c r="J42" s="5" t="s">
        <v>188</v>
      </c>
      <c r="K42" s="5" t="s">
        <v>175</v>
      </c>
      <c r="L42" s="5" t="s">
        <v>221</v>
      </c>
      <c r="M42" s="8">
        <v>15081</v>
      </c>
      <c r="N42" s="5" t="s">
        <v>177</v>
      </c>
    </row>
    <row r="43" spans="1:14" ht="25.5" x14ac:dyDescent="0.25">
      <c r="A43" s="1"/>
      <c r="B43" s="5" t="s">
        <v>271</v>
      </c>
      <c r="C43" s="5" t="s">
        <v>278</v>
      </c>
      <c r="D43" s="5" t="s">
        <v>279</v>
      </c>
      <c r="E43" s="4" t="s">
        <v>170</v>
      </c>
      <c r="F43" s="4" t="s">
        <v>280</v>
      </c>
      <c r="G43" s="6" t="s">
        <v>281</v>
      </c>
      <c r="H43" s="8">
        <v>0</v>
      </c>
      <c r="I43" s="5" t="s">
        <v>173</v>
      </c>
      <c r="J43" s="5" t="s">
        <v>174</v>
      </c>
      <c r="K43" s="5" t="s">
        <v>175</v>
      </c>
      <c r="L43" s="5" t="s">
        <v>176</v>
      </c>
      <c r="M43" s="8">
        <v>14956</v>
      </c>
      <c r="N43" s="5" t="s">
        <v>177</v>
      </c>
    </row>
    <row r="44" spans="1:14" ht="25.5" x14ac:dyDescent="0.25">
      <c r="A44" s="1"/>
      <c r="B44" s="5" t="s">
        <v>271</v>
      </c>
      <c r="C44" s="5" t="s">
        <v>278</v>
      </c>
      <c r="D44" s="5" t="s">
        <v>279</v>
      </c>
      <c r="E44" s="4" t="s">
        <v>280</v>
      </c>
      <c r="F44" s="4" t="s">
        <v>282</v>
      </c>
      <c r="G44" s="6" t="s">
        <v>283</v>
      </c>
      <c r="H44" s="8">
        <v>0</v>
      </c>
      <c r="I44" s="5" t="s">
        <v>173</v>
      </c>
      <c r="J44" s="5" t="s">
        <v>188</v>
      </c>
      <c r="K44" s="5" t="s">
        <v>175</v>
      </c>
      <c r="L44" s="5" t="s">
        <v>176</v>
      </c>
      <c r="M44" s="8">
        <v>14956</v>
      </c>
      <c r="N44" s="5" t="s">
        <v>177</v>
      </c>
    </row>
    <row r="45" spans="1:14" ht="25.5" x14ac:dyDescent="0.25">
      <c r="A45" s="1"/>
      <c r="B45" s="5" t="s">
        <v>271</v>
      </c>
      <c r="C45" s="5" t="s">
        <v>278</v>
      </c>
      <c r="D45" s="5" t="s">
        <v>279</v>
      </c>
      <c r="E45" s="4" t="s">
        <v>282</v>
      </c>
      <c r="F45" s="4" t="s">
        <v>171</v>
      </c>
      <c r="G45" s="6" t="s">
        <v>281</v>
      </c>
      <c r="H45" s="8">
        <v>0</v>
      </c>
      <c r="I45" s="5" t="s">
        <v>173</v>
      </c>
      <c r="J45" s="5" t="s">
        <v>174</v>
      </c>
      <c r="K45" s="5" t="s">
        <v>175</v>
      </c>
      <c r="L45" s="5" t="s">
        <v>176</v>
      </c>
      <c r="M45" s="8">
        <v>14956</v>
      </c>
      <c r="N45" s="5" t="s">
        <v>177</v>
      </c>
    </row>
    <row r="46" spans="1:14" x14ac:dyDescent="0.25">
      <c r="A46" s="1"/>
      <c r="B46" s="5" t="s">
        <v>39</v>
      </c>
      <c r="C46" s="5" t="s">
        <v>284</v>
      </c>
      <c r="D46" s="5" t="s">
        <v>88</v>
      </c>
      <c r="E46" s="4" t="s">
        <v>170</v>
      </c>
      <c r="F46" s="4" t="s">
        <v>285</v>
      </c>
      <c r="G46" s="6" t="s">
        <v>286</v>
      </c>
      <c r="H46" s="8">
        <v>0.35</v>
      </c>
      <c r="I46" s="5" t="s">
        <v>202</v>
      </c>
      <c r="J46" s="5" t="s">
        <v>188</v>
      </c>
      <c r="K46" s="5" t="s">
        <v>175</v>
      </c>
      <c r="L46" s="5" t="s">
        <v>176</v>
      </c>
      <c r="M46" s="8">
        <v>18792</v>
      </c>
      <c r="N46" s="5" t="s">
        <v>193</v>
      </c>
    </row>
    <row r="47" spans="1:14" x14ac:dyDescent="0.25">
      <c r="A47" s="1"/>
      <c r="B47" s="5" t="s">
        <v>39</v>
      </c>
      <c r="C47" s="5" t="s">
        <v>284</v>
      </c>
      <c r="D47" s="5" t="s">
        <v>287</v>
      </c>
      <c r="E47" s="4" t="s">
        <v>170</v>
      </c>
      <c r="F47" s="4" t="s">
        <v>285</v>
      </c>
      <c r="G47" s="6" t="s">
        <v>286</v>
      </c>
      <c r="H47" s="8">
        <v>0.35</v>
      </c>
      <c r="I47" s="5" t="s">
        <v>202</v>
      </c>
      <c r="J47" s="5" t="s">
        <v>188</v>
      </c>
      <c r="K47" s="5" t="s">
        <v>175</v>
      </c>
      <c r="L47" s="5" t="s">
        <v>176</v>
      </c>
      <c r="M47" s="8">
        <v>18793</v>
      </c>
      <c r="N47" s="5" t="s">
        <v>193</v>
      </c>
    </row>
    <row r="48" spans="1:14" x14ac:dyDescent="0.25">
      <c r="A48" s="1"/>
      <c r="B48" s="5" t="s">
        <v>39</v>
      </c>
      <c r="C48" s="5" t="s">
        <v>284</v>
      </c>
      <c r="D48" s="5" t="s">
        <v>287</v>
      </c>
      <c r="E48" s="4" t="s">
        <v>285</v>
      </c>
      <c r="F48" s="4" t="s">
        <v>288</v>
      </c>
      <c r="G48" s="6" t="s">
        <v>289</v>
      </c>
      <c r="H48" s="8">
        <v>0.35</v>
      </c>
      <c r="I48" s="5" t="s">
        <v>202</v>
      </c>
      <c r="J48" s="5" t="s">
        <v>188</v>
      </c>
      <c r="K48" s="5" t="s">
        <v>175</v>
      </c>
      <c r="L48" s="5" t="s">
        <v>176</v>
      </c>
      <c r="M48" s="8">
        <v>18793</v>
      </c>
      <c r="N48" s="5" t="s">
        <v>193</v>
      </c>
    </row>
    <row r="49" spans="1:14" x14ac:dyDescent="0.25">
      <c r="A49" s="1"/>
      <c r="B49" s="5" t="s">
        <v>39</v>
      </c>
      <c r="C49" s="5" t="s">
        <v>290</v>
      </c>
      <c r="D49" s="5" t="s">
        <v>26</v>
      </c>
      <c r="E49" s="4" t="s">
        <v>170</v>
      </c>
      <c r="F49" s="4" t="s">
        <v>291</v>
      </c>
      <c r="G49" s="6" t="s">
        <v>286</v>
      </c>
      <c r="H49" s="8">
        <v>15</v>
      </c>
      <c r="I49" s="5" t="s">
        <v>202</v>
      </c>
      <c r="J49" s="5" t="s">
        <v>188</v>
      </c>
      <c r="K49" s="5" t="s">
        <v>175</v>
      </c>
      <c r="L49" s="5" t="s">
        <v>176</v>
      </c>
      <c r="M49" s="8">
        <v>26</v>
      </c>
      <c r="N49" s="5" t="s">
        <v>193</v>
      </c>
    </row>
    <row r="50" spans="1:14" x14ac:dyDescent="0.25">
      <c r="A50" s="1"/>
      <c r="B50" s="5" t="s">
        <v>39</v>
      </c>
      <c r="C50" s="5" t="s">
        <v>290</v>
      </c>
      <c r="D50" s="5" t="s">
        <v>41</v>
      </c>
      <c r="E50" s="4" t="s">
        <v>170</v>
      </c>
      <c r="F50" s="4" t="s">
        <v>292</v>
      </c>
      <c r="G50" s="6" t="s">
        <v>286</v>
      </c>
      <c r="H50" s="8">
        <v>15</v>
      </c>
      <c r="I50" s="5" t="s">
        <v>202</v>
      </c>
      <c r="J50" s="5" t="s">
        <v>188</v>
      </c>
      <c r="K50" s="5" t="s">
        <v>175</v>
      </c>
      <c r="L50" s="5" t="s">
        <v>176</v>
      </c>
      <c r="M50" s="8">
        <v>27</v>
      </c>
      <c r="N50" s="5" t="s">
        <v>193</v>
      </c>
    </row>
    <row r="51" spans="1:14" ht="25.5" x14ac:dyDescent="0.25">
      <c r="A51" s="1"/>
      <c r="B51" s="5" t="s">
        <v>39</v>
      </c>
      <c r="C51" s="5" t="s">
        <v>290</v>
      </c>
      <c r="D51" s="5" t="s">
        <v>41</v>
      </c>
      <c r="E51" s="4" t="s">
        <v>293</v>
      </c>
      <c r="F51" s="4" t="s">
        <v>294</v>
      </c>
      <c r="G51" s="6" t="s">
        <v>295</v>
      </c>
      <c r="H51" s="8">
        <v>15</v>
      </c>
      <c r="I51" s="5" t="s">
        <v>202</v>
      </c>
      <c r="J51" s="5" t="s">
        <v>188</v>
      </c>
      <c r="K51" s="5" t="s">
        <v>175</v>
      </c>
      <c r="L51" s="5" t="s">
        <v>176</v>
      </c>
      <c r="M51" s="8">
        <v>27</v>
      </c>
      <c r="N51" s="5" t="s">
        <v>193</v>
      </c>
    </row>
    <row r="52" spans="1:14" ht="25.5" x14ac:dyDescent="0.25">
      <c r="A52" s="1"/>
      <c r="B52" s="5" t="s">
        <v>39</v>
      </c>
      <c r="C52" s="5" t="s">
        <v>296</v>
      </c>
      <c r="D52" s="5" t="s">
        <v>120</v>
      </c>
      <c r="E52" s="4" t="s">
        <v>170</v>
      </c>
      <c r="F52" s="4" t="s">
        <v>171</v>
      </c>
      <c r="G52" s="6" t="s">
        <v>297</v>
      </c>
      <c r="H52" s="8">
        <v>120</v>
      </c>
      <c r="I52" s="5" t="s">
        <v>173</v>
      </c>
      <c r="J52" s="5" t="s">
        <v>188</v>
      </c>
      <c r="K52" s="5" t="s">
        <v>175</v>
      </c>
      <c r="L52" s="5" t="s">
        <v>192</v>
      </c>
      <c r="M52" s="8">
        <v>33</v>
      </c>
      <c r="N52" s="5" t="s">
        <v>193</v>
      </c>
    </row>
    <row r="53" spans="1:14" ht="25.5" x14ac:dyDescent="0.25">
      <c r="A53" s="1"/>
      <c r="B53" s="5" t="s">
        <v>39</v>
      </c>
      <c r="C53" s="5" t="s">
        <v>296</v>
      </c>
      <c r="D53" s="5" t="s">
        <v>298</v>
      </c>
      <c r="E53" s="4" t="s">
        <v>170</v>
      </c>
      <c r="F53" s="196">
        <v>45693.82708333333</v>
      </c>
      <c r="G53" s="6" t="s">
        <v>300</v>
      </c>
      <c r="H53" s="8">
        <v>50</v>
      </c>
      <c r="I53" s="5" t="s">
        <v>202</v>
      </c>
      <c r="J53" s="5" t="s">
        <v>188</v>
      </c>
      <c r="K53" s="5" t="s">
        <v>175</v>
      </c>
      <c r="L53" s="5" t="s">
        <v>221</v>
      </c>
      <c r="M53" s="8">
        <v>34</v>
      </c>
      <c r="N53" s="5" t="s">
        <v>193</v>
      </c>
    </row>
    <row r="54" spans="1:14" x14ac:dyDescent="0.25">
      <c r="A54" s="1"/>
      <c r="B54" s="5" t="s">
        <v>39</v>
      </c>
      <c r="C54" s="5" t="s">
        <v>296</v>
      </c>
      <c r="D54" s="5" t="s">
        <v>301</v>
      </c>
      <c r="E54" s="4" t="s">
        <v>170</v>
      </c>
      <c r="F54" s="4" t="s">
        <v>302</v>
      </c>
      <c r="G54" s="6" t="s">
        <v>303</v>
      </c>
      <c r="H54" s="8">
        <v>50</v>
      </c>
      <c r="I54" s="5" t="s">
        <v>202</v>
      </c>
      <c r="J54" s="5" t="s">
        <v>188</v>
      </c>
      <c r="K54" s="5" t="s">
        <v>175</v>
      </c>
      <c r="L54" s="5" t="s">
        <v>176</v>
      </c>
      <c r="M54" s="8">
        <v>35</v>
      </c>
      <c r="N54" s="5" t="s">
        <v>193</v>
      </c>
    </row>
    <row r="55" spans="1:14" x14ac:dyDescent="0.25">
      <c r="A55" s="1"/>
      <c r="B55" s="5" t="s">
        <v>39</v>
      </c>
      <c r="C55" s="5" t="s">
        <v>296</v>
      </c>
      <c r="D55" s="5" t="s">
        <v>298</v>
      </c>
      <c r="E55" s="4" t="s">
        <v>304</v>
      </c>
      <c r="F55" s="4" t="s">
        <v>305</v>
      </c>
      <c r="G55" s="6" t="s">
        <v>306</v>
      </c>
      <c r="H55" s="8">
        <v>0</v>
      </c>
      <c r="I55" s="5" t="s">
        <v>307</v>
      </c>
      <c r="J55" s="5" t="s">
        <v>174</v>
      </c>
      <c r="K55" s="5" t="s">
        <v>175</v>
      </c>
      <c r="L55" s="5" t="s">
        <v>211</v>
      </c>
      <c r="M55" s="8">
        <v>34</v>
      </c>
      <c r="N55" s="5" t="s">
        <v>193</v>
      </c>
    </row>
    <row r="56" spans="1:14" x14ac:dyDescent="0.25">
      <c r="A56" s="1"/>
      <c r="B56" s="5" t="s">
        <v>39</v>
      </c>
      <c r="C56" s="5" t="s">
        <v>308</v>
      </c>
      <c r="D56" s="5" t="s">
        <v>309</v>
      </c>
      <c r="E56" s="4" t="s">
        <v>170</v>
      </c>
      <c r="F56" s="4" t="s">
        <v>171</v>
      </c>
      <c r="G56" s="6" t="s">
        <v>310</v>
      </c>
      <c r="H56" s="8">
        <v>0</v>
      </c>
      <c r="I56" s="5" t="s">
        <v>173</v>
      </c>
      <c r="J56" s="5" t="s">
        <v>188</v>
      </c>
      <c r="K56" s="5" t="s">
        <v>175</v>
      </c>
      <c r="L56" s="5" t="s">
        <v>192</v>
      </c>
      <c r="M56" s="8">
        <v>997</v>
      </c>
      <c r="N56" s="5" t="s">
        <v>177</v>
      </c>
    </row>
    <row r="57" spans="1:14" ht="38.25" x14ac:dyDescent="0.25">
      <c r="A57" s="1"/>
      <c r="B57" s="5" t="s">
        <v>39</v>
      </c>
      <c r="C57" s="5" t="s">
        <v>308</v>
      </c>
      <c r="D57" s="5" t="s">
        <v>311</v>
      </c>
      <c r="E57" s="4" t="s">
        <v>312</v>
      </c>
      <c r="F57" s="196">
        <v>45693.758333333331</v>
      </c>
      <c r="G57" s="6" t="s">
        <v>313</v>
      </c>
      <c r="H57" s="8">
        <v>0</v>
      </c>
      <c r="I57" s="5" t="s">
        <v>173</v>
      </c>
      <c r="J57" s="5" t="s">
        <v>188</v>
      </c>
      <c r="K57" s="5" t="s">
        <v>175</v>
      </c>
      <c r="L57" s="5" t="s">
        <v>314</v>
      </c>
      <c r="M57" s="8">
        <v>11402</v>
      </c>
      <c r="N57" s="5" t="s">
        <v>177</v>
      </c>
    </row>
    <row r="58" spans="1:14" x14ac:dyDescent="0.25">
      <c r="A58" s="1"/>
      <c r="B58" s="5" t="s">
        <v>315</v>
      </c>
      <c r="C58" s="5" t="s">
        <v>316</v>
      </c>
      <c r="D58" s="5" t="s">
        <v>41</v>
      </c>
      <c r="E58" s="4" t="s">
        <v>317</v>
      </c>
      <c r="F58" s="4" t="s">
        <v>318</v>
      </c>
      <c r="G58" s="6" t="s">
        <v>319</v>
      </c>
      <c r="H58" s="8">
        <v>1.5</v>
      </c>
      <c r="I58" s="5" t="s">
        <v>173</v>
      </c>
      <c r="J58" s="5" t="s">
        <v>188</v>
      </c>
      <c r="K58" s="5" t="s">
        <v>175</v>
      </c>
      <c r="L58" s="5" t="s">
        <v>192</v>
      </c>
      <c r="M58" s="8">
        <v>15114</v>
      </c>
      <c r="N58" s="5" t="s">
        <v>193</v>
      </c>
    </row>
    <row r="59" spans="1:14" x14ac:dyDescent="0.25">
      <c r="A59" s="1"/>
      <c r="B59" s="5" t="s">
        <v>320</v>
      </c>
      <c r="C59" s="5" t="s">
        <v>321</v>
      </c>
      <c r="D59" s="5" t="s">
        <v>322</v>
      </c>
      <c r="E59" s="4" t="s">
        <v>170</v>
      </c>
      <c r="F59" s="4" t="s">
        <v>171</v>
      </c>
      <c r="G59" s="6" t="s">
        <v>323</v>
      </c>
      <c r="H59" s="8">
        <v>225</v>
      </c>
      <c r="I59" s="5" t="s">
        <v>307</v>
      </c>
      <c r="J59" s="5" t="s">
        <v>188</v>
      </c>
      <c r="K59" s="5" t="s">
        <v>175</v>
      </c>
      <c r="L59" s="5" t="s">
        <v>192</v>
      </c>
      <c r="M59" s="8">
        <v>14925</v>
      </c>
      <c r="N59" s="5" t="s">
        <v>177</v>
      </c>
    </row>
    <row r="60" spans="1:14" ht="25.5" x14ac:dyDescent="0.25">
      <c r="A60" s="1"/>
      <c r="B60" s="5" t="s">
        <v>320</v>
      </c>
      <c r="C60" s="5" t="s">
        <v>324</v>
      </c>
      <c r="D60" s="5" t="s">
        <v>325</v>
      </c>
      <c r="E60" s="4" t="s">
        <v>170</v>
      </c>
      <c r="F60" s="4" t="s">
        <v>171</v>
      </c>
      <c r="G60" s="6" t="s">
        <v>326</v>
      </c>
      <c r="H60" s="8">
        <v>225.05</v>
      </c>
      <c r="I60" s="5" t="s">
        <v>173</v>
      </c>
      <c r="J60" s="5" t="s">
        <v>188</v>
      </c>
      <c r="K60" s="5" t="s">
        <v>175</v>
      </c>
      <c r="L60" s="5" t="s">
        <v>192</v>
      </c>
      <c r="M60" s="8">
        <v>14926</v>
      </c>
      <c r="N60" s="5" t="s">
        <v>177</v>
      </c>
    </row>
    <row r="61" spans="1:14" ht="25.5" x14ac:dyDescent="0.25">
      <c r="A61" s="1"/>
      <c r="B61" s="5" t="s">
        <v>320</v>
      </c>
      <c r="C61" s="5" t="s">
        <v>324</v>
      </c>
      <c r="D61" s="5" t="s">
        <v>325</v>
      </c>
      <c r="E61" s="4" t="s">
        <v>327</v>
      </c>
      <c r="F61" s="4" t="s">
        <v>328</v>
      </c>
      <c r="G61" s="6" t="s">
        <v>329</v>
      </c>
      <c r="H61" s="8">
        <v>0</v>
      </c>
      <c r="I61" s="5" t="s">
        <v>173</v>
      </c>
      <c r="J61" s="5" t="s">
        <v>174</v>
      </c>
      <c r="K61" s="5" t="s">
        <v>175</v>
      </c>
      <c r="L61" s="5" t="s">
        <v>211</v>
      </c>
      <c r="M61" s="8">
        <v>14926</v>
      </c>
      <c r="N61" s="5" t="s">
        <v>177</v>
      </c>
    </row>
    <row r="62" spans="1:14" ht="25.5" x14ac:dyDescent="0.25">
      <c r="A62" s="1"/>
      <c r="B62" s="5" t="s">
        <v>320</v>
      </c>
      <c r="C62" s="5" t="s">
        <v>330</v>
      </c>
      <c r="D62" s="5" t="s">
        <v>69</v>
      </c>
      <c r="E62" s="4" t="s">
        <v>170</v>
      </c>
      <c r="F62" s="4" t="s">
        <v>171</v>
      </c>
      <c r="G62" s="6" t="s">
        <v>331</v>
      </c>
      <c r="H62" s="8">
        <v>225</v>
      </c>
      <c r="I62" s="5" t="s">
        <v>173</v>
      </c>
      <c r="J62" s="5" t="s">
        <v>188</v>
      </c>
      <c r="K62" s="5" t="s">
        <v>175</v>
      </c>
      <c r="L62" s="5" t="s">
        <v>192</v>
      </c>
      <c r="M62" s="8">
        <v>14927</v>
      </c>
      <c r="N62" s="5" t="s">
        <v>193</v>
      </c>
    </row>
    <row r="63" spans="1:14" ht="38.25" x14ac:dyDescent="0.25">
      <c r="A63" s="1"/>
      <c r="B63" s="5" t="s">
        <v>131</v>
      </c>
      <c r="C63" s="5" t="s">
        <v>332</v>
      </c>
      <c r="D63" s="5" t="s">
        <v>333</v>
      </c>
      <c r="E63" s="4" t="s">
        <v>334</v>
      </c>
      <c r="F63" s="4" t="s">
        <v>335</v>
      </c>
      <c r="G63" s="6" t="s">
        <v>336</v>
      </c>
      <c r="H63" s="8">
        <v>0</v>
      </c>
      <c r="I63" s="5" t="s">
        <v>173</v>
      </c>
      <c r="J63" s="5" t="s">
        <v>188</v>
      </c>
      <c r="K63" s="5" t="s">
        <v>175</v>
      </c>
      <c r="L63" s="5" t="s">
        <v>192</v>
      </c>
      <c r="M63" s="8">
        <v>905</v>
      </c>
      <c r="N63" s="5" t="s">
        <v>177</v>
      </c>
    </row>
    <row r="64" spans="1:14" x14ac:dyDescent="0.25">
      <c r="A64" s="1"/>
      <c r="B64" s="5" t="s">
        <v>131</v>
      </c>
      <c r="C64" s="5" t="s">
        <v>332</v>
      </c>
      <c r="D64" s="5" t="s">
        <v>337</v>
      </c>
      <c r="E64" s="4" t="s">
        <v>338</v>
      </c>
      <c r="F64" s="4" t="s">
        <v>339</v>
      </c>
      <c r="G64" s="6" t="s">
        <v>340</v>
      </c>
      <c r="H64" s="8">
        <v>0</v>
      </c>
      <c r="I64" s="5" t="s">
        <v>173</v>
      </c>
      <c r="J64" s="5" t="s">
        <v>188</v>
      </c>
      <c r="K64" s="5" t="s">
        <v>175</v>
      </c>
      <c r="L64" s="5" t="s">
        <v>176</v>
      </c>
      <c r="M64" s="8">
        <v>901</v>
      </c>
      <c r="N64" s="5" t="s">
        <v>177</v>
      </c>
    </row>
    <row r="65" spans="1:14" x14ac:dyDescent="0.25">
      <c r="A65" s="1"/>
      <c r="B65" s="5" t="s">
        <v>131</v>
      </c>
      <c r="C65" s="5" t="s">
        <v>332</v>
      </c>
      <c r="D65" s="5" t="s">
        <v>341</v>
      </c>
      <c r="E65" s="4" t="s">
        <v>342</v>
      </c>
      <c r="F65" s="4" t="s">
        <v>343</v>
      </c>
      <c r="G65" s="6" t="s">
        <v>340</v>
      </c>
      <c r="H65" s="8">
        <v>0</v>
      </c>
      <c r="I65" s="5" t="s">
        <v>173</v>
      </c>
      <c r="J65" s="5" t="s">
        <v>188</v>
      </c>
      <c r="K65" s="5" t="s">
        <v>175</v>
      </c>
      <c r="L65" s="5" t="s">
        <v>176</v>
      </c>
      <c r="M65" s="8">
        <v>902</v>
      </c>
      <c r="N65" s="5" t="s">
        <v>177</v>
      </c>
    </row>
    <row r="66" spans="1:14" ht="63.75" x14ac:dyDescent="0.25">
      <c r="A66" s="1"/>
      <c r="B66" s="5" t="s">
        <v>131</v>
      </c>
      <c r="C66" s="5" t="s">
        <v>344</v>
      </c>
      <c r="D66" s="5" t="s">
        <v>345</v>
      </c>
      <c r="E66" s="4" t="s">
        <v>170</v>
      </c>
      <c r="F66" s="4" t="s">
        <v>171</v>
      </c>
      <c r="G66" s="6" t="s">
        <v>346</v>
      </c>
      <c r="H66" s="8">
        <v>0</v>
      </c>
      <c r="I66" s="5" t="s">
        <v>202</v>
      </c>
      <c r="J66" s="5" t="s">
        <v>188</v>
      </c>
      <c r="K66" s="5" t="s">
        <v>175</v>
      </c>
      <c r="L66" s="5" t="s">
        <v>176</v>
      </c>
      <c r="M66" s="8">
        <v>8939</v>
      </c>
      <c r="N66" s="5" t="s">
        <v>177</v>
      </c>
    </row>
    <row r="67" spans="1:14" ht="38.25" x14ac:dyDescent="0.25">
      <c r="A67" s="1"/>
      <c r="B67" s="5" t="s">
        <v>131</v>
      </c>
      <c r="C67" s="5" t="s">
        <v>347</v>
      </c>
      <c r="D67" s="5" t="s">
        <v>348</v>
      </c>
      <c r="E67" s="4" t="s">
        <v>170</v>
      </c>
      <c r="F67" s="4" t="s">
        <v>171</v>
      </c>
      <c r="G67" s="6" t="s">
        <v>349</v>
      </c>
      <c r="H67" s="8">
        <v>0</v>
      </c>
      <c r="I67" s="5" t="s">
        <v>173</v>
      </c>
      <c r="J67" s="5" t="s">
        <v>174</v>
      </c>
      <c r="K67" s="5" t="s">
        <v>175</v>
      </c>
      <c r="L67" s="5" t="s">
        <v>176</v>
      </c>
      <c r="M67" s="8">
        <v>11700</v>
      </c>
      <c r="N67" s="5" t="s">
        <v>177</v>
      </c>
    </row>
    <row r="68" spans="1:14" ht="38.25" x14ac:dyDescent="0.25">
      <c r="A68" s="1"/>
      <c r="B68" s="5" t="s">
        <v>131</v>
      </c>
      <c r="C68" s="5" t="s">
        <v>347</v>
      </c>
      <c r="D68" s="5" t="s">
        <v>350</v>
      </c>
      <c r="E68" s="4" t="s">
        <v>351</v>
      </c>
      <c r="F68" s="4" t="s">
        <v>352</v>
      </c>
      <c r="G68" s="6" t="s">
        <v>353</v>
      </c>
      <c r="H68" s="8">
        <v>0</v>
      </c>
      <c r="I68" s="5" t="s">
        <v>173</v>
      </c>
      <c r="J68" s="5" t="s">
        <v>188</v>
      </c>
      <c r="K68" s="5" t="s">
        <v>175</v>
      </c>
      <c r="L68" s="5" t="s">
        <v>192</v>
      </c>
      <c r="M68" s="8">
        <v>356</v>
      </c>
      <c r="N68" s="5" t="s">
        <v>177</v>
      </c>
    </row>
    <row r="69" spans="1:14" ht="38.25" x14ac:dyDescent="0.25">
      <c r="A69" s="1"/>
      <c r="B69" s="5" t="s">
        <v>131</v>
      </c>
      <c r="C69" s="5" t="s">
        <v>354</v>
      </c>
      <c r="D69" s="5" t="s">
        <v>355</v>
      </c>
      <c r="E69" s="4" t="s">
        <v>170</v>
      </c>
      <c r="F69" s="4" t="s">
        <v>171</v>
      </c>
      <c r="G69" s="6" t="s">
        <v>356</v>
      </c>
      <c r="H69" s="8">
        <v>0</v>
      </c>
      <c r="I69" s="5" t="s">
        <v>173</v>
      </c>
      <c r="J69" s="5" t="s">
        <v>174</v>
      </c>
      <c r="K69" s="5" t="s">
        <v>175</v>
      </c>
      <c r="L69" s="5" t="s">
        <v>176</v>
      </c>
      <c r="M69" s="8">
        <v>23258</v>
      </c>
      <c r="N69" s="5" t="s">
        <v>177</v>
      </c>
    </row>
    <row r="70" spans="1:14" x14ac:dyDescent="0.25">
      <c r="A70" s="1"/>
      <c r="B70" s="5" t="s">
        <v>131</v>
      </c>
      <c r="C70" s="5" t="s">
        <v>357</v>
      </c>
      <c r="D70" s="5" t="s">
        <v>358</v>
      </c>
      <c r="E70" s="4" t="s">
        <v>359</v>
      </c>
      <c r="F70" s="4" t="s">
        <v>360</v>
      </c>
      <c r="G70" s="6" t="s">
        <v>361</v>
      </c>
      <c r="H70" s="8">
        <v>0</v>
      </c>
      <c r="I70" s="5" t="s">
        <v>173</v>
      </c>
      <c r="J70" s="5" t="s">
        <v>174</v>
      </c>
      <c r="K70" s="5" t="s">
        <v>175</v>
      </c>
      <c r="L70" s="5" t="s">
        <v>221</v>
      </c>
      <c r="M70" s="8">
        <v>925</v>
      </c>
      <c r="N70" s="5" t="s">
        <v>177</v>
      </c>
    </row>
    <row r="71" spans="1:14" ht="51" x14ac:dyDescent="0.25">
      <c r="A71" s="1"/>
      <c r="B71" s="5" t="s">
        <v>131</v>
      </c>
      <c r="C71" s="5" t="s">
        <v>362</v>
      </c>
      <c r="D71" s="5" t="s">
        <v>363</v>
      </c>
      <c r="E71" s="4" t="s">
        <v>170</v>
      </c>
      <c r="F71" s="4" t="s">
        <v>171</v>
      </c>
      <c r="G71" s="6" t="s">
        <v>364</v>
      </c>
      <c r="H71" s="8">
        <v>0</v>
      </c>
      <c r="I71" s="5" t="s">
        <v>173</v>
      </c>
      <c r="J71" s="5" t="s">
        <v>188</v>
      </c>
      <c r="K71" s="5" t="s">
        <v>175</v>
      </c>
      <c r="L71" s="5" t="s">
        <v>176</v>
      </c>
      <c r="M71" s="8">
        <v>834</v>
      </c>
      <c r="N71" s="5" t="s">
        <v>177</v>
      </c>
    </row>
    <row r="72" spans="1:14" ht="25.5" x14ac:dyDescent="0.25">
      <c r="A72" s="1"/>
      <c r="B72" s="5" t="s">
        <v>131</v>
      </c>
      <c r="C72" s="5" t="s">
        <v>365</v>
      </c>
      <c r="D72" s="5" t="s">
        <v>366</v>
      </c>
      <c r="E72" s="4" t="s">
        <v>170</v>
      </c>
      <c r="F72" s="4" t="s">
        <v>171</v>
      </c>
      <c r="G72" s="6" t="s">
        <v>367</v>
      </c>
      <c r="H72" s="8">
        <v>0</v>
      </c>
      <c r="I72" s="5" t="s">
        <v>202</v>
      </c>
      <c r="J72" s="5" t="s">
        <v>174</v>
      </c>
      <c r="K72" s="5" t="s">
        <v>175</v>
      </c>
      <c r="L72" s="5" t="s">
        <v>176</v>
      </c>
      <c r="M72" s="8">
        <v>13974</v>
      </c>
      <c r="N72" s="5" t="s">
        <v>177</v>
      </c>
    </row>
    <row r="73" spans="1:14" ht="38.25" x14ac:dyDescent="0.25">
      <c r="A73" s="1"/>
      <c r="B73" s="5" t="s">
        <v>131</v>
      </c>
      <c r="C73" s="5" t="s">
        <v>368</v>
      </c>
      <c r="D73" s="5" t="s">
        <v>150</v>
      </c>
      <c r="E73" s="4" t="s">
        <v>170</v>
      </c>
      <c r="F73" s="4" t="s">
        <v>171</v>
      </c>
      <c r="G73" s="6" t="s">
        <v>369</v>
      </c>
      <c r="H73" s="8">
        <v>0</v>
      </c>
      <c r="I73" s="5" t="s">
        <v>173</v>
      </c>
      <c r="J73" s="5" t="s">
        <v>174</v>
      </c>
      <c r="K73" s="5" t="s">
        <v>175</v>
      </c>
      <c r="L73" s="5" t="s">
        <v>176</v>
      </c>
      <c r="M73" s="8">
        <v>501</v>
      </c>
      <c r="N73" s="5" t="s">
        <v>177</v>
      </c>
    </row>
    <row r="74" spans="1:14" ht="25.5" x14ac:dyDescent="0.25">
      <c r="A74" s="1"/>
      <c r="B74" s="5" t="s">
        <v>131</v>
      </c>
      <c r="C74" s="5" t="s">
        <v>370</v>
      </c>
      <c r="D74" s="5" t="s">
        <v>371</v>
      </c>
      <c r="E74" s="4" t="s">
        <v>170</v>
      </c>
      <c r="F74" s="4" t="s">
        <v>171</v>
      </c>
      <c r="G74" s="6" t="s">
        <v>372</v>
      </c>
      <c r="H74" s="8">
        <v>0</v>
      </c>
      <c r="I74" s="5" t="s">
        <v>173</v>
      </c>
      <c r="J74" s="5" t="s">
        <v>174</v>
      </c>
      <c r="K74" s="5" t="s">
        <v>175</v>
      </c>
      <c r="L74" s="5" t="s">
        <v>176</v>
      </c>
      <c r="M74" s="8">
        <v>23877</v>
      </c>
      <c r="N74" s="5" t="s">
        <v>177</v>
      </c>
    </row>
    <row r="75" spans="1:14" x14ac:dyDescent="0.25">
      <c r="A75" s="1"/>
      <c r="B75" s="5" t="s">
        <v>131</v>
      </c>
      <c r="C75" s="5" t="s">
        <v>373</v>
      </c>
      <c r="D75" s="5" t="s">
        <v>374</v>
      </c>
      <c r="E75" s="4" t="s">
        <v>170</v>
      </c>
      <c r="F75" s="4" t="s">
        <v>171</v>
      </c>
      <c r="G75" s="6" t="s">
        <v>375</v>
      </c>
      <c r="H75" s="8">
        <v>0</v>
      </c>
      <c r="I75" s="5" t="s">
        <v>173</v>
      </c>
      <c r="J75" s="5" t="s">
        <v>188</v>
      </c>
      <c r="K75" s="5" t="s">
        <v>175</v>
      </c>
      <c r="L75" s="5" t="s">
        <v>221</v>
      </c>
      <c r="M75" s="8">
        <v>917</v>
      </c>
      <c r="N75" s="5" t="s">
        <v>177</v>
      </c>
    </row>
    <row r="76" spans="1:14" ht="25.5" x14ac:dyDescent="0.25">
      <c r="A76" s="1"/>
      <c r="B76" s="5" t="s">
        <v>131</v>
      </c>
      <c r="C76" s="5" t="s">
        <v>373</v>
      </c>
      <c r="D76" s="5" t="s">
        <v>150</v>
      </c>
      <c r="E76" s="4" t="s">
        <v>376</v>
      </c>
      <c r="F76" s="4" t="s">
        <v>377</v>
      </c>
      <c r="G76" s="6" t="s">
        <v>378</v>
      </c>
      <c r="H76" s="8">
        <v>0</v>
      </c>
      <c r="I76" s="5" t="s">
        <v>173</v>
      </c>
      <c r="J76" s="5" t="s">
        <v>174</v>
      </c>
      <c r="K76" s="5" t="s">
        <v>175</v>
      </c>
      <c r="L76" s="5" t="s">
        <v>221</v>
      </c>
      <c r="M76" s="8">
        <v>532</v>
      </c>
      <c r="N76" s="5" t="s">
        <v>177</v>
      </c>
    </row>
    <row r="77" spans="1:14" ht="25.5" x14ac:dyDescent="0.25">
      <c r="A77" s="1"/>
      <c r="B77" s="5" t="s">
        <v>131</v>
      </c>
      <c r="C77" s="5" t="s">
        <v>373</v>
      </c>
      <c r="D77" s="5" t="s">
        <v>379</v>
      </c>
      <c r="E77" s="4" t="s">
        <v>380</v>
      </c>
      <c r="F77" s="4" t="s">
        <v>381</v>
      </c>
      <c r="G77" s="6" t="s">
        <v>382</v>
      </c>
      <c r="H77" s="8">
        <v>0</v>
      </c>
      <c r="I77" s="5" t="s">
        <v>173</v>
      </c>
      <c r="J77" s="5" t="s">
        <v>188</v>
      </c>
      <c r="K77" s="5" t="s">
        <v>175</v>
      </c>
      <c r="L77" s="5" t="s">
        <v>192</v>
      </c>
      <c r="M77" s="8">
        <v>525</v>
      </c>
      <c r="N77" s="5" t="s">
        <v>177</v>
      </c>
    </row>
    <row r="78" spans="1:14" ht="63.75" x14ac:dyDescent="0.25">
      <c r="A78" s="1"/>
      <c r="B78" s="5" t="s">
        <v>131</v>
      </c>
      <c r="C78" s="5" t="s">
        <v>383</v>
      </c>
      <c r="D78" s="5" t="s">
        <v>384</v>
      </c>
      <c r="E78" s="4" t="s">
        <v>170</v>
      </c>
      <c r="F78" s="4" t="s">
        <v>171</v>
      </c>
      <c r="G78" s="6" t="s">
        <v>385</v>
      </c>
      <c r="H78" s="8">
        <v>0</v>
      </c>
      <c r="I78" s="5" t="s">
        <v>173</v>
      </c>
      <c r="J78" s="5" t="s">
        <v>174</v>
      </c>
      <c r="K78" s="5" t="s">
        <v>175</v>
      </c>
      <c r="L78" s="5" t="s">
        <v>176</v>
      </c>
      <c r="M78" s="8">
        <v>1387</v>
      </c>
      <c r="N78" s="5" t="s">
        <v>177</v>
      </c>
    </row>
    <row r="79" spans="1:14" ht="25.5" x14ac:dyDescent="0.25">
      <c r="A79" s="1"/>
      <c r="B79" s="5" t="s">
        <v>131</v>
      </c>
      <c r="C79" s="5" t="s">
        <v>386</v>
      </c>
      <c r="D79" s="5" t="s">
        <v>150</v>
      </c>
      <c r="E79" s="4" t="s">
        <v>387</v>
      </c>
      <c r="F79" s="4" t="s">
        <v>388</v>
      </c>
      <c r="G79" s="6" t="s">
        <v>389</v>
      </c>
      <c r="H79" s="8">
        <v>0</v>
      </c>
      <c r="I79" s="5" t="s">
        <v>173</v>
      </c>
      <c r="J79" s="5" t="s">
        <v>174</v>
      </c>
      <c r="K79" s="5" t="s">
        <v>175</v>
      </c>
      <c r="L79" s="5" t="s">
        <v>221</v>
      </c>
      <c r="M79" s="8">
        <v>641</v>
      </c>
      <c r="N79" s="5" t="s">
        <v>177</v>
      </c>
    </row>
    <row r="80" spans="1:14" ht="25.5" x14ac:dyDescent="0.25">
      <c r="A80" s="1"/>
      <c r="B80" s="5" t="s">
        <v>131</v>
      </c>
      <c r="C80" s="5" t="s">
        <v>390</v>
      </c>
      <c r="D80" s="5" t="s">
        <v>391</v>
      </c>
      <c r="E80" s="4" t="s">
        <v>170</v>
      </c>
      <c r="F80" s="4" t="s">
        <v>171</v>
      </c>
      <c r="G80" s="6" t="s">
        <v>392</v>
      </c>
      <c r="H80" s="8">
        <v>0</v>
      </c>
      <c r="I80" s="5" t="s">
        <v>173</v>
      </c>
      <c r="J80" s="5" t="s">
        <v>188</v>
      </c>
      <c r="K80" s="5" t="s">
        <v>175</v>
      </c>
      <c r="L80" s="5" t="s">
        <v>176</v>
      </c>
      <c r="M80" s="8">
        <v>10930</v>
      </c>
      <c r="N80" s="5" t="s">
        <v>177</v>
      </c>
    </row>
    <row r="81" spans="1:14" x14ac:dyDescent="0.25">
      <c r="A81" s="1"/>
      <c r="B81" s="5" t="s">
        <v>393</v>
      </c>
      <c r="C81" s="5" t="s">
        <v>394</v>
      </c>
      <c r="D81" s="5" t="s">
        <v>69</v>
      </c>
      <c r="E81" s="4" t="s">
        <v>170</v>
      </c>
      <c r="F81" s="4" t="s">
        <v>171</v>
      </c>
      <c r="G81" s="6" t="s">
        <v>395</v>
      </c>
      <c r="H81" s="8">
        <v>0</v>
      </c>
      <c r="I81" s="5" t="s">
        <v>173</v>
      </c>
      <c r="J81" s="5" t="s">
        <v>174</v>
      </c>
      <c r="K81" s="5" t="s">
        <v>175</v>
      </c>
      <c r="L81" s="5" t="s">
        <v>176</v>
      </c>
      <c r="M81" s="8">
        <v>21890</v>
      </c>
      <c r="N81" s="5" t="s">
        <v>193</v>
      </c>
    </row>
    <row r="82" spans="1:14" ht="63.75" x14ac:dyDescent="0.25">
      <c r="A82" s="1"/>
      <c r="B82" s="5" t="s">
        <v>396</v>
      </c>
      <c r="C82" s="5" t="s">
        <v>370</v>
      </c>
      <c r="D82" s="5" t="s">
        <v>397</v>
      </c>
      <c r="E82" s="4" t="s">
        <v>251</v>
      </c>
      <c r="F82" s="4" t="s">
        <v>398</v>
      </c>
      <c r="G82" s="6" t="s">
        <v>399</v>
      </c>
      <c r="H82" s="8">
        <v>11</v>
      </c>
      <c r="I82" s="5" t="s">
        <v>173</v>
      </c>
      <c r="J82" s="5" t="s">
        <v>188</v>
      </c>
      <c r="K82" s="5" t="s">
        <v>400</v>
      </c>
      <c r="L82" s="5" t="s">
        <v>401</v>
      </c>
      <c r="M82" s="8">
        <v>10406</v>
      </c>
      <c r="N82" s="5" t="s">
        <v>177</v>
      </c>
    </row>
    <row r="83" spans="1:14" x14ac:dyDescent="0.25">
      <c r="A83" s="1"/>
      <c r="B83" s="5" t="s">
        <v>402</v>
      </c>
      <c r="C83" s="5" t="s">
        <v>403</v>
      </c>
      <c r="D83" s="5" t="s">
        <v>404</v>
      </c>
      <c r="E83" s="4" t="s">
        <v>170</v>
      </c>
      <c r="F83" s="4" t="s">
        <v>171</v>
      </c>
      <c r="G83" s="6" t="s">
        <v>405</v>
      </c>
      <c r="H83" s="8">
        <v>19.190999999999999</v>
      </c>
      <c r="I83" s="5" t="s">
        <v>173</v>
      </c>
      <c r="J83" s="5" t="s">
        <v>188</v>
      </c>
      <c r="K83" s="5" t="s">
        <v>175</v>
      </c>
      <c r="L83" s="5" t="s">
        <v>192</v>
      </c>
      <c r="M83" s="8">
        <v>59</v>
      </c>
      <c r="N83" s="5" t="s">
        <v>193</v>
      </c>
    </row>
    <row r="84" spans="1:14" x14ac:dyDescent="0.25">
      <c r="A84" s="1"/>
      <c r="B84" s="5" t="s">
        <v>45</v>
      </c>
      <c r="C84" s="5" t="s">
        <v>406</v>
      </c>
      <c r="D84" s="5" t="s">
        <v>41</v>
      </c>
      <c r="E84" s="4" t="s">
        <v>170</v>
      </c>
      <c r="F84" s="4" t="s">
        <v>398</v>
      </c>
      <c r="G84" s="6" t="s">
        <v>407</v>
      </c>
      <c r="H84" s="8">
        <v>1.8</v>
      </c>
      <c r="I84" s="5" t="s">
        <v>173</v>
      </c>
      <c r="J84" s="5" t="s">
        <v>188</v>
      </c>
      <c r="K84" s="5" t="s">
        <v>175</v>
      </c>
      <c r="L84" s="5" t="s">
        <v>221</v>
      </c>
      <c r="M84" s="8">
        <v>10735</v>
      </c>
      <c r="N84" s="5" t="s">
        <v>193</v>
      </c>
    </row>
    <row r="85" spans="1:14" x14ac:dyDescent="0.25">
      <c r="A85" s="1"/>
      <c r="B85" s="5" t="s">
        <v>145</v>
      </c>
      <c r="C85" s="5" t="s">
        <v>408</v>
      </c>
      <c r="D85" s="5" t="s">
        <v>69</v>
      </c>
      <c r="E85" s="4" t="s">
        <v>170</v>
      </c>
      <c r="F85" s="4" t="s">
        <v>171</v>
      </c>
      <c r="G85" s="6" t="s">
        <v>409</v>
      </c>
      <c r="H85" s="8">
        <v>0</v>
      </c>
      <c r="I85" s="5" t="s">
        <v>173</v>
      </c>
      <c r="J85" s="5" t="s">
        <v>174</v>
      </c>
      <c r="K85" s="5" t="s">
        <v>175</v>
      </c>
      <c r="L85" s="5" t="s">
        <v>176</v>
      </c>
      <c r="M85" s="8">
        <v>258</v>
      </c>
      <c r="N85" s="5" t="s">
        <v>193</v>
      </c>
    </row>
    <row r="86" spans="1:14" ht="25.5" x14ac:dyDescent="0.25">
      <c r="A86" s="1"/>
      <c r="B86" s="5" t="s">
        <v>148</v>
      </c>
      <c r="C86" s="5" t="s">
        <v>410</v>
      </c>
      <c r="D86" s="5" t="s">
        <v>411</v>
      </c>
      <c r="E86" s="4" t="s">
        <v>170</v>
      </c>
      <c r="F86" s="4" t="s">
        <v>171</v>
      </c>
      <c r="G86" s="6" t="s">
        <v>412</v>
      </c>
      <c r="H86" s="8">
        <v>0</v>
      </c>
      <c r="I86" s="5" t="s">
        <v>173</v>
      </c>
      <c r="J86" s="5" t="s">
        <v>188</v>
      </c>
      <c r="K86" s="5" t="s">
        <v>175</v>
      </c>
      <c r="L86" s="5" t="s">
        <v>176</v>
      </c>
      <c r="M86" s="8">
        <v>22606</v>
      </c>
      <c r="N86" s="5" t="s">
        <v>177</v>
      </c>
    </row>
    <row r="87" spans="1:14" ht="25.5" x14ac:dyDescent="0.25">
      <c r="A87" s="1"/>
      <c r="B87" s="5" t="s">
        <v>148</v>
      </c>
      <c r="C87" s="5" t="s">
        <v>410</v>
      </c>
      <c r="D87" s="5" t="s">
        <v>413</v>
      </c>
      <c r="E87" s="4" t="s">
        <v>170</v>
      </c>
      <c r="F87" s="4" t="s">
        <v>171</v>
      </c>
      <c r="G87" s="6" t="s">
        <v>414</v>
      </c>
      <c r="H87" s="8">
        <v>0</v>
      </c>
      <c r="I87" s="5" t="s">
        <v>202</v>
      </c>
      <c r="J87" s="5" t="s">
        <v>188</v>
      </c>
      <c r="K87" s="5" t="s">
        <v>175</v>
      </c>
      <c r="L87" s="5" t="s">
        <v>176</v>
      </c>
      <c r="M87" s="8">
        <v>22636</v>
      </c>
      <c r="N87" s="5" t="s">
        <v>177</v>
      </c>
    </row>
    <row r="88" spans="1:14" x14ac:dyDescent="0.25">
      <c r="A88" s="1"/>
      <c r="B88" s="5" t="s">
        <v>148</v>
      </c>
      <c r="C88" s="5" t="s">
        <v>410</v>
      </c>
      <c r="D88" s="5" t="s">
        <v>415</v>
      </c>
      <c r="E88" s="4" t="s">
        <v>170</v>
      </c>
      <c r="F88" s="4" t="s">
        <v>171</v>
      </c>
      <c r="G88" s="6" t="s">
        <v>416</v>
      </c>
      <c r="H88" s="8">
        <v>0</v>
      </c>
      <c r="I88" s="5" t="s">
        <v>202</v>
      </c>
      <c r="J88" s="5" t="s">
        <v>188</v>
      </c>
      <c r="K88" s="5" t="s">
        <v>175</v>
      </c>
      <c r="L88" s="5" t="s">
        <v>176</v>
      </c>
      <c r="M88" s="8">
        <v>22634</v>
      </c>
      <c r="N88" s="5" t="s">
        <v>177</v>
      </c>
    </row>
    <row r="89" spans="1:14" ht="25.5" x14ac:dyDescent="0.25">
      <c r="A89" s="1"/>
      <c r="B89" s="5" t="s">
        <v>148</v>
      </c>
      <c r="C89" s="5" t="s">
        <v>410</v>
      </c>
      <c r="D89" s="5" t="s">
        <v>417</v>
      </c>
      <c r="E89" s="4" t="s">
        <v>418</v>
      </c>
      <c r="F89" s="4" t="s">
        <v>419</v>
      </c>
      <c r="G89" s="6" t="s">
        <v>420</v>
      </c>
      <c r="H89" s="8">
        <v>0</v>
      </c>
      <c r="I89" s="5" t="s">
        <v>173</v>
      </c>
      <c r="J89" s="5" t="s">
        <v>188</v>
      </c>
      <c r="K89" s="5" t="s">
        <v>175</v>
      </c>
      <c r="L89" s="5" t="s">
        <v>221</v>
      </c>
      <c r="M89" s="8">
        <v>22635</v>
      </c>
      <c r="N89" s="5" t="s">
        <v>177</v>
      </c>
    </row>
    <row r="90" spans="1:14" ht="25.5" x14ac:dyDescent="0.25">
      <c r="A90" s="1"/>
      <c r="B90" s="5" t="s">
        <v>148</v>
      </c>
      <c r="C90" s="5" t="s">
        <v>421</v>
      </c>
      <c r="D90" s="5" t="s">
        <v>422</v>
      </c>
      <c r="E90" s="4" t="s">
        <v>170</v>
      </c>
      <c r="F90" s="4" t="s">
        <v>171</v>
      </c>
      <c r="G90" s="6" t="s">
        <v>423</v>
      </c>
      <c r="H90" s="8">
        <v>0</v>
      </c>
      <c r="I90" s="5" t="s">
        <v>173</v>
      </c>
      <c r="J90" s="5" t="s">
        <v>174</v>
      </c>
      <c r="K90" s="5" t="s">
        <v>175</v>
      </c>
      <c r="L90" s="5" t="s">
        <v>176</v>
      </c>
      <c r="M90" s="8">
        <v>22637</v>
      </c>
      <c r="N90" s="5" t="s">
        <v>177</v>
      </c>
    </row>
    <row r="91" spans="1:14" ht="38.25" x14ac:dyDescent="0.25">
      <c r="A91" s="1"/>
      <c r="B91" s="5" t="s">
        <v>148</v>
      </c>
      <c r="C91" s="5" t="s">
        <v>168</v>
      </c>
      <c r="D91" s="5" t="s">
        <v>424</v>
      </c>
      <c r="E91" s="4" t="s">
        <v>170</v>
      </c>
      <c r="F91" s="4" t="s">
        <v>171</v>
      </c>
      <c r="G91" s="6" t="s">
        <v>425</v>
      </c>
      <c r="H91" s="8">
        <v>0</v>
      </c>
      <c r="I91" s="5" t="s">
        <v>173</v>
      </c>
      <c r="J91" s="5" t="s">
        <v>174</v>
      </c>
      <c r="K91" s="5" t="s">
        <v>175</v>
      </c>
      <c r="L91" s="5" t="s">
        <v>176</v>
      </c>
      <c r="M91" s="8">
        <v>13658</v>
      </c>
      <c r="N91" s="5" t="s">
        <v>177</v>
      </c>
    </row>
    <row r="92" spans="1:14" ht="25.5" x14ac:dyDescent="0.25">
      <c r="A92" s="1"/>
      <c r="B92" s="5" t="s">
        <v>148</v>
      </c>
      <c r="C92" s="5" t="s">
        <v>426</v>
      </c>
      <c r="D92" s="5" t="s">
        <v>427</v>
      </c>
      <c r="E92" s="4" t="s">
        <v>170</v>
      </c>
      <c r="F92" s="4" t="s">
        <v>171</v>
      </c>
      <c r="G92" s="6" t="s">
        <v>428</v>
      </c>
      <c r="H92" s="8">
        <v>0</v>
      </c>
      <c r="I92" s="5" t="s">
        <v>173</v>
      </c>
      <c r="J92" s="5" t="s">
        <v>174</v>
      </c>
      <c r="K92" s="5" t="s">
        <v>175</v>
      </c>
      <c r="L92" s="5" t="s">
        <v>176</v>
      </c>
      <c r="M92" s="8">
        <v>14836</v>
      </c>
      <c r="N92" s="5" t="s">
        <v>177</v>
      </c>
    </row>
    <row r="93" spans="1:14" ht="25.5" x14ac:dyDescent="0.25">
      <c r="A93" s="1"/>
      <c r="B93" s="5" t="s">
        <v>148</v>
      </c>
      <c r="C93" s="5" t="s">
        <v>426</v>
      </c>
      <c r="D93" s="5" t="s">
        <v>429</v>
      </c>
      <c r="E93" s="4" t="s">
        <v>170</v>
      </c>
      <c r="F93" s="4" t="s">
        <v>171</v>
      </c>
      <c r="G93" s="6" t="s">
        <v>428</v>
      </c>
      <c r="H93" s="8">
        <v>0</v>
      </c>
      <c r="I93" s="5" t="s">
        <v>173</v>
      </c>
      <c r="J93" s="5" t="s">
        <v>174</v>
      </c>
      <c r="K93" s="5" t="s">
        <v>175</v>
      </c>
      <c r="L93" s="5" t="s">
        <v>176</v>
      </c>
      <c r="M93" s="8">
        <v>14837</v>
      </c>
      <c r="N93" s="5" t="s">
        <v>177</v>
      </c>
    </row>
    <row r="94" spans="1:14" ht="38.25" x14ac:dyDescent="0.25">
      <c r="A94" s="1"/>
      <c r="B94" s="5" t="s">
        <v>148</v>
      </c>
      <c r="C94" s="5" t="s">
        <v>426</v>
      </c>
      <c r="D94" s="5" t="s">
        <v>430</v>
      </c>
      <c r="E94" s="4" t="s">
        <v>170</v>
      </c>
      <c r="F94" s="4" t="s">
        <v>171</v>
      </c>
      <c r="G94" s="6" t="s">
        <v>431</v>
      </c>
      <c r="H94" s="8">
        <v>0</v>
      </c>
      <c r="I94" s="5" t="s">
        <v>173</v>
      </c>
      <c r="J94" s="5" t="s">
        <v>174</v>
      </c>
      <c r="K94" s="5" t="s">
        <v>175</v>
      </c>
      <c r="L94" s="5" t="s">
        <v>176</v>
      </c>
      <c r="M94" s="8">
        <v>13176</v>
      </c>
      <c r="N94" s="5" t="s">
        <v>177</v>
      </c>
    </row>
    <row r="95" spans="1:14" ht="25.5" x14ac:dyDescent="0.25">
      <c r="A95" s="1"/>
      <c r="B95" s="5" t="s">
        <v>148</v>
      </c>
      <c r="C95" s="5" t="s">
        <v>426</v>
      </c>
      <c r="D95" s="5" t="s">
        <v>151</v>
      </c>
      <c r="E95" s="4" t="s">
        <v>432</v>
      </c>
      <c r="F95" s="4" t="s">
        <v>433</v>
      </c>
      <c r="G95" s="6" t="s">
        <v>434</v>
      </c>
      <c r="H95" s="8">
        <v>0</v>
      </c>
      <c r="I95" s="5" t="s">
        <v>173</v>
      </c>
      <c r="J95" s="5" t="s">
        <v>174</v>
      </c>
      <c r="K95" s="5" t="s">
        <v>175</v>
      </c>
      <c r="L95" s="5" t="s">
        <v>221</v>
      </c>
      <c r="M95" s="8">
        <v>11121</v>
      </c>
      <c r="N95" s="5" t="s">
        <v>177</v>
      </c>
    </row>
    <row r="96" spans="1:14" ht="51" x14ac:dyDescent="0.25">
      <c r="A96" s="1"/>
      <c r="B96" s="5" t="s">
        <v>148</v>
      </c>
      <c r="C96" s="5" t="s">
        <v>435</v>
      </c>
      <c r="D96" s="5" t="s">
        <v>436</v>
      </c>
      <c r="E96" s="4" t="s">
        <v>170</v>
      </c>
      <c r="F96" s="4" t="s">
        <v>171</v>
      </c>
      <c r="G96" s="6" t="s">
        <v>437</v>
      </c>
      <c r="H96" s="8">
        <v>0</v>
      </c>
      <c r="I96" s="5" t="s">
        <v>173</v>
      </c>
      <c r="J96" s="5" t="s">
        <v>188</v>
      </c>
      <c r="K96" s="5" t="s">
        <v>175</v>
      </c>
      <c r="L96" s="5" t="s">
        <v>176</v>
      </c>
      <c r="M96" s="8">
        <v>14325</v>
      </c>
      <c r="N96" s="5" t="s">
        <v>177</v>
      </c>
    </row>
    <row r="97" spans="1:14" x14ac:dyDescent="0.25">
      <c r="A97" s="1"/>
      <c r="B97" s="5" t="s">
        <v>148</v>
      </c>
      <c r="C97" s="5" t="s">
        <v>438</v>
      </c>
      <c r="D97" s="5" t="s">
        <v>439</v>
      </c>
      <c r="E97" s="4" t="s">
        <v>440</v>
      </c>
      <c r="F97" s="4" t="s">
        <v>441</v>
      </c>
      <c r="G97" s="6" t="s">
        <v>442</v>
      </c>
      <c r="H97" s="8">
        <v>0</v>
      </c>
      <c r="I97" s="5" t="s">
        <v>202</v>
      </c>
      <c r="J97" s="5" t="s">
        <v>188</v>
      </c>
      <c r="K97" s="5" t="s">
        <v>175</v>
      </c>
      <c r="L97" s="5" t="s">
        <v>221</v>
      </c>
      <c r="M97" s="8">
        <v>14323</v>
      </c>
      <c r="N97" s="5" t="s">
        <v>177</v>
      </c>
    </row>
    <row r="98" spans="1:14" ht="25.5" x14ac:dyDescent="0.25">
      <c r="A98" s="1"/>
      <c r="B98" s="5" t="s">
        <v>148</v>
      </c>
      <c r="C98" s="5" t="s">
        <v>443</v>
      </c>
      <c r="D98" s="5" t="s">
        <v>17</v>
      </c>
      <c r="E98" s="4" t="s">
        <v>444</v>
      </c>
      <c r="F98" s="4" t="s">
        <v>282</v>
      </c>
      <c r="G98" s="6" t="s">
        <v>445</v>
      </c>
      <c r="H98" s="8">
        <v>0</v>
      </c>
      <c r="I98" s="5" t="s">
        <v>173</v>
      </c>
      <c r="J98" s="5" t="s">
        <v>174</v>
      </c>
      <c r="K98" s="5" t="s">
        <v>175</v>
      </c>
      <c r="L98" s="5" t="s">
        <v>176</v>
      </c>
      <c r="M98" s="8">
        <v>15260</v>
      </c>
      <c r="N98" s="5" t="s">
        <v>177</v>
      </c>
    </row>
    <row r="99" spans="1:14" ht="38.25" x14ac:dyDescent="0.25">
      <c r="A99" s="1"/>
      <c r="B99" s="5" t="s">
        <v>148</v>
      </c>
      <c r="C99" s="5" t="s">
        <v>446</v>
      </c>
      <c r="D99" s="5" t="s">
        <v>447</v>
      </c>
      <c r="E99" s="4" t="s">
        <v>170</v>
      </c>
      <c r="F99" s="4" t="s">
        <v>448</v>
      </c>
      <c r="G99" s="6" t="s">
        <v>449</v>
      </c>
      <c r="H99" s="8">
        <v>0</v>
      </c>
      <c r="I99" s="5" t="s">
        <v>202</v>
      </c>
      <c r="J99" s="5" t="s">
        <v>188</v>
      </c>
      <c r="K99" s="5" t="s">
        <v>175</v>
      </c>
      <c r="L99" s="5" t="s">
        <v>176</v>
      </c>
      <c r="M99" s="8">
        <v>17656</v>
      </c>
      <c r="N99" s="5" t="s">
        <v>177</v>
      </c>
    </row>
    <row r="100" spans="1:14" x14ac:dyDescent="0.25">
      <c r="A100" s="1"/>
      <c r="B100" s="5" t="s">
        <v>148</v>
      </c>
      <c r="C100" s="5" t="s">
        <v>446</v>
      </c>
      <c r="D100" s="5" t="s">
        <v>447</v>
      </c>
      <c r="E100" s="4" t="s">
        <v>170</v>
      </c>
      <c r="F100" s="4" t="s">
        <v>448</v>
      </c>
      <c r="G100" s="6" t="s">
        <v>450</v>
      </c>
      <c r="H100" s="8">
        <v>0</v>
      </c>
      <c r="I100" s="5" t="s">
        <v>173</v>
      </c>
      <c r="J100" s="5" t="s">
        <v>188</v>
      </c>
      <c r="K100" s="5" t="s">
        <v>175</v>
      </c>
      <c r="L100" s="5" t="s">
        <v>221</v>
      </c>
      <c r="M100" s="8">
        <v>17656</v>
      </c>
      <c r="N100" s="5" t="s">
        <v>177</v>
      </c>
    </row>
    <row r="101" spans="1:14" ht="63.75" x14ac:dyDescent="0.25">
      <c r="A101" s="1"/>
      <c r="B101" s="5" t="s">
        <v>148</v>
      </c>
      <c r="C101" s="5" t="s">
        <v>451</v>
      </c>
      <c r="D101" s="5" t="s">
        <v>151</v>
      </c>
      <c r="E101" s="4" t="s">
        <v>170</v>
      </c>
      <c r="F101" s="4" t="s">
        <v>171</v>
      </c>
      <c r="G101" s="6" t="s">
        <v>452</v>
      </c>
      <c r="H101" s="8">
        <v>0</v>
      </c>
      <c r="I101" s="5" t="s">
        <v>173</v>
      </c>
      <c r="J101" s="5" t="s">
        <v>174</v>
      </c>
      <c r="K101" s="5" t="s">
        <v>175</v>
      </c>
      <c r="L101" s="5" t="s">
        <v>176</v>
      </c>
      <c r="M101" s="8">
        <v>10581</v>
      </c>
      <c r="N101" s="5" t="s">
        <v>177</v>
      </c>
    </row>
    <row r="102" spans="1:14" ht="38.25" x14ac:dyDescent="0.25">
      <c r="A102" s="1"/>
      <c r="B102" s="5" t="s">
        <v>148</v>
      </c>
      <c r="C102" s="5" t="s">
        <v>451</v>
      </c>
      <c r="D102" s="5" t="s">
        <v>453</v>
      </c>
      <c r="E102" s="4" t="s">
        <v>170</v>
      </c>
      <c r="F102" s="4" t="s">
        <v>171</v>
      </c>
      <c r="G102" s="6" t="s">
        <v>454</v>
      </c>
      <c r="H102" s="8">
        <v>0</v>
      </c>
      <c r="I102" s="5" t="s">
        <v>173</v>
      </c>
      <c r="J102" s="5" t="s">
        <v>174</v>
      </c>
      <c r="K102" s="5" t="s">
        <v>175</v>
      </c>
      <c r="L102" s="5" t="s">
        <v>176</v>
      </c>
      <c r="M102" s="8">
        <v>13179</v>
      </c>
      <c r="N102" s="5" t="s">
        <v>177</v>
      </c>
    </row>
    <row r="103" spans="1:14" ht="25.5" x14ac:dyDescent="0.25">
      <c r="A103" s="1"/>
      <c r="B103" s="5" t="s">
        <v>148</v>
      </c>
      <c r="C103" s="5" t="s">
        <v>455</v>
      </c>
      <c r="D103" s="5" t="s">
        <v>151</v>
      </c>
      <c r="E103" s="4" t="s">
        <v>456</v>
      </c>
      <c r="F103" s="4" t="s">
        <v>457</v>
      </c>
      <c r="G103" s="6" t="s">
        <v>458</v>
      </c>
      <c r="H103" s="8">
        <v>0</v>
      </c>
      <c r="I103" s="5" t="s">
        <v>173</v>
      </c>
      <c r="J103" s="5" t="s">
        <v>174</v>
      </c>
      <c r="K103" s="5" t="s">
        <v>175</v>
      </c>
      <c r="L103" s="5" t="s">
        <v>221</v>
      </c>
      <c r="M103" s="8">
        <v>15032</v>
      </c>
      <c r="N103" s="5" t="s">
        <v>177</v>
      </c>
    </row>
    <row r="104" spans="1:14" ht="25.5" x14ac:dyDescent="0.25">
      <c r="A104" s="1"/>
      <c r="B104" s="5" t="s">
        <v>148</v>
      </c>
      <c r="C104" s="5" t="s">
        <v>459</v>
      </c>
      <c r="D104" s="5" t="s">
        <v>460</v>
      </c>
      <c r="E104" s="4" t="s">
        <v>170</v>
      </c>
      <c r="F104" s="4" t="s">
        <v>171</v>
      </c>
      <c r="G104" s="6" t="s">
        <v>461</v>
      </c>
      <c r="H104" s="8">
        <v>0</v>
      </c>
      <c r="I104" s="5" t="s">
        <v>173</v>
      </c>
      <c r="J104" s="5" t="s">
        <v>174</v>
      </c>
      <c r="K104" s="5" t="s">
        <v>175</v>
      </c>
      <c r="L104" s="5" t="s">
        <v>176</v>
      </c>
      <c r="M104" s="8">
        <v>13477</v>
      </c>
      <c r="N104" s="5" t="s">
        <v>177</v>
      </c>
    </row>
    <row r="105" spans="1:14" ht="51" x14ac:dyDescent="0.25">
      <c r="A105" s="1"/>
      <c r="B105" s="5" t="s">
        <v>148</v>
      </c>
      <c r="C105" s="5" t="s">
        <v>462</v>
      </c>
      <c r="D105" s="5" t="s">
        <v>463</v>
      </c>
      <c r="E105" s="4" t="s">
        <v>170</v>
      </c>
      <c r="F105" s="4" t="s">
        <v>171</v>
      </c>
      <c r="G105" s="6" t="s">
        <v>464</v>
      </c>
      <c r="H105" s="8">
        <v>0</v>
      </c>
      <c r="I105" s="5" t="s">
        <v>173</v>
      </c>
      <c r="J105" s="5" t="s">
        <v>174</v>
      </c>
      <c r="K105" s="5" t="s">
        <v>175</v>
      </c>
      <c r="L105" s="5" t="s">
        <v>176</v>
      </c>
      <c r="M105" s="8">
        <v>17433</v>
      </c>
      <c r="N105" s="5" t="s">
        <v>177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7" t="s">
        <v>0</v>
      </c>
      <c r="B3" s="198"/>
      <c r="C3" s="198"/>
      <c r="D3" s="198"/>
      <c r="E3" s="198"/>
      <c r="F3" s="200"/>
    </row>
    <row r="4" spans="1:6" ht="0" hidden="1" customHeight="1" x14ac:dyDescent="0.25">
      <c r="A4" s="1"/>
      <c r="B4" s="1"/>
      <c r="C4" s="1"/>
      <c r="D4" s="1"/>
      <c r="E4" s="1"/>
    </row>
    <row r="5" spans="1:6" ht="30" customHeight="1" x14ac:dyDescent="0.25">
      <c r="A5" s="2" t="s">
        <v>465</v>
      </c>
      <c r="B5" s="1"/>
      <c r="C5" s="1"/>
      <c r="D5" s="1"/>
      <c r="E5" s="1"/>
    </row>
    <row r="6" spans="1:6" ht="35.1" customHeight="1" x14ac:dyDescent="0.25">
      <c r="A6" s="3" t="s">
        <v>3</v>
      </c>
      <c r="B6" s="3" t="s">
        <v>5</v>
      </c>
      <c r="C6" s="3" t="s">
        <v>4</v>
      </c>
      <c r="D6" s="3" t="s">
        <v>6</v>
      </c>
      <c r="E6" s="3" t="s">
        <v>466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Normal="100" workbookViewId="0">
      <pane xSplit="2" ySplit="10" topLeftCell="C11" activePane="bottomRight" state="frozen"/>
      <selection pane="topRight" activeCell="C1" sqref="C1"/>
      <selection pane="bottomLeft" activeCell="A11" sqref="A11"/>
      <selection pane="bottomRight" activeCell="M11" sqref="M11"/>
    </sheetView>
  </sheetViews>
  <sheetFormatPr baseColWidth="10" defaultColWidth="9.140625" defaultRowHeight="15" x14ac:dyDescent="0.25"/>
  <cols>
    <col min="1" max="1" width="11" customWidth="1"/>
    <col min="2" max="2" width="9" customWidth="1"/>
    <col min="3" max="162" width="20" customWidth="1"/>
    <col min="163" max="163" width="21.5703125" customWidth="1"/>
    <col min="164"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6" t="s">
        <v>467</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1"/>
      <c r="FI5" s="202" t="s">
        <v>468</v>
      </c>
      <c r="FJ5" s="201"/>
      <c r="FK5" s="201"/>
      <c r="FL5" s="201"/>
      <c r="FM5" s="201"/>
      <c r="FN5" s="201"/>
      <c r="FO5" s="201"/>
      <c r="FP5" s="201"/>
      <c r="FQ5" s="201"/>
      <c r="FR5" s="201"/>
    </row>
    <row r="6" spans="1:174" ht="21.95" hidden="1" customHeight="1" x14ac:dyDescent="0.25">
      <c r="A6" s="205" t="s">
        <v>59</v>
      </c>
      <c r="B6" s="205" t="s">
        <v>469</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5" t="s">
        <v>470</v>
      </c>
      <c r="FH6" s="1"/>
      <c r="FI6" s="10">
        <v>221</v>
      </c>
      <c r="FJ6" s="10">
        <v>49607</v>
      </c>
      <c r="FK6" s="10">
        <v>222</v>
      </c>
      <c r="FL6" s="10">
        <v>224</v>
      </c>
      <c r="FM6" s="10">
        <v>2187</v>
      </c>
      <c r="FN6" s="10">
        <v>227</v>
      </c>
      <c r="FO6" s="10">
        <v>49400</v>
      </c>
      <c r="FP6" s="10">
        <v>199</v>
      </c>
      <c r="FQ6" s="10">
        <v>200</v>
      </c>
      <c r="FR6" s="201" t="s">
        <v>471</v>
      </c>
    </row>
    <row r="7" spans="1:174" ht="15" hidden="1" customHeight="1" x14ac:dyDescent="0.25">
      <c r="A7" s="205"/>
      <c r="B7" s="205"/>
      <c r="C7" s="9" t="s">
        <v>472</v>
      </c>
      <c r="D7" s="9" t="s">
        <v>472</v>
      </c>
      <c r="E7" s="9" t="s">
        <v>473</v>
      </c>
      <c r="F7" s="9" t="s">
        <v>472</v>
      </c>
      <c r="G7" s="9" t="s">
        <v>472</v>
      </c>
      <c r="H7" s="9" t="s">
        <v>473</v>
      </c>
      <c r="I7" s="9" t="s">
        <v>473</v>
      </c>
      <c r="J7" s="9" t="s">
        <v>473</v>
      </c>
      <c r="K7" s="9" t="s">
        <v>473</v>
      </c>
      <c r="L7" s="9" t="s">
        <v>472</v>
      </c>
      <c r="M7" s="9" t="s">
        <v>472</v>
      </c>
      <c r="N7" s="9" t="s">
        <v>472</v>
      </c>
      <c r="O7" s="9" t="s">
        <v>472</v>
      </c>
      <c r="P7" s="9" t="s">
        <v>472</v>
      </c>
      <c r="Q7" s="9" t="s">
        <v>472</v>
      </c>
      <c r="R7" s="9" t="s">
        <v>472</v>
      </c>
      <c r="S7" s="9" t="s">
        <v>472</v>
      </c>
      <c r="T7" s="9" t="s">
        <v>472</v>
      </c>
      <c r="U7" s="9" t="s">
        <v>472</v>
      </c>
      <c r="V7" s="9" t="s">
        <v>472</v>
      </c>
      <c r="W7" s="9" t="s">
        <v>472</v>
      </c>
      <c r="X7" s="9" t="s">
        <v>472</v>
      </c>
      <c r="Y7" s="9" t="s">
        <v>472</v>
      </c>
      <c r="Z7" s="9" t="s">
        <v>474</v>
      </c>
      <c r="AA7" s="9" t="s">
        <v>474</v>
      </c>
      <c r="AB7" s="9" t="s">
        <v>474</v>
      </c>
      <c r="AC7" s="9" t="s">
        <v>472</v>
      </c>
      <c r="AD7" s="9" t="s">
        <v>474</v>
      </c>
      <c r="AE7" s="9" t="s">
        <v>474</v>
      </c>
      <c r="AF7" s="9" t="s">
        <v>474</v>
      </c>
      <c r="AG7" s="9" t="s">
        <v>474</v>
      </c>
      <c r="AH7" s="9" t="s">
        <v>474</v>
      </c>
      <c r="AI7" s="9" t="s">
        <v>474</v>
      </c>
      <c r="AJ7" s="9" t="s">
        <v>474</v>
      </c>
      <c r="AK7" s="9" t="s">
        <v>474</v>
      </c>
      <c r="AL7" s="9" t="s">
        <v>472</v>
      </c>
      <c r="AM7" s="9" t="s">
        <v>473</v>
      </c>
      <c r="AN7" s="9" t="s">
        <v>473</v>
      </c>
      <c r="AO7" s="9" t="s">
        <v>473</v>
      </c>
      <c r="AP7" s="9" t="s">
        <v>472</v>
      </c>
      <c r="AQ7" s="9" t="s">
        <v>472</v>
      </c>
      <c r="AR7" s="9" t="s">
        <v>472</v>
      </c>
      <c r="AS7" s="9" t="s">
        <v>472</v>
      </c>
      <c r="AT7" s="9" t="s">
        <v>472</v>
      </c>
      <c r="AU7" s="9" t="s">
        <v>472</v>
      </c>
      <c r="AV7" s="9" t="s">
        <v>472</v>
      </c>
      <c r="AW7" s="9" t="s">
        <v>474</v>
      </c>
      <c r="AX7" s="9" t="s">
        <v>472</v>
      </c>
      <c r="AY7" s="9" t="s">
        <v>472</v>
      </c>
      <c r="AZ7" s="9" t="s">
        <v>472</v>
      </c>
      <c r="BA7" s="9" t="s">
        <v>472</v>
      </c>
      <c r="BB7" s="9" t="s">
        <v>472</v>
      </c>
      <c r="BC7" s="9" t="s">
        <v>472</v>
      </c>
      <c r="BD7" s="9" t="s">
        <v>472</v>
      </c>
      <c r="BE7" s="9" t="s">
        <v>472</v>
      </c>
      <c r="BF7" s="9" t="s">
        <v>474</v>
      </c>
      <c r="BG7" s="9" t="s">
        <v>473</v>
      </c>
      <c r="BH7" s="9" t="s">
        <v>472</v>
      </c>
      <c r="BI7" s="9" t="s">
        <v>472</v>
      </c>
      <c r="BJ7" s="9" t="s">
        <v>473</v>
      </c>
      <c r="BK7" s="9" t="s">
        <v>473</v>
      </c>
      <c r="BL7" s="9" t="s">
        <v>473</v>
      </c>
      <c r="BM7" s="9" t="s">
        <v>474</v>
      </c>
      <c r="BN7" s="9" t="s">
        <v>474</v>
      </c>
      <c r="BO7" s="9" t="s">
        <v>474</v>
      </c>
      <c r="BP7" s="9" t="s">
        <v>472</v>
      </c>
      <c r="BQ7" s="9" t="s">
        <v>472</v>
      </c>
      <c r="BR7" s="9" t="s">
        <v>472</v>
      </c>
      <c r="BS7" s="9" t="s">
        <v>472</v>
      </c>
      <c r="BT7" s="9" t="s">
        <v>472</v>
      </c>
      <c r="BU7" s="9" t="s">
        <v>472</v>
      </c>
      <c r="BV7" s="9" t="s">
        <v>472</v>
      </c>
      <c r="BW7" s="9" t="s">
        <v>474</v>
      </c>
      <c r="BX7" s="9" t="s">
        <v>474</v>
      </c>
      <c r="BY7" s="9" t="s">
        <v>474</v>
      </c>
      <c r="BZ7" s="9" t="s">
        <v>473</v>
      </c>
      <c r="CA7" s="9" t="s">
        <v>474</v>
      </c>
      <c r="CB7" s="9" t="s">
        <v>472</v>
      </c>
      <c r="CC7" s="9" t="s">
        <v>472</v>
      </c>
      <c r="CD7" s="9" t="s">
        <v>472</v>
      </c>
      <c r="CE7" s="9" t="s">
        <v>472</v>
      </c>
      <c r="CF7" s="9" t="s">
        <v>472</v>
      </c>
      <c r="CG7" s="9" t="s">
        <v>472</v>
      </c>
      <c r="CH7" s="9" t="s">
        <v>472</v>
      </c>
      <c r="CI7" s="9" t="s">
        <v>472</v>
      </c>
      <c r="CJ7" s="9" t="s">
        <v>472</v>
      </c>
      <c r="CK7" s="9" t="s">
        <v>472</v>
      </c>
      <c r="CL7" s="9" t="s">
        <v>472</v>
      </c>
      <c r="CM7" s="9" t="s">
        <v>472</v>
      </c>
      <c r="CN7" s="9" t="s">
        <v>472</v>
      </c>
      <c r="CO7" s="9" t="s">
        <v>474</v>
      </c>
      <c r="CP7" s="9" t="s">
        <v>474</v>
      </c>
      <c r="CQ7" s="9" t="s">
        <v>474</v>
      </c>
      <c r="CR7" s="9" t="s">
        <v>474</v>
      </c>
      <c r="CS7" s="9" t="s">
        <v>472</v>
      </c>
      <c r="CT7" s="9" t="s">
        <v>472</v>
      </c>
      <c r="CU7" s="9" t="s">
        <v>472</v>
      </c>
      <c r="CV7" s="9" t="s">
        <v>472</v>
      </c>
      <c r="CW7" s="9" t="s">
        <v>474</v>
      </c>
      <c r="CX7" s="9" t="s">
        <v>473</v>
      </c>
      <c r="CY7" s="9" t="s">
        <v>473</v>
      </c>
      <c r="CZ7" s="9" t="s">
        <v>473</v>
      </c>
      <c r="DA7" s="9" t="s">
        <v>473</v>
      </c>
      <c r="DB7" s="9" t="s">
        <v>473</v>
      </c>
      <c r="DC7" s="9" t="s">
        <v>472</v>
      </c>
      <c r="DD7" s="9" t="s">
        <v>472</v>
      </c>
      <c r="DE7" s="9" t="s">
        <v>472</v>
      </c>
      <c r="DF7" s="9" t="s">
        <v>473</v>
      </c>
      <c r="DG7" s="9" t="s">
        <v>473</v>
      </c>
      <c r="DH7" s="9" t="s">
        <v>472</v>
      </c>
      <c r="DI7" s="9" t="s">
        <v>472</v>
      </c>
      <c r="DJ7" s="9" t="s">
        <v>474</v>
      </c>
      <c r="DK7" s="9" t="s">
        <v>474</v>
      </c>
      <c r="DL7" s="9" t="s">
        <v>472</v>
      </c>
      <c r="DM7" s="9" t="s">
        <v>472</v>
      </c>
      <c r="DN7" s="9" t="s">
        <v>472</v>
      </c>
      <c r="DO7" s="9" t="s">
        <v>472</v>
      </c>
      <c r="DP7" s="9" t="s">
        <v>472</v>
      </c>
      <c r="DQ7" s="9" t="s">
        <v>472</v>
      </c>
      <c r="DR7" s="9" t="s">
        <v>474</v>
      </c>
      <c r="DS7" s="9" t="s">
        <v>472</v>
      </c>
      <c r="DT7" s="9" t="s">
        <v>472</v>
      </c>
      <c r="DU7" s="9" t="s">
        <v>473</v>
      </c>
      <c r="DV7" s="9" t="s">
        <v>472</v>
      </c>
      <c r="DW7" s="9" t="s">
        <v>472</v>
      </c>
      <c r="DX7" s="9" t="s">
        <v>473</v>
      </c>
      <c r="DY7" s="9" t="s">
        <v>472</v>
      </c>
      <c r="DZ7" s="9" t="s">
        <v>472</v>
      </c>
      <c r="EA7" s="9" t="s">
        <v>472</v>
      </c>
      <c r="EB7" s="9" t="s">
        <v>473</v>
      </c>
      <c r="EC7" s="9" t="s">
        <v>473</v>
      </c>
      <c r="ED7" s="9" t="s">
        <v>474</v>
      </c>
      <c r="EE7" s="9" t="s">
        <v>472</v>
      </c>
      <c r="EF7" s="9" t="s">
        <v>472</v>
      </c>
      <c r="EG7" s="9" t="s">
        <v>472</v>
      </c>
      <c r="EH7" s="9" t="s">
        <v>472</v>
      </c>
      <c r="EI7" s="9" t="s">
        <v>472</v>
      </c>
      <c r="EJ7" s="9" t="s">
        <v>472</v>
      </c>
      <c r="EK7" s="9" t="s">
        <v>474</v>
      </c>
      <c r="EL7" s="9" t="s">
        <v>474</v>
      </c>
      <c r="EM7" s="9" t="s">
        <v>474</v>
      </c>
      <c r="EN7" s="9" t="s">
        <v>474</v>
      </c>
      <c r="EO7" s="9" t="s">
        <v>473</v>
      </c>
      <c r="EP7" s="9" t="s">
        <v>474</v>
      </c>
      <c r="EQ7" s="9" t="s">
        <v>474</v>
      </c>
      <c r="ER7" s="9" t="s">
        <v>472</v>
      </c>
      <c r="ES7" s="9" t="s">
        <v>472</v>
      </c>
      <c r="ET7" s="9" t="s">
        <v>472</v>
      </c>
      <c r="EU7" s="9" t="s">
        <v>474</v>
      </c>
      <c r="EV7" s="9" t="s">
        <v>474</v>
      </c>
      <c r="EW7" s="9" t="s">
        <v>473</v>
      </c>
      <c r="EX7" s="9" t="s">
        <v>472</v>
      </c>
      <c r="EY7" s="9" t="s">
        <v>473</v>
      </c>
      <c r="EZ7" s="9" t="s">
        <v>473</v>
      </c>
      <c r="FA7" s="9" t="s">
        <v>473</v>
      </c>
      <c r="FB7" s="9" t="s">
        <v>472</v>
      </c>
      <c r="FC7" s="9" t="s">
        <v>472</v>
      </c>
      <c r="FD7" s="9" t="s">
        <v>472</v>
      </c>
      <c r="FE7" s="9" t="s">
        <v>473</v>
      </c>
      <c r="FF7" s="9" t="s">
        <v>473</v>
      </c>
      <c r="FG7" s="205"/>
      <c r="FH7" s="1"/>
      <c r="FI7" s="10" t="s">
        <v>473</v>
      </c>
      <c r="FJ7" s="10" t="s">
        <v>474</v>
      </c>
      <c r="FK7" s="10" t="s">
        <v>472</v>
      </c>
      <c r="FL7" s="10" t="s">
        <v>473</v>
      </c>
      <c r="FM7" s="10" t="s">
        <v>473</v>
      </c>
      <c r="FN7" s="10" t="s">
        <v>473</v>
      </c>
      <c r="FO7" s="10" t="s">
        <v>473</v>
      </c>
      <c r="FP7" s="10" t="s">
        <v>473</v>
      </c>
      <c r="FQ7" s="10" t="s">
        <v>473</v>
      </c>
      <c r="FR7" s="201"/>
    </row>
    <row r="8" spans="1:174" ht="15" hidden="1" customHeight="1" x14ac:dyDescent="0.25">
      <c r="A8" s="205"/>
      <c r="B8" s="205"/>
      <c r="C8" s="9" t="s">
        <v>475</v>
      </c>
      <c r="D8" s="9" t="s">
        <v>475</v>
      </c>
      <c r="E8" s="9" t="s">
        <v>475</v>
      </c>
      <c r="F8" s="9" t="s">
        <v>475</v>
      </c>
      <c r="G8" s="9" t="s">
        <v>475</v>
      </c>
      <c r="H8" s="9" t="s">
        <v>476</v>
      </c>
      <c r="I8" s="9" t="s">
        <v>476</v>
      </c>
      <c r="J8" s="9" t="s">
        <v>475</v>
      </c>
      <c r="K8" s="9" t="s">
        <v>475</v>
      </c>
      <c r="L8" s="9" t="s">
        <v>476</v>
      </c>
      <c r="M8" s="9" t="s">
        <v>476</v>
      </c>
      <c r="N8" s="9" t="s">
        <v>476</v>
      </c>
      <c r="O8" s="9" t="s">
        <v>476</v>
      </c>
      <c r="P8" s="9" t="s">
        <v>476</v>
      </c>
      <c r="Q8" s="9" t="s">
        <v>476</v>
      </c>
      <c r="R8" s="9" t="s">
        <v>476</v>
      </c>
      <c r="S8" s="9" t="s">
        <v>476</v>
      </c>
      <c r="T8" s="9" t="s">
        <v>475</v>
      </c>
      <c r="U8" s="9" t="s">
        <v>475</v>
      </c>
      <c r="V8" s="9" t="s">
        <v>476</v>
      </c>
      <c r="W8" s="9" t="s">
        <v>476</v>
      </c>
      <c r="X8" s="9" t="s">
        <v>476</v>
      </c>
      <c r="Y8" s="9" t="s">
        <v>476</v>
      </c>
      <c r="Z8" s="9" t="s">
        <v>475</v>
      </c>
      <c r="AA8" s="9" t="s">
        <v>475</v>
      </c>
      <c r="AB8" s="9" t="s">
        <v>475</v>
      </c>
      <c r="AC8" s="9" t="s">
        <v>476</v>
      </c>
      <c r="AD8" s="9" t="s">
        <v>475</v>
      </c>
      <c r="AE8" s="9" t="s">
        <v>475</v>
      </c>
      <c r="AF8" s="9" t="s">
        <v>475</v>
      </c>
      <c r="AG8" s="9" t="s">
        <v>475</v>
      </c>
      <c r="AH8" s="9" t="s">
        <v>476</v>
      </c>
      <c r="AI8" s="9" t="s">
        <v>476</v>
      </c>
      <c r="AJ8" s="9" t="s">
        <v>476</v>
      </c>
      <c r="AK8" s="9" t="s">
        <v>475</v>
      </c>
      <c r="AL8" s="9" t="s">
        <v>475</v>
      </c>
      <c r="AM8" s="9" t="s">
        <v>476</v>
      </c>
      <c r="AN8" s="9" t="s">
        <v>476</v>
      </c>
      <c r="AO8" s="9" t="s">
        <v>476</v>
      </c>
      <c r="AP8" s="9" t="s">
        <v>475</v>
      </c>
      <c r="AQ8" s="9" t="s">
        <v>475</v>
      </c>
      <c r="AR8" s="9" t="s">
        <v>475</v>
      </c>
      <c r="AS8" s="9" t="s">
        <v>475</v>
      </c>
      <c r="AT8" s="9" t="s">
        <v>475</v>
      </c>
      <c r="AU8" s="9" t="s">
        <v>475</v>
      </c>
      <c r="AV8" s="9" t="s">
        <v>475</v>
      </c>
      <c r="AW8" s="9" t="s">
        <v>475</v>
      </c>
      <c r="AX8" s="9" t="s">
        <v>476</v>
      </c>
      <c r="AY8" s="9" t="s">
        <v>476</v>
      </c>
      <c r="AZ8" s="9" t="s">
        <v>476</v>
      </c>
      <c r="BA8" s="9" t="s">
        <v>475</v>
      </c>
      <c r="BB8" s="9" t="s">
        <v>475</v>
      </c>
      <c r="BC8" s="9" t="s">
        <v>475</v>
      </c>
      <c r="BD8" s="9" t="s">
        <v>475</v>
      </c>
      <c r="BE8" s="9" t="s">
        <v>475</v>
      </c>
      <c r="BF8" s="9" t="s">
        <v>475</v>
      </c>
      <c r="BG8" s="9" t="s">
        <v>475</v>
      </c>
      <c r="BH8" s="9" t="s">
        <v>475</v>
      </c>
      <c r="BI8" s="9" t="s">
        <v>475</v>
      </c>
      <c r="BJ8" s="9" t="s">
        <v>476</v>
      </c>
      <c r="BK8" s="9" t="s">
        <v>476</v>
      </c>
      <c r="BL8" s="9" t="s">
        <v>476</v>
      </c>
      <c r="BM8" s="9" t="s">
        <v>476</v>
      </c>
      <c r="BN8" s="9" t="s">
        <v>476</v>
      </c>
      <c r="BO8" s="9" t="s">
        <v>476</v>
      </c>
      <c r="BP8" s="9" t="s">
        <v>475</v>
      </c>
      <c r="BQ8" s="9" t="s">
        <v>476</v>
      </c>
      <c r="BR8" s="9" t="s">
        <v>476</v>
      </c>
      <c r="BS8" s="9" t="s">
        <v>476</v>
      </c>
      <c r="BT8" s="9" t="s">
        <v>476</v>
      </c>
      <c r="BU8" s="9" t="s">
        <v>476</v>
      </c>
      <c r="BV8" s="9" t="s">
        <v>476</v>
      </c>
      <c r="BW8" s="9" t="s">
        <v>476</v>
      </c>
      <c r="BX8" s="9" t="s">
        <v>476</v>
      </c>
      <c r="BY8" s="9" t="s">
        <v>476</v>
      </c>
      <c r="BZ8" s="9" t="s">
        <v>475</v>
      </c>
      <c r="CA8" s="9" t="s">
        <v>476</v>
      </c>
      <c r="CB8" s="9" t="s">
        <v>476</v>
      </c>
      <c r="CC8" s="9" t="s">
        <v>475</v>
      </c>
      <c r="CD8" s="9" t="s">
        <v>475</v>
      </c>
      <c r="CE8" s="9" t="s">
        <v>475</v>
      </c>
      <c r="CF8" s="9" t="s">
        <v>475</v>
      </c>
      <c r="CG8" s="9" t="s">
        <v>475</v>
      </c>
      <c r="CH8" s="9" t="s">
        <v>476</v>
      </c>
      <c r="CI8" s="9" t="s">
        <v>476</v>
      </c>
      <c r="CJ8" s="9" t="s">
        <v>476</v>
      </c>
      <c r="CK8" s="9" t="s">
        <v>476</v>
      </c>
      <c r="CL8" s="9" t="s">
        <v>476</v>
      </c>
      <c r="CM8" s="9" t="s">
        <v>476</v>
      </c>
      <c r="CN8" s="9" t="s">
        <v>476</v>
      </c>
      <c r="CO8" s="9" t="s">
        <v>476</v>
      </c>
      <c r="CP8" s="9" t="s">
        <v>476</v>
      </c>
      <c r="CQ8" s="9" t="s">
        <v>476</v>
      </c>
      <c r="CR8" s="9" t="s">
        <v>476</v>
      </c>
      <c r="CS8" s="9" t="s">
        <v>476</v>
      </c>
      <c r="CT8" s="9" t="s">
        <v>476</v>
      </c>
      <c r="CU8" s="9" t="s">
        <v>477</v>
      </c>
      <c r="CV8" s="9" t="s">
        <v>478</v>
      </c>
      <c r="CW8" s="9" t="s">
        <v>477</v>
      </c>
      <c r="CX8" s="9" t="s">
        <v>478</v>
      </c>
      <c r="CY8" s="9" t="s">
        <v>477</v>
      </c>
      <c r="CZ8" s="9" t="s">
        <v>475</v>
      </c>
      <c r="DA8" s="9" t="s">
        <v>475</v>
      </c>
      <c r="DB8" s="9" t="s">
        <v>475</v>
      </c>
      <c r="DC8" s="9" t="s">
        <v>475</v>
      </c>
      <c r="DD8" s="9" t="s">
        <v>475</v>
      </c>
      <c r="DE8" s="9" t="s">
        <v>475</v>
      </c>
      <c r="DF8" s="9" t="s">
        <v>475</v>
      </c>
      <c r="DG8" s="9" t="s">
        <v>475</v>
      </c>
      <c r="DH8" s="9" t="s">
        <v>475</v>
      </c>
      <c r="DI8" s="9" t="s">
        <v>475</v>
      </c>
      <c r="DJ8" s="9" t="s">
        <v>477</v>
      </c>
      <c r="DK8" s="9" t="s">
        <v>477</v>
      </c>
      <c r="DL8" s="9" t="s">
        <v>478</v>
      </c>
      <c r="DM8" s="9" t="s">
        <v>478</v>
      </c>
      <c r="DN8" s="9" t="s">
        <v>476</v>
      </c>
      <c r="DO8" s="9" t="s">
        <v>476</v>
      </c>
      <c r="DP8" s="9" t="s">
        <v>476</v>
      </c>
      <c r="DQ8" s="9" t="s">
        <v>476</v>
      </c>
      <c r="DR8" s="9" t="s">
        <v>477</v>
      </c>
      <c r="DS8" s="9" t="s">
        <v>475</v>
      </c>
      <c r="DT8" s="9" t="s">
        <v>475</v>
      </c>
      <c r="DU8" s="9" t="s">
        <v>475</v>
      </c>
      <c r="DV8" s="9" t="s">
        <v>475</v>
      </c>
      <c r="DW8" s="9" t="s">
        <v>475</v>
      </c>
      <c r="DX8" s="9" t="s">
        <v>475</v>
      </c>
      <c r="DY8" s="9" t="s">
        <v>475</v>
      </c>
      <c r="DZ8" s="9" t="s">
        <v>475</v>
      </c>
      <c r="EA8" s="9" t="s">
        <v>475</v>
      </c>
      <c r="EB8" s="9" t="s">
        <v>478</v>
      </c>
      <c r="EC8" s="9" t="s">
        <v>478</v>
      </c>
      <c r="ED8" s="9" t="s">
        <v>477</v>
      </c>
      <c r="EE8" s="9" t="s">
        <v>478</v>
      </c>
      <c r="EF8" s="9" t="s">
        <v>478</v>
      </c>
      <c r="EG8" s="9" t="s">
        <v>478</v>
      </c>
      <c r="EH8" s="9" t="s">
        <v>478</v>
      </c>
      <c r="EI8" s="9" t="s">
        <v>475</v>
      </c>
      <c r="EJ8" s="9" t="s">
        <v>475</v>
      </c>
      <c r="EK8" s="9" t="s">
        <v>475</v>
      </c>
      <c r="EL8" s="9" t="s">
        <v>475</v>
      </c>
      <c r="EM8" s="9" t="s">
        <v>475</v>
      </c>
      <c r="EN8" s="9" t="s">
        <v>475</v>
      </c>
      <c r="EO8" s="9" t="s">
        <v>478</v>
      </c>
      <c r="EP8" s="9" t="s">
        <v>477</v>
      </c>
      <c r="EQ8" s="9" t="s">
        <v>477</v>
      </c>
      <c r="ER8" s="9" t="s">
        <v>475</v>
      </c>
      <c r="ES8" s="9" t="s">
        <v>478</v>
      </c>
      <c r="ET8" s="9" t="s">
        <v>478</v>
      </c>
      <c r="EU8" s="9" t="s">
        <v>477</v>
      </c>
      <c r="EV8" s="9" t="s">
        <v>477</v>
      </c>
      <c r="EW8" s="9" t="s">
        <v>475</v>
      </c>
      <c r="EX8" s="9" t="s">
        <v>475</v>
      </c>
      <c r="EY8" s="9" t="s">
        <v>476</v>
      </c>
      <c r="EZ8" s="9" t="s">
        <v>476</v>
      </c>
      <c r="FA8" s="9" t="s">
        <v>476</v>
      </c>
      <c r="FB8" s="9" t="s">
        <v>476</v>
      </c>
      <c r="FC8" s="9" t="s">
        <v>476</v>
      </c>
      <c r="FD8" s="9" t="s">
        <v>476</v>
      </c>
      <c r="FE8" s="9" t="s">
        <v>476</v>
      </c>
      <c r="FF8" s="9" t="s">
        <v>476</v>
      </c>
      <c r="FG8" s="205"/>
      <c r="FH8" s="1"/>
      <c r="FI8" s="10" t="s">
        <v>475</v>
      </c>
      <c r="FJ8" s="10" t="s">
        <v>475</v>
      </c>
      <c r="FK8" s="10" t="s">
        <v>475</v>
      </c>
      <c r="FL8" s="10" t="s">
        <v>475</v>
      </c>
      <c r="FM8" s="10" t="s">
        <v>475</v>
      </c>
      <c r="FN8" s="10" t="s">
        <v>476</v>
      </c>
      <c r="FO8" s="10" t="s">
        <v>476</v>
      </c>
      <c r="FP8" s="10" t="s">
        <v>475</v>
      </c>
      <c r="FQ8" s="10" t="s">
        <v>475</v>
      </c>
      <c r="FR8" s="201"/>
    </row>
    <row r="9" spans="1:174" ht="39.950000000000003" customHeight="1" x14ac:dyDescent="0.25">
      <c r="A9" s="205"/>
      <c r="B9" s="205"/>
      <c r="C9" s="11" t="s">
        <v>479</v>
      </c>
      <c r="D9" s="11" t="s">
        <v>479</v>
      </c>
      <c r="E9" s="11" t="s">
        <v>480</v>
      </c>
      <c r="F9" s="11" t="s">
        <v>481</v>
      </c>
      <c r="G9" s="11" t="s">
        <v>481</v>
      </c>
      <c r="H9" s="11" t="s">
        <v>481</v>
      </c>
      <c r="I9" s="11" t="s">
        <v>481</v>
      </c>
      <c r="J9" s="11" t="s">
        <v>114</v>
      </c>
      <c r="K9" s="11" t="s">
        <v>114</v>
      </c>
      <c r="L9" s="11" t="s">
        <v>145</v>
      </c>
      <c r="M9" s="11" t="s">
        <v>145</v>
      </c>
      <c r="N9" s="11" t="s">
        <v>103</v>
      </c>
      <c r="O9" s="11" t="s">
        <v>103</v>
      </c>
      <c r="P9" s="11" t="s">
        <v>103</v>
      </c>
      <c r="Q9" s="11" t="s">
        <v>103</v>
      </c>
      <c r="R9" s="11" t="s">
        <v>103</v>
      </c>
      <c r="S9" s="11" t="s">
        <v>103</v>
      </c>
      <c r="T9" s="11" t="s">
        <v>103</v>
      </c>
      <c r="U9" s="11" t="s">
        <v>103</v>
      </c>
      <c r="V9" s="11" t="s">
        <v>402</v>
      </c>
      <c r="W9" s="11" t="s">
        <v>402</v>
      </c>
      <c r="X9" s="11" t="s">
        <v>402</v>
      </c>
      <c r="Y9" s="11" t="s">
        <v>402</v>
      </c>
      <c r="Z9" s="11" t="s">
        <v>482</v>
      </c>
      <c r="AA9" s="11" t="s">
        <v>217</v>
      </c>
      <c r="AB9" s="11" t="s">
        <v>217</v>
      </c>
      <c r="AC9" s="11" t="s">
        <v>217</v>
      </c>
      <c r="AD9" s="11" t="s">
        <v>71</v>
      </c>
      <c r="AE9" s="11" t="s">
        <v>71</v>
      </c>
      <c r="AF9" s="11" t="s">
        <v>71</v>
      </c>
      <c r="AG9" s="11" t="s">
        <v>71</v>
      </c>
      <c r="AH9" s="11" t="s">
        <v>71</v>
      </c>
      <c r="AI9" s="11" t="s">
        <v>71</v>
      </c>
      <c r="AJ9" s="11" t="s">
        <v>71</v>
      </c>
      <c r="AK9" s="11" t="s">
        <v>393</v>
      </c>
      <c r="AL9" s="11" t="s">
        <v>66</v>
      </c>
      <c r="AM9" s="11" t="s">
        <v>271</v>
      </c>
      <c r="AN9" s="11" t="s">
        <v>320</v>
      </c>
      <c r="AO9" s="11" t="s">
        <v>320</v>
      </c>
      <c r="AP9" s="11" t="s">
        <v>483</v>
      </c>
      <c r="AQ9" s="11" t="s">
        <v>483</v>
      </c>
      <c r="AR9" s="11" t="s">
        <v>484</v>
      </c>
      <c r="AS9" s="11" t="s">
        <v>194</v>
      </c>
      <c r="AT9" s="11" t="s">
        <v>194</v>
      </c>
      <c r="AU9" s="11" t="s">
        <v>485</v>
      </c>
      <c r="AV9" s="11" t="s">
        <v>486</v>
      </c>
      <c r="AW9" s="11" t="s">
        <v>487</v>
      </c>
      <c r="AX9" s="11" t="s">
        <v>95</v>
      </c>
      <c r="AY9" s="11" t="s">
        <v>95</v>
      </c>
      <c r="AZ9" s="11" t="s">
        <v>95</v>
      </c>
      <c r="BA9" s="11" t="s">
        <v>45</v>
      </c>
      <c r="BB9" s="11" t="s">
        <v>45</v>
      </c>
      <c r="BC9" s="11" t="s">
        <v>45</v>
      </c>
      <c r="BD9" s="11" t="s">
        <v>45</v>
      </c>
      <c r="BE9" s="11" t="s">
        <v>45</v>
      </c>
      <c r="BF9" s="11" t="s">
        <v>45</v>
      </c>
      <c r="BG9" s="11" t="s">
        <v>45</v>
      </c>
      <c r="BH9" s="11" t="s">
        <v>45</v>
      </c>
      <c r="BI9" s="11" t="s">
        <v>488</v>
      </c>
      <c r="BJ9" s="11" t="s">
        <v>76</v>
      </c>
      <c r="BK9" s="11" t="s">
        <v>76</v>
      </c>
      <c r="BL9" s="11" t="s">
        <v>76</v>
      </c>
      <c r="BM9" s="11" t="s">
        <v>80</v>
      </c>
      <c r="BN9" s="11" t="s">
        <v>80</v>
      </c>
      <c r="BO9" s="11" t="s">
        <v>80</v>
      </c>
      <c r="BP9" s="11" t="s">
        <v>80</v>
      </c>
      <c r="BQ9" s="11" t="s">
        <v>80</v>
      </c>
      <c r="BR9" s="11" t="s">
        <v>80</v>
      </c>
      <c r="BS9" s="11" t="s">
        <v>80</v>
      </c>
      <c r="BT9" s="11" t="s">
        <v>80</v>
      </c>
      <c r="BU9" s="11" t="s">
        <v>80</v>
      </c>
      <c r="BV9" s="11" t="s">
        <v>80</v>
      </c>
      <c r="BW9" s="11" t="s">
        <v>80</v>
      </c>
      <c r="BX9" s="11" t="s">
        <v>80</v>
      </c>
      <c r="BY9" s="11" t="s">
        <v>80</v>
      </c>
      <c r="BZ9" s="11" t="s">
        <v>80</v>
      </c>
      <c r="CA9" s="11" t="s">
        <v>489</v>
      </c>
      <c r="CB9" s="11" t="s">
        <v>489</v>
      </c>
      <c r="CC9" s="11" t="s">
        <v>39</v>
      </c>
      <c r="CD9" s="11" t="s">
        <v>39</v>
      </c>
      <c r="CE9" s="11" t="s">
        <v>39</v>
      </c>
      <c r="CF9" s="11" t="s">
        <v>39</v>
      </c>
      <c r="CG9" s="11" t="s">
        <v>39</v>
      </c>
      <c r="CH9" s="11" t="s">
        <v>39</v>
      </c>
      <c r="CI9" s="11" t="s">
        <v>39</v>
      </c>
      <c r="CJ9" s="11" t="s">
        <v>39</v>
      </c>
      <c r="CK9" s="11" t="s">
        <v>39</v>
      </c>
      <c r="CL9" s="11" t="s">
        <v>39</v>
      </c>
      <c r="CM9" s="11" t="s">
        <v>39</v>
      </c>
      <c r="CN9" s="11" t="s">
        <v>39</v>
      </c>
      <c r="CO9" s="11" t="s">
        <v>136</v>
      </c>
      <c r="CP9" s="11" t="s">
        <v>136</v>
      </c>
      <c r="CQ9" s="11" t="s">
        <v>136</v>
      </c>
      <c r="CR9" s="11" t="s">
        <v>136</v>
      </c>
      <c r="CS9" s="11" t="s">
        <v>142</v>
      </c>
      <c r="CT9" s="11" t="s">
        <v>142</v>
      </c>
      <c r="CU9" s="11" t="s">
        <v>490</v>
      </c>
      <c r="CV9" s="11" t="s">
        <v>491</v>
      </c>
      <c r="CW9" s="11" t="s">
        <v>492</v>
      </c>
      <c r="CX9" s="11" t="s">
        <v>493</v>
      </c>
      <c r="CY9" s="11" t="s">
        <v>494</v>
      </c>
      <c r="CZ9" s="11" t="s">
        <v>495</v>
      </c>
      <c r="DA9" s="11" t="s">
        <v>114</v>
      </c>
      <c r="DB9" s="11" t="s">
        <v>114</v>
      </c>
      <c r="DC9" s="11" t="s">
        <v>496</v>
      </c>
      <c r="DD9" s="11" t="s">
        <v>497</v>
      </c>
      <c r="DE9" s="11" t="s">
        <v>498</v>
      </c>
      <c r="DF9" s="11" t="s">
        <v>23</v>
      </c>
      <c r="DG9" s="11" t="s">
        <v>499</v>
      </c>
      <c r="DH9" s="11" t="s">
        <v>500</v>
      </c>
      <c r="DI9" s="11" t="s">
        <v>501</v>
      </c>
      <c r="DJ9" s="11" t="s">
        <v>502</v>
      </c>
      <c r="DK9" s="11" t="s">
        <v>503</v>
      </c>
      <c r="DL9" s="11" t="s">
        <v>504</v>
      </c>
      <c r="DM9" s="11" t="s">
        <v>505</v>
      </c>
      <c r="DN9" s="11" t="s">
        <v>506</v>
      </c>
      <c r="DO9" s="11" t="s">
        <v>506</v>
      </c>
      <c r="DP9" s="11" t="s">
        <v>506</v>
      </c>
      <c r="DQ9" s="11" t="s">
        <v>506</v>
      </c>
      <c r="DR9" s="11" t="s">
        <v>507</v>
      </c>
      <c r="DS9" s="11" t="s">
        <v>508</v>
      </c>
      <c r="DT9" s="11" t="s">
        <v>509</v>
      </c>
      <c r="DU9" s="11" t="s">
        <v>510</v>
      </c>
      <c r="DV9" s="11" t="s">
        <v>189</v>
      </c>
      <c r="DW9" s="11" t="s">
        <v>511</v>
      </c>
      <c r="DX9" s="11" t="s">
        <v>511</v>
      </c>
      <c r="DY9" s="11" t="s">
        <v>511</v>
      </c>
      <c r="DZ9" s="11" t="s">
        <v>511</v>
      </c>
      <c r="EA9" s="11" t="s">
        <v>512</v>
      </c>
      <c r="EB9" s="11" t="s">
        <v>513</v>
      </c>
      <c r="EC9" s="11" t="s">
        <v>513</v>
      </c>
      <c r="ED9" s="11" t="s">
        <v>80</v>
      </c>
      <c r="EE9" s="11" t="s">
        <v>80</v>
      </c>
      <c r="EF9" s="11" t="s">
        <v>80</v>
      </c>
      <c r="EG9" s="11" t="s">
        <v>80</v>
      </c>
      <c r="EH9" s="11" t="s">
        <v>80</v>
      </c>
      <c r="EI9" s="11" t="s">
        <v>514</v>
      </c>
      <c r="EJ9" s="11" t="s">
        <v>514</v>
      </c>
      <c r="EK9" s="11" t="s">
        <v>33</v>
      </c>
      <c r="EL9" s="11" t="s">
        <v>33</v>
      </c>
      <c r="EM9" s="11" t="s">
        <v>33</v>
      </c>
      <c r="EN9" s="11" t="s">
        <v>33</v>
      </c>
      <c r="EO9" s="11" t="s">
        <v>515</v>
      </c>
      <c r="EP9" s="11" t="s">
        <v>516</v>
      </c>
      <c r="EQ9" s="11" t="s">
        <v>39</v>
      </c>
      <c r="ER9" s="11" t="s">
        <v>39</v>
      </c>
      <c r="ES9" s="11" t="s">
        <v>39</v>
      </c>
      <c r="ET9" s="11" t="s">
        <v>39</v>
      </c>
      <c r="EU9" s="11" t="s">
        <v>39</v>
      </c>
      <c r="EV9" s="11" t="s">
        <v>517</v>
      </c>
      <c r="EW9" s="11" t="s">
        <v>518</v>
      </c>
      <c r="EX9" s="11" t="s">
        <v>518</v>
      </c>
      <c r="EY9" s="11" t="s">
        <v>519</v>
      </c>
      <c r="EZ9" s="11" t="s">
        <v>520</v>
      </c>
      <c r="FA9" s="11" t="s">
        <v>520</v>
      </c>
      <c r="FB9" s="11" t="s">
        <v>521</v>
      </c>
      <c r="FC9" s="11" t="s">
        <v>521</v>
      </c>
      <c r="FD9" s="11" t="s">
        <v>522</v>
      </c>
      <c r="FE9" s="11" t="s">
        <v>523</v>
      </c>
      <c r="FF9" s="11" t="s">
        <v>524</v>
      </c>
      <c r="FG9" s="205"/>
      <c r="FH9" s="1"/>
      <c r="FI9" s="12" t="s">
        <v>525</v>
      </c>
      <c r="FJ9" s="12" t="s">
        <v>393</v>
      </c>
      <c r="FK9" s="12" t="s">
        <v>526</v>
      </c>
      <c r="FL9" s="12" t="s">
        <v>527</v>
      </c>
      <c r="FM9" s="12" t="s">
        <v>528</v>
      </c>
      <c r="FN9" s="12" t="s">
        <v>529</v>
      </c>
      <c r="FO9" s="12" t="s">
        <v>530</v>
      </c>
      <c r="FP9" s="12" t="s">
        <v>518</v>
      </c>
      <c r="FQ9" s="12" t="s">
        <v>518</v>
      </c>
      <c r="FR9" s="201"/>
    </row>
    <row r="10" spans="1:174" ht="39.950000000000003" customHeight="1" x14ac:dyDescent="0.25">
      <c r="A10" s="205"/>
      <c r="B10" s="205"/>
      <c r="C10" s="9" t="s">
        <v>531</v>
      </c>
      <c r="D10" s="9" t="s">
        <v>532</v>
      </c>
      <c r="E10" s="9" t="s">
        <v>533</v>
      </c>
      <c r="F10" s="9" t="s">
        <v>534</v>
      </c>
      <c r="G10" s="9" t="s">
        <v>535</v>
      </c>
      <c r="H10" s="9" t="s">
        <v>536</v>
      </c>
      <c r="I10" s="9" t="s">
        <v>537</v>
      </c>
      <c r="J10" s="9" t="s">
        <v>538</v>
      </c>
      <c r="K10" s="9" t="s">
        <v>539</v>
      </c>
      <c r="L10" s="9" t="s">
        <v>540</v>
      </c>
      <c r="M10" s="9" t="s">
        <v>541</v>
      </c>
      <c r="N10" s="9" t="s">
        <v>542</v>
      </c>
      <c r="O10" s="9" t="s">
        <v>543</v>
      </c>
      <c r="P10" s="9" t="s">
        <v>544</v>
      </c>
      <c r="Q10" s="9" t="s">
        <v>545</v>
      </c>
      <c r="R10" s="9" t="s">
        <v>546</v>
      </c>
      <c r="S10" s="9" t="s">
        <v>547</v>
      </c>
      <c r="T10" s="9" t="s">
        <v>548</v>
      </c>
      <c r="U10" s="9" t="s">
        <v>549</v>
      </c>
      <c r="V10" s="9" t="s">
        <v>550</v>
      </c>
      <c r="W10" s="9" t="s">
        <v>551</v>
      </c>
      <c r="X10" s="9" t="s">
        <v>552</v>
      </c>
      <c r="Y10" s="9" t="s">
        <v>553</v>
      </c>
      <c r="Z10" s="9" t="s">
        <v>554</v>
      </c>
      <c r="AA10" s="9" t="s">
        <v>555</v>
      </c>
      <c r="AB10" s="9" t="s">
        <v>556</v>
      </c>
      <c r="AC10" s="9" t="s">
        <v>218</v>
      </c>
      <c r="AD10" s="9" t="s">
        <v>557</v>
      </c>
      <c r="AE10" s="9" t="s">
        <v>203</v>
      </c>
      <c r="AF10" s="9" t="s">
        <v>558</v>
      </c>
      <c r="AG10" s="9" t="s">
        <v>559</v>
      </c>
      <c r="AH10" s="9" t="s">
        <v>560</v>
      </c>
      <c r="AI10" s="9" t="s">
        <v>561</v>
      </c>
      <c r="AJ10" s="9" t="s">
        <v>562</v>
      </c>
      <c r="AK10" s="9" t="s">
        <v>563</v>
      </c>
      <c r="AL10" s="9" t="s">
        <v>564</v>
      </c>
      <c r="AM10" s="9" t="s">
        <v>565</v>
      </c>
      <c r="AN10" s="9" t="s">
        <v>566</v>
      </c>
      <c r="AO10" s="9" t="s">
        <v>567</v>
      </c>
      <c r="AP10" s="9" t="s">
        <v>568</v>
      </c>
      <c r="AQ10" s="9" t="s">
        <v>569</v>
      </c>
      <c r="AR10" s="9" t="s">
        <v>484</v>
      </c>
      <c r="AS10" s="9" t="s">
        <v>195</v>
      </c>
      <c r="AT10" s="9" t="s">
        <v>570</v>
      </c>
      <c r="AU10" s="9" t="s">
        <v>571</v>
      </c>
      <c r="AV10" s="9" t="s">
        <v>572</v>
      </c>
      <c r="AW10" s="9" t="s">
        <v>573</v>
      </c>
      <c r="AX10" s="9" t="s">
        <v>574</v>
      </c>
      <c r="AY10" s="9" t="s">
        <v>575</v>
      </c>
      <c r="AZ10" s="9" t="s">
        <v>576</v>
      </c>
      <c r="BA10" s="9" t="s">
        <v>577</v>
      </c>
      <c r="BB10" s="9" t="s">
        <v>578</v>
      </c>
      <c r="BC10" s="9" t="s">
        <v>199</v>
      </c>
      <c r="BD10" s="9" t="s">
        <v>579</v>
      </c>
      <c r="BE10" s="9" t="s">
        <v>580</v>
      </c>
      <c r="BF10" s="9" t="s">
        <v>581</v>
      </c>
      <c r="BG10" s="9" t="s">
        <v>582</v>
      </c>
      <c r="BH10" s="9" t="s">
        <v>583</v>
      </c>
      <c r="BI10" s="9" t="s">
        <v>225</v>
      </c>
      <c r="BJ10" s="9" t="s">
        <v>584</v>
      </c>
      <c r="BK10" s="9" t="s">
        <v>585</v>
      </c>
      <c r="BL10" s="9" t="s">
        <v>586</v>
      </c>
      <c r="BM10" s="9" t="s">
        <v>587</v>
      </c>
      <c r="BN10" s="9" t="s">
        <v>588</v>
      </c>
      <c r="BO10" s="9" t="s">
        <v>589</v>
      </c>
      <c r="BP10" s="9" t="s">
        <v>590</v>
      </c>
      <c r="BQ10" s="9" t="s">
        <v>591</v>
      </c>
      <c r="BR10" s="9" t="s">
        <v>592</v>
      </c>
      <c r="BS10" s="9" t="s">
        <v>593</v>
      </c>
      <c r="BT10" s="9" t="s">
        <v>594</v>
      </c>
      <c r="BU10" s="9" t="s">
        <v>595</v>
      </c>
      <c r="BV10" s="9" t="s">
        <v>596</v>
      </c>
      <c r="BW10" s="9" t="s">
        <v>597</v>
      </c>
      <c r="BX10" s="9" t="s">
        <v>598</v>
      </c>
      <c r="BY10" s="9" t="s">
        <v>599</v>
      </c>
      <c r="BZ10" s="9" t="s">
        <v>250</v>
      </c>
      <c r="CA10" s="9" t="s">
        <v>600</v>
      </c>
      <c r="CB10" s="9" t="s">
        <v>601</v>
      </c>
      <c r="CC10" s="9" t="s">
        <v>602</v>
      </c>
      <c r="CD10" s="9" t="s">
        <v>603</v>
      </c>
      <c r="CE10" s="9" t="s">
        <v>604</v>
      </c>
      <c r="CF10" s="9" t="s">
        <v>605</v>
      </c>
      <c r="CG10" s="9" t="s">
        <v>290</v>
      </c>
      <c r="CH10" s="9" t="s">
        <v>606</v>
      </c>
      <c r="CI10" s="9" t="s">
        <v>607</v>
      </c>
      <c r="CJ10" s="9" t="s">
        <v>608</v>
      </c>
      <c r="CK10" s="9" t="s">
        <v>609</v>
      </c>
      <c r="CL10" s="9" t="s">
        <v>610</v>
      </c>
      <c r="CM10" s="9" t="s">
        <v>611</v>
      </c>
      <c r="CN10" s="9" t="s">
        <v>612</v>
      </c>
      <c r="CO10" s="9" t="s">
        <v>613</v>
      </c>
      <c r="CP10" s="9" t="s">
        <v>614</v>
      </c>
      <c r="CQ10" s="9" t="s">
        <v>615</v>
      </c>
      <c r="CR10" s="9" t="s">
        <v>616</v>
      </c>
      <c r="CS10" s="9" t="s">
        <v>617</v>
      </c>
      <c r="CT10" s="9" t="s">
        <v>618</v>
      </c>
      <c r="CU10" s="9" t="s">
        <v>619</v>
      </c>
      <c r="CV10" s="9" t="s">
        <v>373</v>
      </c>
      <c r="CW10" s="9" t="s">
        <v>620</v>
      </c>
      <c r="CX10" s="9" t="s">
        <v>621</v>
      </c>
      <c r="CY10" s="9" t="s">
        <v>622</v>
      </c>
      <c r="CZ10" s="9" t="s">
        <v>623</v>
      </c>
      <c r="DA10" s="9" t="s">
        <v>624</v>
      </c>
      <c r="DB10" s="9" t="s">
        <v>625</v>
      </c>
      <c r="DC10" s="9" t="s">
        <v>626</v>
      </c>
      <c r="DD10" s="9" t="s">
        <v>627</v>
      </c>
      <c r="DE10" s="9" t="s">
        <v>628</v>
      </c>
      <c r="DF10" s="9" t="s">
        <v>24</v>
      </c>
      <c r="DG10" s="9" t="s">
        <v>629</v>
      </c>
      <c r="DH10" s="9" t="s">
        <v>630</v>
      </c>
      <c r="DI10" s="9" t="s">
        <v>631</v>
      </c>
      <c r="DJ10" s="9" t="s">
        <v>632</v>
      </c>
      <c r="DK10" s="9" t="s">
        <v>633</v>
      </c>
      <c r="DL10" s="9" t="s">
        <v>634</v>
      </c>
      <c r="DM10" s="9" t="s">
        <v>635</v>
      </c>
      <c r="DN10" s="9" t="s">
        <v>636</v>
      </c>
      <c r="DO10" s="9" t="s">
        <v>637</v>
      </c>
      <c r="DP10" s="9" t="s">
        <v>638</v>
      </c>
      <c r="DQ10" s="9" t="s">
        <v>639</v>
      </c>
      <c r="DR10" s="9" t="s">
        <v>640</v>
      </c>
      <c r="DS10" s="9" t="s">
        <v>641</v>
      </c>
      <c r="DT10" s="9" t="s">
        <v>642</v>
      </c>
      <c r="DU10" s="9" t="s">
        <v>643</v>
      </c>
      <c r="DV10" s="9" t="s">
        <v>190</v>
      </c>
      <c r="DW10" s="9" t="s">
        <v>644</v>
      </c>
      <c r="DX10" s="9" t="s">
        <v>645</v>
      </c>
      <c r="DY10" s="9" t="s">
        <v>646</v>
      </c>
      <c r="DZ10" s="9" t="s">
        <v>647</v>
      </c>
      <c r="EA10" s="9" t="s">
        <v>648</v>
      </c>
      <c r="EB10" s="9" t="s">
        <v>649</v>
      </c>
      <c r="EC10" s="9" t="s">
        <v>650</v>
      </c>
      <c r="ED10" s="9" t="s">
        <v>651</v>
      </c>
      <c r="EE10" s="9" t="s">
        <v>652</v>
      </c>
      <c r="EF10" s="9" t="s">
        <v>653</v>
      </c>
      <c r="EG10" s="9" t="s">
        <v>654</v>
      </c>
      <c r="EH10" s="9" t="s">
        <v>655</v>
      </c>
      <c r="EI10" s="9" t="s">
        <v>656</v>
      </c>
      <c r="EJ10" s="9" t="s">
        <v>657</v>
      </c>
      <c r="EK10" s="9" t="s">
        <v>658</v>
      </c>
      <c r="EL10" s="9" t="s">
        <v>659</v>
      </c>
      <c r="EM10" s="9" t="s">
        <v>660</v>
      </c>
      <c r="EN10" s="9" t="s">
        <v>661</v>
      </c>
      <c r="EO10" s="9" t="s">
        <v>662</v>
      </c>
      <c r="EP10" s="9" t="s">
        <v>663</v>
      </c>
      <c r="EQ10" s="9" t="s">
        <v>664</v>
      </c>
      <c r="ER10" s="9" t="s">
        <v>665</v>
      </c>
      <c r="ES10" s="9" t="s">
        <v>666</v>
      </c>
      <c r="ET10" s="9" t="s">
        <v>667</v>
      </c>
      <c r="EU10" s="9" t="s">
        <v>668</v>
      </c>
      <c r="EV10" s="9" t="s">
        <v>370</v>
      </c>
      <c r="EW10" s="9" t="s">
        <v>669</v>
      </c>
      <c r="EX10" s="9" t="s">
        <v>670</v>
      </c>
      <c r="EY10" s="9" t="s">
        <v>671</v>
      </c>
      <c r="EZ10" s="9" t="s">
        <v>672</v>
      </c>
      <c r="FA10" s="9" t="s">
        <v>673</v>
      </c>
      <c r="FB10" s="9" t="s">
        <v>674</v>
      </c>
      <c r="FC10" s="9" t="s">
        <v>675</v>
      </c>
      <c r="FD10" s="9" t="s">
        <v>676</v>
      </c>
      <c r="FE10" s="9" t="s">
        <v>677</v>
      </c>
      <c r="FF10" s="9" t="s">
        <v>678</v>
      </c>
      <c r="FG10" s="205" t="s">
        <v>679</v>
      </c>
      <c r="FH10" s="1"/>
      <c r="FI10" s="10" t="s">
        <v>680</v>
      </c>
      <c r="FJ10" s="10" t="s">
        <v>681</v>
      </c>
      <c r="FK10" s="10" t="s">
        <v>682</v>
      </c>
      <c r="FL10" s="10" t="s">
        <v>683</v>
      </c>
      <c r="FM10" s="10" t="s">
        <v>684</v>
      </c>
      <c r="FN10" s="10" t="s">
        <v>685</v>
      </c>
      <c r="FO10" s="10" t="s">
        <v>686</v>
      </c>
      <c r="FP10" s="10" t="s">
        <v>687</v>
      </c>
      <c r="FQ10" s="10" t="s">
        <v>688</v>
      </c>
      <c r="FR10" s="201" t="s">
        <v>679</v>
      </c>
    </row>
    <row r="11" spans="1:174" ht="24" customHeight="1" x14ac:dyDescent="0.25">
      <c r="A11" s="13" t="s">
        <v>63</v>
      </c>
      <c r="B11" s="13" t="s">
        <v>689</v>
      </c>
      <c r="C11" s="14">
        <v>1</v>
      </c>
      <c r="D11" s="14">
        <v>1.5</v>
      </c>
      <c r="E11" s="14">
        <v>4.3</v>
      </c>
      <c r="F11" s="14">
        <v>649</v>
      </c>
      <c r="G11" s="14">
        <v>219.2</v>
      </c>
      <c r="H11" s="14"/>
      <c r="I11" s="14"/>
      <c r="J11" s="14">
        <v>90.1</v>
      </c>
      <c r="K11" s="14">
        <v>256.3</v>
      </c>
      <c r="L11" s="14"/>
      <c r="M11" s="14"/>
      <c r="N11" s="14"/>
      <c r="O11" s="14">
        <v>199.1</v>
      </c>
      <c r="P11" s="14">
        <v>202.6</v>
      </c>
      <c r="Q11" s="14">
        <v>196.5</v>
      </c>
      <c r="R11" s="14">
        <v>205.1</v>
      </c>
      <c r="S11" s="14">
        <v>108.6</v>
      </c>
      <c r="T11" s="14">
        <v>562.79999999999995</v>
      </c>
      <c r="U11" s="14">
        <v>10.5</v>
      </c>
      <c r="V11" s="14"/>
      <c r="W11" s="14"/>
      <c r="X11" s="14"/>
      <c r="Y11" s="14"/>
      <c r="Z11" s="14">
        <v>161.5</v>
      </c>
      <c r="AA11" s="14">
        <v>7.7</v>
      </c>
      <c r="AB11" s="14">
        <v>2.6</v>
      </c>
      <c r="AC11" s="14">
        <v>0</v>
      </c>
      <c r="AD11" s="14">
        <v>6.8</v>
      </c>
      <c r="AE11" s="14">
        <v>0</v>
      </c>
      <c r="AF11" s="14">
        <v>65.8</v>
      </c>
      <c r="AG11" s="14">
        <v>7.1</v>
      </c>
      <c r="AH11" s="14"/>
      <c r="AI11" s="14"/>
      <c r="AJ11" s="14"/>
      <c r="AK11" s="14">
        <v>111.3</v>
      </c>
      <c r="AL11" s="14">
        <v>154.9</v>
      </c>
      <c r="AM11" s="14"/>
      <c r="AN11" s="14"/>
      <c r="AO11" s="14"/>
      <c r="AP11" s="14">
        <v>6.5</v>
      </c>
      <c r="AQ11" s="14">
        <v>467</v>
      </c>
      <c r="AR11" s="14">
        <v>54.6</v>
      </c>
      <c r="AS11" s="14">
        <v>128.5</v>
      </c>
      <c r="AT11" s="14">
        <v>38.299999999999997</v>
      </c>
      <c r="AU11" s="14">
        <v>18.399999999999999</v>
      </c>
      <c r="AV11" s="14">
        <v>19.899999999999999</v>
      </c>
      <c r="AW11" s="14">
        <v>93.8</v>
      </c>
      <c r="AX11" s="14">
        <v>136.5</v>
      </c>
      <c r="AY11" s="14">
        <v>136.5</v>
      </c>
      <c r="AZ11" s="14">
        <v>159.4</v>
      </c>
      <c r="BA11" s="14">
        <v>109</v>
      </c>
      <c r="BB11" s="14">
        <v>8</v>
      </c>
      <c r="BC11" s="14"/>
      <c r="BD11" s="14">
        <v>44.8</v>
      </c>
      <c r="BE11" s="14">
        <v>47.2</v>
      </c>
      <c r="BF11" s="14">
        <v>2</v>
      </c>
      <c r="BG11" s="14">
        <v>29.9</v>
      </c>
      <c r="BH11" s="14">
        <v>174.4</v>
      </c>
      <c r="BI11" s="14">
        <v>47.7</v>
      </c>
      <c r="BJ11" s="14">
        <v>0</v>
      </c>
      <c r="BK11" s="14"/>
      <c r="BL11" s="14">
        <v>46.8</v>
      </c>
      <c r="BM11" s="14"/>
      <c r="BN11" s="14"/>
      <c r="BO11" s="14"/>
      <c r="BP11" s="14">
        <v>130.9</v>
      </c>
      <c r="BQ11" s="14">
        <v>0</v>
      </c>
      <c r="BR11" s="14">
        <v>0</v>
      </c>
      <c r="BS11" s="14"/>
      <c r="BT11" s="14"/>
      <c r="BU11" s="14"/>
      <c r="BV11" s="14"/>
      <c r="BW11" s="14"/>
      <c r="BX11" s="14"/>
      <c r="BY11" s="14"/>
      <c r="BZ11" s="14">
        <v>114.6</v>
      </c>
      <c r="CA11" s="14"/>
      <c r="CB11" s="14"/>
      <c r="CC11" s="14">
        <v>138.4</v>
      </c>
      <c r="CD11" s="14">
        <v>103.3</v>
      </c>
      <c r="CE11" s="14">
        <v>56</v>
      </c>
      <c r="CF11" s="14">
        <v>79.900000000000006</v>
      </c>
      <c r="CG11" s="14">
        <v>0</v>
      </c>
      <c r="CH11" s="14"/>
      <c r="CI11" s="14">
        <v>0</v>
      </c>
      <c r="CJ11" s="14"/>
      <c r="CK11" s="14">
        <v>142</v>
      </c>
      <c r="CL11" s="14">
        <v>141.30000000000001</v>
      </c>
      <c r="CM11" s="14">
        <v>145.6</v>
      </c>
      <c r="CN11" s="14">
        <v>0</v>
      </c>
      <c r="CO11" s="14"/>
      <c r="CP11" s="14"/>
      <c r="CQ11" s="14"/>
      <c r="CR11" s="14"/>
      <c r="CS11" s="14">
        <v>152.4</v>
      </c>
      <c r="CT11" s="14">
        <v>89.5</v>
      </c>
      <c r="CU11" s="14">
        <v>0</v>
      </c>
      <c r="CV11" s="14">
        <v>35</v>
      </c>
      <c r="CW11" s="14">
        <v>0</v>
      </c>
      <c r="CX11" s="14">
        <v>0</v>
      </c>
      <c r="CY11" s="14">
        <v>0</v>
      </c>
      <c r="CZ11" s="14">
        <v>20</v>
      </c>
      <c r="DA11" s="14">
        <v>9.9</v>
      </c>
      <c r="DB11" s="14">
        <v>5.2</v>
      </c>
      <c r="DC11" s="14">
        <v>3.6</v>
      </c>
      <c r="DD11" s="14">
        <v>5.2</v>
      </c>
      <c r="DE11" s="14"/>
      <c r="DF11" s="14">
        <v>20</v>
      </c>
      <c r="DG11" s="14">
        <v>18.399999999999999</v>
      </c>
      <c r="DH11" s="14">
        <v>3.6</v>
      </c>
      <c r="DI11" s="14">
        <v>18.899999999999999</v>
      </c>
      <c r="DJ11" s="14">
        <v>0</v>
      </c>
      <c r="DK11" s="14">
        <v>0</v>
      </c>
      <c r="DL11" s="14">
        <v>7.3</v>
      </c>
      <c r="DM11" s="14">
        <v>15.7</v>
      </c>
      <c r="DN11" s="14">
        <v>4.7</v>
      </c>
      <c r="DO11" s="14">
        <v>2</v>
      </c>
      <c r="DP11" s="14">
        <v>2.4</v>
      </c>
      <c r="DQ11" s="14">
        <v>2.9</v>
      </c>
      <c r="DR11" s="14">
        <v>0</v>
      </c>
      <c r="DS11" s="14">
        <v>3.4</v>
      </c>
      <c r="DT11" s="14">
        <v>20.3</v>
      </c>
      <c r="DU11" s="14">
        <v>2</v>
      </c>
      <c r="DV11" s="14"/>
      <c r="DW11" s="14">
        <v>16.600000000000001</v>
      </c>
      <c r="DX11" s="14">
        <v>12.5</v>
      </c>
      <c r="DY11" s="14">
        <v>19.7</v>
      </c>
      <c r="DZ11" s="14">
        <v>20.3</v>
      </c>
      <c r="EA11" s="14">
        <v>19.8</v>
      </c>
      <c r="EB11" s="14">
        <v>10.199999999999999</v>
      </c>
      <c r="EC11" s="14">
        <v>38.200000000000003</v>
      </c>
      <c r="ED11" s="14">
        <v>0</v>
      </c>
      <c r="EE11" s="14">
        <v>29.9</v>
      </c>
      <c r="EF11" s="14">
        <v>49.2</v>
      </c>
      <c r="EG11" s="14">
        <v>0.9</v>
      </c>
      <c r="EH11" s="14">
        <v>0.4</v>
      </c>
      <c r="EI11" s="14">
        <v>21</v>
      </c>
      <c r="EJ11" s="14">
        <v>8.4</v>
      </c>
      <c r="EK11" s="14">
        <v>8.1</v>
      </c>
      <c r="EL11" s="14">
        <v>20</v>
      </c>
      <c r="EM11" s="14">
        <v>20</v>
      </c>
      <c r="EN11" s="14">
        <v>20</v>
      </c>
      <c r="EO11" s="14">
        <v>0</v>
      </c>
      <c r="EP11" s="14">
        <v>0</v>
      </c>
      <c r="EQ11" s="14">
        <v>0</v>
      </c>
      <c r="ER11" s="14">
        <v>0</v>
      </c>
      <c r="ES11" s="14">
        <v>3.4</v>
      </c>
      <c r="ET11" s="14">
        <v>0.6</v>
      </c>
      <c r="EU11" s="14">
        <v>0</v>
      </c>
      <c r="EV11" s="14">
        <v>0</v>
      </c>
      <c r="EW11" s="14">
        <v>8.6</v>
      </c>
      <c r="EX11" s="14">
        <v>20</v>
      </c>
      <c r="EY11" s="14">
        <v>10.1</v>
      </c>
      <c r="EZ11" s="14"/>
      <c r="FA11" s="14">
        <v>36.4</v>
      </c>
      <c r="FB11" s="14">
        <v>28.6</v>
      </c>
      <c r="FC11" s="14">
        <v>3.2</v>
      </c>
      <c r="FD11" s="14">
        <v>13.9</v>
      </c>
      <c r="FE11" s="14">
        <v>0</v>
      </c>
      <c r="FF11" s="14">
        <v>5.7</v>
      </c>
      <c r="FG11" s="14">
        <v>6933.6</v>
      </c>
      <c r="FH11" s="15"/>
      <c r="FI11" s="14">
        <v>23.988859999999999</v>
      </c>
      <c r="FJ11" s="14">
        <v>1.2</v>
      </c>
      <c r="FK11" s="14">
        <v>6.1</v>
      </c>
      <c r="FL11" s="14">
        <v>6.0869999999999997</v>
      </c>
      <c r="FM11" s="14">
        <v>13.2</v>
      </c>
      <c r="FN11" s="14"/>
      <c r="FO11" s="14">
        <v>18.92201</v>
      </c>
      <c r="FP11" s="14">
        <v>11.7</v>
      </c>
      <c r="FQ11" s="14">
        <v>6.1</v>
      </c>
      <c r="FR11" s="14">
        <v>87.297870000000003</v>
      </c>
    </row>
    <row r="12" spans="1:174" ht="24" customHeight="1" x14ac:dyDescent="0.25">
      <c r="A12" s="16" t="s">
        <v>63</v>
      </c>
      <c r="B12" s="16" t="s">
        <v>690</v>
      </c>
      <c r="C12" s="17">
        <v>1</v>
      </c>
      <c r="D12" s="17">
        <v>1.5</v>
      </c>
      <c r="E12" s="17">
        <v>4.3</v>
      </c>
      <c r="F12" s="17">
        <v>640.9</v>
      </c>
      <c r="G12" s="17">
        <v>217.1</v>
      </c>
      <c r="H12" s="17"/>
      <c r="I12" s="17"/>
      <c r="J12" s="17">
        <v>89.5</v>
      </c>
      <c r="K12" s="17">
        <v>256.39999999999998</v>
      </c>
      <c r="L12" s="17"/>
      <c r="M12" s="17"/>
      <c r="N12" s="17"/>
      <c r="O12" s="17">
        <v>200.1</v>
      </c>
      <c r="P12" s="17">
        <v>203.2</v>
      </c>
      <c r="Q12" s="17">
        <v>196.6</v>
      </c>
      <c r="R12" s="17">
        <v>206.7</v>
      </c>
      <c r="S12" s="17">
        <v>107.9</v>
      </c>
      <c r="T12" s="17">
        <v>553</v>
      </c>
      <c r="U12" s="17">
        <v>10.5</v>
      </c>
      <c r="V12" s="17"/>
      <c r="W12" s="17"/>
      <c r="X12" s="17"/>
      <c r="Y12" s="17"/>
      <c r="Z12" s="17">
        <v>165.2</v>
      </c>
      <c r="AA12" s="17">
        <v>7.1</v>
      </c>
      <c r="AB12" s="17">
        <v>2.4</v>
      </c>
      <c r="AC12" s="17">
        <v>0</v>
      </c>
      <c r="AD12" s="17">
        <v>6.8</v>
      </c>
      <c r="AE12" s="17">
        <v>0</v>
      </c>
      <c r="AF12" s="17">
        <v>66.099999999999994</v>
      </c>
      <c r="AG12" s="17">
        <v>7.1</v>
      </c>
      <c r="AH12" s="17"/>
      <c r="AI12" s="17"/>
      <c r="AJ12" s="17"/>
      <c r="AK12" s="17">
        <v>110</v>
      </c>
      <c r="AL12" s="17">
        <v>144</v>
      </c>
      <c r="AM12" s="17"/>
      <c r="AN12" s="17"/>
      <c r="AO12" s="17"/>
      <c r="AP12" s="17">
        <v>6.5</v>
      </c>
      <c r="AQ12" s="17">
        <v>465</v>
      </c>
      <c r="AR12" s="17">
        <v>54.7</v>
      </c>
      <c r="AS12" s="17">
        <v>124.6</v>
      </c>
      <c r="AT12" s="17">
        <v>37.5</v>
      </c>
      <c r="AU12" s="17">
        <v>18.3</v>
      </c>
      <c r="AV12" s="17">
        <v>19.899999999999999</v>
      </c>
      <c r="AW12" s="17">
        <v>91.4</v>
      </c>
      <c r="AX12" s="17">
        <v>133.9</v>
      </c>
      <c r="AY12" s="17">
        <v>134.1</v>
      </c>
      <c r="AZ12" s="17">
        <v>159.19999999999999</v>
      </c>
      <c r="BA12" s="17">
        <v>107.8</v>
      </c>
      <c r="BB12" s="17">
        <v>8</v>
      </c>
      <c r="BC12" s="17"/>
      <c r="BD12" s="17">
        <v>44</v>
      </c>
      <c r="BE12" s="17">
        <v>0</v>
      </c>
      <c r="BF12" s="17">
        <v>2</v>
      </c>
      <c r="BG12" s="17">
        <v>29.6</v>
      </c>
      <c r="BH12" s="17">
        <v>172.9</v>
      </c>
      <c r="BI12" s="17">
        <v>47.2</v>
      </c>
      <c r="BJ12" s="17">
        <v>0</v>
      </c>
      <c r="BK12" s="17"/>
      <c r="BL12" s="17">
        <v>0.5</v>
      </c>
      <c r="BM12" s="17"/>
      <c r="BN12" s="17"/>
      <c r="BO12" s="17"/>
      <c r="BP12" s="17">
        <v>129.80000000000001</v>
      </c>
      <c r="BQ12" s="17">
        <v>0</v>
      </c>
      <c r="BR12" s="17">
        <v>0</v>
      </c>
      <c r="BS12" s="17"/>
      <c r="BT12" s="17"/>
      <c r="BU12" s="17"/>
      <c r="BV12" s="17"/>
      <c r="BW12" s="17"/>
      <c r="BX12" s="17"/>
      <c r="BY12" s="17"/>
      <c r="BZ12" s="17">
        <v>113.4</v>
      </c>
      <c r="CA12" s="17"/>
      <c r="CB12" s="17"/>
      <c r="CC12" s="17">
        <v>111.4</v>
      </c>
      <c r="CD12" s="17">
        <v>97.5</v>
      </c>
      <c r="CE12" s="17">
        <v>55.4</v>
      </c>
      <c r="CF12" s="17">
        <v>77.8</v>
      </c>
      <c r="CG12" s="17">
        <v>0</v>
      </c>
      <c r="CH12" s="17"/>
      <c r="CI12" s="17">
        <v>0</v>
      </c>
      <c r="CJ12" s="17"/>
      <c r="CK12" s="17">
        <v>102.6</v>
      </c>
      <c r="CL12" s="17">
        <v>102.5</v>
      </c>
      <c r="CM12" s="17">
        <v>122.2</v>
      </c>
      <c r="CN12" s="17">
        <v>0</v>
      </c>
      <c r="CO12" s="17"/>
      <c r="CP12" s="17"/>
      <c r="CQ12" s="17"/>
      <c r="CR12" s="17"/>
      <c r="CS12" s="17">
        <v>137.19999999999999</v>
      </c>
      <c r="CT12" s="17">
        <v>79.7</v>
      </c>
      <c r="CU12" s="17">
        <v>0</v>
      </c>
      <c r="CV12" s="17">
        <v>43</v>
      </c>
      <c r="CW12" s="17">
        <v>0</v>
      </c>
      <c r="CX12" s="17">
        <v>0.2</v>
      </c>
      <c r="CY12" s="17">
        <v>0</v>
      </c>
      <c r="CZ12" s="17">
        <v>20</v>
      </c>
      <c r="DA12" s="17">
        <v>9.9</v>
      </c>
      <c r="DB12" s="17">
        <v>5.3</v>
      </c>
      <c r="DC12" s="17">
        <v>3.6</v>
      </c>
      <c r="DD12" s="17">
        <v>5.2</v>
      </c>
      <c r="DE12" s="17"/>
      <c r="DF12" s="17">
        <v>20</v>
      </c>
      <c r="DG12" s="17">
        <v>18.5</v>
      </c>
      <c r="DH12" s="17">
        <v>3.6</v>
      </c>
      <c r="DI12" s="17">
        <v>18.8</v>
      </c>
      <c r="DJ12" s="17">
        <v>0</v>
      </c>
      <c r="DK12" s="17">
        <v>0</v>
      </c>
      <c r="DL12" s="17">
        <v>9.6999999999999993</v>
      </c>
      <c r="DM12" s="17">
        <v>21.7</v>
      </c>
      <c r="DN12" s="17">
        <v>4.7</v>
      </c>
      <c r="DO12" s="17">
        <v>2</v>
      </c>
      <c r="DP12" s="17">
        <v>2.4</v>
      </c>
      <c r="DQ12" s="17">
        <v>2.9</v>
      </c>
      <c r="DR12" s="17">
        <v>0</v>
      </c>
      <c r="DS12" s="17">
        <v>3.4</v>
      </c>
      <c r="DT12" s="17">
        <v>20.399999999999999</v>
      </c>
      <c r="DU12" s="17">
        <v>2</v>
      </c>
      <c r="DV12" s="17"/>
      <c r="DW12" s="17">
        <v>16.600000000000001</v>
      </c>
      <c r="DX12" s="17">
        <v>12.5</v>
      </c>
      <c r="DY12" s="17">
        <v>19.8</v>
      </c>
      <c r="DZ12" s="17">
        <v>20.2</v>
      </c>
      <c r="EA12" s="17">
        <v>19.8</v>
      </c>
      <c r="EB12" s="17">
        <v>15.9</v>
      </c>
      <c r="EC12" s="17">
        <v>32.4</v>
      </c>
      <c r="ED12" s="17">
        <v>0</v>
      </c>
      <c r="EE12" s="17">
        <v>31.1</v>
      </c>
      <c r="EF12" s="17">
        <v>43.1</v>
      </c>
      <c r="EG12" s="17">
        <v>1.2</v>
      </c>
      <c r="EH12" s="17">
        <v>0.7</v>
      </c>
      <c r="EI12" s="17">
        <v>21</v>
      </c>
      <c r="EJ12" s="17">
        <v>8.3000000000000007</v>
      </c>
      <c r="EK12" s="17">
        <v>8.1</v>
      </c>
      <c r="EL12" s="17">
        <v>20</v>
      </c>
      <c r="EM12" s="17">
        <v>20</v>
      </c>
      <c r="EN12" s="17">
        <v>20</v>
      </c>
      <c r="EO12" s="17">
        <v>0</v>
      </c>
      <c r="EP12" s="17">
        <v>0</v>
      </c>
      <c r="EQ12" s="17">
        <v>0</v>
      </c>
      <c r="ER12" s="17">
        <v>0</v>
      </c>
      <c r="ES12" s="17">
        <v>4</v>
      </c>
      <c r="ET12" s="17">
        <v>0.5</v>
      </c>
      <c r="EU12" s="17">
        <v>0</v>
      </c>
      <c r="EV12" s="17">
        <v>0</v>
      </c>
      <c r="EW12" s="17">
        <v>8.5</v>
      </c>
      <c r="EX12" s="17">
        <v>20</v>
      </c>
      <c r="EY12" s="17">
        <v>9.5</v>
      </c>
      <c r="EZ12" s="17"/>
      <c r="FA12" s="17">
        <v>36</v>
      </c>
      <c r="FB12" s="17">
        <v>28.7</v>
      </c>
      <c r="FC12" s="17">
        <v>3.2</v>
      </c>
      <c r="FD12" s="17">
        <v>14.9</v>
      </c>
      <c r="FE12" s="17">
        <v>0</v>
      </c>
      <c r="FF12" s="17">
        <v>5.8</v>
      </c>
      <c r="FG12" s="17">
        <v>6643.1</v>
      </c>
      <c r="FH12" s="15"/>
      <c r="FI12" s="17">
        <v>23.988579999999999</v>
      </c>
      <c r="FJ12" s="17">
        <v>1.2</v>
      </c>
      <c r="FK12" s="17">
        <v>6.1</v>
      </c>
      <c r="FL12" s="17">
        <v>6.0880000000000001</v>
      </c>
      <c r="FM12" s="17">
        <v>13.2</v>
      </c>
      <c r="FN12" s="17"/>
      <c r="FO12" s="17">
        <v>18.921849999999999</v>
      </c>
      <c r="FP12" s="17">
        <v>11.6</v>
      </c>
      <c r="FQ12" s="17">
        <v>6.1</v>
      </c>
      <c r="FR12" s="17">
        <v>87.198430000000002</v>
      </c>
    </row>
    <row r="13" spans="1:174" ht="24" customHeight="1" x14ac:dyDescent="0.25">
      <c r="A13" s="16" t="s">
        <v>63</v>
      </c>
      <c r="B13" s="16" t="s">
        <v>691</v>
      </c>
      <c r="C13" s="17">
        <v>1</v>
      </c>
      <c r="D13" s="17">
        <v>1.5</v>
      </c>
      <c r="E13" s="17">
        <v>4.3</v>
      </c>
      <c r="F13" s="17">
        <v>648.9</v>
      </c>
      <c r="G13" s="17">
        <v>219.7</v>
      </c>
      <c r="H13" s="17"/>
      <c r="I13" s="17"/>
      <c r="J13" s="17">
        <v>91.8</v>
      </c>
      <c r="K13" s="17">
        <v>256.89999999999998</v>
      </c>
      <c r="L13" s="17"/>
      <c r="M13" s="17"/>
      <c r="N13" s="17"/>
      <c r="O13" s="17">
        <v>192.1</v>
      </c>
      <c r="P13" s="17">
        <v>192.5</v>
      </c>
      <c r="Q13" s="17">
        <v>195.9</v>
      </c>
      <c r="R13" s="17">
        <v>205</v>
      </c>
      <c r="S13" s="17">
        <v>108</v>
      </c>
      <c r="T13" s="17">
        <v>561.1</v>
      </c>
      <c r="U13" s="17">
        <v>10.7</v>
      </c>
      <c r="V13" s="17"/>
      <c r="W13" s="17"/>
      <c r="X13" s="17"/>
      <c r="Y13" s="17"/>
      <c r="Z13" s="17">
        <v>167</v>
      </c>
      <c r="AA13" s="17">
        <v>8.1</v>
      </c>
      <c r="AB13" s="17">
        <v>2.6</v>
      </c>
      <c r="AC13" s="17">
        <v>0</v>
      </c>
      <c r="AD13" s="17">
        <v>6.8</v>
      </c>
      <c r="AE13" s="17">
        <v>0</v>
      </c>
      <c r="AF13" s="17">
        <v>66.599999999999994</v>
      </c>
      <c r="AG13" s="17">
        <v>7.1</v>
      </c>
      <c r="AH13" s="17"/>
      <c r="AI13" s="17"/>
      <c r="AJ13" s="17"/>
      <c r="AK13" s="17">
        <v>111.6</v>
      </c>
      <c r="AL13" s="17">
        <v>140.30000000000001</v>
      </c>
      <c r="AM13" s="17"/>
      <c r="AN13" s="17"/>
      <c r="AO13" s="17"/>
      <c r="AP13" s="17">
        <v>6.5</v>
      </c>
      <c r="AQ13" s="17">
        <v>464.9</v>
      </c>
      <c r="AR13" s="17">
        <v>54.8</v>
      </c>
      <c r="AS13" s="17">
        <v>127.3</v>
      </c>
      <c r="AT13" s="17">
        <v>38.799999999999997</v>
      </c>
      <c r="AU13" s="17">
        <v>18.3</v>
      </c>
      <c r="AV13" s="17">
        <v>11.9</v>
      </c>
      <c r="AW13" s="17">
        <v>89.2</v>
      </c>
      <c r="AX13" s="17">
        <v>133.69999999999999</v>
      </c>
      <c r="AY13" s="17">
        <v>134.19999999999999</v>
      </c>
      <c r="AZ13" s="17">
        <v>156.30000000000001</v>
      </c>
      <c r="BA13" s="17">
        <v>109.3</v>
      </c>
      <c r="BB13" s="17">
        <v>8</v>
      </c>
      <c r="BC13" s="17"/>
      <c r="BD13" s="17">
        <v>45.5</v>
      </c>
      <c r="BE13" s="17">
        <v>0</v>
      </c>
      <c r="BF13" s="17">
        <v>2</v>
      </c>
      <c r="BG13" s="17">
        <v>30.2</v>
      </c>
      <c r="BH13" s="17">
        <v>174.8</v>
      </c>
      <c r="BI13" s="17">
        <v>47.8</v>
      </c>
      <c r="BJ13" s="17">
        <v>0</v>
      </c>
      <c r="BK13" s="17"/>
      <c r="BL13" s="17">
        <v>0</v>
      </c>
      <c r="BM13" s="17"/>
      <c r="BN13" s="17"/>
      <c r="BO13" s="17"/>
      <c r="BP13" s="17">
        <v>131.9</v>
      </c>
      <c r="BQ13" s="17">
        <v>0</v>
      </c>
      <c r="BR13" s="17">
        <v>0</v>
      </c>
      <c r="BS13" s="17"/>
      <c r="BT13" s="17"/>
      <c r="BU13" s="17"/>
      <c r="BV13" s="17"/>
      <c r="BW13" s="17"/>
      <c r="BX13" s="17"/>
      <c r="BY13" s="17"/>
      <c r="BZ13" s="17">
        <v>115</v>
      </c>
      <c r="CA13" s="17"/>
      <c r="CB13" s="17"/>
      <c r="CC13" s="17">
        <v>112.4</v>
      </c>
      <c r="CD13" s="17">
        <v>134</v>
      </c>
      <c r="CE13" s="17">
        <v>56.7</v>
      </c>
      <c r="CF13" s="17">
        <v>77.099999999999994</v>
      </c>
      <c r="CG13" s="17">
        <v>0</v>
      </c>
      <c r="CH13" s="17"/>
      <c r="CI13" s="17">
        <v>0</v>
      </c>
      <c r="CJ13" s="17"/>
      <c r="CK13" s="17">
        <v>103.3</v>
      </c>
      <c r="CL13" s="17">
        <v>103</v>
      </c>
      <c r="CM13" s="17">
        <v>119.7</v>
      </c>
      <c r="CN13" s="17">
        <v>0</v>
      </c>
      <c r="CO13" s="17"/>
      <c r="CP13" s="17"/>
      <c r="CQ13" s="17"/>
      <c r="CR13" s="17"/>
      <c r="CS13" s="17">
        <v>137.19999999999999</v>
      </c>
      <c r="CT13" s="17">
        <v>79.599999999999994</v>
      </c>
      <c r="CU13" s="17">
        <v>0</v>
      </c>
      <c r="CV13" s="17">
        <v>47.9</v>
      </c>
      <c r="CW13" s="17">
        <v>0</v>
      </c>
      <c r="CX13" s="17">
        <v>0.6</v>
      </c>
      <c r="CY13" s="17">
        <v>0</v>
      </c>
      <c r="CZ13" s="17">
        <v>20</v>
      </c>
      <c r="DA13" s="17">
        <v>9.9</v>
      </c>
      <c r="DB13" s="17">
        <v>5.3</v>
      </c>
      <c r="DC13" s="17">
        <v>3.6</v>
      </c>
      <c r="DD13" s="17">
        <v>5.2</v>
      </c>
      <c r="DE13" s="17"/>
      <c r="DF13" s="17">
        <v>10.199999999999999</v>
      </c>
      <c r="DG13" s="17">
        <v>18.5</v>
      </c>
      <c r="DH13" s="17">
        <v>3.6</v>
      </c>
      <c r="DI13" s="17">
        <v>18.8</v>
      </c>
      <c r="DJ13" s="17">
        <v>0</v>
      </c>
      <c r="DK13" s="17">
        <v>0</v>
      </c>
      <c r="DL13" s="17">
        <v>9.8000000000000007</v>
      </c>
      <c r="DM13" s="17">
        <v>25.8</v>
      </c>
      <c r="DN13" s="17">
        <v>4.7</v>
      </c>
      <c r="DO13" s="17">
        <v>2.1</v>
      </c>
      <c r="DP13" s="17">
        <v>2.4</v>
      </c>
      <c r="DQ13" s="17">
        <v>2.9</v>
      </c>
      <c r="DR13" s="17">
        <v>0</v>
      </c>
      <c r="DS13" s="17">
        <v>3.2</v>
      </c>
      <c r="DT13" s="17">
        <v>20.399999999999999</v>
      </c>
      <c r="DU13" s="17">
        <v>2</v>
      </c>
      <c r="DV13" s="17"/>
      <c r="DW13" s="17">
        <v>16.600000000000001</v>
      </c>
      <c r="DX13" s="17">
        <v>12.6</v>
      </c>
      <c r="DY13" s="17">
        <v>19.7</v>
      </c>
      <c r="DZ13" s="17">
        <v>20.3</v>
      </c>
      <c r="EA13" s="17">
        <v>19.899999999999999</v>
      </c>
      <c r="EB13" s="17">
        <v>16.7</v>
      </c>
      <c r="EC13" s="17">
        <v>25.5</v>
      </c>
      <c r="ED13" s="17">
        <v>0</v>
      </c>
      <c r="EE13" s="17">
        <v>20.2</v>
      </c>
      <c r="EF13" s="17">
        <v>28.2</v>
      </c>
      <c r="EG13" s="17">
        <v>0.5</v>
      </c>
      <c r="EH13" s="17">
        <v>0</v>
      </c>
      <c r="EI13" s="17">
        <v>21</v>
      </c>
      <c r="EJ13" s="17">
        <v>8.1999999999999993</v>
      </c>
      <c r="EK13" s="17">
        <v>8.1</v>
      </c>
      <c r="EL13" s="17">
        <v>20</v>
      </c>
      <c r="EM13" s="17">
        <v>20</v>
      </c>
      <c r="EN13" s="17">
        <v>20</v>
      </c>
      <c r="EO13" s="17">
        <v>0</v>
      </c>
      <c r="EP13" s="17">
        <v>0</v>
      </c>
      <c r="EQ13" s="17">
        <v>0</v>
      </c>
      <c r="ER13" s="17">
        <v>0</v>
      </c>
      <c r="ES13" s="17">
        <v>0</v>
      </c>
      <c r="ET13" s="17">
        <v>0</v>
      </c>
      <c r="EU13" s="17">
        <v>0</v>
      </c>
      <c r="EV13" s="17">
        <v>0</v>
      </c>
      <c r="EW13" s="17">
        <v>8.4</v>
      </c>
      <c r="EX13" s="17">
        <v>20</v>
      </c>
      <c r="EY13" s="17">
        <v>9.1</v>
      </c>
      <c r="EZ13" s="17"/>
      <c r="FA13" s="17">
        <v>36</v>
      </c>
      <c r="FB13" s="17">
        <v>28.7</v>
      </c>
      <c r="FC13" s="17">
        <v>3.1</v>
      </c>
      <c r="FD13" s="17">
        <v>13.5</v>
      </c>
      <c r="FE13" s="17">
        <v>0</v>
      </c>
      <c r="FF13" s="17">
        <v>5.5</v>
      </c>
      <c r="FG13" s="17">
        <v>6641.6</v>
      </c>
      <c r="FH13" s="15"/>
      <c r="FI13" s="17">
        <v>23.988569999999999</v>
      </c>
      <c r="FJ13" s="17">
        <v>1.2</v>
      </c>
      <c r="FK13" s="17">
        <v>6</v>
      </c>
      <c r="FL13" s="17">
        <v>6.0860000000000003</v>
      </c>
      <c r="FM13" s="17">
        <v>13.2</v>
      </c>
      <c r="FN13" s="17"/>
      <c r="FO13" s="17">
        <v>18.92146</v>
      </c>
      <c r="FP13" s="17">
        <v>11.7</v>
      </c>
      <c r="FQ13" s="17">
        <v>6</v>
      </c>
      <c r="FR13" s="17">
        <v>87.096029999999999</v>
      </c>
    </row>
    <row r="14" spans="1:174" ht="24" customHeight="1" x14ac:dyDescent="0.25">
      <c r="A14" s="16" t="s">
        <v>63</v>
      </c>
      <c r="B14" s="16" t="s">
        <v>692</v>
      </c>
      <c r="C14" s="17">
        <v>1</v>
      </c>
      <c r="D14" s="17">
        <v>1.5</v>
      </c>
      <c r="E14" s="17">
        <v>4.3</v>
      </c>
      <c r="F14" s="17">
        <v>645.4</v>
      </c>
      <c r="G14" s="17">
        <v>219.6</v>
      </c>
      <c r="H14" s="17"/>
      <c r="I14" s="17"/>
      <c r="J14" s="17">
        <v>90.1</v>
      </c>
      <c r="K14" s="17">
        <v>256.5</v>
      </c>
      <c r="L14" s="17"/>
      <c r="M14" s="17"/>
      <c r="N14" s="17"/>
      <c r="O14" s="17">
        <v>108</v>
      </c>
      <c r="P14" s="17">
        <v>108.1</v>
      </c>
      <c r="Q14" s="17">
        <v>138</v>
      </c>
      <c r="R14" s="17">
        <v>204.3</v>
      </c>
      <c r="S14" s="17">
        <v>108</v>
      </c>
      <c r="T14" s="17">
        <v>554.9</v>
      </c>
      <c r="U14" s="17">
        <v>10.6</v>
      </c>
      <c r="V14" s="17"/>
      <c r="W14" s="17"/>
      <c r="X14" s="17"/>
      <c r="Y14" s="17"/>
      <c r="Z14" s="17">
        <v>167.6</v>
      </c>
      <c r="AA14" s="17">
        <v>7.8</v>
      </c>
      <c r="AB14" s="17">
        <v>2.5</v>
      </c>
      <c r="AC14" s="17">
        <v>0</v>
      </c>
      <c r="AD14" s="17">
        <v>6.8</v>
      </c>
      <c r="AE14" s="17">
        <v>0</v>
      </c>
      <c r="AF14" s="17">
        <v>66.2</v>
      </c>
      <c r="AG14" s="17">
        <v>7</v>
      </c>
      <c r="AH14" s="17"/>
      <c r="AI14" s="17"/>
      <c r="AJ14" s="17"/>
      <c r="AK14" s="17">
        <v>111.1</v>
      </c>
      <c r="AL14" s="17">
        <v>184.9</v>
      </c>
      <c r="AM14" s="17"/>
      <c r="AN14" s="17"/>
      <c r="AO14" s="17"/>
      <c r="AP14" s="17">
        <v>6.5</v>
      </c>
      <c r="AQ14" s="17">
        <v>467.7</v>
      </c>
      <c r="AR14" s="17">
        <v>54.8</v>
      </c>
      <c r="AS14" s="17">
        <v>128.6</v>
      </c>
      <c r="AT14" s="17">
        <v>38.200000000000003</v>
      </c>
      <c r="AU14" s="17">
        <v>18.3</v>
      </c>
      <c r="AV14" s="17">
        <v>3.9</v>
      </c>
      <c r="AW14" s="17">
        <v>89.2</v>
      </c>
      <c r="AX14" s="17">
        <v>136.80000000000001</v>
      </c>
      <c r="AY14" s="17">
        <v>137</v>
      </c>
      <c r="AZ14" s="17">
        <v>162.9</v>
      </c>
      <c r="BA14" s="17">
        <v>108.5</v>
      </c>
      <c r="BB14" s="17">
        <v>8</v>
      </c>
      <c r="BC14" s="17"/>
      <c r="BD14" s="17">
        <v>44.7</v>
      </c>
      <c r="BE14" s="17">
        <v>0</v>
      </c>
      <c r="BF14" s="17">
        <v>2</v>
      </c>
      <c r="BG14" s="17">
        <v>29.8</v>
      </c>
      <c r="BH14" s="17">
        <v>173.9</v>
      </c>
      <c r="BI14" s="17">
        <v>47.5</v>
      </c>
      <c r="BJ14" s="17">
        <v>0</v>
      </c>
      <c r="BK14" s="17"/>
      <c r="BL14" s="17">
        <v>0</v>
      </c>
      <c r="BM14" s="17"/>
      <c r="BN14" s="17"/>
      <c r="BO14" s="17"/>
      <c r="BP14" s="17">
        <v>130.9</v>
      </c>
      <c r="BQ14" s="17">
        <v>0</v>
      </c>
      <c r="BR14" s="17">
        <v>0</v>
      </c>
      <c r="BS14" s="17"/>
      <c r="BT14" s="17"/>
      <c r="BU14" s="17"/>
      <c r="BV14" s="17"/>
      <c r="BW14" s="17"/>
      <c r="BX14" s="17"/>
      <c r="BY14" s="17"/>
      <c r="BZ14" s="17">
        <v>114.1</v>
      </c>
      <c r="CA14" s="17"/>
      <c r="CB14" s="17"/>
      <c r="CC14" s="17">
        <v>140.19999999999999</v>
      </c>
      <c r="CD14" s="17">
        <v>132.19999999999999</v>
      </c>
      <c r="CE14" s="17">
        <v>55.8</v>
      </c>
      <c r="CF14" s="17">
        <v>76.8</v>
      </c>
      <c r="CG14" s="17">
        <v>0</v>
      </c>
      <c r="CH14" s="17"/>
      <c r="CI14" s="17">
        <v>0</v>
      </c>
      <c r="CJ14" s="17"/>
      <c r="CK14" s="17">
        <v>103.8</v>
      </c>
      <c r="CL14" s="17">
        <v>103.8</v>
      </c>
      <c r="CM14" s="17">
        <v>119.9</v>
      </c>
      <c r="CN14" s="17">
        <v>0</v>
      </c>
      <c r="CO14" s="17"/>
      <c r="CP14" s="17"/>
      <c r="CQ14" s="17"/>
      <c r="CR14" s="17"/>
      <c r="CS14" s="17">
        <v>137.19999999999999</v>
      </c>
      <c r="CT14" s="17">
        <v>80.400000000000006</v>
      </c>
      <c r="CU14" s="17">
        <v>0</v>
      </c>
      <c r="CV14" s="17">
        <v>57.9</v>
      </c>
      <c r="CW14" s="17">
        <v>0</v>
      </c>
      <c r="CX14" s="17">
        <v>2.4</v>
      </c>
      <c r="CY14" s="17">
        <v>0</v>
      </c>
      <c r="CZ14" s="17">
        <v>20</v>
      </c>
      <c r="DA14" s="17">
        <v>10</v>
      </c>
      <c r="DB14" s="17">
        <v>5.2</v>
      </c>
      <c r="DC14" s="17">
        <v>3.6</v>
      </c>
      <c r="DD14" s="17">
        <v>5.2</v>
      </c>
      <c r="DE14" s="17"/>
      <c r="DF14" s="17">
        <v>20</v>
      </c>
      <c r="DG14" s="17">
        <v>18.600000000000001</v>
      </c>
      <c r="DH14" s="17">
        <v>3.6</v>
      </c>
      <c r="DI14" s="17">
        <v>18.7</v>
      </c>
      <c r="DJ14" s="17">
        <v>0</v>
      </c>
      <c r="DK14" s="17">
        <v>0</v>
      </c>
      <c r="DL14" s="17">
        <v>12.6</v>
      </c>
      <c r="DM14" s="17">
        <v>30.2</v>
      </c>
      <c r="DN14" s="17">
        <v>4.7</v>
      </c>
      <c r="DO14" s="17">
        <v>2.1</v>
      </c>
      <c r="DP14" s="17">
        <v>2.4</v>
      </c>
      <c r="DQ14" s="17">
        <v>2.9</v>
      </c>
      <c r="DR14" s="17">
        <v>0</v>
      </c>
      <c r="DS14" s="17">
        <v>3.3</v>
      </c>
      <c r="DT14" s="17">
        <v>20.399999999999999</v>
      </c>
      <c r="DU14" s="17">
        <v>2</v>
      </c>
      <c r="DV14" s="17"/>
      <c r="DW14" s="17">
        <v>16.600000000000001</v>
      </c>
      <c r="DX14" s="17">
        <v>12.6</v>
      </c>
      <c r="DY14" s="17">
        <v>19.7</v>
      </c>
      <c r="DZ14" s="17">
        <v>20.3</v>
      </c>
      <c r="EA14" s="17">
        <v>20</v>
      </c>
      <c r="EB14" s="17">
        <v>11.9</v>
      </c>
      <c r="EC14" s="17">
        <v>29.8</v>
      </c>
      <c r="ED14" s="17">
        <v>0</v>
      </c>
      <c r="EE14" s="17">
        <v>19.8</v>
      </c>
      <c r="EF14" s="17">
        <v>27.4</v>
      </c>
      <c r="EG14" s="17">
        <v>0.6</v>
      </c>
      <c r="EH14" s="17">
        <v>0.5</v>
      </c>
      <c r="EI14" s="17">
        <v>20.9</v>
      </c>
      <c r="EJ14" s="17">
        <v>8.1999999999999993</v>
      </c>
      <c r="EK14" s="17">
        <v>8.1</v>
      </c>
      <c r="EL14" s="17">
        <v>20</v>
      </c>
      <c r="EM14" s="17">
        <v>20</v>
      </c>
      <c r="EN14" s="17">
        <v>20</v>
      </c>
      <c r="EO14" s="17">
        <v>1.4</v>
      </c>
      <c r="EP14" s="17">
        <v>0</v>
      </c>
      <c r="EQ14" s="17">
        <v>0</v>
      </c>
      <c r="ER14" s="17">
        <v>0</v>
      </c>
      <c r="ES14" s="17">
        <v>2.1</v>
      </c>
      <c r="ET14" s="17">
        <v>0.8</v>
      </c>
      <c r="EU14" s="17">
        <v>0</v>
      </c>
      <c r="EV14" s="17">
        <v>0</v>
      </c>
      <c r="EW14" s="17">
        <v>8.4</v>
      </c>
      <c r="EX14" s="17">
        <v>20</v>
      </c>
      <c r="EY14" s="17">
        <v>9</v>
      </c>
      <c r="EZ14" s="17"/>
      <c r="FA14" s="17">
        <v>36</v>
      </c>
      <c r="FB14" s="17">
        <v>28.7</v>
      </c>
      <c r="FC14" s="17">
        <v>3.2</v>
      </c>
      <c r="FD14" s="17">
        <v>13</v>
      </c>
      <c r="FE14" s="17">
        <v>0</v>
      </c>
      <c r="FF14" s="17">
        <v>6.5</v>
      </c>
      <c r="FG14" s="17">
        <v>6508.9</v>
      </c>
      <c r="FH14" s="15"/>
      <c r="FI14" s="17">
        <v>23.98995</v>
      </c>
      <c r="FJ14" s="17">
        <v>1.2</v>
      </c>
      <c r="FK14" s="17">
        <v>6.1</v>
      </c>
      <c r="FL14" s="17">
        <v>6.0869999999999997</v>
      </c>
      <c r="FM14" s="17">
        <v>13.2</v>
      </c>
      <c r="FN14" s="17"/>
      <c r="FO14" s="17">
        <v>18.921510000000001</v>
      </c>
      <c r="FP14" s="17">
        <v>11.6</v>
      </c>
      <c r="FQ14" s="17">
        <v>6.1</v>
      </c>
      <c r="FR14" s="17">
        <v>87.198459999999997</v>
      </c>
    </row>
    <row r="15" spans="1:174" ht="24" customHeight="1" x14ac:dyDescent="0.25">
      <c r="A15" s="16" t="s">
        <v>63</v>
      </c>
      <c r="B15" s="16" t="s">
        <v>693</v>
      </c>
      <c r="C15" s="17">
        <v>1</v>
      </c>
      <c r="D15" s="17">
        <v>1.5</v>
      </c>
      <c r="E15" s="17">
        <v>4.3</v>
      </c>
      <c r="F15" s="17">
        <v>648.6</v>
      </c>
      <c r="G15" s="17">
        <v>219.6</v>
      </c>
      <c r="H15" s="17"/>
      <c r="I15" s="17"/>
      <c r="J15" s="17">
        <v>90.1</v>
      </c>
      <c r="K15" s="17">
        <v>256.89999999999998</v>
      </c>
      <c r="L15" s="17"/>
      <c r="M15" s="17"/>
      <c r="N15" s="17"/>
      <c r="O15" s="17">
        <v>108.5</v>
      </c>
      <c r="P15" s="17">
        <v>107.8</v>
      </c>
      <c r="Q15" s="17">
        <v>137.1</v>
      </c>
      <c r="R15" s="17">
        <v>203</v>
      </c>
      <c r="S15" s="17">
        <v>107.9</v>
      </c>
      <c r="T15" s="17">
        <v>562</v>
      </c>
      <c r="U15" s="17">
        <v>10.5</v>
      </c>
      <c r="V15" s="17"/>
      <c r="W15" s="17"/>
      <c r="X15" s="17"/>
      <c r="Y15" s="17"/>
      <c r="Z15" s="17">
        <v>166.4</v>
      </c>
      <c r="AA15" s="17">
        <v>7.9</v>
      </c>
      <c r="AB15" s="17">
        <v>2.5</v>
      </c>
      <c r="AC15" s="17">
        <v>0</v>
      </c>
      <c r="AD15" s="17">
        <v>6.8</v>
      </c>
      <c r="AE15" s="17">
        <v>0</v>
      </c>
      <c r="AF15" s="17">
        <v>66.2</v>
      </c>
      <c r="AG15" s="17">
        <v>7.1</v>
      </c>
      <c r="AH15" s="17"/>
      <c r="AI15" s="17"/>
      <c r="AJ15" s="17"/>
      <c r="AK15" s="17">
        <v>111.4</v>
      </c>
      <c r="AL15" s="17">
        <v>176.7</v>
      </c>
      <c r="AM15" s="17"/>
      <c r="AN15" s="17"/>
      <c r="AO15" s="17"/>
      <c r="AP15" s="17">
        <v>6.5</v>
      </c>
      <c r="AQ15" s="17">
        <v>462.8</v>
      </c>
      <c r="AR15" s="17">
        <v>54.8</v>
      </c>
      <c r="AS15" s="17">
        <v>129.80000000000001</v>
      </c>
      <c r="AT15" s="17">
        <v>41.1</v>
      </c>
      <c r="AU15" s="17">
        <v>18.399999999999999</v>
      </c>
      <c r="AV15" s="17">
        <v>3.8</v>
      </c>
      <c r="AW15" s="17">
        <v>89.4</v>
      </c>
      <c r="AX15" s="17">
        <v>156.19999999999999</v>
      </c>
      <c r="AY15" s="17">
        <v>156.4</v>
      </c>
      <c r="AZ15" s="17">
        <v>169.6</v>
      </c>
      <c r="BA15" s="17">
        <v>108.6</v>
      </c>
      <c r="BB15" s="17">
        <v>8</v>
      </c>
      <c r="BC15" s="17"/>
      <c r="BD15" s="17">
        <v>44.6</v>
      </c>
      <c r="BE15" s="17">
        <v>0</v>
      </c>
      <c r="BF15" s="17">
        <v>2</v>
      </c>
      <c r="BG15" s="17">
        <v>29.7</v>
      </c>
      <c r="BH15" s="17">
        <v>174</v>
      </c>
      <c r="BI15" s="17">
        <v>47.6</v>
      </c>
      <c r="BJ15" s="17">
        <v>0</v>
      </c>
      <c r="BK15" s="17"/>
      <c r="BL15" s="17">
        <v>0</v>
      </c>
      <c r="BM15" s="17"/>
      <c r="BN15" s="17"/>
      <c r="BO15" s="17"/>
      <c r="BP15" s="17">
        <v>130.69999999999999</v>
      </c>
      <c r="BQ15" s="17">
        <v>0</v>
      </c>
      <c r="BR15" s="17">
        <v>0</v>
      </c>
      <c r="BS15" s="17"/>
      <c r="BT15" s="17"/>
      <c r="BU15" s="17"/>
      <c r="BV15" s="17"/>
      <c r="BW15" s="17"/>
      <c r="BX15" s="17"/>
      <c r="BY15" s="17"/>
      <c r="BZ15" s="17">
        <v>114.2</v>
      </c>
      <c r="CA15" s="17"/>
      <c r="CB15" s="17"/>
      <c r="CC15" s="17">
        <v>155.4</v>
      </c>
      <c r="CD15" s="17">
        <v>132.19999999999999</v>
      </c>
      <c r="CE15" s="17">
        <v>55.9</v>
      </c>
      <c r="CF15" s="17">
        <v>76.900000000000006</v>
      </c>
      <c r="CG15" s="17">
        <v>0</v>
      </c>
      <c r="CH15" s="17"/>
      <c r="CI15" s="17">
        <v>0</v>
      </c>
      <c r="CJ15" s="17"/>
      <c r="CK15" s="17">
        <v>103.4</v>
      </c>
      <c r="CL15" s="17">
        <v>103.3</v>
      </c>
      <c r="CM15" s="17">
        <v>120</v>
      </c>
      <c r="CN15" s="17">
        <v>0</v>
      </c>
      <c r="CO15" s="17"/>
      <c r="CP15" s="17"/>
      <c r="CQ15" s="17"/>
      <c r="CR15" s="17"/>
      <c r="CS15" s="17">
        <v>137.19999999999999</v>
      </c>
      <c r="CT15" s="17">
        <v>80.599999999999994</v>
      </c>
      <c r="CU15" s="17">
        <v>0</v>
      </c>
      <c r="CV15" s="17">
        <v>40.5</v>
      </c>
      <c r="CW15" s="17">
        <v>0</v>
      </c>
      <c r="CX15" s="17">
        <v>2.2000000000000002</v>
      </c>
      <c r="CY15" s="17">
        <v>0</v>
      </c>
      <c r="CZ15" s="17">
        <v>20</v>
      </c>
      <c r="DA15" s="17">
        <v>9.9</v>
      </c>
      <c r="DB15" s="17">
        <v>5.3</v>
      </c>
      <c r="DC15" s="17">
        <v>3.6</v>
      </c>
      <c r="DD15" s="17">
        <v>5.0999999999999996</v>
      </c>
      <c r="DE15" s="17"/>
      <c r="DF15" s="17">
        <v>20</v>
      </c>
      <c r="DG15" s="17">
        <v>18.5</v>
      </c>
      <c r="DH15" s="17">
        <v>3.7</v>
      </c>
      <c r="DI15" s="17">
        <v>18.7</v>
      </c>
      <c r="DJ15" s="17">
        <v>0</v>
      </c>
      <c r="DK15" s="17">
        <v>0</v>
      </c>
      <c r="DL15" s="17">
        <v>7.4</v>
      </c>
      <c r="DM15" s="17">
        <v>25</v>
      </c>
      <c r="DN15" s="17">
        <v>4.7</v>
      </c>
      <c r="DO15" s="17">
        <v>2.1</v>
      </c>
      <c r="DP15" s="17">
        <v>2.4</v>
      </c>
      <c r="DQ15" s="17">
        <v>2.9</v>
      </c>
      <c r="DR15" s="17">
        <v>0</v>
      </c>
      <c r="DS15" s="17">
        <v>3.1</v>
      </c>
      <c r="DT15" s="17">
        <v>20.399999999999999</v>
      </c>
      <c r="DU15" s="17">
        <v>2</v>
      </c>
      <c r="DV15" s="17"/>
      <c r="DW15" s="17">
        <v>16.600000000000001</v>
      </c>
      <c r="DX15" s="17">
        <v>12.6</v>
      </c>
      <c r="DY15" s="17">
        <v>19.7</v>
      </c>
      <c r="DZ15" s="17">
        <v>20.2</v>
      </c>
      <c r="EA15" s="17">
        <v>20</v>
      </c>
      <c r="EB15" s="17">
        <v>9.9</v>
      </c>
      <c r="EC15" s="17">
        <v>21.4</v>
      </c>
      <c r="ED15" s="17">
        <v>0</v>
      </c>
      <c r="EE15" s="17">
        <v>23.7</v>
      </c>
      <c r="EF15" s="17">
        <v>38</v>
      </c>
      <c r="EG15" s="17">
        <v>1</v>
      </c>
      <c r="EH15" s="17">
        <v>0.6</v>
      </c>
      <c r="EI15" s="17">
        <v>20.9</v>
      </c>
      <c r="EJ15" s="17">
        <v>8.1</v>
      </c>
      <c r="EK15" s="17">
        <v>8.1</v>
      </c>
      <c r="EL15" s="17">
        <v>20</v>
      </c>
      <c r="EM15" s="17">
        <v>20</v>
      </c>
      <c r="EN15" s="17">
        <v>20</v>
      </c>
      <c r="EO15" s="17">
        <v>0.7</v>
      </c>
      <c r="EP15" s="17">
        <v>0</v>
      </c>
      <c r="EQ15" s="17">
        <v>0</v>
      </c>
      <c r="ER15" s="17">
        <v>0</v>
      </c>
      <c r="ES15" s="17">
        <v>2.6</v>
      </c>
      <c r="ET15" s="17">
        <v>1.8</v>
      </c>
      <c r="EU15" s="17">
        <v>0</v>
      </c>
      <c r="EV15" s="17">
        <v>0</v>
      </c>
      <c r="EW15" s="17">
        <v>8.4</v>
      </c>
      <c r="EX15" s="17">
        <v>20</v>
      </c>
      <c r="EY15" s="17">
        <v>10.1</v>
      </c>
      <c r="EZ15" s="17"/>
      <c r="FA15" s="17">
        <v>36</v>
      </c>
      <c r="FB15" s="17">
        <v>28.7</v>
      </c>
      <c r="FC15" s="17">
        <v>3.2</v>
      </c>
      <c r="FD15" s="17">
        <v>12.7</v>
      </c>
      <c r="FE15" s="17">
        <v>0</v>
      </c>
      <c r="FF15" s="17">
        <v>6.3</v>
      </c>
      <c r="FG15" s="17">
        <v>6545.7</v>
      </c>
      <c r="FH15" s="15"/>
      <c r="FI15" s="17">
        <v>23.986730000000001</v>
      </c>
      <c r="FJ15" s="17">
        <v>1.2</v>
      </c>
      <c r="FK15" s="17">
        <v>6.1</v>
      </c>
      <c r="FL15" s="17">
        <v>6.0869999999999997</v>
      </c>
      <c r="FM15" s="17">
        <v>13.2</v>
      </c>
      <c r="FN15" s="17"/>
      <c r="FO15" s="17">
        <v>18.921679999999999</v>
      </c>
      <c r="FP15" s="17">
        <v>11.7</v>
      </c>
      <c r="FQ15" s="17">
        <v>6.1</v>
      </c>
      <c r="FR15" s="17">
        <v>87.295410000000004</v>
      </c>
    </row>
    <row r="16" spans="1:174" ht="24" customHeight="1" x14ac:dyDescent="0.25">
      <c r="A16" s="16" t="s">
        <v>63</v>
      </c>
      <c r="B16" s="16" t="s">
        <v>694</v>
      </c>
      <c r="C16" s="17">
        <v>1</v>
      </c>
      <c r="D16" s="17">
        <v>1.5</v>
      </c>
      <c r="E16" s="17">
        <v>4.3</v>
      </c>
      <c r="F16" s="17">
        <v>643.29999999999995</v>
      </c>
      <c r="G16" s="17">
        <v>217.9</v>
      </c>
      <c r="H16" s="17"/>
      <c r="I16" s="17"/>
      <c r="J16" s="17">
        <v>89.8</v>
      </c>
      <c r="K16" s="17">
        <v>256.2</v>
      </c>
      <c r="L16" s="17"/>
      <c r="M16" s="17"/>
      <c r="N16" s="17"/>
      <c r="O16" s="17">
        <v>109.9</v>
      </c>
      <c r="P16" s="17">
        <v>108.1</v>
      </c>
      <c r="Q16" s="17">
        <v>138.6</v>
      </c>
      <c r="R16" s="17">
        <v>205.8</v>
      </c>
      <c r="S16" s="17">
        <v>106.7</v>
      </c>
      <c r="T16" s="17">
        <v>561.29999999999995</v>
      </c>
      <c r="U16" s="17">
        <v>10.3</v>
      </c>
      <c r="V16" s="17"/>
      <c r="W16" s="17"/>
      <c r="X16" s="17"/>
      <c r="Y16" s="17"/>
      <c r="Z16" s="17">
        <v>166.6</v>
      </c>
      <c r="AA16" s="17">
        <v>8</v>
      </c>
      <c r="AB16" s="17">
        <v>2.5</v>
      </c>
      <c r="AC16" s="17">
        <v>0</v>
      </c>
      <c r="AD16" s="17">
        <v>6.8</v>
      </c>
      <c r="AE16" s="17">
        <v>0</v>
      </c>
      <c r="AF16" s="17">
        <v>66.400000000000006</v>
      </c>
      <c r="AG16" s="17">
        <v>7.1</v>
      </c>
      <c r="AH16" s="17"/>
      <c r="AI16" s="17"/>
      <c r="AJ16" s="17"/>
      <c r="AK16" s="17">
        <v>111.2</v>
      </c>
      <c r="AL16" s="17">
        <v>168.6</v>
      </c>
      <c r="AM16" s="17"/>
      <c r="AN16" s="17"/>
      <c r="AO16" s="17"/>
      <c r="AP16" s="17">
        <v>6.5</v>
      </c>
      <c r="AQ16" s="17">
        <v>465.3</v>
      </c>
      <c r="AR16" s="17">
        <v>54.8</v>
      </c>
      <c r="AS16" s="17">
        <v>132</v>
      </c>
      <c r="AT16" s="17">
        <v>41.2</v>
      </c>
      <c r="AU16" s="17">
        <v>18.399999999999999</v>
      </c>
      <c r="AV16" s="17">
        <v>0.6</v>
      </c>
      <c r="AW16" s="17">
        <v>92.5</v>
      </c>
      <c r="AX16" s="17">
        <v>149.9</v>
      </c>
      <c r="AY16" s="17">
        <v>150.4</v>
      </c>
      <c r="AZ16" s="17">
        <v>169.1</v>
      </c>
      <c r="BA16" s="17">
        <v>109.4</v>
      </c>
      <c r="BB16" s="17">
        <v>8</v>
      </c>
      <c r="BC16" s="17"/>
      <c r="BD16" s="17">
        <v>45.1</v>
      </c>
      <c r="BE16" s="17">
        <v>0</v>
      </c>
      <c r="BF16" s="17">
        <v>2</v>
      </c>
      <c r="BG16" s="17">
        <v>30.6</v>
      </c>
      <c r="BH16" s="17">
        <v>172.8</v>
      </c>
      <c r="BI16" s="17">
        <v>47.2</v>
      </c>
      <c r="BJ16" s="17">
        <v>0</v>
      </c>
      <c r="BK16" s="17"/>
      <c r="BL16" s="17">
        <v>0</v>
      </c>
      <c r="BM16" s="17"/>
      <c r="BN16" s="17"/>
      <c r="BO16" s="17"/>
      <c r="BP16" s="17">
        <v>130.1</v>
      </c>
      <c r="BQ16" s="17">
        <v>0</v>
      </c>
      <c r="BR16" s="17">
        <v>0</v>
      </c>
      <c r="BS16" s="17"/>
      <c r="BT16" s="17"/>
      <c r="BU16" s="17"/>
      <c r="BV16" s="17"/>
      <c r="BW16" s="17"/>
      <c r="BX16" s="17"/>
      <c r="BY16" s="17"/>
      <c r="BZ16" s="17">
        <v>114.8</v>
      </c>
      <c r="CA16" s="17"/>
      <c r="CB16" s="17"/>
      <c r="CC16" s="17">
        <v>166</v>
      </c>
      <c r="CD16" s="17">
        <v>132.19999999999999</v>
      </c>
      <c r="CE16" s="17">
        <v>54.6</v>
      </c>
      <c r="CF16" s="17">
        <v>76.900000000000006</v>
      </c>
      <c r="CG16" s="17">
        <v>0</v>
      </c>
      <c r="CH16" s="17"/>
      <c r="CI16" s="17">
        <v>0</v>
      </c>
      <c r="CJ16" s="17"/>
      <c r="CK16" s="17">
        <v>103.6</v>
      </c>
      <c r="CL16" s="17">
        <v>103.7</v>
      </c>
      <c r="CM16" s="17">
        <v>120.1</v>
      </c>
      <c r="CN16" s="17">
        <v>0</v>
      </c>
      <c r="CO16" s="17"/>
      <c r="CP16" s="17"/>
      <c r="CQ16" s="17"/>
      <c r="CR16" s="17"/>
      <c r="CS16" s="17">
        <v>137.19999999999999</v>
      </c>
      <c r="CT16" s="17">
        <v>80.5</v>
      </c>
      <c r="CU16" s="17">
        <v>0</v>
      </c>
      <c r="CV16" s="17">
        <v>27.1</v>
      </c>
      <c r="CW16" s="17">
        <v>0</v>
      </c>
      <c r="CX16" s="17">
        <v>4.5</v>
      </c>
      <c r="CY16" s="17">
        <v>0</v>
      </c>
      <c r="CZ16" s="17">
        <v>20</v>
      </c>
      <c r="DA16" s="17">
        <v>10</v>
      </c>
      <c r="DB16" s="17">
        <v>5.3</v>
      </c>
      <c r="DC16" s="17">
        <v>3.6</v>
      </c>
      <c r="DD16" s="17">
        <v>5.2</v>
      </c>
      <c r="DE16" s="17"/>
      <c r="DF16" s="17">
        <v>20</v>
      </c>
      <c r="DG16" s="17">
        <v>18.5</v>
      </c>
      <c r="DH16" s="17">
        <v>3.7</v>
      </c>
      <c r="DI16" s="17">
        <v>18.8</v>
      </c>
      <c r="DJ16" s="17">
        <v>0</v>
      </c>
      <c r="DK16" s="17">
        <v>0</v>
      </c>
      <c r="DL16" s="17">
        <v>9.1999999999999993</v>
      </c>
      <c r="DM16" s="17">
        <v>18.2</v>
      </c>
      <c r="DN16" s="17">
        <v>4.7</v>
      </c>
      <c r="DO16" s="17">
        <v>2.2000000000000002</v>
      </c>
      <c r="DP16" s="17">
        <v>2.4</v>
      </c>
      <c r="DQ16" s="17">
        <v>2.9</v>
      </c>
      <c r="DR16" s="17">
        <v>0</v>
      </c>
      <c r="DS16" s="17">
        <v>3.1</v>
      </c>
      <c r="DT16" s="17">
        <v>20.399999999999999</v>
      </c>
      <c r="DU16" s="17">
        <v>2</v>
      </c>
      <c r="DV16" s="17"/>
      <c r="DW16" s="17">
        <v>16.600000000000001</v>
      </c>
      <c r="DX16" s="17">
        <v>12.7</v>
      </c>
      <c r="DY16" s="17">
        <v>19.2</v>
      </c>
      <c r="DZ16" s="17">
        <v>20.3</v>
      </c>
      <c r="EA16" s="17">
        <v>20</v>
      </c>
      <c r="EB16" s="17">
        <v>6.6</v>
      </c>
      <c r="EC16" s="17">
        <v>22.9</v>
      </c>
      <c r="ED16" s="17">
        <v>0</v>
      </c>
      <c r="EE16" s="17">
        <v>15.9</v>
      </c>
      <c r="EF16" s="17">
        <v>36.5</v>
      </c>
      <c r="EG16" s="17">
        <v>0.7</v>
      </c>
      <c r="EH16" s="17">
        <v>0.2</v>
      </c>
      <c r="EI16" s="17">
        <v>21</v>
      </c>
      <c r="EJ16" s="17">
        <v>8.1</v>
      </c>
      <c r="EK16" s="17">
        <v>8.1</v>
      </c>
      <c r="EL16" s="17">
        <v>20</v>
      </c>
      <c r="EM16" s="17">
        <v>10</v>
      </c>
      <c r="EN16" s="17">
        <v>8</v>
      </c>
      <c r="EO16" s="17">
        <v>1.8</v>
      </c>
      <c r="EP16" s="17">
        <v>0</v>
      </c>
      <c r="EQ16" s="17">
        <v>0</v>
      </c>
      <c r="ER16" s="17">
        <v>0</v>
      </c>
      <c r="ES16" s="17">
        <v>7.6</v>
      </c>
      <c r="ET16" s="17">
        <v>6</v>
      </c>
      <c r="EU16" s="17">
        <v>0</v>
      </c>
      <c r="EV16" s="17">
        <v>0</v>
      </c>
      <c r="EW16" s="17">
        <v>8.4</v>
      </c>
      <c r="EX16" s="17">
        <v>19.8</v>
      </c>
      <c r="EY16" s="17">
        <v>9.8000000000000007</v>
      </c>
      <c r="EZ16" s="17"/>
      <c r="FA16" s="17">
        <v>36</v>
      </c>
      <c r="FB16" s="17">
        <v>28.6</v>
      </c>
      <c r="FC16" s="17">
        <v>3.2</v>
      </c>
      <c r="FD16" s="17">
        <v>14.2</v>
      </c>
      <c r="FE16" s="17">
        <v>0</v>
      </c>
      <c r="FF16" s="17">
        <v>5.7</v>
      </c>
      <c r="FG16" s="17">
        <v>6497.1</v>
      </c>
      <c r="FH16" s="15"/>
      <c r="FI16" s="17">
        <v>23.985379999999999</v>
      </c>
      <c r="FJ16" s="17">
        <v>1.2</v>
      </c>
      <c r="FK16" s="17">
        <v>6</v>
      </c>
      <c r="FL16" s="17">
        <v>6.0880000000000001</v>
      </c>
      <c r="FM16" s="17">
        <v>13.2</v>
      </c>
      <c r="FN16" s="17"/>
      <c r="FO16" s="17">
        <v>18.921279999999999</v>
      </c>
      <c r="FP16" s="17">
        <v>11.7</v>
      </c>
      <c r="FQ16" s="17">
        <v>6</v>
      </c>
      <c r="FR16" s="17">
        <v>87.094660000000005</v>
      </c>
    </row>
    <row r="17" spans="1:174" ht="24" customHeight="1" x14ac:dyDescent="0.25">
      <c r="A17" s="16" t="s">
        <v>63</v>
      </c>
      <c r="B17" s="16" t="s">
        <v>695</v>
      </c>
      <c r="C17" s="17">
        <v>1</v>
      </c>
      <c r="D17" s="17">
        <v>1.5</v>
      </c>
      <c r="E17" s="17">
        <v>4.3</v>
      </c>
      <c r="F17" s="17">
        <v>649.9</v>
      </c>
      <c r="G17" s="17">
        <v>219.3</v>
      </c>
      <c r="H17" s="17"/>
      <c r="I17" s="17"/>
      <c r="J17" s="17">
        <v>90.8</v>
      </c>
      <c r="K17" s="17">
        <v>256.3</v>
      </c>
      <c r="L17" s="17"/>
      <c r="M17" s="17"/>
      <c r="N17" s="17"/>
      <c r="O17" s="17">
        <v>108.7</v>
      </c>
      <c r="P17" s="17">
        <v>108.2</v>
      </c>
      <c r="Q17" s="17">
        <v>136.19999999999999</v>
      </c>
      <c r="R17" s="17">
        <v>204.2</v>
      </c>
      <c r="S17" s="17">
        <v>107.4</v>
      </c>
      <c r="T17" s="17">
        <v>563.79999999999995</v>
      </c>
      <c r="U17" s="17">
        <v>10.5</v>
      </c>
      <c r="V17" s="17"/>
      <c r="W17" s="17"/>
      <c r="X17" s="17"/>
      <c r="Y17" s="17"/>
      <c r="Z17" s="17">
        <v>165.8</v>
      </c>
      <c r="AA17" s="17">
        <v>8.1</v>
      </c>
      <c r="AB17" s="17">
        <v>2.6</v>
      </c>
      <c r="AC17" s="17">
        <v>0</v>
      </c>
      <c r="AD17" s="17">
        <v>6.8</v>
      </c>
      <c r="AE17" s="17">
        <v>0</v>
      </c>
      <c r="AF17" s="17">
        <v>66.5</v>
      </c>
      <c r="AG17" s="17">
        <v>7.1</v>
      </c>
      <c r="AH17" s="17"/>
      <c r="AI17" s="17"/>
      <c r="AJ17" s="17"/>
      <c r="AK17" s="17">
        <v>111.4</v>
      </c>
      <c r="AL17" s="17">
        <v>178</v>
      </c>
      <c r="AM17" s="17"/>
      <c r="AN17" s="17"/>
      <c r="AO17" s="17"/>
      <c r="AP17" s="17">
        <v>6.5</v>
      </c>
      <c r="AQ17" s="17">
        <v>461</v>
      </c>
      <c r="AR17" s="17">
        <v>54.8</v>
      </c>
      <c r="AS17" s="17">
        <v>140</v>
      </c>
      <c r="AT17" s="17">
        <v>41.2</v>
      </c>
      <c r="AU17" s="17">
        <v>18.399999999999999</v>
      </c>
      <c r="AV17" s="17">
        <v>0</v>
      </c>
      <c r="AW17" s="17">
        <v>92.5</v>
      </c>
      <c r="AX17" s="17">
        <v>145.1</v>
      </c>
      <c r="AY17" s="17">
        <v>145.80000000000001</v>
      </c>
      <c r="AZ17" s="17">
        <v>164.3</v>
      </c>
      <c r="BA17" s="17">
        <v>109.5</v>
      </c>
      <c r="BB17" s="17">
        <v>8</v>
      </c>
      <c r="BC17" s="17"/>
      <c r="BD17" s="17">
        <v>45.5</v>
      </c>
      <c r="BE17" s="17">
        <v>0</v>
      </c>
      <c r="BF17" s="17">
        <v>2</v>
      </c>
      <c r="BG17" s="17">
        <v>30.4</v>
      </c>
      <c r="BH17" s="17">
        <v>174.4</v>
      </c>
      <c r="BI17" s="17">
        <v>47.8</v>
      </c>
      <c r="BJ17" s="17">
        <v>0</v>
      </c>
      <c r="BK17" s="17"/>
      <c r="BL17" s="17">
        <v>0</v>
      </c>
      <c r="BM17" s="17"/>
      <c r="BN17" s="17"/>
      <c r="BO17" s="17"/>
      <c r="BP17" s="17">
        <v>131.19999999999999</v>
      </c>
      <c r="BQ17" s="17">
        <v>0</v>
      </c>
      <c r="BR17" s="17">
        <v>0</v>
      </c>
      <c r="BS17" s="17"/>
      <c r="BT17" s="17"/>
      <c r="BU17" s="17"/>
      <c r="BV17" s="17"/>
      <c r="BW17" s="17"/>
      <c r="BX17" s="17"/>
      <c r="BY17" s="17"/>
      <c r="BZ17" s="17">
        <v>115</v>
      </c>
      <c r="CA17" s="17"/>
      <c r="CB17" s="17"/>
      <c r="CC17" s="17">
        <v>207.5</v>
      </c>
      <c r="CD17" s="17">
        <v>119.1</v>
      </c>
      <c r="CE17" s="17">
        <v>56.3</v>
      </c>
      <c r="CF17" s="17">
        <v>77</v>
      </c>
      <c r="CG17" s="17">
        <v>0</v>
      </c>
      <c r="CH17" s="17"/>
      <c r="CI17" s="17">
        <v>0</v>
      </c>
      <c r="CJ17" s="17"/>
      <c r="CK17" s="17">
        <v>103.6</v>
      </c>
      <c r="CL17" s="17">
        <v>103.5</v>
      </c>
      <c r="CM17" s="17">
        <v>120.1</v>
      </c>
      <c r="CN17" s="17">
        <v>0</v>
      </c>
      <c r="CO17" s="17"/>
      <c r="CP17" s="17"/>
      <c r="CQ17" s="17"/>
      <c r="CR17" s="17"/>
      <c r="CS17" s="17">
        <v>137.19999999999999</v>
      </c>
      <c r="CT17" s="17">
        <v>80.7</v>
      </c>
      <c r="CU17" s="17">
        <v>0</v>
      </c>
      <c r="CV17" s="17">
        <v>35.200000000000003</v>
      </c>
      <c r="CW17" s="17">
        <v>0</v>
      </c>
      <c r="CX17" s="17">
        <v>3</v>
      </c>
      <c r="CY17" s="17">
        <v>0</v>
      </c>
      <c r="CZ17" s="17">
        <v>20</v>
      </c>
      <c r="DA17" s="17">
        <v>9.9</v>
      </c>
      <c r="DB17" s="17">
        <v>5.3</v>
      </c>
      <c r="DC17" s="17">
        <v>3.6</v>
      </c>
      <c r="DD17" s="17">
        <v>5.0999999999999996</v>
      </c>
      <c r="DE17" s="17"/>
      <c r="DF17" s="17">
        <v>20</v>
      </c>
      <c r="DG17" s="17">
        <v>18.399999999999999</v>
      </c>
      <c r="DH17" s="17">
        <v>3.7</v>
      </c>
      <c r="DI17" s="17">
        <v>18.7</v>
      </c>
      <c r="DJ17" s="17">
        <v>0</v>
      </c>
      <c r="DK17" s="17">
        <v>0</v>
      </c>
      <c r="DL17" s="17">
        <v>8.4</v>
      </c>
      <c r="DM17" s="17">
        <v>14.3</v>
      </c>
      <c r="DN17" s="17">
        <v>4.7</v>
      </c>
      <c r="DO17" s="17">
        <v>2.2000000000000002</v>
      </c>
      <c r="DP17" s="17">
        <v>2.4</v>
      </c>
      <c r="DQ17" s="17">
        <v>2.9</v>
      </c>
      <c r="DR17" s="17">
        <v>0</v>
      </c>
      <c r="DS17" s="17">
        <v>3.3</v>
      </c>
      <c r="DT17" s="17">
        <v>20.399999999999999</v>
      </c>
      <c r="DU17" s="17">
        <v>2</v>
      </c>
      <c r="DV17" s="17"/>
      <c r="DW17" s="17">
        <v>16.2</v>
      </c>
      <c r="DX17" s="17">
        <v>12.7</v>
      </c>
      <c r="DY17" s="17">
        <v>19.399999999999999</v>
      </c>
      <c r="DZ17" s="17">
        <v>20.3</v>
      </c>
      <c r="EA17" s="17">
        <v>20</v>
      </c>
      <c r="EB17" s="17">
        <v>7.2</v>
      </c>
      <c r="EC17" s="17">
        <v>17.3</v>
      </c>
      <c r="ED17" s="17">
        <v>0</v>
      </c>
      <c r="EE17" s="17">
        <v>12</v>
      </c>
      <c r="EF17" s="17">
        <v>22.7</v>
      </c>
      <c r="EG17" s="17">
        <v>0.3</v>
      </c>
      <c r="EH17" s="17">
        <v>0</v>
      </c>
      <c r="EI17" s="17">
        <v>21</v>
      </c>
      <c r="EJ17" s="17">
        <v>8.1</v>
      </c>
      <c r="EK17" s="17">
        <v>8.1</v>
      </c>
      <c r="EL17" s="17">
        <v>20</v>
      </c>
      <c r="EM17" s="17">
        <v>10</v>
      </c>
      <c r="EN17" s="17">
        <v>8</v>
      </c>
      <c r="EO17" s="17">
        <v>2.1</v>
      </c>
      <c r="EP17" s="17">
        <v>0</v>
      </c>
      <c r="EQ17" s="17">
        <v>0</v>
      </c>
      <c r="ER17" s="17">
        <v>0</v>
      </c>
      <c r="ES17" s="17">
        <v>4.8</v>
      </c>
      <c r="ET17" s="17">
        <v>4.8</v>
      </c>
      <c r="EU17" s="17">
        <v>0</v>
      </c>
      <c r="EV17" s="17">
        <v>0</v>
      </c>
      <c r="EW17" s="17">
        <v>8.4</v>
      </c>
      <c r="EX17" s="17">
        <v>20</v>
      </c>
      <c r="EY17" s="17">
        <v>9.4</v>
      </c>
      <c r="EZ17" s="17"/>
      <c r="FA17" s="17">
        <v>36</v>
      </c>
      <c r="FB17" s="17">
        <v>28.8</v>
      </c>
      <c r="FC17" s="17">
        <v>3.2</v>
      </c>
      <c r="FD17" s="17">
        <v>14.1</v>
      </c>
      <c r="FE17" s="17">
        <v>0</v>
      </c>
      <c r="FF17" s="17">
        <v>5.5</v>
      </c>
      <c r="FG17" s="17">
        <v>6510.7</v>
      </c>
      <c r="FH17" s="15"/>
      <c r="FI17" s="17">
        <v>23.98554</v>
      </c>
      <c r="FJ17" s="17">
        <v>1.2</v>
      </c>
      <c r="FK17" s="17">
        <v>6.1</v>
      </c>
      <c r="FL17" s="17">
        <v>6.0869999999999997</v>
      </c>
      <c r="FM17" s="17">
        <v>13.2</v>
      </c>
      <c r="FN17" s="17"/>
      <c r="FO17" s="17">
        <v>18.434059999999999</v>
      </c>
      <c r="FP17" s="17">
        <v>11.5</v>
      </c>
      <c r="FQ17" s="17">
        <v>6.1</v>
      </c>
      <c r="FR17" s="17">
        <v>86.6066</v>
      </c>
    </row>
    <row r="18" spans="1:174" ht="24" customHeight="1" x14ac:dyDescent="0.25">
      <c r="A18" s="18" t="s">
        <v>63</v>
      </c>
      <c r="B18" s="18" t="s">
        <v>696</v>
      </c>
      <c r="C18" s="19">
        <v>1</v>
      </c>
      <c r="D18" s="19">
        <v>1.5</v>
      </c>
      <c r="E18" s="19">
        <v>4.3</v>
      </c>
      <c r="F18" s="19">
        <v>648.6</v>
      </c>
      <c r="G18" s="19">
        <v>219.8</v>
      </c>
      <c r="H18" s="19"/>
      <c r="I18" s="19"/>
      <c r="J18" s="19">
        <v>89.5</v>
      </c>
      <c r="K18" s="19">
        <v>257</v>
      </c>
      <c r="L18" s="19"/>
      <c r="M18" s="19"/>
      <c r="N18" s="19"/>
      <c r="O18" s="19">
        <v>109.5</v>
      </c>
      <c r="P18" s="19">
        <v>109.2</v>
      </c>
      <c r="Q18" s="19">
        <v>137.9</v>
      </c>
      <c r="R18" s="19">
        <v>204.4</v>
      </c>
      <c r="S18" s="19">
        <v>106.4</v>
      </c>
      <c r="T18" s="19">
        <v>562.29999999999995</v>
      </c>
      <c r="U18" s="19">
        <v>10.5</v>
      </c>
      <c r="V18" s="19"/>
      <c r="W18" s="19"/>
      <c r="X18" s="19"/>
      <c r="Y18" s="19"/>
      <c r="Z18" s="19">
        <v>164.9</v>
      </c>
      <c r="AA18" s="19">
        <v>7.7</v>
      </c>
      <c r="AB18" s="19">
        <v>2.5</v>
      </c>
      <c r="AC18" s="19">
        <v>0</v>
      </c>
      <c r="AD18" s="19">
        <v>6.9</v>
      </c>
      <c r="AE18" s="19">
        <v>0</v>
      </c>
      <c r="AF18" s="19">
        <v>66.5</v>
      </c>
      <c r="AG18" s="19">
        <v>7.1</v>
      </c>
      <c r="AH18" s="19"/>
      <c r="AI18" s="19"/>
      <c r="AJ18" s="19"/>
      <c r="AK18" s="19">
        <v>111.2</v>
      </c>
      <c r="AL18" s="19">
        <v>162.6</v>
      </c>
      <c r="AM18" s="19"/>
      <c r="AN18" s="19"/>
      <c r="AO18" s="19"/>
      <c r="AP18" s="19">
        <v>6.5</v>
      </c>
      <c r="AQ18" s="19">
        <v>461.2</v>
      </c>
      <c r="AR18" s="19">
        <v>53.1</v>
      </c>
      <c r="AS18" s="19">
        <v>130.6</v>
      </c>
      <c r="AT18" s="19">
        <v>40.799999999999997</v>
      </c>
      <c r="AU18" s="19">
        <v>18.399999999999999</v>
      </c>
      <c r="AV18" s="19">
        <v>0</v>
      </c>
      <c r="AW18" s="19">
        <v>92.5</v>
      </c>
      <c r="AX18" s="19">
        <v>139.9</v>
      </c>
      <c r="AY18" s="19">
        <v>140.5</v>
      </c>
      <c r="AZ18" s="19">
        <v>160.6</v>
      </c>
      <c r="BA18" s="19">
        <v>108.8</v>
      </c>
      <c r="BB18" s="19">
        <v>8</v>
      </c>
      <c r="BC18" s="19"/>
      <c r="BD18" s="19">
        <v>44.6</v>
      </c>
      <c r="BE18" s="19">
        <v>0</v>
      </c>
      <c r="BF18" s="19">
        <v>2</v>
      </c>
      <c r="BG18" s="19">
        <v>29.7</v>
      </c>
      <c r="BH18" s="19">
        <v>174.4</v>
      </c>
      <c r="BI18" s="19">
        <v>47.6</v>
      </c>
      <c r="BJ18" s="19">
        <v>0</v>
      </c>
      <c r="BK18" s="19"/>
      <c r="BL18" s="19">
        <v>0</v>
      </c>
      <c r="BM18" s="19"/>
      <c r="BN18" s="19"/>
      <c r="BO18" s="19"/>
      <c r="BP18" s="19">
        <v>130.69999999999999</v>
      </c>
      <c r="BQ18" s="19">
        <v>0</v>
      </c>
      <c r="BR18" s="19">
        <v>0</v>
      </c>
      <c r="BS18" s="19"/>
      <c r="BT18" s="19"/>
      <c r="BU18" s="19"/>
      <c r="BV18" s="19"/>
      <c r="BW18" s="19"/>
      <c r="BX18" s="19"/>
      <c r="BY18" s="19"/>
      <c r="BZ18" s="19">
        <v>114.5</v>
      </c>
      <c r="CA18" s="19"/>
      <c r="CB18" s="19"/>
      <c r="CC18" s="19">
        <v>153.6</v>
      </c>
      <c r="CD18" s="19">
        <v>106.8</v>
      </c>
      <c r="CE18" s="19">
        <v>61</v>
      </c>
      <c r="CF18" s="19">
        <v>77.2</v>
      </c>
      <c r="CG18" s="19">
        <v>0</v>
      </c>
      <c r="CH18" s="19"/>
      <c r="CI18" s="19">
        <v>0</v>
      </c>
      <c r="CJ18" s="19"/>
      <c r="CK18" s="19">
        <v>104</v>
      </c>
      <c r="CL18" s="19">
        <v>104</v>
      </c>
      <c r="CM18" s="19">
        <v>120.9</v>
      </c>
      <c r="CN18" s="19">
        <v>0</v>
      </c>
      <c r="CO18" s="19"/>
      <c r="CP18" s="19"/>
      <c r="CQ18" s="19"/>
      <c r="CR18" s="19"/>
      <c r="CS18" s="19">
        <v>137.19999999999999</v>
      </c>
      <c r="CT18" s="19">
        <v>80.5</v>
      </c>
      <c r="CU18" s="19">
        <v>0</v>
      </c>
      <c r="CV18" s="19">
        <v>71.7</v>
      </c>
      <c r="CW18" s="19">
        <v>0</v>
      </c>
      <c r="CX18" s="19">
        <v>3.9</v>
      </c>
      <c r="CY18" s="19">
        <v>0</v>
      </c>
      <c r="CZ18" s="19">
        <v>20</v>
      </c>
      <c r="DA18" s="19">
        <v>9.9</v>
      </c>
      <c r="DB18" s="19">
        <v>5.2</v>
      </c>
      <c r="DC18" s="19">
        <v>3.6</v>
      </c>
      <c r="DD18" s="19">
        <v>5.0999999999999996</v>
      </c>
      <c r="DE18" s="19"/>
      <c r="DF18" s="19">
        <v>20</v>
      </c>
      <c r="DG18" s="19">
        <v>18.5</v>
      </c>
      <c r="DH18" s="19">
        <v>3.6</v>
      </c>
      <c r="DI18" s="19">
        <v>18.7</v>
      </c>
      <c r="DJ18" s="19">
        <v>0</v>
      </c>
      <c r="DK18" s="19">
        <v>0</v>
      </c>
      <c r="DL18" s="19">
        <v>17.7</v>
      </c>
      <c r="DM18" s="19">
        <v>44.7</v>
      </c>
      <c r="DN18" s="19">
        <v>4.7</v>
      </c>
      <c r="DO18" s="19">
        <v>2.2000000000000002</v>
      </c>
      <c r="DP18" s="19">
        <v>2.4</v>
      </c>
      <c r="DQ18" s="19">
        <v>2.9</v>
      </c>
      <c r="DR18" s="19">
        <v>0</v>
      </c>
      <c r="DS18" s="19">
        <v>3.2</v>
      </c>
      <c r="DT18" s="19">
        <v>20.399999999999999</v>
      </c>
      <c r="DU18" s="19">
        <v>2</v>
      </c>
      <c r="DV18" s="19"/>
      <c r="DW18" s="19">
        <v>15.6</v>
      </c>
      <c r="DX18" s="19">
        <v>12.7</v>
      </c>
      <c r="DY18" s="19">
        <v>19.600000000000001</v>
      </c>
      <c r="DZ18" s="19">
        <v>20.3</v>
      </c>
      <c r="EA18" s="19">
        <v>20</v>
      </c>
      <c r="EB18" s="19">
        <v>5.9</v>
      </c>
      <c r="EC18" s="19">
        <v>14.3</v>
      </c>
      <c r="ED18" s="19">
        <v>0</v>
      </c>
      <c r="EE18" s="19">
        <v>15.8</v>
      </c>
      <c r="EF18" s="19">
        <v>26.7</v>
      </c>
      <c r="EG18" s="19">
        <v>0.2</v>
      </c>
      <c r="EH18" s="19">
        <v>0</v>
      </c>
      <c r="EI18" s="19">
        <v>21</v>
      </c>
      <c r="EJ18" s="19">
        <v>8</v>
      </c>
      <c r="EK18" s="19">
        <v>8.1</v>
      </c>
      <c r="EL18" s="19">
        <v>20</v>
      </c>
      <c r="EM18" s="19">
        <v>20</v>
      </c>
      <c r="EN18" s="19">
        <v>14</v>
      </c>
      <c r="EO18" s="19">
        <v>2.9</v>
      </c>
      <c r="EP18" s="19">
        <v>0</v>
      </c>
      <c r="EQ18" s="19">
        <v>0</v>
      </c>
      <c r="ER18" s="19">
        <v>0</v>
      </c>
      <c r="ES18" s="19">
        <v>2.7</v>
      </c>
      <c r="ET18" s="19">
        <v>1.8</v>
      </c>
      <c r="EU18" s="19">
        <v>0</v>
      </c>
      <c r="EV18" s="19">
        <v>0</v>
      </c>
      <c r="EW18" s="19">
        <v>8.5</v>
      </c>
      <c r="EX18" s="19">
        <v>20</v>
      </c>
      <c r="EY18" s="19">
        <v>10.1</v>
      </c>
      <c r="EZ18" s="19"/>
      <c r="FA18" s="19">
        <v>36</v>
      </c>
      <c r="FB18" s="19">
        <v>28.7</v>
      </c>
      <c r="FC18" s="19">
        <v>3.4</v>
      </c>
      <c r="FD18" s="19">
        <v>14.4</v>
      </c>
      <c r="FE18" s="19">
        <v>0</v>
      </c>
      <c r="FF18" s="19">
        <v>7</v>
      </c>
      <c r="FG18" s="19">
        <v>6499</v>
      </c>
      <c r="FH18" s="15"/>
      <c r="FI18" s="19">
        <v>23.981169999999999</v>
      </c>
      <c r="FJ18" s="19">
        <v>1.2</v>
      </c>
      <c r="FK18" s="19">
        <v>6.1</v>
      </c>
      <c r="FL18" s="19">
        <v>6.0869999999999997</v>
      </c>
      <c r="FM18" s="19">
        <v>13.2</v>
      </c>
      <c r="FN18" s="19"/>
      <c r="FO18" s="19">
        <v>18.916060000000002</v>
      </c>
      <c r="FP18" s="19">
        <v>11.5</v>
      </c>
      <c r="FQ18" s="19">
        <v>6.1</v>
      </c>
      <c r="FR18" s="19">
        <v>87.084230000000005</v>
      </c>
    </row>
    <row r="19" spans="1:174" ht="24" customHeight="1" x14ac:dyDescent="0.25">
      <c r="A19" s="13" t="s">
        <v>63</v>
      </c>
      <c r="B19" s="13" t="s">
        <v>697</v>
      </c>
      <c r="C19" s="14">
        <v>1</v>
      </c>
      <c r="D19" s="14">
        <v>1.5</v>
      </c>
      <c r="E19" s="14">
        <v>4.3</v>
      </c>
      <c r="F19" s="14">
        <v>645.5</v>
      </c>
      <c r="G19" s="14">
        <v>219.3</v>
      </c>
      <c r="H19" s="14"/>
      <c r="I19" s="14"/>
      <c r="J19" s="14">
        <v>90</v>
      </c>
      <c r="K19" s="14">
        <v>251.5</v>
      </c>
      <c r="L19" s="14"/>
      <c r="M19" s="14"/>
      <c r="N19" s="14"/>
      <c r="O19" s="14">
        <v>107.9</v>
      </c>
      <c r="P19" s="14">
        <v>107.9</v>
      </c>
      <c r="Q19" s="14">
        <v>136.5</v>
      </c>
      <c r="R19" s="14">
        <v>203.3</v>
      </c>
      <c r="S19" s="14">
        <v>107.7</v>
      </c>
      <c r="T19" s="14">
        <v>553.5</v>
      </c>
      <c r="U19" s="14">
        <v>10.5</v>
      </c>
      <c r="V19" s="14"/>
      <c r="W19" s="14"/>
      <c r="X19" s="14"/>
      <c r="Y19" s="14"/>
      <c r="Z19" s="14">
        <v>165.7</v>
      </c>
      <c r="AA19" s="14">
        <v>7.5</v>
      </c>
      <c r="AB19" s="14">
        <v>2.4</v>
      </c>
      <c r="AC19" s="14">
        <v>0</v>
      </c>
      <c r="AD19" s="14">
        <v>5.0999999999999996</v>
      </c>
      <c r="AE19" s="14">
        <v>0</v>
      </c>
      <c r="AF19" s="14">
        <v>76.5</v>
      </c>
      <c r="AG19" s="14">
        <v>7.1</v>
      </c>
      <c r="AH19" s="14"/>
      <c r="AI19" s="14"/>
      <c r="AJ19" s="14"/>
      <c r="AK19" s="14">
        <v>111.1</v>
      </c>
      <c r="AL19" s="14">
        <v>165.6</v>
      </c>
      <c r="AM19" s="14"/>
      <c r="AN19" s="14"/>
      <c r="AO19" s="14"/>
      <c r="AP19" s="14">
        <v>6.5</v>
      </c>
      <c r="AQ19" s="14">
        <v>460.8</v>
      </c>
      <c r="AR19" s="14">
        <v>52.2</v>
      </c>
      <c r="AS19" s="14">
        <v>126.4</v>
      </c>
      <c r="AT19" s="14">
        <v>40.799999999999997</v>
      </c>
      <c r="AU19" s="14">
        <v>18.3</v>
      </c>
      <c r="AV19" s="14">
        <v>0</v>
      </c>
      <c r="AW19" s="14">
        <v>88.7</v>
      </c>
      <c r="AX19" s="14">
        <v>132.6</v>
      </c>
      <c r="AY19" s="14">
        <v>133.1</v>
      </c>
      <c r="AZ19" s="14">
        <v>161</v>
      </c>
      <c r="BA19" s="14">
        <v>108.6</v>
      </c>
      <c r="BB19" s="14">
        <v>8</v>
      </c>
      <c r="BC19" s="14"/>
      <c r="BD19" s="14">
        <v>44.5</v>
      </c>
      <c r="BE19" s="14">
        <v>0</v>
      </c>
      <c r="BF19" s="14">
        <v>2</v>
      </c>
      <c r="BG19" s="14">
        <v>29.7</v>
      </c>
      <c r="BH19" s="14">
        <v>173.5</v>
      </c>
      <c r="BI19" s="14">
        <v>47.5</v>
      </c>
      <c r="BJ19" s="14">
        <v>0</v>
      </c>
      <c r="BK19" s="14"/>
      <c r="BL19" s="14">
        <v>0</v>
      </c>
      <c r="BM19" s="14"/>
      <c r="BN19" s="14"/>
      <c r="BO19" s="14"/>
      <c r="BP19" s="14">
        <v>130.80000000000001</v>
      </c>
      <c r="BQ19" s="14">
        <v>0</v>
      </c>
      <c r="BR19" s="14">
        <v>0</v>
      </c>
      <c r="BS19" s="14"/>
      <c r="BT19" s="14"/>
      <c r="BU19" s="14"/>
      <c r="BV19" s="14"/>
      <c r="BW19" s="14"/>
      <c r="BX19" s="14"/>
      <c r="BY19" s="14"/>
      <c r="BZ19" s="14">
        <v>113.9</v>
      </c>
      <c r="CA19" s="14"/>
      <c r="CB19" s="14"/>
      <c r="CC19" s="14">
        <v>121.8</v>
      </c>
      <c r="CD19" s="14">
        <v>99.7</v>
      </c>
      <c r="CE19" s="14">
        <v>62.3</v>
      </c>
      <c r="CF19" s="14">
        <v>76.900000000000006</v>
      </c>
      <c r="CG19" s="14">
        <v>0</v>
      </c>
      <c r="CH19" s="14"/>
      <c r="CI19" s="14">
        <v>0</v>
      </c>
      <c r="CJ19" s="14"/>
      <c r="CK19" s="14">
        <v>103.8</v>
      </c>
      <c r="CL19" s="14">
        <v>103.4</v>
      </c>
      <c r="CM19" s="14">
        <v>120.1</v>
      </c>
      <c r="CN19" s="14">
        <v>0</v>
      </c>
      <c r="CO19" s="14"/>
      <c r="CP19" s="14"/>
      <c r="CQ19" s="14"/>
      <c r="CR19" s="14"/>
      <c r="CS19" s="14">
        <v>137.19999999999999</v>
      </c>
      <c r="CT19" s="14">
        <v>80.599999999999994</v>
      </c>
      <c r="CU19" s="14">
        <v>0</v>
      </c>
      <c r="CV19" s="14">
        <v>74.2</v>
      </c>
      <c r="CW19" s="14">
        <v>0</v>
      </c>
      <c r="CX19" s="14">
        <v>9.3000000000000007</v>
      </c>
      <c r="CY19" s="14">
        <v>0</v>
      </c>
      <c r="CZ19" s="14">
        <v>20</v>
      </c>
      <c r="DA19" s="14">
        <v>9.9</v>
      </c>
      <c r="DB19" s="14">
        <v>5.3</v>
      </c>
      <c r="DC19" s="14">
        <v>3.6</v>
      </c>
      <c r="DD19" s="14">
        <v>5.0999999999999996</v>
      </c>
      <c r="DE19" s="14"/>
      <c r="DF19" s="14">
        <v>20</v>
      </c>
      <c r="DG19" s="14">
        <v>18.5</v>
      </c>
      <c r="DH19" s="14">
        <v>3.6</v>
      </c>
      <c r="DI19" s="14">
        <v>18.7</v>
      </c>
      <c r="DJ19" s="14">
        <v>0</v>
      </c>
      <c r="DK19" s="14">
        <v>0</v>
      </c>
      <c r="DL19" s="14">
        <v>23.7</v>
      </c>
      <c r="DM19" s="14">
        <v>40.4</v>
      </c>
      <c r="DN19" s="14">
        <v>4.7</v>
      </c>
      <c r="DO19" s="14">
        <v>2.2000000000000002</v>
      </c>
      <c r="DP19" s="14">
        <v>2.4</v>
      </c>
      <c r="DQ19" s="14">
        <v>2.9</v>
      </c>
      <c r="DR19" s="14">
        <v>0</v>
      </c>
      <c r="DS19" s="14">
        <v>3.1</v>
      </c>
      <c r="DT19" s="14">
        <v>20.399999999999999</v>
      </c>
      <c r="DU19" s="14">
        <v>2</v>
      </c>
      <c r="DV19" s="14"/>
      <c r="DW19" s="14">
        <v>15.6</v>
      </c>
      <c r="DX19" s="14">
        <v>12.7</v>
      </c>
      <c r="DY19" s="14">
        <v>19.600000000000001</v>
      </c>
      <c r="DZ19" s="14">
        <v>20.2</v>
      </c>
      <c r="EA19" s="14">
        <v>20</v>
      </c>
      <c r="EB19" s="14">
        <v>4.0999999999999996</v>
      </c>
      <c r="EC19" s="14">
        <v>7.2</v>
      </c>
      <c r="ED19" s="14">
        <v>0</v>
      </c>
      <c r="EE19" s="14">
        <v>9.3000000000000007</v>
      </c>
      <c r="EF19" s="14">
        <v>18.399999999999999</v>
      </c>
      <c r="EG19" s="14">
        <v>0</v>
      </c>
      <c r="EH19" s="14">
        <v>0</v>
      </c>
      <c r="EI19" s="14">
        <v>21</v>
      </c>
      <c r="EJ19" s="14">
        <v>8</v>
      </c>
      <c r="EK19" s="14">
        <v>8.1</v>
      </c>
      <c r="EL19" s="14">
        <v>20</v>
      </c>
      <c r="EM19" s="14">
        <v>20</v>
      </c>
      <c r="EN19" s="14">
        <v>20</v>
      </c>
      <c r="EO19" s="14">
        <v>7.9</v>
      </c>
      <c r="EP19" s="14">
        <v>0</v>
      </c>
      <c r="EQ19" s="14">
        <v>0</v>
      </c>
      <c r="ER19" s="14">
        <v>0</v>
      </c>
      <c r="ES19" s="14">
        <v>7.7</v>
      </c>
      <c r="ET19" s="14">
        <v>8</v>
      </c>
      <c r="EU19" s="14">
        <v>0</v>
      </c>
      <c r="EV19" s="14">
        <v>0</v>
      </c>
      <c r="EW19" s="14">
        <v>8.4</v>
      </c>
      <c r="EX19" s="14">
        <v>20</v>
      </c>
      <c r="EY19" s="14">
        <v>9.5</v>
      </c>
      <c r="EZ19" s="14"/>
      <c r="FA19" s="14">
        <v>36.1</v>
      </c>
      <c r="FB19" s="14">
        <v>28.7</v>
      </c>
      <c r="FC19" s="14">
        <v>3.3</v>
      </c>
      <c r="FD19" s="14">
        <v>13</v>
      </c>
      <c r="FE19" s="14">
        <v>0</v>
      </c>
      <c r="FF19" s="14">
        <v>6</v>
      </c>
      <c r="FG19" s="14">
        <v>6428.9</v>
      </c>
      <c r="FH19" s="15"/>
      <c r="FI19" s="14">
        <v>23.97851</v>
      </c>
      <c r="FJ19" s="14">
        <v>1.2</v>
      </c>
      <c r="FK19" s="14">
        <v>6</v>
      </c>
      <c r="FL19" s="14">
        <v>6.085</v>
      </c>
      <c r="FM19" s="14">
        <v>13.2</v>
      </c>
      <c r="FN19" s="14"/>
      <c r="FO19" s="14">
        <v>18.921469999999999</v>
      </c>
      <c r="FP19" s="14">
        <v>11.5</v>
      </c>
      <c r="FQ19" s="14">
        <v>6</v>
      </c>
      <c r="FR19" s="14">
        <v>86.884979999999999</v>
      </c>
    </row>
    <row r="20" spans="1:174" ht="24" customHeight="1" x14ac:dyDescent="0.25">
      <c r="A20" s="16" t="s">
        <v>63</v>
      </c>
      <c r="B20" s="16" t="s">
        <v>698</v>
      </c>
      <c r="C20" s="17">
        <v>0.9</v>
      </c>
      <c r="D20" s="17">
        <v>1.5</v>
      </c>
      <c r="E20" s="17">
        <v>4.3</v>
      </c>
      <c r="F20" s="17">
        <v>645.4</v>
      </c>
      <c r="G20" s="17">
        <v>219.3</v>
      </c>
      <c r="H20" s="17"/>
      <c r="I20" s="17"/>
      <c r="J20" s="17">
        <v>89.9</v>
      </c>
      <c r="K20" s="17">
        <v>248.9</v>
      </c>
      <c r="L20" s="17"/>
      <c r="M20" s="17"/>
      <c r="N20" s="17"/>
      <c r="O20" s="17">
        <v>107.8</v>
      </c>
      <c r="P20" s="17">
        <v>107.3</v>
      </c>
      <c r="Q20" s="17">
        <v>136.30000000000001</v>
      </c>
      <c r="R20" s="17">
        <v>202.6</v>
      </c>
      <c r="S20" s="17">
        <v>107.5</v>
      </c>
      <c r="T20" s="17">
        <v>559</v>
      </c>
      <c r="U20" s="17">
        <v>10.5</v>
      </c>
      <c r="V20" s="17"/>
      <c r="W20" s="17"/>
      <c r="X20" s="17"/>
      <c r="Y20" s="17"/>
      <c r="Z20" s="17">
        <v>167.1</v>
      </c>
      <c r="AA20" s="17">
        <v>7.6</v>
      </c>
      <c r="AB20" s="17">
        <v>2.5</v>
      </c>
      <c r="AC20" s="17">
        <v>0</v>
      </c>
      <c r="AD20" s="17">
        <v>4.9000000000000004</v>
      </c>
      <c r="AE20" s="17">
        <v>0</v>
      </c>
      <c r="AF20" s="17">
        <v>76.7</v>
      </c>
      <c r="AG20" s="17">
        <v>7</v>
      </c>
      <c r="AH20" s="17"/>
      <c r="AI20" s="17"/>
      <c r="AJ20" s="17"/>
      <c r="AK20" s="17">
        <v>110.8</v>
      </c>
      <c r="AL20" s="17">
        <v>169.1</v>
      </c>
      <c r="AM20" s="17"/>
      <c r="AN20" s="17"/>
      <c r="AO20" s="17"/>
      <c r="AP20" s="17">
        <v>6.5</v>
      </c>
      <c r="AQ20" s="17">
        <v>456.6</v>
      </c>
      <c r="AR20" s="17">
        <v>52.2</v>
      </c>
      <c r="AS20" s="17">
        <v>131.5</v>
      </c>
      <c r="AT20" s="17">
        <v>40.700000000000003</v>
      </c>
      <c r="AU20" s="17">
        <v>18.399999999999999</v>
      </c>
      <c r="AV20" s="17">
        <v>0</v>
      </c>
      <c r="AW20" s="17">
        <v>89.8</v>
      </c>
      <c r="AX20" s="17">
        <v>141</v>
      </c>
      <c r="AY20" s="17">
        <v>141.19999999999999</v>
      </c>
      <c r="AZ20" s="17">
        <v>162.1</v>
      </c>
      <c r="BA20" s="17">
        <v>108.9</v>
      </c>
      <c r="BB20" s="17">
        <v>8</v>
      </c>
      <c r="BC20" s="17"/>
      <c r="BD20" s="17">
        <v>44.7</v>
      </c>
      <c r="BE20" s="17">
        <v>0</v>
      </c>
      <c r="BF20" s="17">
        <v>2</v>
      </c>
      <c r="BG20" s="17">
        <v>30.5</v>
      </c>
      <c r="BH20" s="17">
        <v>173.8</v>
      </c>
      <c r="BI20" s="17">
        <v>47.5</v>
      </c>
      <c r="BJ20" s="17">
        <v>0</v>
      </c>
      <c r="BK20" s="17"/>
      <c r="BL20" s="17">
        <v>0</v>
      </c>
      <c r="BM20" s="17"/>
      <c r="BN20" s="17"/>
      <c r="BO20" s="17"/>
      <c r="BP20" s="17">
        <v>130.6</v>
      </c>
      <c r="BQ20" s="17">
        <v>0</v>
      </c>
      <c r="BR20" s="17">
        <v>0</v>
      </c>
      <c r="BS20" s="17"/>
      <c r="BT20" s="17"/>
      <c r="BU20" s="17"/>
      <c r="BV20" s="17"/>
      <c r="BW20" s="17"/>
      <c r="BX20" s="17"/>
      <c r="BY20" s="17"/>
      <c r="BZ20" s="17">
        <v>114.1</v>
      </c>
      <c r="CA20" s="17"/>
      <c r="CB20" s="17"/>
      <c r="CC20" s="17">
        <v>161.19999999999999</v>
      </c>
      <c r="CD20" s="17">
        <v>108.1</v>
      </c>
      <c r="CE20" s="17">
        <v>63.2</v>
      </c>
      <c r="CF20" s="17">
        <v>76.8</v>
      </c>
      <c r="CG20" s="17">
        <v>0</v>
      </c>
      <c r="CH20" s="17"/>
      <c r="CI20" s="17">
        <v>0</v>
      </c>
      <c r="CJ20" s="17"/>
      <c r="CK20" s="17">
        <v>103.6</v>
      </c>
      <c r="CL20" s="17">
        <v>103.6</v>
      </c>
      <c r="CM20" s="17">
        <v>119.5</v>
      </c>
      <c r="CN20" s="17">
        <v>0</v>
      </c>
      <c r="CO20" s="17"/>
      <c r="CP20" s="17"/>
      <c r="CQ20" s="17"/>
      <c r="CR20" s="17"/>
      <c r="CS20" s="17">
        <v>137.19999999999999</v>
      </c>
      <c r="CT20" s="17">
        <v>80.599999999999994</v>
      </c>
      <c r="CU20" s="17">
        <v>0</v>
      </c>
      <c r="CV20" s="17">
        <v>76.3</v>
      </c>
      <c r="CW20" s="17">
        <v>0</v>
      </c>
      <c r="CX20" s="17">
        <v>8.6999999999999993</v>
      </c>
      <c r="CY20" s="17">
        <v>0</v>
      </c>
      <c r="CZ20" s="17">
        <v>20</v>
      </c>
      <c r="DA20" s="17">
        <v>9.9</v>
      </c>
      <c r="DB20" s="17">
        <v>5.3</v>
      </c>
      <c r="DC20" s="17">
        <v>3.6</v>
      </c>
      <c r="DD20" s="17">
        <v>5.0999999999999996</v>
      </c>
      <c r="DE20" s="17"/>
      <c r="DF20" s="17">
        <v>20</v>
      </c>
      <c r="DG20" s="17">
        <v>18.5</v>
      </c>
      <c r="DH20" s="17">
        <v>3.6</v>
      </c>
      <c r="DI20" s="17">
        <v>18.7</v>
      </c>
      <c r="DJ20" s="17">
        <v>0</v>
      </c>
      <c r="DK20" s="17">
        <v>0</v>
      </c>
      <c r="DL20" s="17">
        <v>24.6</v>
      </c>
      <c r="DM20" s="17">
        <v>53.7</v>
      </c>
      <c r="DN20" s="17">
        <v>4.7</v>
      </c>
      <c r="DO20" s="17">
        <v>2.2000000000000002</v>
      </c>
      <c r="DP20" s="17">
        <v>2.4</v>
      </c>
      <c r="DQ20" s="17">
        <v>2.9</v>
      </c>
      <c r="DR20" s="17">
        <v>0</v>
      </c>
      <c r="DS20" s="17">
        <v>3.1</v>
      </c>
      <c r="DT20" s="17">
        <v>20.399999999999999</v>
      </c>
      <c r="DU20" s="17">
        <v>2</v>
      </c>
      <c r="DV20" s="17"/>
      <c r="DW20" s="17">
        <v>15.6</v>
      </c>
      <c r="DX20" s="17">
        <v>12.6</v>
      </c>
      <c r="DY20" s="17">
        <v>19.600000000000001</v>
      </c>
      <c r="DZ20" s="17">
        <v>20.2</v>
      </c>
      <c r="EA20" s="17">
        <v>20</v>
      </c>
      <c r="EB20" s="17">
        <v>5.2</v>
      </c>
      <c r="EC20" s="17">
        <v>9.4</v>
      </c>
      <c r="ED20" s="17">
        <v>0</v>
      </c>
      <c r="EE20" s="17">
        <v>7.4</v>
      </c>
      <c r="EF20" s="17">
        <v>14.1</v>
      </c>
      <c r="EG20" s="17">
        <v>0</v>
      </c>
      <c r="EH20" s="17">
        <v>0</v>
      </c>
      <c r="EI20" s="17">
        <v>21</v>
      </c>
      <c r="EJ20" s="17">
        <v>8</v>
      </c>
      <c r="EK20" s="17">
        <v>8.1</v>
      </c>
      <c r="EL20" s="17">
        <v>20</v>
      </c>
      <c r="EM20" s="17">
        <v>20</v>
      </c>
      <c r="EN20" s="17">
        <v>20</v>
      </c>
      <c r="EO20" s="17">
        <v>5.9</v>
      </c>
      <c r="EP20" s="17">
        <v>0</v>
      </c>
      <c r="EQ20" s="17">
        <v>0</v>
      </c>
      <c r="ER20" s="17">
        <v>0</v>
      </c>
      <c r="ES20" s="17">
        <v>24.1</v>
      </c>
      <c r="ET20" s="17">
        <v>27.1</v>
      </c>
      <c r="EU20" s="17">
        <v>0</v>
      </c>
      <c r="EV20" s="17">
        <v>0</v>
      </c>
      <c r="EW20" s="17">
        <v>8.4</v>
      </c>
      <c r="EX20" s="17">
        <v>20</v>
      </c>
      <c r="EY20" s="17">
        <v>9.6999999999999993</v>
      </c>
      <c r="EZ20" s="17"/>
      <c r="FA20" s="17">
        <v>35.9</v>
      </c>
      <c r="FB20" s="17">
        <v>28.7</v>
      </c>
      <c r="FC20" s="17">
        <v>3.3</v>
      </c>
      <c r="FD20" s="17">
        <v>14.8</v>
      </c>
      <c r="FE20" s="17">
        <v>0</v>
      </c>
      <c r="FF20" s="17">
        <v>5.5</v>
      </c>
      <c r="FG20" s="17">
        <v>6551.1</v>
      </c>
      <c r="FH20" s="15"/>
      <c r="FI20" s="17">
        <v>23.979520000000001</v>
      </c>
      <c r="FJ20" s="17">
        <v>1.2</v>
      </c>
      <c r="FK20" s="17">
        <v>6.1</v>
      </c>
      <c r="FL20" s="17">
        <v>6.085</v>
      </c>
      <c r="FM20" s="17">
        <v>13.2</v>
      </c>
      <c r="FN20" s="17"/>
      <c r="FO20" s="17">
        <v>18.92155</v>
      </c>
      <c r="FP20" s="17">
        <v>11.5</v>
      </c>
      <c r="FQ20" s="17">
        <v>6.1</v>
      </c>
      <c r="FR20" s="17">
        <v>87.086070000000007</v>
      </c>
    </row>
    <row r="21" spans="1:174" ht="24" customHeight="1" x14ac:dyDescent="0.25">
      <c r="A21" s="16" t="s">
        <v>63</v>
      </c>
      <c r="B21" s="16" t="s">
        <v>699</v>
      </c>
      <c r="C21" s="17">
        <v>0.9</v>
      </c>
      <c r="D21" s="17">
        <v>1.5</v>
      </c>
      <c r="E21" s="17">
        <v>4.3</v>
      </c>
      <c r="F21" s="17">
        <v>651.1</v>
      </c>
      <c r="G21" s="17">
        <v>220.6</v>
      </c>
      <c r="H21" s="17"/>
      <c r="I21" s="17"/>
      <c r="J21" s="17">
        <v>90</v>
      </c>
      <c r="K21" s="17">
        <v>249.3</v>
      </c>
      <c r="L21" s="17"/>
      <c r="M21" s="17"/>
      <c r="N21" s="17"/>
      <c r="O21" s="17">
        <v>108.7</v>
      </c>
      <c r="P21" s="17">
        <v>107.8</v>
      </c>
      <c r="Q21" s="17">
        <v>135.9</v>
      </c>
      <c r="R21" s="17">
        <v>206.4</v>
      </c>
      <c r="S21" s="17">
        <v>108</v>
      </c>
      <c r="T21" s="17">
        <v>562.29999999999995</v>
      </c>
      <c r="U21" s="17">
        <v>10.6</v>
      </c>
      <c r="V21" s="17"/>
      <c r="W21" s="17"/>
      <c r="X21" s="17"/>
      <c r="Y21" s="17"/>
      <c r="Z21" s="17">
        <v>167.5</v>
      </c>
      <c r="AA21" s="17">
        <v>7.8</v>
      </c>
      <c r="AB21" s="17">
        <v>2.6</v>
      </c>
      <c r="AC21" s="17">
        <v>0</v>
      </c>
      <c r="AD21" s="17">
        <v>4.9000000000000004</v>
      </c>
      <c r="AE21" s="17">
        <v>0</v>
      </c>
      <c r="AF21" s="17">
        <v>76.7</v>
      </c>
      <c r="AG21" s="17">
        <v>7.1</v>
      </c>
      <c r="AH21" s="17"/>
      <c r="AI21" s="17"/>
      <c r="AJ21" s="17"/>
      <c r="AK21" s="17">
        <v>111.4</v>
      </c>
      <c r="AL21" s="17">
        <v>159</v>
      </c>
      <c r="AM21" s="17"/>
      <c r="AN21" s="17"/>
      <c r="AO21" s="17"/>
      <c r="AP21" s="17">
        <v>6.5</v>
      </c>
      <c r="AQ21" s="17">
        <v>462.4</v>
      </c>
      <c r="AR21" s="17">
        <v>52.2</v>
      </c>
      <c r="AS21" s="17">
        <v>129.6</v>
      </c>
      <c r="AT21" s="17">
        <v>41.3</v>
      </c>
      <c r="AU21" s="17">
        <v>18.3</v>
      </c>
      <c r="AV21" s="17">
        <v>0</v>
      </c>
      <c r="AW21" s="17">
        <v>89</v>
      </c>
      <c r="AX21" s="17">
        <v>134.80000000000001</v>
      </c>
      <c r="AY21" s="17">
        <v>135.30000000000001</v>
      </c>
      <c r="AZ21" s="17">
        <v>159.4</v>
      </c>
      <c r="BA21" s="17">
        <v>108.8</v>
      </c>
      <c r="BB21" s="17">
        <v>8.1</v>
      </c>
      <c r="BC21" s="17"/>
      <c r="BD21" s="17">
        <v>45.2</v>
      </c>
      <c r="BE21" s="17">
        <v>0</v>
      </c>
      <c r="BF21" s="17">
        <v>2</v>
      </c>
      <c r="BG21" s="17">
        <v>30</v>
      </c>
      <c r="BH21" s="17">
        <v>174.2</v>
      </c>
      <c r="BI21" s="17">
        <v>47.8</v>
      </c>
      <c r="BJ21" s="17">
        <v>0</v>
      </c>
      <c r="BK21" s="17"/>
      <c r="BL21" s="17">
        <v>0</v>
      </c>
      <c r="BM21" s="17"/>
      <c r="BN21" s="17"/>
      <c r="BO21" s="17"/>
      <c r="BP21" s="17">
        <v>130.9</v>
      </c>
      <c r="BQ21" s="17">
        <v>0</v>
      </c>
      <c r="BR21" s="17">
        <v>0</v>
      </c>
      <c r="BS21" s="17"/>
      <c r="BT21" s="17"/>
      <c r="BU21" s="17"/>
      <c r="BV21" s="17"/>
      <c r="BW21" s="17"/>
      <c r="BX21" s="17"/>
      <c r="BY21" s="17"/>
      <c r="BZ21" s="17">
        <v>114.9</v>
      </c>
      <c r="CA21" s="17"/>
      <c r="CB21" s="17"/>
      <c r="CC21" s="17">
        <v>139.4</v>
      </c>
      <c r="CD21" s="17">
        <v>103.3</v>
      </c>
      <c r="CE21" s="17">
        <v>63.6</v>
      </c>
      <c r="CF21" s="17">
        <v>80.900000000000006</v>
      </c>
      <c r="CG21" s="17">
        <v>0</v>
      </c>
      <c r="CH21" s="17"/>
      <c r="CI21" s="17">
        <v>0</v>
      </c>
      <c r="CJ21" s="17"/>
      <c r="CK21" s="17">
        <v>104</v>
      </c>
      <c r="CL21" s="17">
        <v>103.8</v>
      </c>
      <c r="CM21" s="17">
        <v>120.5</v>
      </c>
      <c r="CN21" s="17">
        <v>0</v>
      </c>
      <c r="CO21" s="17"/>
      <c r="CP21" s="17"/>
      <c r="CQ21" s="17"/>
      <c r="CR21" s="17"/>
      <c r="CS21" s="17">
        <v>137.19999999999999</v>
      </c>
      <c r="CT21" s="17">
        <v>80.8</v>
      </c>
      <c r="CU21" s="17">
        <v>0</v>
      </c>
      <c r="CV21" s="17">
        <v>69.599999999999994</v>
      </c>
      <c r="CW21" s="17">
        <v>0</v>
      </c>
      <c r="CX21" s="17">
        <v>8.6999999999999993</v>
      </c>
      <c r="CY21" s="17">
        <v>0</v>
      </c>
      <c r="CZ21" s="17">
        <v>20</v>
      </c>
      <c r="DA21" s="17">
        <v>9.8000000000000007</v>
      </c>
      <c r="DB21" s="17">
        <v>5.3</v>
      </c>
      <c r="DC21" s="17">
        <v>3.6</v>
      </c>
      <c r="DD21" s="17">
        <v>5.2</v>
      </c>
      <c r="DE21" s="17"/>
      <c r="DF21" s="17">
        <v>20</v>
      </c>
      <c r="DG21" s="17">
        <v>18.399999999999999</v>
      </c>
      <c r="DH21" s="17">
        <v>3.7</v>
      </c>
      <c r="DI21" s="17">
        <v>18.8</v>
      </c>
      <c r="DJ21" s="17">
        <v>0.3</v>
      </c>
      <c r="DK21" s="17">
        <v>0.2</v>
      </c>
      <c r="DL21" s="17">
        <v>20.8</v>
      </c>
      <c r="DM21" s="17">
        <v>58.6</v>
      </c>
      <c r="DN21" s="17">
        <v>4.7</v>
      </c>
      <c r="DO21" s="17">
        <v>2.2000000000000002</v>
      </c>
      <c r="DP21" s="17">
        <v>2.4</v>
      </c>
      <c r="DQ21" s="17">
        <v>2.9</v>
      </c>
      <c r="DR21" s="17">
        <v>0.3</v>
      </c>
      <c r="DS21" s="17">
        <v>3.1</v>
      </c>
      <c r="DT21" s="17">
        <v>20.399999999999999</v>
      </c>
      <c r="DU21" s="17">
        <v>2</v>
      </c>
      <c r="DV21" s="17"/>
      <c r="DW21" s="17">
        <v>15.6</v>
      </c>
      <c r="DX21" s="17">
        <v>12.7</v>
      </c>
      <c r="DY21" s="17">
        <v>19.7</v>
      </c>
      <c r="DZ21" s="17">
        <v>20.3</v>
      </c>
      <c r="EA21" s="17">
        <v>20</v>
      </c>
      <c r="EB21" s="17">
        <v>7.5</v>
      </c>
      <c r="EC21" s="17">
        <v>15.9</v>
      </c>
      <c r="ED21" s="17">
        <v>0</v>
      </c>
      <c r="EE21" s="17">
        <v>8.4</v>
      </c>
      <c r="EF21" s="17">
        <v>16.100000000000001</v>
      </c>
      <c r="EG21" s="17">
        <v>0</v>
      </c>
      <c r="EH21" s="17">
        <v>0</v>
      </c>
      <c r="EI21" s="17">
        <v>21</v>
      </c>
      <c r="EJ21" s="17">
        <v>7.9</v>
      </c>
      <c r="EK21" s="17">
        <v>8.1</v>
      </c>
      <c r="EL21" s="17">
        <v>20</v>
      </c>
      <c r="EM21" s="17">
        <v>20</v>
      </c>
      <c r="EN21" s="17">
        <v>20</v>
      </c>
      <c r="EO21" s="17">
        <v>5.6</v>
      </c>
      <c r="EP21" s="17">
        <v>0</v>
      </c>
      <c r="EQ21" s="17">
        <v>0</v>
      </c>
      <c r="ER21" s="17">
        <v>0</v>
      </c>
      <c r="ES21" s="17">
        <v>44.1</v>
      </c>
      <c r="ET21" s="17">
        <v>41.6</v>
      </c>
      <c r="EU21" s="17">
        <v>0</v>
      </c>
      <c r="EV21" s="17">
        <v>0</v>
      </c>
      <c r="EW21" s="17">
        <v>8.5</v>
      </c>
      <c r="EX21" s="17">
        <v>20</v>
      </c>
      <c r="EY21" s="17">
        <v>9.9</v>
      </c>
      <c r="EZ21" s="17"/>
      <c r="FA21" s="17">
        <v>36</v>
      </c>
      <c r="FB21" s="17">
        <v>28.7</v>
      </c>
      <c r="FC21" s="17">
        <v>3.4</v>
      </c>
      <c r="FD21" s="17">
        <v>15</v>
      </c>
      <c r="FE21" s="17">
        <v>0</v>
      </c>
      <c r="FF21" s="17">
        <v>5.2</v>
      </c>
      <c r="FG21" s="17">
        <v>6570.8</v>
      </c>
      <c r="FH21" s="15"/>
      <c r="FI21" s="17">
        <v>23.97907</v>
      </c>
      <c r="FJ21" s="17">
        <v>1.2</v>
      </c>
      <c r="FK21" s="17">
        <v>6.1</v>
      </c>
      <c r="FL21" s="17">
        <v>6.0869999999999997</v>
      </c>
      <c r="FM21" s="17">
        <v>13.2</v>
      </c>
      <c r="FN21" s="17"/>
      <c r="FO21" s="17">
        <v>18.922070000000001</v>
      </c>
      <c r="FP21" s="17">
        <v>11.3</v>
      </c>
      <c r="FQ21" s="17">
        <v>6.1</v>
      </c>
      <c r="FR21" s="17">
        <v>86.888140000000007</v>
      </c>
    </row>
    <row r="22" spans="1:174" ht="24" customHeight="1" x14ac:dyDescent="0.25">
      <c r="A22" s="16" t="s">
        <v>63</v>
      </c>
      <c r="B22" s="16" t="s">
        <v>700</v>
      </c>
      <c r="C22" s="17">
        <v>0.9</v>
      </c>
      <c r="D22" s="17">
        <v>1.5</v>
      </c>
      <c r="E22" s="17">
        <v>4.3</v>
      </c>
      <c r="F22" s="17">
        <v>643.20000000000005</v>
      </c>
      <c r="G22" s="17">
        <v>218.2</v>
      </c>
      <c r="H22" s="17"/>
      <c r="I22" s="17"/>
      <c r="J22" s="17">
        <v>89.4</v>
      </c>
      <c r="K22" s="17">
        <v>248.2</v>
      </c>
      <c r="L22" s="17"/>
      <c r="M22" s="17"/>
      <c r="N22" s="17"/>
      <c r="O22" s="17">
        <v>107.5</v>
      </c>
      <c r="P22" s="17">
        <v>107.9</v>
      </c>
      <c r="Q22" s="17">
        <v>136.9</v>
      </c>
      <c r="R22" s="17">
        <v>205.9</v>
      </c>
      <c r="S22" s="17">
        <v>107.7</v>
      </c>
      <c r="T22" s="17">
        <v>556.9</v>
      </c>
      <c r="U22" s="17">
        <v>10.5</v>
      </c>
      <c r="V22" s="17"/>
      <c r="W22" s="17"/>
      <c r="X22" s="17"/>
      <c r="Y22" s="17"/>
      <c r="Z22" s="17">
        <v>161</v>
      </c>
      <c r="AA22" s="17">
        <v>7.1</v>
      </c>
      <c r="AB22" s="17">
        <v>2.4</v>
      </c>
      <c r="AC22" s="17">
        <v>0</v>
      </c>
      <c r="AD22" s="17">
        <v>1.6</v>
      </c>
      <c r="AE22" s="17">
        <v>0</v>
      </c>
      <c r="AF22" s="17">
        <v>76.2</v>
      </c>
      <c r="AG22" s="17">
        <v>7.1</v>
      </c>
      <c r="AH22" s="17"/>
      <c r="AI22" s="17"/>
      <c r="AJ22" s="17"/>
      <c r="AK22" s="17">
        <v>110.2</v>
      </c>
      <c r="AL22" s="17">
        <v>144.4</v>
      </c>
      <c r="AM22" s="17"/>
      <c r="AN22" s="17"/>
      <c r="AO22" s="17"/>
      <c r="AP22" s="17">
        <v>6.5</v>
      </c>
      <c r="AQ22" s="17">
        <v>458.2</v>
      </c>
      <c r="AR22" s="17">
        <v>52.2</v>
      </c>
      <c r="AS22" s="17">
        <v>121.4</v>
      </c>
      <c r="AT22" s="17">
        <v>40.4</v>
      </c>
      <c r="AU22" s="17">
        <v>18.399999999999999</v>
      </c>
      <c r="AV22" s="17">
        <v>0</v>
      </c>
      <c r="AW22" s="17">
        <v>89</v>
      </c>
      <c r="AX22" s="17">
        <v>127.8</v>
      </c>
      <c r="AY22" s="17">
        <v>128.1</v>
      </c>
      <c r="AZ22" s="17">
        <v>157.1</v>
      </c>
      <c r="BA22" s="17">
        <v>108.3</v>
      </c>
      <c r="BB22" s="17">
        <v>8</v>
      </c>
      <c r="BC22" s="17"/>
      <c r="BD22" s="17">
        <v>43.9</v>
      </c>
      <c r="BE22" s="17">
        <v>0</v>
      </c>
      <c r="BF22" s="17">
        <v>2</v>
      </c>
      <c r="BG22" s="17">
        <v>29.4</v>
      </c>
      <c r="BH22" s="17">
        <v>173.1</v>
      </c>
      <c r="BI22" s="17">
        <v>47.2</v>
      </c>
      <c r="BJ22" s="17">
        <v>0</v>
      </c>
      <c r="BK22" s="17"/>
      <c r="BL22" s="17">
        <v>0</v>
      </c>
      <c r="BM22" s="17"/>
      <c r="BN22" s="17"/>
      <c r="BO22" s="17"/>
      <c r="BP22" s="17">
        <v>130.19999999999999</v>
      </c>
      <c r="BQ22" s="17">
        <v>0</v>
      </c>
      <c r="BR22" s="17">
        <v>0</v>
      </c>
      <c r="BS22" s="17"/>
      <c r="BT22" s="17"/>
      <c r="BU22" s="17"/>
      <c r="BV22" s="17"/>
      <c r="BW22" s="17"/>
      <c r="BX22" s="17"/>
      <c r="BY22" s="17"/>
      <c r="BZ22" s="17">
        <v>113.1</v>
      </c>
      <c r="CA22" s="17"/>
      <c r="CB22" s="17"/>
      <c r="CC22" s="17">
        <v>89.8</v>
      </c>
      <c r="CD22" s="17">
        <v>130.30000000000001</v>
      </c>
      <c r="CE22" s="17">
        <v>62.9</v>
      </c>
      <c r="CF22" s="17">
        <v>80.7</v>
      </c>
      <c r="CG22" s="17">
        <v>15.1</v>
      </c>
      <c r="CH22" s="17"/>
      <c r="CI22" s="17">
        <v>0</v>
      </c>
      <c r="CJ22" s="17"/>
      <c r="CK22" s="17">
        <v>103.6</v>
      </c>
      <c r="CL22" s="17">
        <v>103.4</v>
      </c>
      <c r="CM22" s="17">
        <v>119.9</v>
      </c>
      <c r="CN22" s="17">
        <v>0</v>
      </c>
      <c r="CO22" s="17"/>
      <c r="CP22" s="17"/>
      <c r="CQ22" s="17"/>
      <c r="CR22" s="17"/>
      <c r="CS22" s="17">
        <v>137.19999999999999</v>
      </c>
      <c r="CT22" s="17">
        <v>80.5</v>
      </c>
      <c r="CU22" s="17">
        <v>0</v>
      </c>
      <c r="CV22" s="17">
        <v>71.8</v>
      </c>
      <c r="CW22" s="17">
        <v>2.2999999999999998</v>
      </c>
      <c r="CX22" s="17">
        <v>11.6</v>
      </c>
      <c r="CY22" s="17">
        <v>0</v>
      </c>
      <c r="CZ22" s="17">
        <v>20</v>
      </c>
      <c r="DA22" s="17">
        <v>9.9</v>
      </c>
      <c r="DB22" s="17">
        <v>5.3</v>
      </c>
      <c r="DC22" s="17">
        <v>3.6</v>
      </c>
      <c r="DD22" s="17">
        <v>5.2</v>
      </c>
      <c r="DE22" s="17"/>
      <c r="DF22" s="17">
        <v>20</v>
      </c>
      <c r="DG22" s="17">
        <v>18.399999999999999</v>
      </c>
      <c r="DH22" s="17">
        <v>3.8</v>
      </c>
      <c r="DI22" s="17">
        <v>18.8</v>
      </c>
      <c r="DJ22" s="17">
        <v>3.7</v>
      </c>
      <c r="DK22" s="17">
        <v>4</v>
      </c>
      <c r="DL22" s="17">
        <v>17.5</v>
      </c>
      <c r="DM22" s="17">
        <v>52.9</v>
      </c>
      <c r="DN22" s="17">
        <v>4.7</v>
      </c>
      <c r="DO22" s="17">
        <v>2.2000000000000002</v>
      </c>
      <c r="DP22" s="17">
        <v>2.4</v>
      </c>
      <c r="DQ22" s="17">
        <v>2.9</v>
      </c>
      <c r="DR22" s="17">
        <v>2.9</v>
      </c>
      <c r="DS22" s="17">
        <v>3.3</v>
      </c>
      <c r="DT22" s="17">
        <v>20.399999999999999</v>
      </c>
      <c r="DU22" s="17">
        <v>2</v>
      </c>
      <c r="DV22" s="17"/>
      <c r="DW22" s="17">
        <v>15.6</v>
      </c>
      <c r="DX22" s="17">
        <v>12.6</v>
      </c>
      <c r="DY22" s="17">
        <v>19.600000000000001</v>
      </c>
      <c r="DZ22" s="17">
        <v>20.2</v>
      </c>
      <c r="EA22" s="17">
        <v>20</v>
      </c>
      <c r="EB22" s="17">
        <v>3.3</v>
      </c>
      <c r="EC22" s="17">
        <v>15.2</v>
      </c>
      <c r="ED22" s="17">
        <v>1.6</v>
      </c>
      <c r="EE22" s="17">
        <v>9.6999999999999993</v>
      </c>
      <c r="EF22" s="17">
        <v>17.7</v>
      </c>
      <c r="EG22" s="17">
        <v>0</v>
      </c>
      <c r="EH22" s="17">
        <v>0</v>
      </c>
      <c r="EI22" s="17">
        <v>21</v>
      </c>
      <c r="EJ22" s="17">
        <v>7.9</v>
      </c>
      <c r="EK22" s="17">
        <v>8.1</v>
      </c>
      <c r="EL22" s="17">
        <v>20</v>
      </c>
      <c r="EM22" s="17">
        <v>20</v>
      </c>
      <c r="EN22" s="17">
        <v>20</v>
      </c>
      <c r="EO22" s="17">
        <v>6.4</v>
      </c>
      <c r="EP22" s="17">
        <v>0</v>
      </c>
      <c r="EQ22" s="17">
        <v>6.1</v>
      </c>
      <c r="ER22" s="17">
        <v>0</v>
      </c>
      <c r="ES22" s="17">
        <v>43.2</v>
      </c>
      <c r="ET22" s="17">
        <v>32.4</v>
      </c>
      <c r="EU22" s="17">
        <v>5.4</v>
      </c>
      <c r="EV22" s="17">
        <v>0</v>
      </c>
      <c r="EW22" s="17">
        <v>8.6</v>
      </c>
      <c r="EX22" s="17">
        <v>20</v>
      </c>
      <c r="EY22" s="17">
        <v>10</v>
      </c>
      <c r="EZ22" s="17"/>
      <c r="FA22" s="17">
        <v>35.9</v>
      </c>
      <c r="FB22" s="17">
        <v>28.8</v>
      </c>
      <c r="FC22" s="17">
        <v>3.4</v>
      </c>
      <c r="FD22" s="17">
        <v>14</v>
      </c>
      <c r="FE22" s="17">
        <v>0</v>
      </c>
      <c r="FF22" s="17">
        <v>7.1</v>
      </c>
      <c r="FG22" s="17">
        <v>6490.1</v>
      </c>
      <c r="FH22" s="15"/>
      <c r="FI22" s="17">
        <v>23.980090000000001</v>
      </c>
      <c r="FJ22" s="17">
        <v>1.2</v>
      </c>
      <c r="FK22" s="17">
        <v>6.1</v>
      </c>
      <c r="FL22" s="17">
        <v>6.0880000000000001</v>
      </c>
      <c r="FM22" s="17">
        <v>13.2</v>
      </c>
      <c r="FN22" s="17"/>
      <c r="FO22" s="17">
        <v>18.92314</v>
      </c>
      <c r="FP22" s="17">
        <v>11.3</v>
      </c>
      <c r="FQ22" s="17">
        <v>6.1</v>
      </c>
      <c r="FR22" s="17">
        <v>86.891229999999993</v>
      </c>
    </row>
    <row r="23" spans="1:174" ht="24" customHeight="1" x14ac:dyDescent="0.25">
      <c r="A23" s="16" t="s">
        <v>63</v>
      </c>
      <c r="B23" s="16" t="s">
        <v>701</v>
      </c>
      <c r="C23" s="17">
        <v>1</v>
      </c>
      <c r="D23" s="17">
        <v>1.5</v>
      </c>
      <c r="E23" s="17">
        <v>4.3</v>
      </c>
      <c r="F23" s="17">
        <v>647.1</v>
      </c>
      <c r="G23" s="17">
        <v>219.2</v>
      </c>
      <c r="H23" s="17"/>
      <c r="I23" s="17"/>
      <c r="J23" s="17">
        <v>91.9</v>
      </c>
      <c r="K23" s="17">
        <v>249.2</v>
      </c>
      <c r="L23" s="17"/>
      <c r="M23" s="17"/>
      <c r="N23" s="17"/>
      <c r="O23" s="17">
        <v>108</v>
      </c>
      <c r="P23" s="17">
        <v>107.1</v>
      </c>
      <c r="Q23" s="17">
        <v>135.9</v>
      </c>
      <c r="R23" s="17">
        <v>204</v>
      </c>
      <c r="S23" s="17">
        <v>108</v>
      </c>
      <c r="T23" s="17">
        <v>563.6</v>
      </c>
      <c r="U23" s="17">
        <v>10.6</v>
      </c>
      <c r="V23" s="17"/>
      <c r="W23" s="17"/>
      <c r="X23" s="17"/>
      <c r="Y23" s="17"/>
      <c r="Z23" s="17">
        <v>165.9</v>
      </c>
      <c r="AA23" s="17">
        <v>7.6</v>
      </c>
      <c r="AB23" s="17">
        <v>2.6</v>
      </c>
      <c r="AC23" s="17">
        <v>0</v>
      </c>
      <c r="AD23" s="17">
        <v>1.6</v>
      </c>
      <c r="AE23" s="17">
        <v>0</v>
      </c>
      <c r="AF23" s="17">
        <v>76.7</v>
      </c>
      <c r="AG23" s="17">
        <v>7.1</v>
      </c>
      <c r="AH23" s="17"/>
      <c r="AI23" s="17"/>
      <c r="AJ23" s="17"/>
      <c r="AK23" s="17">
        <v>111</v>
      </c>
      <c r="AL23" s="17">
        <v>140.4</v>
      </c>
      <c r="AM23" s="17"/>
      <c r="AN23" s="17"/>
      <c r="AO23" s="17"/>
      <c r="AP23" s="17">
        <v>6.5</v>
      </c>
      <c r="AQ23" s="17">
        <v>455.7</v>
      </c>
      <c r="AR23" s="17">
        <v>54.2</v>
      </c>
      <c r="AS23" s="17">
        <v>131.5</v>
      </c>
      <c r="AT23" s="17">
        <v>40.6</v>
      </c>
      <c r="AU23" s="17">
        <v>15.6</v>
      </c>
      <c r="AV23" s="17">
        <v>0</v>
      </c>
      <c r="AW23" s="17">
        <v>89.9</v>
      </c>
      <c r="AX23" s="17">
        <v>158.9</v>
      </c>
      <c r="AY23" s="17">
        <v>158.80000000000001</v>
      </c>
      <c r="AZ23" s="17">
        <v>164.7</v>
      </c>
      <c r="BA23" s="17">
        <v>107.6</v>
      </c>
      <c r="BB23" s="17">
        <v>7.9</v>
      </c>
      <c r="BC23" s="17"/>
      <c r="BD23" s="17">
        <v>44.4</v>
      </c>
      <c r="BE23" s="17">
        <v>0</v>
      </c>
      <c r="BF23" s="17">
        <v>2</v>
      </c>
      <c r="BG23" s="17">
        <v>29.6</v>
      </c>
      <c r="BH23" s="17">
        <v>173.8</v>
      </c>
      <c r="BI23" s="17">
        <v>47.5</v>
      </c>
      <c r="BJ23" s="17">
        <v>0</v>
      </c>
      <c r="BK23" s="17"/>
      <c r="BL23" s="17">
        <v>0</v>
      </c>
      <c r="BM23" s="17"/>
      <c r="BN23" s="17"/>
      <c r="BO23" s="17"/>
      <c r="BP23" s="17">
        <v>131.19999999999999</v>
      </c>
      <c r="BQ23" s="17">
        <v>0</v>
      </c>
      <c r="BR23" s="17">
        <v>0</v>
      </c>
      <c r="BS23" s="17"/>
      <c r="BT23" s="17"/>
      <c r="BU23" s="17"/>
      <c r="BV23" s="17"/>
      <c r="BW23" s="17"/>
      <c r="BX23" s="17"/>
      <c r="BY23" s="17"/>
      <c r="BZ23" s="17">
        <v>56.7</v>
      </c>
      <c r="CA23" s="17"/>
      <c r="CB23" s="17"/>
      <c r="CC23" s="17">
        <v>149</v>
      </c>
      <c r="CD23" s="17">
        <v>132.19999999999999</v>
      </c>
      <c r="CE23" s="17">
        <v>63.5</v>
      </c>
      <c r="CF23" s="17">
        <v>79.099999999999994</v>
      </c>
      <c r="CG23" s="17">
        <v>15.1</v>
      </c>
      <c r="CH23" s="17"/>
      <c r="CI23" s="17">
        <v>0</v>
      </c>
      <c r="CJ23" s="17"/>
      <c r="CK23" s="17">
        <v>102.7</v>
      </c>
      <c r="CL23" s="17">
        <v>102.2</v>
      </c>
      <c r="CM23" s="17">
        <v>119.3</v>
      </c>
      <c r="CN23" s="17">
        <v>0</v>
      </c>
      <c r="CO23" s="17"/>
      <c r="CP23" s="17"/>
      <c r="CQ23" s="17"/>
      <c r="CR23" s="17"/>
      <c r="CS23" s="17">
        <v>137.19999999999999</v>
      </c>
      <c r="CT23" s="17">
        <v>80.7</v>
      </c>
      <c r="CU23" s="17">
        <v>0</v>
      </c>
      <c r="CV23" s="17">
        <v>65</v>
      </c>
      <c r="CW23" s="17">
        <v>16.600000000000001</v>
      </c>
      <c r="CX23" s="17">
        <v>10.3</v>
      </c>
      <c r="CY23" s="17">
        <v>0</v>
      </c>
      <c r="CZ23" s="17">
        <v>20</v>
      </c>
      <c r="DA23" s="17">
        <v>9.9</v>
      </c>
      <c r="DB23" s="17">
        <v>5.2</v>
      </c>
      <c r="DC23" s="17">
        <v>3.6</v>
      </c>
      <c r="DD23" s="17">
        <v>5.2</v>
      </c>
      <c r="DE23" s="17"/>
      <c r="DF23" s="17">
        <v>20</v>
      </c>
      <c r="DG23" s="17">
        <v>18.399999999999999</v>
      </c>
      <c r="DH23" s="17">
        <v>3.9</v>
      </c>
      <c r="DI23" s="17">
        <v>18.8</v>
      </c>
      <c r="DJ23" s="17">
        <v>9.6999999999999993</v>
      </c>
      <c r="DK23" s="17">
        <v>11</v>
      </c>
      <c r="DL23" s="17">
        <v>16.899999999999999</v>
      </c>
      <c r="DM23" s="17">
        <v>51.8</v>
      </c>
      <c r="DN23" s="17">
        <v>4.7</v>
      </c>
      <c r="DO23" s="17">
        <v>2.2000000000000002</v>
      </c>
      <c r="DP23" s="17">
        <v>2.2999999999999998</v>
      </c>
      <c r="DQ23" s="17">
        <v>2.9</v>
      </c>
      <c r="DR23" s="17">
        <v>11.9</v>
      </c>
      <c r="DS23" s="17">
        <v>3.3</v>
      </c>
      <c r="DT23" s="17">
        <v>20.399999999999999</v>
      </c>
      <c r="DU23" s="17">
        <v>2</v>
      </c>
      <c r="DV23" s="17"/>
      <c r="DW23" s="17">
        <v>15.4</v>
      </c>
      <c r="DX23" s="17">
        <v>12.6</v>
      </c>
      <c r="DY23" s="17">
        <v>19.5</v>
      </c>
      <c r="DZ23" s="17">
        <v>20.3</v>
      </c>
      <c r="EA23" s="17">
        <v>20</v>
      </c>
      <c r="EB23" s="17">
        <v>2.7</v>
      </c>
      <c r="EC23" s="17">
        <v>14.3</v>
      </c>
      <c r="ED23" s="17">
        <v>9.8000000000000007</v>
      </c>
      <c r="EE23" s="17">
        <v>3.9</v>
      </c>
      <c r="EF23" s="17">
        <v>10.6</v>
      </c>
      <c r="EG23" s="17">
        <v>0</v>
      </c>
      <c r="EH23" s="17">
        <v>0</v>
      </c>
      <c r="EI23" s="17">
        <v>21</v>
      </c>
      <c r="EJ23" s="17">
        <v>7.9</v>
      </c>
      <c r="EK23" s="17">
        <v>8.1</v>
      </c>
      <c r="EL23" s="17">
        <v>20</v>
      </c>
      <c r="EM23" s="17">
        <v>20</v>
      </c>
      <c r="EN23" s="17">
        <v>20</v>
      </c>
      <c r="EO23" s="17">
        <v>7.5</v>
      </c>
      <c r="EP23" s="17">
        <v>0.9</v>
      </c>
      <c r="EQ23" s="17">
        <v>35.200000000000003</v>
      </c>
      <c r="ER23" s="17">
        <v>0.4</v>
      </c>
      <c r="ES23" s="17">
        <v>27.4</v>
      </c>
      <c r="ET23" s="17">
        <v>25</v>
      </c>
      <c r="EU23" s="17">
        <v>32</v>
      </c>
      <c r="EV23" s="17">
        <v>1</v>
      </c>
      <c r="EW23" s="17">
        <v>8.4</v>
      </c>
      <c r="EX23" s="17">
        <v>20</v>
      </c>
      <c r="EY23" s="17">
        <v>10.199999999999999</v>
      </c>
      <c r="EZ23" s="17"/>
      <c r="FA23" s="17">
        <v>35.9</v>
      </c>
      <c r="FB23" s="17">
        <v>28.8</v>
      </c>
      <c r="FC23" s="17">
        <v>3.4</v>
      </c>
      <c r="FD23" s="17">
        <v>13.8</v>
      </c>
      <c r="FE23" s="17">
        <v>0</v>
      </c>
      <c r="FF23" s="17">
        <v>7.1</v>
      </c>
      <c r="FG23" s="17">
        <v>6641.5</v>
      </c>
      <c r="FH23" s="15"/>
      <c r="FI23" s="17">
        <v>23.98563</v>
      </c>
      <c r="FJ23" s="17">
        <v>1.2</v>
      </c>
      <c r="FK23" s="17">
        <v>6.1</v>
      </c>
      <c r="FL23" s="17">
        <v>6.09</v>
      </c>
      <c r="FM23" s="17">
        <v>13.2</v>
      </c>
      <c r="FN23" s="17"/>
      <c r="FO23" s="17">
        <v>18.924959999999999</v>
      </c>
      <c r="FP23" s="17">
        <v>11.3</v>
      </c>
      <c r="FQ23" s="17">
        <v>6.1</v>
      </c>
      <c r="FR23" s="17">
        <v>86.900589999999994</v>
      </c>
    </row>
    <row r="24" spans="1:174" ht="24" customHeight="1" x14ac:dyDescent="0.25">
      <c r="A24" s="16" t="s">
        <v>63</v>
      </c>
      <c r="B24" s="16" t="s">
        <v>702</v>
      </c>
      <c r="C24" s="17">
        <v>1</v>
      </c>
      <c r="D24" s="17">
        <v>1.6</v>
      </c>
      <c r="E24" s="17">
        <v>4.3</v>
      </c>
      <c r="F24" s="17">
        <v>652.1</v>
      </c>
      <c r="G24" s="17">
        <v>220.6</v>
      </c>
      <c r="H24" s="17"/>
      <c r="I24" s="17"/>
      <c r="J24" s="17">
        <v>87.7</v>
      </c>
      <c r="K24" s="17">
        <v>250.1</v>
      </c>
      <c r="L24" s="17"/>
      <c r="M24" s="17"/>
      <c r="N24" s="17"/>
      <c r="O24" s="17">
        <v>109.1</v>
      </c>
      <c r="P24" s="17">
        <v>108.7</v>
      </c>
      <c r="Q24" s="17">
        <v>138</v>
      </c>
      <c r="R24" s="17">
        <v>203.9</v>
      </c>
      <c r="S24" s="17">
        <v>108.5</v>
      </c>
      <c r="T24" s="17">
        <v>566.1</v>
      </c>
      <c r="U24" s="17">
        <v>10.4</v>
      </c>
      <c r="V24" s="17"/>
      <c r="W24" s="17"/>
      <c r="X24" s="17"/>
      <c r="Y24" s="17"/>
      <c r="Z24" s="17">
        <v>166.5</v>
      </c>
      <c r="AA24" s="17">
        <v>7.7</v>
      </c>
      <c r="AB24" s="17">
        <v>2.5</v>
      </c>
      <c r="AC24" s="17">
        <v>0</v>
      </c>
      <c r="AD24" s="17">
        <v>6.8</v>
      </c>
      <c r="AE24" s="17">
        <v>0</v>
      </c>
      <c r="AF24" s="17">
        <v>76.400000000000006</v>
      </c>
      <c r="AG24" s="17">
        <v>6.4</v>
      </c>
      <c r="AH24" s="17"/>
      <c r="AI24" s="17"/>
      <c r="AJ24" s="17"/>
      <c r="AK24" s="17">
        <v>111.2</v>
      </c>
      <c r="AL24" s="17">
        <v>138.1</v>
      </c>
      <c r="AM24" s="17"/>
      <c r="AN24" s="17"/>
      <c r="AO24" s="17"/>
      <c r="AP24" s="17">
        <v>6.5</v>
      </c>
      <c r="AQ24" s="17">
        <v>460.1</v>
      </c>
      <c r="AR24" s="17">
        <v>54.8</v>
      </c>
      <c r="AS24" s="17">
        <v>124.3</v>
      </c>
      <c r="AT24" s="17">
        <v>41.3</v>
      </c>
      <c r="AU24" s="17">
        <v>18.399999999999999</v>
      </c>
      <c r="AV24" s="17">
        <v>0</v>
      </c>
      <c r="AW24" s="17">
        <v>92.2</v>
      </c>
      <c r="AX24" s="17">
        <v>139</v>
      </c>
      <c r="AY24" s="17">
        <v>139.19999999999999</v>
      </c>
      <c r="AZ24" s="17">
        <v>163.1</v>
      </c>
      <c r="BA24" s="17">
        <v>108.9</v>
      </c>
      <c r="BB24" s="17">
        <v>7.9</v>
      </c>
      <c r="BC24" s="17"/>
      <c r="BD24" s="17">
        <v>44</v>
      </c>
      <c r="BE24" s="17">
        <v>0</v>
      </c>
      <c r="BF24" s="17">
        <v>2</v>
      </c>
      <c r="BG24" s="17">
        <v>29.6</v>
      </c>
      <c r="BH24" s="17">
        <v>174.2</v>
      </c>
      <c r="BI24" s="17">
        <v>47.6</v>
      </c>
      <c r="BJ24" s="17">
        <v>0</v>
      </c>
      <c r="BK24" s="17"/>
      <c r="BL24" s="17">
        <v>0</v>
      </c>
      <c r="BM24" s="17"/>
      <c r="BN24" s="17"/>
      <c r="BO24" s="17"/>
      <c r="BP24" s="17">
        <v>130.4</v>
      </c>
      <c r="BQ24" s="17">
        <v>0</v>
      </c>
      <c r="BR24" s="17">
        <v>0</v>
      </c>
      <c r="BS24" s="17"/>
      <c r="BT24" s="17"/>
      <c r="BU24" s="17"/>
      <c r="BV24" s="17"/>
      <c r="BW24" s="17"/>
      <c r="BX24" s="17"/>
      <c r="BY24" s="17"/>
      <c r="BZ24" s="17">
        <v>57</v>
      </c>
      <c r="CA24" s="17"/>
      <c r="CB24" s="17"/>
      <c r="CC24" s="17">
        <v>126.3</v>
      </c>
      <c r="CD24" s="17">
        <v>131.30000000000001</v>
      </c>
      <c r="CE24" s="17">
        <v>63.7</v>
      </c>
      <c r="CF24" s="17">
        <v>78.599999999999994</v>
      </c>
      <c r="CG24" s="17">
        <v>15.3</v>
      </c>
      <c r="CH24" s="17"/>
      <c r="CI24" s="17">
        <v>0</v>
      </c>
      <c r="CJ24" s="17"/>
      <c r="CK24" s="17">
        <v>105</v>
      </c>
      <c r="CL24" s="17">
        <v>105.2</v>
      </c>
      <c r="CM24" s="17">
        <v>121.3</v>
      </c>
      <c r="CN24" s="17">
        <v>0</v>
      </c>
      <c r="CO24" s="17"/>
      <c r="CP24" s="17"/>
      <c r="CQ24" s="17"/>
      <c r="CR24" s="17"/>
      <c r="CS24" s="17">
        <v>137.19999999999999</v>
      </c>
      <c r="CT24" s="17">
        <v>80.5</v>
      </c>
      <c r="CU24" s="17">
        <v>0</v>
      </c>
      <c r="CV24" s="17">
        <v>43.8</v>
      </c>
      <c r="CW24" s="17">
        <v>37.799999999999997</v>
      </c>
      <c r="CX24" s="17">
        <v>12.7</v>
      </c>
      <c r="CY24" s="17">
        <v>0</v>
      </c>
      <c r="CZ24" s="17">
        <v>20</v>
      </c>
      <c r="DA24" s="17">
        <v>9.8000000000000007</v>
      </c>
      <c r="DB24" s="17">
        <v>5.2</v>
      </c>
      <c r="DC24" s="17">
        <v>3.6</v>
      </c>
      <c r="DD24" s="17">
        <v>5.2</v>
      </c>
      <c r="DE24" s="17"/>
      <c r="DF24" s="17">
        <v>20</v>
      </c>
      <c r="DG24" s="17">
        <v>18.399999999999999</v>
      </c>
      <c r="DH24" s="17">
        <v>3.9</v>
      </c>
      <c r="DI24" s="17">
        <v>18.7</v>
      </c>
      <c r="DJ24" s="17">
        <v>12.2</v>
      </c>
      <c r="DK24" s="17">
        <v>14.8</v>
      </c>
      <c r="DL24" s="17">
        <v>12.5</v>
      </c>
      <c r="DM24" s="17">
        <v>46.9</v>
      </c>
      <c r="DN24" s="17">
        <v>4.7</v>
      </c>
      <c r="DO24" s="17">
        <v>2.2999999999999998</v>
      </c>
      <c r="DP24" s="17">
        <v>2.2999999999999998</v>
      </c>
      <c r="DQ24" s="17">
        <v>2.9</v>
      </c>
      <c r="DR24" s="17">
        <v>15.6</v>
      </c>
      <c r="DS24" s="17">
        <v>3.3</v>
      </c>
      <c r="DT24" s="17">
        <v>20.399999999999999</v>
      </c>
      <c r="DU24" s="17">
        <v>2</v>
      </c>
      <c r="DV24" s="17"/>
      <c r="DW24" s="17">
        <v>15.4</v>
      </c>
      <c r="DX24" s="17">
        <v>12.4</v>
      </c>
      <c r="DY24" s="17">
        <v>19.600000000000001</v>
      </c>
      <c r="DZ24" s="17">
        <v>20.3</v>
      </c>
      <c r="EA24" s="17">
        <v>20</v>
      </c>
      <c r="EB24" s="17">
        <v>4.0999999999999996</v>
      </c>
      <c r="EC24" s="17">
        <v>12.8</v>
      </c>
      <c r="ED24" s="17">
        <v>20.7</v>
      </c>
      <c r="EE24" s="17">
        <v>3.4</v>
      </c>
      <c r="EF24" s="17">
        <v>6.1</v>
      </c>
      <c r="EG24" s="17">
        <v>0</v>
      </c>
      <c r="EH24" s="17">
        <v>0</v>
      </c>
      <c r="EI24" s="17">
        <v>21</v>
      </c>
      <c r="EJ24" s="17">
        <v>7.9</v>
      </c>
      <c r="EK24" s="17">
        <v>8</v>
      </c>
      <c r="EL24" s="17">
        <v>20</v>
      </c>
      <c r="EM24" s="17">
        <v>20</v>
      </c>
      <c r="EN24" s="17">
        <v>20</v>
      </c>
      <c r="EO24" s="17">
        <v>9.4</v>
      </c>
      <c r="EP24" s="17">
        <v>2.6</v>
      </c>
      <c r="EQ24" s="17">
        <v>75.8</v>
      </c>
      <c r="ER24" s="17">
        <v>0.4</v>
      </c>
      <c r="ES24" s="17">
        <v>20.9</v>
      </c>
      <c r="ET24" s="17">
        <v>13.4</v>
      </c>
      <c r="EU24" s="17">
        <v>67.900000000000006</v>
      </c>
      <c r="EV24" s="17">
        <v>2.6</v>
      </c>
      <c r="EW24" s="17">
        <v>8.5</v>
      </c>
      <c r="EX24" s="17">
        <v>20</v>
      </c>
      <c r="EY24" s="17">
        <v>10.1</v>
      </c>
      <c r="EZ24" s="17"/>
      <c r="FA24" s="17">
        <v>36.200000000000003</v>
      </c>
      <c r="FB24" s="17">
        <v>28.8</v>
      </c>
      <c r="FC24" s="17">
        <v>3.5</v>
      </c>
      <c r="FD24" s="17">
        <v>14</v>
      </c>
      <c r="FE24" s="17">
        <v>0</v>
      </c>
      <c r="FF24" s="17">
        <v>7.1</v>
      </c>
      <c r="FG24" s="17">
        <v>6674.5</v>
      </c>
      <c r="FH24" s="15"/>
      <c r="FI24" s="17">
        <v>23.986809999999998</v>
      </c>
      <c r="FJ24" s="17">
        <v>1.2</v>
      </c>
      <c r="FK24" s="17">
        <v>6.1</v>
      </c>
      <c r="FL24" s="17">
        <v>6.09</v>
      </c>
      <c r="FM24" s="17">
        <v>13.2</v>
      </c>
      <c r="FN24" s="17"/>
      <c r="FO24" s="17">
        <v>18.925550000000001</v>
      </c>
      <c r="FP24" s="17">
        <v>11.5</v>
      </c>
      <c r="FQ24" s="17">
        <v>6.1</v>
      </c>
      <c r="FR24" s="17">
        <v>87.102360000000004</v>
      </c>
    </row>
    <row r="25" spans="1:174" ht="24" customHeight="1" x14ac:dyDescent="0.25">
      <c r="A25" s="16" t="s">
        <v>63</v>
      </c>
      <c r="B25" s="16" t="s">
        <v>703</v>
      </c>
      <c r="C25" s="17">
        <v>1</v>
      </c>
      <c r="D25" s="17">
        <v>1.6</v>
      </c>
      <c r="E25" s="17">
        <v>4.3</v>
      </c>
      <c r="F25" s="17">
        <v>639.6</v>
      </c>
      <c r="G25" s="17">
        <v>217.2</v>
      </c>
      <c r="H25" s="17"/>
      <c r="I25" s="17"/>
      <c r="J25" s="17">
        <v>89.5</v>
      </c>
      <c r="K25" s="17">
        <v>246.5</v>
      </c>
      <c r="L25" s="17"/>
      <c r="M25" s="17"/>
      <c r="N25" s="17"/>
      <c r="O25" s="17">
        <v>201.4</v>
      </c>
      <c r="P25" s="17">
        <v>203.5</v>
      </c>
      <c r="Q25" s="17">
        <v>182.5</v>
      </c>
      <c r="R25" s="17">
        <v>204.1</v>
      </c>
      <c r="S25" s="17">
        <v>107.9</v>
      </c>
      <c r="T25" s="17">
        <v>547.1</v>
      </c>
      <c r="U25" s="17">
        <v>10.5</v>
      </c>
      <c r="V25" s="17"/>
      <c r="W25" s="17"/>
      <c r="X25" s="17"/>
      <c r="Y25" s="17"/>
      <c r="Z25" s="17">
        <v>162.9</v>
      </c>
      <c r="AA25" s="17">
        <v>7</v>
      </c>
      <c r="AB25" s="17">
        <v>2.5</v>
      </c>
      <c r="AC25" s="17">
        <v>0</v>
      </c>
      <c r="AD25" s="17">
        <v>6.7</v>
      </c>
      <c r="AE25" s="17">
        <v>0</v>
      </c>
      <c r="AF25" s="17">
        <v>86.3</v>
      </c>
      <c r="AG25" s="17">
        <v>6.4</v>
      </c>
      <c r="AH25" s="17"/>
      <c r="AI25" s="17"/>
      <c r="AJ25" s="17"/>
      <c r="AK25" s="17">
        <v>109.8</v>
      </c>
      <c r="AL25" s="17">
        <v>175.2</v>
      </c>
      <c r="AM25" s="17"/>
      <c r="AN25" s="17"/>
      <c r="AO25" s="17"/>
      <c r="AP25" s="17">
        <v>6.5</v>
      </c>
      <c r="AQ25" s="17">
        <v>455.8</v>
      </c>
      <c r="AR25" s="17">
        <v>54.8</v>
      </c>
      <c r="AS25" s="17">
        <v>51.4</v>
      </c>
      <c r="AT25" s="17">
        <v>40.299999999999997</v>
      </c>
      <c r="AU25" s="17">
        <v>18.3</v>
      </c>
      <c r="AV25" s="17">
        <v>0</v>
      </c>
      <c r="AW25" s="17">
        <v>91.4</v>
      </c>
      <c r="AX25" s="17">
        <v>152.5</v>
      </c>
      <c r="AY25" s="17">
        <v>152.80000000000001</v>
      </c>
      <c r="AZ25" s="17">
        <v>173.5</v>
      </c>
      <c r="BA25" s="17">
        <v>108</v>
      </c>
      <c r="BB25" s="17">
        <v>8</v>
      </c>
      <c r="BC25" s="17"/>
      <c r="BD25" s="17">
        <v>43.8</v>
      </c>
      <c r="BE25" s="17">
        <v>0</v>
      </c>
      <c r="BF25" s="17">
        <v>2</v>
      </c>
      <c r="BG25" s="17">
        <v>29</v>
      </c>
      <c r="BH25" s="17">
        <v>172.4</v>
      </c>
      <c r="BI25" s="17">
        <v>47.1</v>
      </c>
      <c r="BJ25" s="17">
        <v>0</v>
      </c>
      <c r="BK25" s="17"/>
      <c r="BL25" s="17">
        <v>6.2</v>
      </c>
      <c r="BM25" s="17"/>
      <c r="BN25" s="17"/>
      <c r="BO25" s="17"/>
      <c r="BP25" s="17">
        <v>130</v>
      </c>
      <c r="BQ25" s="17">
        <v>0</v>
      </c>
      <c r="BR25" s="17">
        <v>0</v>
      </c>
      <c r="BS25" s="17"/>
      <c r="BT25" s="17"/>
      <c r="BU25" s="17"/>
      <c r="BV25" s="17"/>
      <c r="BW25" s="17"/>
      <c r="BX25" s="17"/>
      <c r="BY25" s="17"/>
      <c r="BZ25" s="17">
        <v>56.4</v>
      </c>
      <c r="CA25" s="17"/>
      <c r="CB25" s="17"/>
      <c r="CC25" s="17">
        <v>128.30000000000001</v>
      </c>
      <c r="CD25" s="17">
        <v>130.1</v>
      </c>
      <c r="CE25" s="17">
        <v>62.7</v>
      </c>
      <c r="CF25" s="17">
        <v>78.5</v>
      </c>
      <c r="CG25" s="17">
        <v>15.1</v>
      </c>
      <c r="CH25" s="17"/>
      <c r="CI25" s="17">
        <v>0</v>
      </c>
      <c r="CJ25" s="17"/>
      <c r="CK25" s="17">
        <v>103.6</v>
      </c>
      <c r="CL25" s="17">
        <v>103.5</v>
      </c>
      <c r="CM25" s="17">
        <v>119.9</v>
      </c>
      <c r="CN25" s="17">
        <v>0</v>
      </c>
      <c r="CO25" s="17"/>
      <c r="CP25" s="17"/>
      <c r="CQ25" s="17"/>
      <c r="CR25" s="17"/>
      <c r="CS25" s="17">
        <v>137.19999999999999</v>
      </c>
      <c r="CT25" s="17">
        <v>80.5</v>
      </c>
      <c r="CU25" s="17">
        <v>0</v>
      </c>
      <c r="CV25" s="17">
        <v>38.799999999999997</v>
      </c>
      <c r="CW25" s="17">
        <v>58.3</v>
      </c>
      <c r="CX25" s="17">
        <v>14.5</v>
      </c>
      <c r="CY25" s="17">
        <v>0</v>
      </c>
      <c r="CZ25" s="17">
        <v>20</v>
      </c>
      <c r="DA25" s="17">
        <v>9.9</v>
      </c>
      <c r="DB25" s="17">
        <v>5.4</v>
      </c>
      <c r="DC25" s="17">
        <v>3.6</v>
      </c>
      <c r="DD25" s="17">
        <v>5.0999999999999996</v>
      </c>
      <c r="DE25" s="17"/>
      <c r="DF25" s="17">
        <v>20</v>
      </c>
      <c r="DG25" s="17">
        <v>18.399999999999999</v>
      </c>
      <c r="DH25" s="17">
        <v>3.9</v>
      </c>
      <c r="DI25" s="17">
        <v>18.8</v>
      </c>
      <c r="DJ25" s="17">
        <v>13.8</v>
      </c>
      <c r="DK25" s="17">
        <v>16.5</v>
      </c>
      <c r="DL25" s="17">
        <v>10.9</v>
      </c>
      <c r="DM25" s="17">
        <v>39.4</v>
      </c>
      <c r="DN25" s="17">
        <v>4.7</v>
      </c>
      <c r="DO25" s="17">
        <v>2.2999999999999998</v>
      </c>
      <c r="DP25" s="17">
        <v>2.2999999999999998</v>
      </c>
      <c r="DQ25" s="17">
        <v>2.9</v>
      </c>
      <c r="DR25" s="17">
        <v>17.2</v>
      </c>
      <c r="DS25" s="17">
        <v>3.3</v>
      </c>
      <c r="DT25" s="17">
        <v>20.399999999999999</v>
      </c>
      <c r="DU25" s="17">
        <v>2</v>
      </c>
      <c r="DV25" s="17"/>
      <c r="DW25" s="17">
        <v>15.6</v>
      </c>
      <c r="DX25" s="17">
        <v>9.8000000000000007</v>
      </c>
      <c r="DY25" s="17">
        <v>19.8</v>
      </c>
      <c r="DZ25" s="17">
        <v>20.2</v>
      </c>
      <c r="EA25" s="17">
        <v>20</v>
      </c>
      <c r="EB25" s="17">
        <v>3.9</v>
      </c>
      <c r="EC25" s="17">
        <v>11.9</v>
      </c>
      <c r="ED25" s="17">
        <v>30.5</v>
      </c>
      <c r="EE25" s="17">
        <v>0.8</v>
      </c>
      <c r="EF25" s="17">
        <v>3.8</v>
      </c>
      <c r="EG25" s="17">
        <v>0</v>
      </c>
      <c r="EH25" s="17">
        <v>0</v>
      </c>
      <c r="EI25" s="17">
        <v>21</v>
      </c>
      <c r="EJ25" s="17">
        <v>7.9</v>
      </c>
      <c r="EK25" s="17">
        <v>8.3000000000000007</v>
      </c>
      <c r="EL25" s="17">
        <v>20</v>
      </c>
      <c r="EM25" s="17">
        <v>20</v>
      </c>
      <c r="EN25" s="17">
        <v>20</v>
      </c>
      <c r="EO25" s="17">
        <v>9.1999999999999993</v>
      </c>
      <c r="EP25" s="17">
        <v>5</v>
      </c>
      <c r="EQ25" s="17">
        <v>113.8</v>
      </c>
      <c r="ER25" s="17">
        <v>0.4</v>
      </c>
      <c r="ES25" s="17">
        <v>13.8</v>
      </c>
      <c r="ET25" s="17">
        <v>9.3000000000000007</v>
      </c>
      <c r="EU25" s="17">
        <v>89.5</v>
      </c>
      <c r="EV25" s="17">
        <v>4.9000000000000004</v>
      </c>
      <c r="EW25" s="17">
        <v>8.5</v>
      </c>
      <c r="EX25" s="17">
        <v>20</v>
      </c>
      <c r="EY25" s="17">
        <v>9.6999999999999993</v>
      </c>
      <c r="EZ25" s="17"/>
      <c r="FA25" s="17">
        <v>36</v>
      </c>
      <c r="FB25" s="17">
        <v>28.7</v>
      </c>
      <c r="FC25" s="17">
        <v>3.5</v>
      </c>
      <c r="FD25" s="17">
        <v>14</v>
      </c>
      <c r="FE25" s="17">
        <v>0</v>
      </c>
      <c r="FF25" s="17">
        <v>6</v>
      </c>
      <c r="FG25" s="17">
        <v>6931.3</v>
      </c>
      <c r="FH25" s="15"/>
      <c r="FI25" s="17">
        <v>23.982279999999999</v>
      </c>
      <c r="FJ25" s="17">
        <v>1.2</v>
      </c>
      <c r="FK25" s="17">
        <v>6</v>
      </c>
      <c r="FL25" s="17">
        <v>6.09</v>
      </c>
      <c r="FM25" s="17">
        <v>13.2</v>
      </c>
      <c r="FN25" s="17"/>
      <c r="FO25" s="17">
        <v>18.92502</v>
      </c>
      <c r="FP25" s="17">
        <v>11.4</v>
      </c>
      <c r="FQ25" s="17">
        <v>6</v>
      </c>
      <c r="FR25" s="17">
        <v>86.797300000000007</v>
      </c>
    </row>
    <row r="26" spans="1:174" ht="24" customHeight="1" x14ac:dyDescent="0.25">
      <c r="A26" s="18" t="s">
        <v>63</v>
      </c>
      <c r="B26" s="18" t="s">
        <v>704</v>
      </c>
      <c r="C26" s="19">
        <v>1</v>
      </c>
      <c r="D26" s="19">
        <v>1.6</v>
      </c>
      <c r="E26" s="19">
        <v>4.3</v>
      </c>
      <c r="F26" s="19">
        <v>650.6</v>
      </c>
      <c r="G26" s="19">
        <v>220.1</v>
      </c>
      <c r="H26" s="19"/>
      <c r="I26" s="19"/>
      <c r="J26" s="19">
        <v>91</v>
      </c>
      <c r="K26" s="19">
        <v>251</v>
      </c>
      <c r="L26" s="19"/>
      <c r="M26" s="19"/>
      <c r="N26" s="19"/>
      <c r="O26" s="19">
        <v>197.9</v>
      </c>
      <c r="P26" s="19">
        <v>202.9</v>
      </c>
      <c r="Q26" s="19">
        <v>194.1</v>
      </c>
      <c r="R26" s="19">
        <v>202.3</v>
      </c>
      <c r="S26" s="19">
        <v>107.6</v>
      </c>
      <c r="T26" s="19">
        <v>564.5</v>
      </c>
      <c r="U26" s="19">
        <v>10.5</v>
      </c>
      <c r="V26" s="19"/>
      <c r="W26" s="19"/>
      <c r="X26" s="19"/>
      <c r="Y26" s="19"/>
      <c r="Z26" s="19">
        <v>168.2</v>
      </c>
      <c r="AA26" s="19">
        <v>7.9</v>
      </c>
      <c r="AB26" s="19">
        <v>3.1</v>
      </c>
      <c r="AC26" s="19">
        <v>0</v>
      </c>
      <c r="AD26" s="19">
        <v>6.8</v>
      </c>
      <c r="AE26" s="19">
        <v>0</v>
      </c>
      <c r="AF26" s="19">
        <v>86.7</v>
      </c>
      <c r="AG26" s="19">
        <v>6.6</v>
      </c>
      <c r="AH26" s="19"/>
      <c r="AI26" s="19"/>
      <c r="AJ26" s="19"/>
      <c r="AK26" s="19">
        <v>111.5</v>
      </c>
      <c r="AL26" s="19">
        <v>147.19999999999999</v>
      </c>
      <c r="AM26" s="19"/>
      <c r="AN26" s="19"/>
      <c r="AO26" s="19"/>
      <c r="AP26" s="19">
        <v>6.5</v>
      </c>
      <c r="AQ26" s="19">
        <v>460.9</v>
      </c>
      <c r="AR26" s="19">
        <v>54.8</v>
      </c>
      <c r="AS26" s="19">
        <v>62.1</v>
      </c>
      <c r="AT26" s="19">
        <v>41.2</v>
      </c>
      <c r="AU26" s="19">
        <v>18.399999999999999</v>
      </c>
      <c r="AV26" s="19">
        <v>0</v>
      </c>
      <c r="AW26" s="19">
        <v>88.6</v>
      </c>
      <c r="AX26" s="19">
        <v>177.5</v>
      </c>
      <c r="AY26" s="19">
        <v>177.8</v>
      </c>
      <c r="AZ26" s="19">
        <v>179</v>
      </c>
      <c r="BA26" s="19">
        <v>109.8</v>
      </c>
      <c r="BB26" s="19">
        <v>7.5</v>
      </c>
      <c r="BC26" s="19"/>
      <c r="BD26" s="19">
        <v>45.9</v>
      </c>
      <c r="BE26" s="19">
        <v>0</v>
      </c>
      <c r="BF26" s="19">
        <v>2</v>
      </c>
      <c r="BG26" s="19">
        <v>30.5</v>
      </c>
      <c r="BH26" s="19">
        <v>174.9</v>
      </c>
      <c r="BI26" s="19">
        <v>47.8</v>
      </c>
      <c r="BJ26" s="19">
        <v>0</v>
      </c>
      <c r="BK26" s="19"/>
      <c r="BL26" s="19">
        <v>45.1</v>
      </c>
      <c r="BM26" s="19"/>
      <c r="BN26" s="19"/>
      <c r="BO26" s="19"/>
      <c r="BP26" s="19">
        <v>131.19999999999999</v>
      </c>
      <c r="BQ26" s="19">
        <v>0</v>
      </c>
      <c r="BR26" s="19">
        <v>0</v>
      </c>
      <c r="BS26" s="19"/>
      <c r="BT26" s="19"/>
      <c r="BU26" s="19"/>
      <c r="BV26" s="19"/>
      <c r="BW26" s="19"/>
      <c r="BX26" s="19"/>
      <c r="BY26" s="19"/>
      <c r="BZ26" s="19">
        <v>57.5</v>
      </c>
      <c r="CA26" s="19"/>
      <c r="CB26" s="19"/>
      <c r="CC26" s="19">
        <v>200.1</v>
      </c>
      <c r="CD26" s="19">
        <v>117.3</v>
      </c>
      <c r="CE26" s="19">
        <v>63.7</v>
      </c>
      <c r="CF26" s="19">
        <v>77</v>
      </c>
      <c r="CG26" s="19">
        <v>15.3</v>
      </c>
      <c r="CH26" s="19"/>
      <c r="CI26" s="19">
        <v>0</v>
      </c>
      <c r="CJ26" s="19"/>
      <c r="CK26" s="19">
        <v>103.6</v>
      </c>
      <c r="CL26" s="19">
        <v>103.2</v>
      </c>
      <c r="CM26" s="19">
        <v>120</v>
      </c>
      <c r="CN26" s="19">
        <v>0</v>
      </c>
      <c r="CO26" s="19"/>
      <c r="CP26" s="19"/>
      <c r="CQ26" s="19"/>
      <c r="CR26" s="19"/>
      <c r="CS26" s="19">
        <v>137.19999999999999</v>
      </c>
      <c r="CT26" s="19">
        <v>79.3</v>
      </c>
      <c r="CU26" s="19">
        <v>0.1</v>
      </c>
      <c r="CV26" s="19">
        <v>37.9</v>
      </c>
      <c r="CW26" s="19">
        <v>65.7</v>
      </c>
      <c r="CX26" s="19">
        <v>12.7</v>
      </c>
      <c r="CY26" s="19">
        <v>0</v>
      </c>
      <c r="CZ26" s="19">
        <v>20</v>
      </c>
      <c r="DA26" s="19">
        <v>9.9</v>
      </c>
      <c r="DB26" s="19">
        <v>5.3</v>
      </c>
      <c r="DC26" s="19">
        <v>3.6</v>
      </c>
      <c r="DD26" s="19">
        <v>5.0999999999999996</v>
      </c>
      <c r="DE26" s="19"/>
      <c r="DF26" s="19">
        <v>10</v>
      </c>
      <c r="DG26" s="19">
        <v>18.5</v>
      </c>
      <c r="DH26" s="19">
        <v>3.8</v>
      </c>
      <c r="DI26" s="19">
        <v>18.8</v>
      </c>
      <c r="DJ26" s="19">
        <v>14.5</v>
      </c>
      <c r="DK26" s="19">
        <v>17.5</v>
      </c>
      <c r="DL26" s="19">
        <v>8.5</v>
      </c>
      <c r="DM26" s="19">
        <v>33.700000000000003</v>
      </c>
      <c r="DN26" s="19">
        <v>4.7</v>
      </c>
      <c r="DO26" s="19">
        <v>2.2999999999999998</v>
      </c>
      <c r="DP26" s="19">
        <v>2.2999999999999998</v>
      </c>
      <c r="DQ26" s="19">
        <v>2.9</v>
      </c>
      <c r="DR26" s="19">
        <v>18.3</v>
      </c>
      <c r="DS26" s="19">
        <v>3.3</v>
      </c>
      <c r="DT26" s="19">
        <v>20.399999999999999</v>
      </c>
      <c r="DU26" s="19">
        <v>2</v>
      </c>
      <c r="DV26" s="19"/>
      <c r="DW26" s="19">
        <v>16</v>
      </c>
      <c r="DX26" s="19">
        <v>11.9</v>
      </c>
      <c r="DY26" s="19">
        <v>20.2</v>
      </c>
      <c r="DZ26" s="19">
        <v>20.3</v>
      </c>
      <c r="EA26" s="19">
        <v>20</v>
      </c>
      <c r="EB26" s="19">
        <v>2.4</v>
      </c>
      <c r="EC26" s="19">
        <v>15</v>
      </c>
      <c r="ED26" s="19">
        <v>34.200000000000003</v>
      </c>
      <c r="EE26" s="19">
        <v>1.3</v>
      </c>
      <c r="EF26" s="19">
        <v>6.8</v>
      </c>
      <c r="EG26" s="19">
        <v>0</v>
      </c>
      <c r="EH26" s="19">
        <v>0</v>
      </c>
      <c r="EI26" s="19">
        <v>21</v>
      </c>
      <c r="EJ26" s="19">
        <v>7.9</v>
      </c>
      <c r="EK26" s="19">
        <v>7.8</v>
      </c>
      <c r="EL26" s="19">
        <v>20</v>
      </c>
      <c r="EM26" s="19">
        <v>20</v>
      </c>
      <c r="EN26" s="19">
        <v>20</v>
      </c>
      <c r="EO26" s="19">
        <v>9.4</v>
      </c>
      <c r="EP26" s="19">
        <v>7.6</v>
      </c>
      <c r="EQ26" s="19">
        <v>123.2</v>
      </c>
      <c r="ER26" s="19">
        <v>0.4</v>
      </c>
      <c r="ES26" s="19">
        <v>6</v>
      </c>
      <c r="ET26" s="19">
        <v>3.3</v>
      </c>
      <c r="EU26" s="19">
        <v>97.2</v>
      </c>
      <c r="EV26" s="19">
        <v>7.5</v>
      </c>
      <c r="EW26" s="19">
        <v>8.5</v>
      </c>
      <c r="EX26" s="19">
        <v>20</v>
      </c>
      <c r="EY26" s="19">
        <v>10.1</v>
      </c>
      <c r="EZ26" s="19"/>
      <c r="FA26" s="19">
        <v>36</v>
      </c>
      <c r="FB26" s="19">
        <v>28.7</v>
      </c>
      <c r="FC26" s="19">
        <v>3.4</v>
      </c>
      <c r="FD26" s="19">
        <v>13.9</v>
      </c>
      <c r="FE26" s="19">
        <v>0</v>
      </c>
      <c r="FF26" s="19">
        <v>6.6</v>
      </c>
      <c r="FG26" s="19">
        <v>7141.5</v>
      </c>
      <c r="FH26" s="15"/>
      <c r="FI26" s="19">
        <v>23.982250000000001</v>
      </c>
      <c r="FJ26" s="19">
        <v>1.2</v>
      </c>
      <c r="FK26" s="19">
        <v>6.1</v>
      </c>
      <c r="FL26" s="19">
        <v>6.09</v>
      </c>
      <c r="FM26" s="19">
        <v>13.2</v>
      </c>
      <c r="FN26" s="19"/>
      <c r="FO26" s="19">
        <v>18.925270000000001</v>
      </c>
      <c r="FP26" s="19">
        <v>11.3</v>
      </c>
      <c r="FQ26" s="19">
        <v>6.1</v>
      </c>
      <c r="FR26" s="19">
        <v>86.89752</v>
      </c>
    </row>
    <row r="27" spans="1:174" ht="24" customHeight="1" x14ac:dyDescent="0.25">
      <c r="A27" s="13" t="s">
        <v>63</v>
      </c>
      <c r="B27" s="13" t="s">
        <v>705</v>
      </c>
      <c r="C27" s="14">
        <v>1</v>
      </c>
      <c r="D27" s="14">
        <v>1.6</v>
      </c>
      <c r="E27" s="14">
        <v>4.3</v>
      </c>
      <c r="F27" s="14">
        <v>652.20000000000005</v>
      </c>
      <c r="G27" s="14">
        <v>220.1</v>
      </c>
      <c r="H27" s="14"/>
      <c r="I27" s="14"/>
      <c r="J27" s="14">
        <v>91.5</v>
      </c>
      <c r="K27" s="14">
        <v>250.6</v>
      </c>
      <c r="L27" s="14"/>
      <c r="M27" s="14"/>
      <c r="N27" s="14"/>
      <c r="O27" s="14">
        <v>198.5</v>
      </c>
      <c r="P27" s="14">
        <v>201.9</v>
      </c>
      <c r="Q27" s="14">
        <v>195.6</v>
      </c>
      <c r="R27" s="14">
        <v>200.7</v>
      </c>
      <c r="S27" s="14">
        <v>107.6</v>
      </c>
      <c r="T27" s="14">
        <v>565.79999999999995</v>
      </c>
      <c r="U27" s="14">
        <v>10.8</v>
      </c>
      <c r="V27" s="14"/>
      <c r="W27" s="14"/>
      <c r="X27" s="14"/>
      <c r="Y27" s="14"/>
      <c r="Z27" s="14">
        <v>165.7</v>
      </c>
      <c r="AA27" s="14">
        <v>8</v>
      </c>
      <c r="AB27" s="14">
        <v>2.8</v>
      </c>
      <c r="AC27" s="14">
        <v>16.5</v>
      </c>
      <c r="AD27" s="14">
        <v>6.8</v>
      </c>
      <c r="AE27" s="14">
        <v>0</v>
      </c>
      <c r="AF27" s="14">
        <v>87.5</v>
      </c>
      <c r="AG27" s="14">
        <v>7.1</v>
      </c>
      <c r="AH27" s="14"/>
      <c r="AI27" s="14"/>
      <c r="AJ27" s="14"/>
      <c r="AK27" s="14">
        <v>111.7</v>
      </c>
      <c r="AL27" s="14">
        <v>208</v>
      </c>
      <c r="AM27" s="14"/>
      <c r="AN27" s="14"/>
      <c r="AO27" s="14"/>
      <c r="AP27" s="14">
        <v>6.5</v>
      </c>
      <c r="AQ27" s="14">
        <v>460.9</v>
      </c>
      <c r="AR27" s="14">
        <v>54.8</v>
      </c>
      <c r="AS27" s="14">
        <v>73.599999999999994</v>
      </c>
      <c r="AT27" s="14">
        <v>41.3</v>
      </c>
      <c r="AU27" s="14">
        <v>18.5</v>
      </c>
      <c r="AV27" s="14">
        <v>0</v>
      </c>
      <c r="AW27" s="14">
        <v>90.6</v>
      </c>
      <c r="AX27" s="14">
        <v>138.80000000000001</v>
      </c>
      <c r="AY27" s="14">
        <v>139.19999999999999</v>
      </c>
      <c r="AZ27" s="14">
        <v>156</v>
      </c>
      <c r="BA27" s="14">
        <v>109.3</v>
      </c>
      <c r="BB27" s="14">
        <v>7.5</v>
      </c>
      <c r="BC27" s="14"/>
      <c r="BD27" s="14">
        <v>45.7</v>
      </c>
      <c r="BE27" s="14">
        <v>0</v>
      </c>
      <c r="BF27" s="14">
        <v>2</v>
      </c>
      <c r="BG27" s="14">
        <v>30.4</v>
      </c>
      <c r="BH27" s="14">
        <v>175.3</v>
      </c>
      <c r="BI27" s="14">
        <v>47.9</v>
      </c>
      <c r="BJ27" s="14">
        <v>0</v>
      </c>
      <c r="BK27" s="14"/>
      <c r="BL27" s="14">
        <v>45.7</v>
      </c>
      <c r="BM27" s="14"/>
      <c r="BN27" s="14"/>
      <c r="BO27" s="14"/>
      <c r="BP27" s="14">
        <v>131.69999999999999</v>
      </c>
      <c r="BQ27" s="14">
        <v>0</v>
      </c>
      <c r="BR27" s="14">
        <v>17.8</v>
      </c>
      <c r="BS27" s="14"/>
      <c r="BT27" s="14"/>
      <c r="BU27" s="14"/>
      <c r="BV27" s="14"/>
      <c r="BW27" s="14"/>
      <c r="BX27" s="14"/>
      <c r="BY27" s="14"/>
      <c r="BZ27" s="14">
        <v>57.4</v>
      </c>
      <c r="CA27" s="14"/>
      <c r="CB27" s="14"/>
      <c r="CC27" s="14">
        <v>222.9</v>
      </c>
      <c r="CD27" s="14">
        <v>133.9</v>
      </c>
      <c r="CE27" s="14">
        <v>64.3</v>
      </c>
      <c r="CF27" s="14">
        <v>77.099999999999994</v>
      </c>
      <c r="CG27" s="14">
        <v>15.4</v>
      </c>
      <c r="CH27" s="14"/>
      <c r="CI27" s="14">
        <v>0</v>
      </c>
      <c r="CJ27" s="14"/>
      <c r="CK27" s="14">
        <v>141.19999999999999</v>
      </c>
      <c r="CL27" s="14">
        <v>139.9</v>
      </c>
      <c r="CM27" s="14">
        <v>145</v>
      </c>
      <c r="CN27" s="14">
        <v>0</v>
      </c>
      <c r="CO27" s="14"/>
      <c r="CP27" s="14"/>
      <c r="CQ27" s="14"/>
      <c r="CR27" s="14"/>
      <c r="CS27" s="14">
        <v>185.8</v>
      </c>
      <c r="CT27" s="14">
        <v>97.2</v>
      </c>
      <c r="CU27" s="14">
        <v>0.2</v>
      </c>
      <c r="CV27" s="14">
        <v>41.9</v>
      </c>
      <c r="CW27" s="14">
        <v>70.400000000000006</v>
      </c>
      <c r="CX27" s="14">
        <v>5.7</v>
      </c>
      <c r="CY27" s="14">
        <v>0.1</v>
      </c>
      <c r="CZ27" s="14">
        <v>20</v>
      </c>
      <c r="DA27" s="14">
        <v>9.9</v>
      </c>
      <c r="DB27" s="14">
        <v>4.9000000000000004</v>
      </c>
      <c r="DC27" s="14">
        <v>3.5</v>
      </c>
      <c r="DD27" s="14">
        <v>5.0999999999999996</v>
      </c>
      <c r="DE27" s="14"/>
      <c r="DF27" s="14">
        <v>10</v>
      </c>
      <c r="DG27" s="14">
        <v>18.5</v>
      </c>
      <c r="DH27" s="14">
        <v>3.7</v>
      </c>
      <c r="DI27" s="14">
        <v>18.8</v>
      </c>
      <c r="DJ27" s="14">
        <v>14.9</v>
      </c>
      <c r="DK27" s="14">
        <v>18</v>
      </c>
      <c r="DL27" s="14">
        <v>7.2</v>
      </c>
      <c r="DM27" s="14">
        <v>31.8</v>
      </c>
      <c r="DN27" s="14">
        <v>4.7</v>
      </c>
      <c r="DO27" s="14">
        <v>2.2999999999999998</v>
      </c>
      <c r="DP27" s="14">
        <v>2.4</v>
      </c>
      <c r="DQ27" s="14">
        <v>1.5</v>
      </c>
      <c r="DR27" s="14">
        <v>19</v>
      </c>
      <c r="DS27" s="14">
        <v>3.3</v>
      </c>
      <c r="DT27" s="14">
        <v>20.399999999999999</v>
      </c>
      <c r="DU27" s="14">
        <v>2</v>
      </c>
      <c r="DV27" s="14"/>
      <c r="DW27" s="14">
        <v>16</v>
      </c>
      <c r="DX27" s="14">
        <v>12.7</v>
      </c>
      <c r="DY27" s="14">
        <v>20.3</v>
      </c>
      <c r="DZ27" s="14">
        <v>20.3</v>
      </c>
      <c r="EA27" s="14">
        <v>20</v>
      </c>
      <c r="EB27" s="14">
        <v>2.1</v>
      </c>
      <c r="EC27" s="14">
        <v>12.8</v>
      </c>
      <c r="ED27" s="14">
        <v>35.799999999999997</v>
      </c>
      <c r="EE27" s="14">
        <v>0.9</v>
      </c>
      <c r="EF27" s="14">
        <v>2.9</v>
      </c>
      <c r="EG27" s="14">
        <v>0</v>
      </c>
      <c r="EH27" s="14">
        <v>0</v>
      </c>
      <c r="EI27" s="14">
        <v>21</v>
      </c>
      <c r="EJ27" s="14">
        <v>8</v>
      </c>
      <c r="EK27" s="14">
        <v>6.8</v>
      </c>
      <c r="EL27" s="14">
        <v>20</v>
      </c>
      <c r="EM27" s="14">
        <v>20</v>
      </c>
      <c r="EN27" s="14">
        <v>20</v>
      </c>
      <c r="EO27" s="14">
        <v>2.6</v>
      </c>
      <c r="EP27" s="14">
        <v>9.9</v>
      </c>
      <c r="EQ27" s="14">
        <v>129.6</v>
      </c>
      <c r="ER27" s="14">
        <v>0.4</v>
      </c>
      <c r="ES27" s="14">
        <v>0</v>
      </c>
      <c r="ET27" s="14">
        <v>2</v>
      </c>
      <c r="EU27" s="14">
        <v>102.3</v>
      </c>
      <c r="EV27" s="14">
        <v>9.8000000000000007</v>
      </c>
      <c r="EW27" s="14">
        <v>8.4</v>
      </c>
      <c r="EX27" s="14">
        <v>20</v>
      </c>
      <c r="EY27" s="14">
        <v>10</v>
      </c>
      <c r="EZ27" s="14"/>
      <c r="FA27" s="14">
        <v>35.6</v>
      </c>
      <c r="FB27" s="14">
        <v>28.5</v>
      </c>
      <c r="FC27" s="14">
        <v>3.5</v>
      </c>
      <c r="FD27" s="14">
        <v>13.9</v>
      </c>
      <c r="FE27" s="14">
        <v>0</v>
      </c>
      <c r="FF27" s="14">
        <v>6.9</v>
      </c>
      <c r="FG27" s="14">
        <v>7353.1</v>
      </c>
      <c r="FH27" s="15"/>
      <c r="FI27" s="14">
        <v>23.979430000000001</v>
      </c>
      <c r="FJ27" s="14">
        <v>1.2</v>
      </c>
      <c r="FK27" s="14">
        <v>6.1</v>
      </c>
      <c r="FL27" s="14">
        <v>6.09</v>
      </c>
      <c r="FM27" s="14">
        <v>13.2</v>
      </c>
      <c r="FN27" s="14"/>
      <c r="FO27" s="14">
        <v>18.924790000000002</v>
      </c>
      <c r="FP27" s="14">
        <v>11.2</v>
      </c>
      <c r="FQ27" s="14">
        <v>6.1</v>
      </c>
      <c r="FR27" s="14">
        <v>86.794219999999996</v>
      </c>
    </row>
    <row r="28" spans="1:174" ht="24" customHeight="1" x14ac:dyDescent="0.25">
      <c r="A28" s="16" t="s">
        <v>63</v>
      </c>
      <c r="B28" s="16" t="s">
        <v>706</v>
      </c>
      <c r="C28" s="17">
        <v>1</v>
      </c>
      <c r="D28" s="17">
        <v>1.6</v>
      </c>
      <c r="E28" s="17">
        <v>4.3</v>
      </c>
      <c r="F28" s="17">
        <v>643.1</v>
      </c>
      <c r="G28" s="17">
        <v>218.5</v>
      </c>
      <c r="H28" s="17"/>
      <c r="I28" s="17"/>
      <c r="J28" s="17">
        <v>89.6</v>
      </c>
      <c r="K28" s="17">
        <v>247.9</v>
      </c>
      <c r="L28" s="17"/>
      <c r="M28" s="17"/>
      <c r="N28" s="17"/>
      <c r="O28" s="17">
        <v>198.4</v>
      </c>
      <c r="P28" s="17">
        <v>200.8</v>
      </c>
      <c r="Q28" s="17">
        <v>195</v>
      </c>
      <c r="R28" s="17">
        <v>202.9</v>
      </c>
      <c r="S28" s="17">
        <v>107.4</v>
      </c>
      <c r="T28" s="17">
        <v>550.70000000000005</v>
      </c>
      <c r="U28" s="17">
        <v>10.5</v>
      </c>
      <c r="V28" s="17"/>
      <c r="W28" s="17"/>
      <c r="X28" s="17"/>
      <c r="Y28" s="17"/>
      <c r="Z28" s="17">
        <v>166.1</v>
      </c>
      <c r="AA28" s="17">
        <v>7.5</v>
      </c>
      <c r="AB28" s="17">
        <v>2.7</v>
      </c>
      <c r="AC28" s="17">
        <v>16.5</v>
      </c>
      <c r="AD28" s="17">
        <v>6.8</v>
      </c>
      <c r="AE28" s="17">
        <v>0</v>
      </c>
      <c r="AF28" s="17">
        <v>94.9</v>
      </c>
      <c r="AG28" s="17">
        <v>7.1</v>
      </c>
      <c r="AH28" s="17"/>
      <c r="AI28" s="17"/>
      <c r="AJ28" s="17"/>
      <c r="AK28" s="17">
        <v>110.7</v>
      </c>
      <c r="AL28" s="17">
        <v>220.9</v>
      </c>
      <c r="AM28" s="17"/>
      <c r="AN28" s="17"/>
      <c r="AO28" s="17"/>
      <c r="AP28" s="17">
        <v>6.5</v>
      </c>
      <c r="AQ28" s="17">
        <v>460.7</v>
      </c>
      <c r="AR28" s="17">
        <v>55.4</v>
      </c>
      <c r="AS28" s="17">
        <v>72</v>
      </c>
      <c r="AT28" s="17">
        <v>40.6</v>
      </c>
      <c r="AU28" s="17">
        <v>18.399999999999999</v>
      </c>
      <c r="AV28" s="17">
        <v>0</v>
      </c>
      <c r="AW28" s="17">
        <v>89</v>
      </c>
      <c r="AX28" s="17">
        <v>122.8</v>
      </c>
      <c r="AY28" s="17">
        <v>123.1</v>
      </c>
      <c r="AZ28" s="17">
        <v>163</v>
      </c>
      <c r="BA28" s="17">
        <v>108.2</v>
      </c>
      <c r="BB28" s="17">
        <v>7.5</v>
      </c>
      <c r="BC28" s="17"/>
      <c r="BD28" s="17">
        <v>44.1</v>
      </c>
      <c r="BE28" s="17">
        <v>0</v>
      </c>
      <c r="BF28" s="17">
        <v>2</v>
      </c>
      <c r="BG28" s="17">
        <v>30</v>
      </c>
      <c r="BH28" s="17">
        <v>173.1</v>
      </c>
      <c r="BI28" s="17">
        <v>47.4</v>
      </c>
      <c r="BJ28" s="17">
        <v>0</v>
      </c>
      <c r="BK28" s="17"/>
      <c r="BL28" s="17">
        <v>45</v>
      </c>
      <c r="BM28" s="17"/>
      <c r="BN28" s="17"/>
      <c r="BO28" s="17"/>
      <c r="BP28" s="17">
        <v>130.6</v>
      </c>
      <c r="BQ28" s="17">
        <v>0</v>
      </c>
      <c r="BR28" s="17">
        <v>157.4</v>
      </c>
      <c r="BS28" s="17"/>
      <c r="BT28" s="17"/>
      <c r="BU28" s="17"/>
      <c r="BV28" s="17"/>
      <c r="BW28" s="17"/>
      <c r="BX28" s="17"/>
      <c r="BY28" s="17"/>
      <c r="BZ28" s="17">
        <v>56.5</v>
      </c>
      <c r="CA28" s="17"/>
      <c r="CB28" s="17"/>
      <c r="CC28" s="17">
        <v>192.9</v>
      </c>
      <c r="CD28" s="17">
        <v>131.6</v>
      </c>
      <c r="CE28" s="17">
        <v>63.4</v>
      </c>
      <c r="CF28" s="17">
        <v>77</v>
      </c>
      <c r="CG28" s="17">
        <v>15.1</v>
      </c>
      <c r="CH28" s="17"/>
      <c r="CI28" s="17">
        <v>0</v>
      </c>
      <c r="CJ28" s="17"/>
      <c r="CK28" s="17">
        <v>141</v>
      </c>
      <c r="CL28" s="17">
        <v>140.19999999999999</v>
      </c>
      <c r="CM28" s="17">
        <v>145.19999999999999</v>
      </c>
      <c r="CN28" s="17">
        <v>0</v>
      </c>
      <c r="CO28" s="17"/>
      <c r="CP28" s="17"/>
      <c r="CQ28" s="17"/>
      <c r="CR28" s="17"/>
      <c r="CS28" s="17">
        <v>186.8</v>
      </c>
      <c r="CT28" s="17">
        <v>100.1</v>
      </c>
      <c r="CU28" s="17">
        <v>0.6</v>
      </c>
      <c r="CV28" s="17">
        <v>43.2</v>
      </c>
      <c r="CW28" s="17">
        <v>73.099999999999994</v>
      </c>
      <c r="CX28" s="17">
        <v>3.4</v>
      </c>
      <c r="CY28" s="17">
        <v>0.1</v>
      </c>
      <c r="CZ28" s="17">
        <v>20</v>
      </c>
      <c r="DA28" s="17">
        <v>9.9</v>
      </c>
      <c r="DB28" s="17">
        <v>5.0999999999999996</v>
      </c>
      <c r="DC28" s="17">
        <v>3.5</v>
      </c>
      <c r="DD28" s="17">
        <v>5.2</v>
      </c>
      <c r="DE28" s="17"/>
      <c r="DF28" s="17">
        <v>10</v>
      </c>
      <c r="DG28" s="17">
        <v>18.5</v>
      </c>
      <c r="DH28" s="17">
        <v>3.6</v>
      </c>
      <c r="DI28" s="17">
        <v>18.7</v>
      </c>
      <c r="DJ28" s="17">
        <v>15</v>
      </c>
      <c r="DK28" s="17">
        <v>18.2</v>
      </c>
      <c r="DL28" s="17">
        <v>7.1</v>
      </c>
      <c r="DM28" s="17">
        <v>34.299999999999997</v>
      </c>
      <c r="DN28" s="17">
        <v>4.7</v>
      </c>
      <c r="DO28" s="17">
        <v>2.2999999999999998</v>
      </c>
      <c r="DP28" s="17">
        <v>2.4</v>
      </c>
      <c r="DQ28" s="17">
        <v>1.5</v>
      </c>
      <c r="DR28" s="17">
        <v>19.100000000000001</v>
      </c>
      <c r="DS28" s="17">
        <v>2.2000000000000002</v>
      </c>
      <c r="DT28" s="17">
        <v>20.399999999999999</v>
      </c>
      <c r="DU28" s="17">
        <v>2</v>
      </c>
      <c r="DV28" s="17"/>
      <c r="DW28" s="17">
        <v>15.9</v>
      </c>
      <c r="DX28" s="17">
        <v>12.4</v>
      </c>
      <c r="DY28" s="17">
        <v>20.2</v>
      </c>
      <c r="DZ28" s="17">
        <v>20.2</v>
      </c>
      <c r="EA28" s="17">
        <v>20</v>
      </c>
      <c r="EB28" s="17">
        <v>4.4000000000000004</v>
      </c>
      <c r="EC28" s="17">
        <v>16.8</v>
      </c>
      <c r="ED28" s="17">
        <v>36.9</v>
      </c>
      <c r="EE28" s="17">
        <v>0.7</v>
      </c>
      <c r="EF28" s="17">
        <v>1</v>
      </c>
      <c r="EG28" s="17">
        <v>0</v>
      </c>
      <c r="EH28" s="17">
        <v>0</v>
      </c>
      <c r="EI28" s="17">
        <v>21</v>
      </c>
      <c r="EJ28" s="17">
        <v>8</v>
      </c>
      <c r="EK28" s="17">
        <v>6.8</v>
      </c>
      <c r="EL28" s="17">
        <v>20</v>
      </c>
      <c r="EM28" s="17">
        <v>20</v>
      </c>
      <c r="EN28" s="17">
        <v>20</v>
      </c>
      <c r="EO28" s="17">
        <v>1.7</v>
      </c>
      <c r="EP28" s="17">
        <v>12.1</v>
      </c>
      <c r="EQ28" s="17">
        <v>133.19999999999999</v>
      </c>
      <c r="ER28" s="17">
        <v>0.4</v>
      </c>
      <c r="ES28" s="17">
        <v>0</v>
      </c>
      <c r="ET28" s="17">
        <v>0.1</v>
      </c>
      <c r="EU28" s="17">
        <v>105.5</v>
      </c>
      <c r="EV28" s="17">
        <v>12</v>
      </c>
      <c r="EW28" s="17">
        <v>8.4</v>
      </c>
      <c r="EX28" s="17">
        <v>20</v>
      </c>
      <c r="EY28" s="17">
        <v>9.8000000000000007</v>
      </c>
      <c r="EZ28" s="17"/>
      <c r="FA28" s="17">
        <v>35.6</v>
      </c>
      <c r="FB28" s="17">
        <v>28.4</v>
      </c>
      <c r="FC28" s="17">
        <v>3.5</v>
      </c>
      <c r="FD28" s="17">
        <v>14</v>
      </c>
      <c r="FE28" s="17">
        <v>0</v>
      </c>
      <c r="FF28" s="17">
        <v>7.2</v>
      </c>
      <c r="FG28" s="17">
        <v>7431.8</v>
      </c>
      <c r="FH28" s="15"/>
      <c r="FI28" s="17">
        <v>23.97655</v>
      </c>
      <c r="FJ28" s="17">
        <v>1.2</v>
      </c>
      <c r="FK28" s="17">
        <v>6</v>
      </c>
      <c r="FL28" s="17">
        <v>6.08</v>
      </c>
      <c r="FM28" s="17">
        <v>13.2</v>
      </c>
      <c r="FN28" s="17"/>
      <c r="FO28" s="17">
        <v>18.925609999999999</v>
      </c>
      <c r="FP28" s="17">
        <v>11.2</v>
      </c>
      <c r="FQ28" s="17">
        <v>6</v>
      </c>
      <c r="FR28" s="17">
        <v>86.582160000000002</v>
      </c>
    </row>
    <row r="29" spans="1:174" ht="24" customHeight="1" x14ac:dyDescent="0.25">
      <c r="A29" s="16" t="s">
        <v>63</v>
      </c>
      <c r="B29" s="16" t="s">
        <v>707</v>
      </c>
      <c r="C29" s="17">
        <v>1</v>
      </c>
      <c r="D29" s="17">
        <v>1.6</v>
      </c>
      <c r="E29" s="17">
        <v>4.3</v>
      </c>
      <c r="F29" s="17">
        <v>647.20000000000005</v>
      </c>
      <c r="G29" s="17">
        <v>219.8</v>
      </c>
      <c r="H29" s="17"/>
      <c r="I29" s="17"/>
      <c r="J29" s="17">
        <v>86.1</v>
      </c>
      <c r="K29" s="17">
        <v>246.8</v>
      </c>
      <c r="L29" s="17"/>
      <c r="M29" s="17"/>
      <c r="N29" s="17"/>
      <c r="O29" s="17">
        <v>199.5</v>
      </c>
      <c r="P29" s="17">
        <v>201.8</v>
      </c>
      <c r="Q29" s="17">
        <v>196</v>
      </c>
      <c r="R29" s="17">
        <v>204.6</v>
      </c>
      <c r="S29" s="17">
        <v>105.9</v>
      </c>
      <c r="T29" s="17">
        <v>560.70000000000005</v>
      </c>
      <c r="U29" s="17">
        <v>10</v>
      </c>
      <c r="V29" s="17"/>
      <c r="W29" s="17"/>
      <c r="X29" s="17"/>
      <c r="Y29" s="17"/>
      <c r="Z29" s="17">
        <v>163</v>
      </c>
      <c r="AA29" s="17">
        <v>7.4</v>
      </c>
      <c r="AB29" s="17">
        <v>2.4</v>
      </c>
      <c r="AC29" s="17">
        <v>16.3</v>
      </c>
      <c r="AD29" s="17">
        <v>6.8</v>
      </c>
      <c r="AE29" s="17">
        <v>0</v>
      </c>
      <c r="AF29" s="17">
        <v>94.6</v>
      </c>
      <c r="AG29" s="17">
        <v>7.2</v>
      </c>
      <c r="AH29" s="17"/>
      <c r="AI29" s="17"/>
      <c r="AJ29" s="17"/>
      <c r="AK29" s="17">
        <v>109.8</v>
      </c>
      <c r="AL29" s="17">
        <v>219.3</v>
      </c>
      <c r="AM29" s="17"/>
      <c r="AN29" s="17"/>
      <c r="AO29" s="17"/>
      <c r="AP29" s="17">
        <v>6.5</v>
      </c>
      <c r="AQ29" s="17">
        <v>459.2</v>
      </c>
      <c r="AR29" s="17">
        <v>57.3</v>
      </c>
      <c r="AS29" s="17">
        <v>65.3</v>
      </c>
      <c r="AT29" s="17">
        <v>40.299999999999997</v>
      </c>
      <c r="AU29" s="17">
        <v>18.399999999999999</v>
      </c>
      <c r="AV29" s="17">
        <v>0</v>
      </c>
      <c r="AW29" s="17">
        <v>90.8</v>
      </c>
      <c r="AX29" s="17">
        <v>116.1</v>
      </c>
      <c r="AY29" s="17">
        <v>116.6</v>
      </c>
      <c r="AZ29" s="17">
        <v>155.69999999999999</v>
      </c>
      <c r="BA29" s="17">
        <v>107.5</v>
      </c>
      <c r="BB29" s="17">
        <v>7.4</v>
      </c>
      <c r="BC29" s="17"/>
      <c r="BD29" s="17">
        <v>43.8</v>
      </c>
      <c r="BE29" s="17">
        <v>0</v>
      </c>
      <c r="BF29" s="17">
        <v>2</v>
      </c>
      <c r="BG29" s="17">
        <v>30.3</v>
      </c>
      <c r="BH29" s="17">
        <v>171.8</v>
      </c>
      <c r="BI29" s="17">
        <v>47.1</v>
      </c>
      <c r="BJ29" s="17">
        <v>0</v>
      </c>
      <c r="BK29" s="17"/>
      <c r="BL29" s="17">
        <v>45</v>
      </c>
      <c r="BM29" s="17"/>
      <c r="BN29" s="17"/>
      <c r="BO29" s="17"/>
      <c r="BP29" s="17">
        <v>128.5</v>
      </c>
      <c r="BQ29" s="17">
        <v>0</v>
      </c>
      <c r="BR29" s="17">
        <v>161.30000000000001</v>
      </c>
      <c r="BS29" s="17"/>
      <c r="BT29" s="17"/>
      <c r="BU29" s="17"/>
      <c r="BV29" s="17"/>
      <c r="BW29" s="17"/>
      <c r="BX29" s="17"/>
      <c r="BY29" s="17"/>
      <c r="BZ29" s="17">
        <v>56.3</v>
      </c>
      <c r="CA29" s="17"/>
      <c r="CB29" s="17"/>
      <c r="CC29" s="17">
        <v>178.8</v>
      </c>
      <c r="CD29" s="17">
        <v>127</v>
      </c>
      <c r="CE29" s="17">
        <v>62.1</v>
      </c>
      <c r="CF29" s="17">
        <v>75.599999999999994</v>
      </c>
      <c r="CG29" s="17">
        <v>15.4</v>
      </c>
      <c r="CH29" s="17"/>
      <c r="CI29" s="17">
        <v>0</v>
      </c>
      <c r="CJ29" s="17"/>
      <c r="CK29" s="17">
        <v>143.1</v>
      </c>
      <c r="CL29" s="17">
        <v>142.9</v>
      </c>
      <c r="CM29" s="17">
        <v>148</v>
      </c>
      <c r="CN29" s="17">
        <v>190</v>
      </c>
      <c r="CO29" s="17"/>
      <c r="CP29" s="17"/>
      <c r="CQ29" s="17"/>
      <c r="CR29" s="17"/>
      <c r="CS29" s="17">
        <v>185.5</v>
      </c>
      <c r="CT29" s="17">
        <v>99.4</v>
      </c>
      <c r="CU29" s="17">
        <v>0.5</v>
      </c>
      <c r="CV29" s="17">
        <v>39.1</v>
      </c>
      <c r="CW29" s="17">
        <v>75.599999999999994</v>
      </c>
      <c r="CX29" s="17">
        <v>6.8</v>
      </c>
      <c r="CY29" s="17">
        <v>0.2</v>
      </c>
      <c r="CZ29" s="17">
        <v>20</v>
      </c>
      <c r="DA29" s="17">
        <v>10</v>
      </c>
      <c r="DB29" s="17">
        <v>5.0999999999999996</v>
      </c>
      <c r="DC29" s="17">
        <v>3.4</v>
      </c>
      <c r="DD29" s="17">
        <v>5.2</v>
      </c>
      <c r="DE29" s="17"/>
      <c r="DF29" s="17">
        <v>10</v>
      </c>
      <c r="DG29" s="17">
        <v>18.5</v>
      </c>
      <c r="DH29" s="17">
        <v>3.6</v>
      </c>
      <c r="DI29" s="17">
        <v>18.7</v>
      </c>
      <c r="DJ29" s="17">
        <v>15.1</v>
      </c>
      <c r="DK29" s="17">
        <v>18.5</v>
      </c>
      <c r="DL29" s="17">
        <v>10.5</v>
      </c>
      <c r="DM29" s="17">
        <v>40.299999999999997</v>
      </c>
      <c r="DN29" s="17">
        <v>4.7</v>
      </c>
      <c r="DO29" s="17">
        <v>2.2000000000000002</v>
      </c>
      <c r="DP29" s="17">
        <v>2.4</v>
      </c>
      <c r="DQ29" s="17">
        <v>1.5</v>
      </c>
      <c r="DR29" s="17">
        <v>19.5</v>
      </c>
      <c r="DS29" s="17">
        <v>2.2999999999999998</v>
      </c>
      <c r="DT29" s="17">
        <v>20.399999999999999</v>
      </c>
      <c r="DU29" s="17">
        <v>2</v>
      </c>
      <c r="DV29" s="17"/>
      <c r="DW29" s="17">
        <v>15.8</v>
      </c>
      <c r="DX29" s="17">
        <v>12.6</v>
      </c>
      <c r="DY29" s="17">
        <v>20.2</v>
      </c>
      <c r="DZ29" s="17">
        <v>20.3</v>
      </c>
      <c r="EA29" s="17">
        <v>20</v>
      </c>
      <c r="EB29" s="17">
        <v>6.8</v>
      </c>
      <c r="EC29" s="17">
        <v>22.4</v>
      </c>
      <c r="ED29" s="17">
        <v>37.6</v>
      </c>
      <c r="EE29" s="17">
        <v>1.4</v>
      </c>
      <c r="EF29" s="17">
        <v>1.9</v>
      </c>
      <c r="EG29" s="17">
        <v>0</v>
      </c>
      <c r="EH29" s="17">
        <v>0</v>
      </c>
      <c r="EI29" s="17">
        <v>21</v>
      </c>
      <c r="EJ29" s="17">
        <v>8</v>
      </c>
      <c r="EK29" s="17">
        <v>8.1</v>
      </c>
      <c r="EL29" s="17">
        <v>20</v>
      </c>
      <c r="EM29" s="17">
        <v>20</v>
      </c>
      <c r="EN29" s="17">
        <v>20</v>
      </c>
      <c r="EO29" s="17">
        <v>3.5</v>
      </c>
      <c r="EP29" s="17">
        <v>14</v>
      </c>
      <c r="EQ29" s="17">
        <v>136.1</v>
      </c>
      <c r="ER29" s="17">
        <v>0.4</v>
      </c>
      <c r="ES29" s="17">
        <v>0</v>
      </c>
      <c r="ET29" s="17">
        <v>0</v>
      </c>
      <c r="EU29" s="17">
        <v>108</v>
      </c>
      <c r="EV29" s="17">
        <v>13.9</v>
      </c>
      <c r="EW29" s="17">
        <v>8.4</v>
      </c>
      <c r="EX29" s="17">
        <v>20</v>
      </c>
      <c r="EY29" s="17">
        <v>9.8000000000000007</v>
      </c>
      <c r="EZ29" s="17"/>
      <c r="FA29" s="17">
        <v>35.4</v>
      </c>
      <c r="FB29" s="17">
        <v>28.5</v>
      </c>
      <c r="FC29" s="17">
        <v>3.3</v>
      </c>
      <c r="FD29" s="17">
        <v>14</v>
      </c>
      <c r="FE29" s="17">
        <v>0</v>
      </c>
      <c r="FF29" s="17">
        <v>7.7</v>
      </c>
      <c r="FG29" s="17">
        <v>7622.3</v>
      </c>
      <c r="FH29" s="15"/>
      <c r="FI29" s="17">
        <v>23.977509999999999</v>
      </c>
      <c r="FJ29" s="17">
        <v>1.2</v>
      </c>
      <c r="FK29" s="17">
        <v>6.1</v>
      </c>
      <c r="FL29" s="17">
        <v>6.09</v>
      </c>
      <c r="FM29" s="17">
        <v>13.2</v>
      </c>
      <c r="FN29" s="17"/>
      <c r="FO29" s="17">
        <v>18.924420000000001</v>
      </c>
      <c r="FP29" s="17">
        <v>11.3</v>
      </c>
      <c r="FQ29" s="17">
        <v>6.1</v>
      </c>
      <c r="FR29" s="17">
        <v>86.891930000000002</v>
      </c>
    </row>
    <row r="30" spans="1:174" ht="24" customHeight="1" x14ac:dyDescent="0.25">
      <c r="A30" s="16" t="s">
        <v>63</v>
      </c>
      <c r="B30" s="16" t="s">
        <v>708</v>
      </c>
      <c r="C30" s="17">
        <v>1</v>
      </c>
      <c r="D30" s="17">
        <v>1.6</v>
      </c>
      <c r="E30" s="17">
        <v>4.3</v>
      </c>
      <c r="F30" s="17">
        <v>648.5</v>
      </c>
      <c r="G30" s="17">
        <v>220.1</v>
      </c>
      <c r="H30" s="17"/>
      <c r="I30" s="17"/>
      <c r="J30" s="17">
        <v>89.2</v>
      </c>
      <c r="K30" s="17">
        <v>250</v>
      </c>
      <c r="L30" s="17"/>
      <c r="M30" s="17"/>
      <c r="N30" s="17"/>
      <c r="O30" s="17">
        <v>196.9</v>
      </c>
      <c r="P30" s="17">
        <v>199</v>
      </c>
      <c r="Q30" s="17">
        <v>194.3</v>
      </c>
      <c r="R30" s="17">
        <v>199.1</v>
      </c>
      <c r="S30" s="17">
        <v>104.5</v>
      </c>
      <c r="T30" s="17">
        <v>561.20000000000005</v>
      </c>
      <c r="U30" s="17">
        <v>10.5</v>
      </c>
      <c r="V30" s="17"/>
      <c r="W30" s="17"/>
      <c r="X30" s="17"/>
      <c r="Y30" s="17"/>
      <c r="Z30" s="17">
        <v>165</v>
      </c>
      <c r="AA30" s="17">
        <v>7.7</v>
      </c>
      <c r="AB30" s="17">
        <v>2.6</v>
      </c>
      <c r="AC30" s="17">
        <v>16.3</v>
      </c>
      <c r="AD30" s="17">
        <v>6.6</v>
      </c>
      <c r="AE30" s="17">
        <v>0</v>
      </c>
      <c r="AF30" s="17">
        <v>94.5</v>
      </c>
      <c r="AG30" s="17">
        <v>7.3</v>
      </c>
      <c r="AH30" s="17"/>
      <c r="AI30" s="17"/>
      <c r="AJ30" s="17"/>
      <c r="AK30" s="17">
        <v>111.2</v>
      </c>
      <c r="AL30" s="17">
        <v>186</v>
      </c>
      <c r="AM30" s="17"/>
      <c r="AN30" s="17"/>
      <c r="AO30" s="17"/>
      <c r="AP30" s="17">
        <v>6.5</v>
      </c>
      <c r="AQ30" s="17">
        <v>460</v>
      </c>
      <c r="AR30" s="17">
        <v>57</v>
      </c>
      <c r="AS30" s="17">
        <v>71</v>
      </c>
      <c r="AT30" s="17">
        <v>41</v>
      </c>
      <c r="AU30" s="17">
        <v>18.5</v>
      </c>
      <c r="AV30" s="17">
        <v>0</v>
      </c>
      <c r="AW30" s="17">
        <v>91.4</v>
      </c>
      <c r="AX30" s="17">
        <v>123.4</v>
      </c>
      <c r="AY30" s="17">
        <v>123.4</v>
      </c>
      <c r="AZ30" s="17">
        <v>153.6</v>
      </c>
      <c r="BA30" s="17">
        <v>109.5</v>
      </c>
      <c r="BB30" s="17">
        <v>7.3</v>
      </c>
      <c r="BC30" s="17"/>
      <c r="BD30" s="17">
        <v>44.8</v>
      </c>
      <c r="BE30" s="17">
        <v>0</v>
      </c>
      <c r="BF30" s="17">
        <v>2</v>
      </c>
      <c r="BG30" s="17">
        <v>30.4</v>
      </c>
      <c r="BH30" s="17">
        <v>174.6</v>
      </c>
      <c r="BI30" s="17">
        <v>47.7</v>
      </c>
      <c r="BJ30" s="17">
        <v>0</v>
      </c>
      <c r="BK30" s="17"/>
      <c r="BL30" s="17">
        <v>44.5</v>
      </c>
      <c r="BM30" s="17"/>
      <c r="BN30" s="17"/>
      <c r="BO30" s="17"/>
      <c r="BP30" s="17">
        <v>131</v>
      </c>
      <c r="BQ30" s="17">
        <v>80.2</v>
      </c>
      <c r="BR30" s="17">
        <v>158</v>
      </c>
      <c r="BS30" s="17"/>
      <c r="BT30" s="17"/>
      <c r="BU30" s="17"/>
      <c r="BV30" s="17"/>
      <c r="BW30" s="17"/>
      <c r="BX30" s="17"/>
      <c r="BY30" s="17"/>
      <c r="BZ30" s="17">
        <v>57</v>
      </c>
      <c r="CA30" s="17"/>
      <c r="CB30" s="17"/>
      <c r="CC30" s="17">
        <v>190.5</v>
      </c>
      <c r="CD30" s="17">
        <v>131.30000000000001</v>
      </c>
      <c r="CE30" s="17">
        <v>63.6</v>
      </c>
      <c r="CF30" s="17">
        <v>79.7</v>
      </c>
      <c r="CG30" s="17">
        <v>15.7</v>
      </c>
      <c r="CH30" s="17"/>
      <c r="CI30" s="17">
        <v>0</v>
      </c>
      <c r="CJ30" s="17"/>
      <c r="CK30" s="17">
        <v>141.69999999999999</v>
      </c>
      <c r="CL30" s="17">
        <v>141</v>
      </c>
      <c r="CM30" s="17">
        <v>145.9</v>
      </c>
      <c r="CN30" s="17">
        <v>181.3</v>
      </c>
      <c r="CO30" s="17"/>
      <c r="CP30" s="17"/>
      <c r="CQ30" s="17"/>
      <c r="CR30" s="17"/>
      <c r="CS30" s="17">
        <v>184.4</v>
      </c>
      <c r="CT30" s="17">
        <v>98.7</v>
      </c>
      <c r="CU30" s="17">
        <v>0.6</v>
      </c>
      <c r="CV30" s="17">
        <v>38.5</v>
      </c>
      <c r="CW30" s="17">
        <v>76.5</v>
      </c>
      <c r="CX30" s="17">
        <v>8.4</v>
      </c>
      <c r="CY30" s="17">
        <v>0.2</v>
      </c>
      <c r="CZ30" s="17">
        <v>20</v>
      </c>
      <c r="DA30" s="17">
        <v>9.9</v>
      </c>
      <c r="DB30" s="17">
        <v>4.5999999999999996</v>
      </c>
      <c r="DC30" s="17">
        <v>3.5</v>
      </c>
      <c r="DD30" s="17">
        <v>5.2</v>
      </c>
      <c r="DE30" s="17"/>
      <c r="DF30" s="17">
        <v>10</v>
      </c>
      <c r="DG30" s="17">
        <v>18.5</v>
      </c>
      <c r="DH30" s="17">
        <v>3.6</v>
      </c>
      <c r="DI30" s="17">
        <v>18.7</v>
      </c>
      <c r="DJ30" s="17">
        <v>15.5</v>
      </c>
      <c r="DK30" s="17">
        <v>18.8</v>
      </c>
      <c r="DL30" s="17">
        <v>9.3000000000000007</v>
      </c>
      <c r="DM30" s="17">
        <v>41.8</v>
      </c>
      <c r="DN30" s="17">
        <v>4.7</v>
      </c>
      <c r="DO30" s="17">
        <v>2.2000000000000002</v>
      </c>
      <c r="DP30" s="17">
        <v>2.4</v>
      </c>
      <c r="DQ30" s="17">
        <v>1.5</v>
      </c>
      <c r="DR30" s="17">
        <v>19.600000000000001</v>
      </c>
      <c r="DS30" s="17">
        <v>2.2999999999999998</v>
      </c>
      <c r="DT30" s="17">
        <v>20.399999999999999</v>
      </c>
      <c r="DU30" s="17">
        <v>2</v>
      </c>
      <c r="DV30" s="17"/>
      <c r="DW30" s="17">
        <v>16.5</v>
      </c>
      <c r="DX30" s="17">
        <v>12.6</v>
      </c>
      <c r="DY30" s="17">
        <v>20.2</v>
      </c>
      <c r="DZ30" s="17">
        <v>20.3</v>
      </c>
      <c r="EA30" s="17">
        <v>20</v>
      </c>
      <c r="EB30" s="17">
        <v>7.4</v>
      </c>
      <c r="EC30" s="17">
        <v>24.8</v>
      </c>
      <c r="ED30" s="17">
        <v>38.5</v>
      </c>
      <c r="EE30" s="17">
        <v>3.5</v>
      </c>
      <c r="EF30" s="17">
        <v>4.4000000000000004</v>
      </c>
      <c r="EG30" s="17">
        <v>0.1</v>
      </c>
      <c r="EH30" s="17">
        <v>0</v>
      </c>
      <c r="EI30" s="17">
        <v>21</v>
      </c>
      <c r="EJ30" s="17">
        <v>8</v>
      </c>
      <c r="EK30" s="17">
        <v>8.1</v>
      </c>
      <c r="EL30" s="17">
        <v>20</v>
      </c>
      <c r="EM30" s="17">
        <v>20</v>
      </c>
      <c r="EN30" s="17">
        <v>20</v>
      </c>
      <c r="EO30" s="17">
        <v>4.0999999999999996</v>
      </c>
      <c r="EP30" s="17">
        <v>15.6</v>
      </c>
      <c r="EQ30" s="17">
        <v>138.1</v>
      </c>
      <c r="ER30" s="17">
        <v>0.4</v>
      </c>
      <c r="ES30" s="17">
        <v>0</v>
      </c>
      <c r="ET30" s="17">
        <v>0</v>
      </c>
      <c r="EU30" s="17">
        <v>109.7</v>
      </c>
      <c r="EV30" s="17">
        <v>15.4</v>
      </c>
      <c r="EW30" s="17">
        <v>8.4</v>
      </c>
      <c r="EX30" s="17">
        <v>20</v>
      </c>
      <c r="EY30" s="17">
        <v>9.9</v>
      </c>
      <c r="EZ30" s="17"/>
      <c r="FA30" s="17">
        <v>35.5</v>
      </c>
      <c r="FB30" s="17">
        <v>28.5</v>
      </c>
      <c r="FC30" s="17">
        <v>3.5</v>
      </c>
      <c r="FD30" s="17">
        <v>14</v>
      </c>
      <c r="FE30" s="17">
        <v>0</v>
      </c>
      <c r="FF30" s="17">
        <v>7.6</v>
      </c>
      <c r="FG30" s="17">
        <v>7718.8</v>
      </c>
      <c r="FH30" s="15"/>
      <c r="FI30" s="17">
        <v>23.983879999999999</v>
      </c>
      <c r="FJ30" s="17">
        <v>1.2</v>
      </c>
      <c r="FK30" s="17">
        <v>6.2</v>
      </c>
      <c r="FL30" s="17">
        <v>6.09</v>
      </c>
      <c r="FM30" s="17">
        <v>13.2</v>
      </c>
      <c r="FN30" s="17"/>
      <c r="FO30" s="17">
        <v>18.92268</v>
      </c>
      <c r="FP30" s="17">
        <v>11.2</v>
      </c>
      <c r="FQ30" s="17">
        <v>6.2</v>
      </c>
      <c r="FR30" s="17">
        <v>86.996560000000002</v>
      </c>
    </row>
    <row r="31" spans="1:174" ht="24" customHeight="1" x14ac:dyDescent="0.25">
      <c r="A31" s="16" t="s">
        <v>63</v>
      </c>
      <c r="B31" s="16" t="s">
        <v>709</v>
      </c>
      <c r="C31" s="17">
        <v>1</v>
      </c>
      <c r="D31" s="17">
        <v>1.6</v>
      </c>
      <c r="E31" s="17">
        <v>4.3</v>
      </c>
      <c r="F31" s="17">
        <v>643.6</v>
      </c>
      <c r="G31" s="17">
        <v>218.9</v>
      </c>
      <c r="H31" s="17"/>
      <c r="I31" s="17"/>
      <c r="J31" s="17">
        <v>81.400000000000006</v>
      </c>
      <c r="K31" s="17">
        <v>247.8</v>
      </c>
      <c r="L31" s="17"/>
      <c r="M31" s="17"/>
      <c r="N31" s="17"/>
      <c r="O31" s="17">
        <v>195.4</v>
      </c>
      <c r="P31" s="17">
        <v>197.9</v>
      </c>
      <c r="Q31" s="17">
        <v>192.6</v>
      </c>
      <c r="R31" s="17">
        <v>198.6</v>
      </c>
      <c r="S31" s="17">
        <v>106.1</v>
      </c>
      <c r="T31" s="17">
        <v>552.9</v>
      </c>
      <c r="U31" s="17">
        <v>10.5</v>
      </c>
      <c r="V31" s="17"/>
      <c r="W31" s="17"/>
      <c r="X31" s="17"/>
      <c r="Y31" s="17"/>
      <c r="Z31" s="17">
        <v>162.1</v>
      </c>
      <c r="AA31" s="17">
        <v>6</v>
      </c>
      <c r="AB31" s="17">
        <v>2.5</v>
      </c>
      <c r="AC31" s="17">
        <v>16.3</v>
      </c>
      <c r="AD31" s="17">
        <v>6.8</v>
      </c>
      <c r="AE31" s="17">
        <v>0</v>
      </c>
      <c r="AF31" s="17">
        <v>94.4</v>
      </c>
      <c r="AG31" s="17">
        <v>7.2</v>
      </c>
      <c r="AH31" s="17"/>
      <c r="AI31" s="17"/>
      <c r="AJ31" s="17"/>
      <c r="AK31" s="17">
        <v>110.1</v>
      </c>
      <c r="AL31" s="17">
        <v>206.7</v>
      </c>
      <c r="AM31" s="17"/>
      <c r="AN31" s="17"/>
      <c r="AO31" s="17"/>
      <c r="AP31" s="17">
        <v>6.5</v>
      </c>
      <c r="AQ31" s="17">
        <v>454.8</v>
      </c>
      <c r="AR31" s="17">
        <v>57</v>
      </c>
      <c r="AS31" s="17">
        <v>60.3</v>
      </c>
      <c r="AT31" s="17">
        <v>39.5</v>
      </c>
      <c r="AU31" s="17">
        <v>18.5</v>
      </c>
      <c r="AV31" s="17">
        <v>0</v>
      </c>
      <c r="AW31" s="17">
        <v>88</v>
      </c>
      <c r="AX31" s="17">
        <v>121.6</v>
      </c>
      <c r="AY31" s="17">
        <v>121.6</v>
      </c>
      <c r="AZ31" s="17">
        <v>152.30000000000001</v>
      </c>
      <c r="BA31" s="17">
        <v>108.1</v>
      </c>
      <c r="BB31" s="17">
        <v>7.5</v>
      </c>
      <c r="BC31" s="17"/>
      <c r="BD31" s="17">
        <v>44.1</v>
      </c>
      <c r="BE31" s="17">
        <v>0</v>
      </c>
      <c r="BF31" s="17">
        <v>2</v>
      </c>
      <c r="BG31" s="17">
        <v>29.8</v>
      </c>
      <c r="BH31" s="17">
        <v>172.4</v>
      </c>
      <c r="BI31" s="17">
        <v>47.2</v>
      </c>
      <c r="BJ31" s="17">
        <v>0</v>
      </c>
      <c r="BK31" s="17"/>
      <c r="BL31" s="17">
        <v>44.1</v>
      </c>
      <c r="BM31" s="17"/>
      <c r="BN31" s="17"/>
      <c r="BO31" s="17"/>
      <c r="BP31" s="17">
        <v>130.1</v>
      </c>
      <c r="BQ31" s="17">
        <v>163.19999999999999</v>
      </c>
      <c r="BR31" s="17">
        <v>159</v>
      </c>
      <c r="BS31" s="17"/>
      <c r="BT31" s="17"/>
      <c r="BU31" s="17"/>
      <c r="BV31" s="17"/>
      <c r="BW31" s="17"/>
      <c r="BX31" s="17"/>
      <c r="BY31" s="17"/>
      <c r="BZ31" s="17">
        <v>56.1</v>
      </c>
      <c r="CA31" s="17"/>
      <c r="CB31" s="17"/>
      <c r="CC31" s="17">
        <v>153.6</v>
      </c>
      <c r="CD31" s="17">
        <v>123.5</v>
      </c>
      <c r="CE31" s="17">
        <v>63.1</v>
      </c>
      <c r="CF31" s="17">
        <v>79.2</v>
      </c>
      <c r="CG31" s="17">
        <v>15.5</v>
      </c>
      <c r="CH31" s="17"/>
      <c r="CI31" s="17">
        <v>0</v>
      </c>
      <c r="CJ31" s="17"/>
      <c r="CK31" s="17">
        <v>141.30000000000001</v>
      </c>
      <c r="CL31" s="17">
        <v>140.5</v>
      </c>
      <c r="CM31" s="17">
        <v>144.9</v>
      </c>
      <c r="CN31" s="17">
        <v>180.1</v>
      </c>
      <c r="CO31" s="17"/>
      <c r="CP31" s="17"/>
      <c r="CQ31" s="17"/>
      <c r="CR31" s="17"/>
      <c r="CS31" s="17">
        <v>184.1</v>
      </c>
      <c r="CT31" s="17">
        <v>98.1</v>
      </c>
      <c r="CU31" s="17">
        <v>0.8</v>
      </c>
      <c r="CV31" s="17">
        <v>43.7</v>
      </c>
      <c r="CW31" s="17">
        <v>78.3</v>
      </c>
      <c r="CX31" s="17">
        <v>11.2</v>
      </c>
      <c r="CY31" s="17">
        <v>0.5</v>
      </c>
      <c r="CZ31" s="17">
        <v>20</v>
      </c>
      <c r="DA31" s="17">
        <v>10</v>
      </c>
      <c r="DB31" s="17">
        <v>4.9000000000000004</v>
      </c>
      <c r="DC31" s="17">
        <v>3.5</v>
      </c>
      <c r="DD31" s="17">
        <v>5.2</v>
      </c>
      <c r="DE31" s="17"/>
      <c r="DF31" s="17">
        <v>10</v>
      </c>
      <c r="DG31" s="17">
        <v>18.5</v>
      </c>
      <c r="DH31" s="17">
        <v>3.6</v>
      </c>
      <c r="DI31" s="17">
        <v>18.7</v>
      </c>
      <c r="DJ31" s="17">
        <v>15.5</v>
      </c>
      <c r="DK31" s="17">
        <v>18.899999999999999</v>
      </c>
      <c r="DL31" s="17">
        <v>8.9</v>
      </c>
      <c r="DM31" s="17">
        <v>46.6</v>
      </c>
      <c r="DN31" s="17">
        <v>4.7</v>
      </c>
      <c r="DO31" s="17">
        <v>2.2000000000000002</v>
      </c>
      <c r="DP31" s="17">
        <v>2.4</v>
      </c>
      <c r="DQ31" s="17">
        <v>1.5</v>
      </c>
      <c r="DR31" s="17">
        <v>19.5</v>
      </c>
      <c r="DS31" s="17">
        <v>2.2999999999999998</v>
      </c>
      <c r="DT31" s="17">
        <v>20.399999999999999</v>
      </c>
      <c r="DU31" s="17">
        <v>2</v>
      </c>
      <c r="DV31" s="17"/>
      <c r="DW31" s="17">
        <v>16.600000000000001</v>
      </c>
      <c r="DX31" s="17">
        <v>12.6</v>
      </c>
      <c r="DY31" s="17">
        <v>20.3</v>
      </c>
      <c r="DZ31" s="17">
        <v>20.2</v>
      </c>
      <c r="EA31" s="17">
        <v>20</v>
      </c>
      <c r="EB31" s="17">
        <v>6.5</v>
      </c>
      <c r="EC31" s="17">
        <v>19.5</v>
      </c>
      <c r="ED31" s="17">
        <v>38.700000000000003</v>
      </c>
      <c r="EE31" s="17">
        <v>4.7</v>
      </c>
      <c r="EF31" s="17">
        <v>9.4</v>
      </c>
      <c r="EG31" s="17">
        <v>0</v>
      </c>
      <c r="EH31" s="17">
        <v>0</v>
      </c>
      <c r="EI31" s="17">
        <v>21</v>
      </c>
      <c r="EJ31" s="17">
        <v>8</v>
      </c>
      <c r="EK31" s="17">
        <v>7.8</v>
      </c>
      <c r="EL31" s="17">
        <v>20</v>
      </c>
      <c r="EM31" s="17">
        <v>20</v>
      </c>
      <c r="EN31" s="17">
        <v>20</v>
      </c>
      <c r="EO31" s="17">
        <v>6.5</v>
      </c>
      <c r="EP31" s="17">
        <v>16.7</v>
      </c>
      <c r="EQ31" s="17">
        <v>139.80000000000001</v>
      </c>
      <c r="ER31" s="17">
        <v>0.4</v>
      </c>
      <c r="ES31" s="17">
        <v>0</v>
      </c>
      <c r="ET31" s="17">
        <v>0.2</v>
      </c>
      <c r="EU31" s="17">
        <v>111.6</v>
      </c>
      <c r="EV31" s="17">
        <v>16.7</v>
      </c>
      <c r="EW31" s="17">
        <v>8.4</v>
      </c>
      <c r="EX31" s="17">
        <v>20</v>
      </c>
      <c r="EY31" s="17">
        <v>11</v>
      </c>
      <c r="EZ31" s="17"/>
      <c r="FA31" s="17">
        <v>35.799999999999997</v>
      </c>
      <c r="FB31" s="17">
        <v>28.4</v>
      </c>
      <c r="FC31" s="17">
        <v>3.4</v>
      </c>
      <c r="FD31" s="17">
        <v>14.1</v>
      </c>
      <c r="FE31" s="17">
        <v>0</v>
      </c>
      <c r="FF31" s="17">
        <v>7</v>
      </c>
      <c r="FG31" s="17">
        <v>7731.4</v>
      </c>
      <c r="FH31" s="15"/>
      <c r="FI31" s="17">
        <v>23.983630000000002</v>
      </c>
      <c r="FJ31" s="17">
        <v>1.2</v>
      </c>
      <c r="FK31" s="17">
        <v>6.1</v>
      </c>
      <c r="FL31" s="17">
        <v>6.08</v>
      </c>
      <c r="FM31" s="17">
        <v>13.2</v>
      </c>
      <c r="FN31" s="17"/>
      <c r="FO31" s="17">
        <v>18.921759999999999</v>
      </c>
      <c r="FP31" s="17">
        <v>11.1</v>
      </c>
      <c r="FQ31" s="17">
        <v>6.1</v>
      </c>
      <c r="FR31" s="17">
        <v>86.685389999999998</v>
      </c>
    </row>
    <row r="32" spans="1:174" ht="24" customHeight="1" x14ac:dyDescent="0.25">
      <c r="A32" s="16" t="s">
        <v>63</v>
      </c>
      <c r="B32" s="16" t="s">
        <v>710</v>
      </c>
      <c r="C32" s="17">
        <v>1</v>
      </c>
      <c r="D32" s="17">
        <v>1.6</v>
      </c>
      <c r="E32" s="17">
        <v>4.3</v>
      </c>
      <c r="F32" s="17">
        <v>642.29999999999995</v>
      </c>
      <c r="G32" s="17">
        <v>218.2</v>
      </c>
      <c r="H32" s="17"/>
      <c r="I32" s="17"/>
      <c r="J32" s="17">
        <v>86.7</v>
      </c>
      <c r="K32" s="17">
        <v>257.3</v>
      </c>
      <c r="L32" s="17"/>
      <c r="M32" s="17"/>
      <c r="N32" s="17"/>
      <c r="O32" s="17">
        <v>195.2</v>
      </c>
      <c r="P32" s="17">
        <v>197.4</v>
      </c>
      <c r="Q32" s="17">
        <v>193.4</v>
      </c>
      <c r="R32" s="17">
        <v>196.2</v>
      </c>
      <c r="S32" s="17">
        <v>105.6</v>
      </c>
      <c r="T32" s="17">
        <v>554.20000000000005</v>
      </c>
      <c r="U32" s="17">
        <v>10.5</v>
      </c>
      <c r="V32" s="17"/>
      <c r="W32" s="17"/>
      <c r="X32" s="17"/>
      <c r="Y32" s="17"/>
      <c r="Z32" s="17">
        <v>163</v>
      </c>
      <c r="AA32" s="17">
        <v>7.2</v>
      </c>
      <c r="AB32" s="17">
        <v>2.4</v>
      </c>
      <c r="AC32" s="17">
        <v>16.2</v>
      </c>
      <c r="AD32" s="17">
        <v>6.8</v>
      </c>
      <c r="AE32" s="17">
        <v>0</v>
      </c>
      <c r="AF32" s="17">
        <v>94.9</v>
      </c>
      <c r="AG32" s="17">
        <v>7.2</v>
      </c>
      <c r="AH32" s="17"/>
      <c r="AI32" s="17"/>
      <c r="AJ32" s="17"/>
      <c r="AK32" s="17">
        <v>110</v>
      </c>
      <c r="AL32" s="17">
        <v>199.2</v>
      </c>
      <c r="AM32" s="17"/>
      <c r="AN32" s="17"/>
      <c r="AO32" s="17"/>
      <c r="AP32" s="17">
        <v>6.5</v>
      </c>
      <c r="AQ32" s="17">
        <v>455.7</v>
      </c>
      <c r="AR32" s="17">
        <v>55.2</v>
      </c>
      <c r="AS32" s="17">
        <v>65.8</v>
      </c>
      <c r="AT32" s="17">
        <v>39</v>
      </c>
      <c r="AU32" s="17">
        <v>18.5</v>
      </c>
      <c r="AV32" s="17">
        <v>0</v>
      </c>
      <c r="AW32" s="17">
        <v>89.9</v>
      </c>
      <c r="AX32" s="17">
        <v>123.1</v>
      </c>
      <c r="AY32" s="17">
        <v>123.8</v>
      </c>
      <c r="AZ32" s="17">
        <v>152.6</v>
      </c>
      <c r="BA32" s="17">
        <v>108.6</v>
      </c>
      <c r="BB32" s="17">
        <v>7.7</v>
      </c>
      <c r="BC32" s="17"/>
      <c r="BD32" s="17">
        <v>44.9</v>
      </c>
      <c r="BE32" s="17">
        <v>0</v>
      </c>
      <c r="BF32" s="17">
        <v>2</v>
      </c>
      <c r="BG32" s="17">
        <v>30.3</v>
      </c>
      <c r="BH32" s="17">
        <v>173</v>
      </c>
      <c r="BI32" s="17">
        <v>47.1</v>
      </c>
      <c r="BJ32" s="17">
        <v>0</v>
      </c>
      <c r="BK32" s="17"/>
      <c r="BL32" s="17">
        <v>44.5</v>
      </c>
      <c r="BM32" s="17"/>
      <c r="BN32" s="17"/>
      <c r="BO32" s="17"/>
      <c r="BP32" s="17">
        <v>130.19999999999999</v>
      </c>
      <c r="BQ32" s="17">
        <v>164</v>
      </c>
      <c r="BR32" s="17">
        <v>158.6</v>
      </c>
      <c r="BS32" s="17"/>
      <c r="BT32" s="17"/>
      <c r="BU32" s="17"/>
      <c r="BV32" s="17"/>
      <c r="BW32" s="17"/>
      <c r="BX32" s="17"/>
      <c r="BY32" s="17"/>
      <c r="BZ32" s="17">
        <v>56.6</v>
      </c>
      <c r="CA32" s="17"/>
      <c r="CB32" s="17"/>
      <c r="CC32" s="17">
        <v>172.1</v>
      </c>
      <c r="CD32" s="17">
        <v>128</v>
      </c>
      <c r="CE32" s="17">
        <v>62.8</v>
      </c>
      <c r="CF32" s="17">
        <v>79.099999999999994</v>
      </c>
      <c r="CG32" s="17">
        <v>15.4</v>
      </c>
      <c r="CH32" s="17"/>
      <c r="CI32" s="17">
        <v>0</v>
      </c>
      <c r="CJ32" s="17"/>
      <c r="CK32" s="17">
        <v>140.9</v>
      </c>
      <c r="CL32" s="17">
        <v>139.80000000000001</v>
      </c>
      <c r="CM32" s="17">
        <v>144.9</v>
      </c>
      <c r="CN32" s="17">
        <v>180.1</v>
      </c>
      <c r="CO32" s="17"/>
      <c r="CP32" s="17"/>
      <c r="CQ32" s="17"/>
      <c r="CR32" s="17"/>
      <c r="CS32" s="17">
        <v>183.9</v>
      </c>
      <c r="CT32" s="17">
        <v>98</v>
      </c>
      <c r="CU32" s="17">
        <v>0.8</v>
      </c>
      <c r="CV32" s="17">
        <v>43.7</v>
      </c>
      <c r="CW32" s="17">
        <v>77.900000000000006</v>
      </c>
      <c r="CX32" s="17">
        <v>12.3</v>
      </c>
      <c r="CY32" s="17">
        <v>0.5</v>
      </c>
      <c r="CZ32" s="17">
        <v>20</v>
      </c>
      <c r="DA32" s="17">
        <v>9.9</v>
      </c>
      <c r="DB32" s="17">
        <v>4.7</v>
      </c>
      <c r="DC32" s="17">
        <v>3.4</v>
      </c>
      <c r="DD32" s="17">
        <v>5.2</v>
      </c>
      <c r="DE32" s="17"/>
      <c r="DF32" s="17">
        <v>10</v>
      </c>
      <c r="DG32" s="17">
        <v>18.5</v>
      </c>
      <c r="DH32" s="17">
        <v>3.6</v>
      </c>
      <c r="DI32" s="17">
        <v>18.7</v>
      </c>
      <c r="DJ32" s="17">
        <v>15.6</v>
      </c>
      <c r="DK32" s="17">
        <v>18.899999999999999</v>
      </c>
      <c r="DL32" s="17">
        <v>10.9</v>
      </c>
      <c r="DM32" s="17">
        <v>49.1</v>
      </c>
      <c r="DN32" s="17">
        <v>4.7</v>
      </c>
      <c r="DO32" s="17">
        <v>2.2000000000000002</v>
      </c>
      <c r="DP32" s="17">
        <v>2.4</v>
      </c>
      <c r="DQ32" s="17">
        <v>1.5</v>
      </c>
      <c r="DR32" s="17">
        <v>19.5</v>
      </c>
      <c r="DS32" s="17">
        <v>2.4</v>
      </c>
      <c r="DT32" s="17">
        <v>20.399999999999999</v>
      </c>
      <c r="DU32" s="17">
        <v>2</v>
      </c>
      <c r="DV32" s="17"/>
      <c r="DW32" s="17">
        <v>16.3</v>
      </c>
      <c r="DX32" s="17">
        <v>12.6</v>
      </c>
      <c r="DY32" s="17">
        <v>20.2</v>
      </c>
      <c r="DZ32" s="17">
        <v>20.2</v>
      </c>
      <c r="EA32" s="17">
        <v>20</v>
      </c>
      <c r="EB32" s="17">
        <v>7.8</v>
      </c>
      <c r="EC32" s="17">
        <v>26.1</v>
      </c>
      <c r="ED32" s="17">
        <v>39.1</v>
      </c>
      <c r="EE32" s="17">
        <v>11.6</v>
      </c>
      <c r="EF32" s="17">
        <v>21.2</v>
      </c>
      <c r="EG32" s="17">
        <v>0</v>
      </c>
      <c r="EH32" s="17">
        <v>0</v>
      </c>
      <c r="EI32" s="17">
        <v>21</v>
      </c>
      <c r="EJ32" s="17">
        <v>8</v>
      </c>
      <c r="EK32" s="17">
        <v>7.6</v>
      </c>
      <c r="EL32" s="17">
        <v>20</v>
      </c>
      <c r="EM32" s="17">
        <v>20</v>
      </c>
      <c r="EN32" s="17">
        <v>20</v>
      </c>
      <c r="EO32" s="17">
        <v>8.5</v>
      </c>
      <c r="EP32" s="17">
        <v>17.8</v>
      </c>
      <c r="EQ32" s="17">
        <v>140.9</v>
      </c>
      <c r="ER32" s="17">
        <v>0.4</v>
      </c>
      <c r="ES32" s="17">
        <v>0.2</v>
      </c>
      <c r="ET32" s="17">
        <v>11.4</v>
      </c>
      <c r="EU32" s="17">
        <v>112.5</v>
      </c>
      <c r="EV32" s="17">
        <v>17.600000000000001</v>
      </c>
      <c r="EW32" s="17">
        <v>8.4</v>
      </c>
      <c r="EX32" s="17">
        <v>20</v>
      </c>
      <c r="EY32" s="17">
        <v>9.1999999999999993</v>
      </c>
      <c r="EZ32" s="17"/>
      <c r="FA32" s="17">
        <v>36.1</v>
      </c>
      <c r="FB32" s="17">
        <v>28.3</v>
      </c>
      <c r="FC32" s="17">
        <v>3.3</v>
      </c>
      <c r="FD32" s="17">
        <v>14.1</v>
      </c>
      <c r="FE32" s="17">
        <v>0</v>
      </c>
      <c r="FF32" s="17">
        <v>6.1</v>
      </c>
      <c r="FG32" s="17">
        <v>7818.7</v>
      </c>
      <c r="FH32" s="15"/>
      <c r="FI32" s="17">
        <v>23.98254</v>
      </c>
      <c r="FJ32" s="17">
        <v>1.2</v>
      </c>
      <c r="FK32" s="17">
        <v>6.1</v>
      </c>
      <c r="FL32" s="17">
        <v>6.08</v>
      </c>
      <c r="FM32" s="17">
        <v>13.2</v>
      </c>
      <c r="FN32" s="17"/>
      <c r="FO32" s="17">
        <v>18.919930000000001</v>
      </c>
      <c r="FP32" s="17">
        <v>11.1</v>
      </c>
      <c r="FQ32" s="17">
        <v>6.1</v>
      </c>
      <c r="FR32" s="17">
        <v>86.682469999999995</v>
      </c>
    </row>
    <row r="33" spans="1:174" ht="24" customHeight="1" x14ac:dyDescent="0.25">
      <c r="A33" s="16" t="s">
        <v>63</v>
      </c>
      <c r="B33" s="16" t="s">
        <v>711</v>
      </c>
      <c r="C33" s="17">
        <v>1</v>
      </c>
      <c r="D33" s="17">
        <v>1.6</v>
      </c>
      <c r="E33" s="17">
        <v>4.3</v>
      </c>
      <c r="F33" s="17">
        <v>651.9</v>
      </c>
      <c r="G33" s="17">
        <v>219.3</v>
      </c>
      <c r="H33" s="17"/>
      <c r="I33" s="17"/>
      <c r="J33" s="17">
        <v>92.1</v>
      </c>
      <c r="K33" s="17">
        <v>256.7</v>
      </c>
      <c r="L33" s="17"/>
      <c r="M33" s="17"/>
      <c r="N33" s="17"/>
      <c r="O33" s="17">
        <v>193.7</v>
      </c>
      <c r="P33" s="17">
        <v>196.8</v>
      </c>
      <c r="Q33" s="17">
        <v>194.5</v>
      </c>
      <c r="R33" s="17">
        <v>198.4</v>
      </c>
      <c r="S33" s="17">
        <v>104.5</v>
      </c>
      <c r="T33" s="17">
        <v>563.79999999999995</v>
      </c>
      <c r="U33" s="17">
        <v>10.6</v>
      </c>
      <c r="V33" s="17"/>
      <c r="W33" s="17"/>
      <c r="X33" s="17"/>
      <c r="Y33" s="17"/>
      <c r="Z33" s="17">
        <v>171.1</v>
      </c>
      <c r="AA33" s="17">
        <v>8.6999999999999993</v>
      </c>
      <c r="AB33" s="17">
        <v>2.6</v>
      </c>
      <c r="AC33" s="17">
        <v>16.100000000000001</v>
      </c>
      <c r="AD33" s="17">
        <v>6.8</v>
      </c>
      <c r="AE33" s="17">
        <v>0</v>
      </c>
      <c r="AF33" s="17">
        <v>94.1</v>
      </c>
      <c r="AG33" s="17">
        <v>7.5</v>
      </c>
      <c r="AH33" s="17"/>
      <c r="AI33" s="17"/>
      <c r="AJ33" s="17"/>
      <c r="AK33" s="17">
        <v>111.6</v>
      </c>
      <c r="AL33" s="17">
        <v>192.1</v>
      </c>
      <c r="AM33" s="17"/>
      <c r="AN33" s="17"/>
      <c r="AO33" s="17"/>
      <c r="AP33" s="17">
        <v>6.5</v>
      </c>
      <c r="AQ33" s="17">
        <v>464.8</v>
      </c>
      <c r="AR33" s="17">
        <v>55</v>
      </c>
      <c r="AS33" s="17">
        <v>61.8</v>
      </c>
      <c r="AT33" s="17">
        <v>40.799999999999997</v>
      </c>
      <c r="AU33" s="17">
        <v>18.5</v>
      </c>
      <c r="AV33" s="17">
        <v>0</v>
      </c>
      <c r="AW33" s="17">
        <v>91.5</v>
      </c>
      <c r="AX33" s="17">
        <v>125.5</v>
      </c>
      <c r="AY33" s="17">
        <v>126.1</v>
      </c>
      <c r="AZ33" s="17">
        <v>152.9</v>
      </c>
      <c r="BA33" s="17">
        <v>110.2</v>
      </c>
      <c r="BB33" s="17">
        <v>7.7</v>
      </c>
      <c r="BC33" s="17"/>
      <c r="BD33" s="17">
        <v>45.9</v>
      </c>
      <c r="BE33" s="17">
        <v>1.2</v>
      </c>
      <c r="BF33" s="17">
        <v>2</v>
      </c>
      <c r="BG33" s="17">
        <v>30.5</v>
      </c>
      <c r="BH33" s="17">
        <v>175.9</v>
      </c>
      <c r="BI33" s="17">
        <v>48.1</v>
      </c>
      <c r="BJ33" s="17">
        <v>0</v>
      </c>
      <c r="BK33" s="17"/>
      <c r="BL33" s="17">
        <v>44.1</v>
      </c>
      <c r="BM33" s="17"/>
      <c r="BN33" s="17"/>
      <c r="BO33" s="17"/>
      <c r="BP33" s="17">
        <v>132.1</v>
      </c>
      <c r="BQ33" s="17">
        <v>164.6</v>
      </c>
      <c r="BR33" s="17">
        <v>158.19999999999999</v>
      </c>
      <c r="BS33" s="17"/>
      <c r="BT33" s="17"/>
      <c r="BU33" s="17"/>
      <c r="BV33" s="17"/>
      <c r="BW33" s="17"/>
      <c r="BX33" s="17"/>
      <c r="BY33" s="17"/>
      <c r="BZ33" s="17">
        <v>57.9</v>
      </c>
      <c r="CA33" s="17"/>
      <c r="CB33" s="17"/>
      <c r="CC33" s="17">
        <v>171.4</v>
      </c>
      <c r="CD33" s="17">
        <v>126.6</v>
      </c>
      <c r="CE33" s="17">
        <v>64.8</v>
      </c>
      <c r="CF33" s="17">
        <v>80</v>
      </c>
      <c r="CG33" s="17">
        <v>15.9</v>
      </c>
      <c r="CH33" s="17"/>
      <c r="CI33" s="17">
        <v>0</v>
      </c>
      <c r="CJ33" s="17"/>
      <c r="CK33" s="17">
        <v>139.69999999999999</v>
      </c>
      <c r="CL33" s="17">
        <v>139.1</v>
      </c>
      <c r="CM33" s="17">
        <v>145.1</v>
      </c>
      <c r="CN33" s="17">
        <v>179.9</v>
      </c>
      <c r="CO33" s="17"/>
      <c r="CP33" s="17"/>
      <c r="CQ33" s="17"/>
      <c r="CR33" s="17"/>
      <c r="CS33" s="17">
        <v>183.6</v>
      </c>
      <c r="CT33" s="17">
        <v>97.6</v>
      </c>
      <c r="CU33" s="17">
        <v>1.1000000000000001</v>
      </c>
      <c r="CV33" s="17">
        <v>41.9</v>
      </c>
      <c r="CW33" s="17">
        <v>78.900000000000006</v>
      </c>
      <c r="CX33" s="17">
        <v>15.1</v>
      </c>
      <c r="CY33" s="17">
        <v>0.3</v>
      </c>
      <c r="CZ33" s="17">
        <v>20</v>
      </c>
      <c r="DA33" s="17">
        <v>9.9</v>
      </c>
      <c r="DB33" s="17">
        <v>5.2</v>
      </c>
      <c r="DC33" s="17">
        <v>3.5</v>
      </c>
      <c r="DD33" s="17">
        <v>5.2</v>
      </c>
      <c r="DE33" s="17"/>
      <c r="DF33" s="17">
        <v>10</v>
      </c>
      <c r="DG33" s="17">
        <v>18.399999999999999</v>
      </c>
      <c r="DH33" s="17">
        <v>3.6</v>
      </c>
      <c r="DI33" s="17">
        <v>18.8</v>
      </c>
      <c r="DJ33" s="17">
        <v>15.5</v>
      </c>
      <c r="DK33" s="17">
        <v>19</v>
      </c>
      <c r="DL33" s="17">
        <v>9.6999999999999993</v>
      </c>
      <c r="DM33" s="17">
        <v>48.9</v>
      </c>
      <c r="DN33" s="17">
        <v>4.7</v>
      </c>
      <c r="DO33" s="17">
        <v>2.2000000000000002</v>
      </c>
      <c r="DP33" s="17">
        <v>2.4</v>
      </c>
      <c r="DQ33" s="17">
        <v>1.5</v>
      </c>
      <c r="DR33" s="17">
        <v>19.600000000000001</v>
      </c>
      <c r="DS33" s="17">
        <v>2.4</v>
      </c>
      <c r="DT33" s="17">
        <v>20.399999999999999</v>
      </c>
      <c r="DU33" s="17">
        <v>2</v>
      </c>
      <c r="DV33" s="17"/>
      <c r="DW33" s="17">
        <v>16.3</v>
      </c>
      <c r="DX33" s="17">
        <v>12.6</v>
      </c>
      <c r="DY33" s="17">
        <v>20.2</v>
      </c>
      <c r="DZ33" s="17">
        <v>20.3</v>
      </c>
      <c r="EA33" s="17">
        <v>20</v>
      </c>
      <c r="EB33" s="17">
        <v>9.1999999999999993</v>
      </c>
      <c r="EC33" s="17">
        <v>23.1</v>
      </c>
      <c r="ED33" s="17">
        <v>39.799999999999997</v>
      </c>
      <c r="EE33" s="17">
        <v>25.2</v>
      </c>
      <c r="EF33" s="17">
        <v>39.200000000000003</v>
      </c>
      <c r="EG33" s="17">
        <v>0.6</v>
      </c>
      <c r="EH33" s="17">
        <v>1.4</v>
      </c>
      <c r="EI33" s="17">
        <v>21</v>
      </c>
      <c r="EJ33" s="17">
        <v>8</v>
      </c>
      <c r="EK33" s="17">
        <v>6.7</v>
      </c>
      <c r="EL33" s="17">
        <v>20</v>
      </c>
      <c r="EM33" s="17">
        <v>20</v>
      </c>
      <c r="EN33" s="17">
        <v>20</v>
      </c>
      <c r="EO33" s="17">
        <v>8.8000000000000007</v>
      </c>
      <c r="EP33" s="17">
        <v>18.399999999999999</v>
      </c>
      <c r="EQ33" s="17">
        <v>141.30000000000001</v>
      </c>
      <c r="ER33" s="17">
        <v>0.4</v>
      </c>
      <c r="ES33" s="17">
        <v>17.100000000000001</v>
      </c>
      <c r="ET33" s="17">
        <v>13.2</v>
      </c>
      <c r="EU33" s="17">
        <v>112.9</v>
      </c>
      <c r="EV33" s="17">
        <v>18.399999999999999</v>
      </c>
      <c r="EW33" s="17">
        <v>8.4</v>
      </c>
      <c r="EX33" s="17">
        <v>20</v>
      </c>
      <c r="EY33" s="17">
        <v>10.4</v>
      </c>
      <c r="EZ33" s="17"/>
      <c r="FA33" s="17">
        <v>35.9</v>
      </c>
      <c r="FB33" s="17">
        <v>28.1</v>
      </c>
      <c r="FC33" s="17">
        <v>3.4</v>
      </c>
      <c r="FD33" s="17">
        <v>14.1</v>
      </c>
      <c r="FE33" s="17">
        <v>0</v>
      </c>
      <c r="FF33" s="17">
        <v>6.1</v>
      </c>
      <c r="FG33" s="17">
        <v>7926</v>
      </c>
      <c r="FH33" s="15"/>
      <c r="FI33" s="17">
        <v>23.979970000000002</v>
      </c>
      <c r="FJ33" s="17">
        <v>1.2</v>
      </c>
      <c r="FK33" s="17">
        <v>6.1</v>
      </c>
      <c r="FL33" s="17">
        <v>6.08</v>
      </c>
      <c r="FM33" s="17">
        <v>13.2</v>
      </c>
      <c r="FN33" s="17"/>
      <c r="FO33" s="17">
        <v>18.919640000000001</v>
      </c>
      <c r="FP33" s="17">
        <v>11.3</v>
      </c>
      <c r="FQ33" s="17">
        <v>6.1</v>
      </c>
      <c r="FR33" s="17">
        <v>86.87961</v>
      </c>
    </row>
    <row r="34" spans="1:174" ht="24" customHeight="1" x14ac:dyDescent="0.25">
      <c r="A34" s="18" t="s">
        <v>63</v>
      </c>
      <c r="B34" s="18" t="s">
        <v>712</v>
      </c>
      <c r="C34" s="19">
        <v>1</v>
      </c>
      <c r="D34" s="19">
        <v>1.6</v>
      </c>
      <c r="E34" s="19">
        <v>4.3</v>
      </c>
      <c r="F34" s="19">
        <v>647.79999999999995</v>
      </c>
      <c r="G34" s="19">
        <v>219.8</v>
      </c>
      <c r="H34" s="19"/>
      <c r="I34" s="19"/>
      <c r="J34" s="19">
        <v>90.6</v>
      </c>
      <c r="K34" s="19">
        <v>257.10000000000002</v>
      </c>
      <c r="L34" s="19"/>
      <c r="M34" s="19"/>
      <c r="N34" s="19"/>
      <c r="O34" s="19">
        <v>194.7</v>
      </c>
      <c r="P34" s="19">
        <v>196.8</v>
      </c>
      <c r="Q34" s="19">
        <v>192.8</v>
      </c>
      <c r="R34" s="19">
        <v>197.7</v>
      </c>
      <c r="S34" s="19">
        <v>104.5</v>
      </c>
      <c r="T34" s="19">
        <v>557.79999999999995</v>
      </c>
      <c r="U34" s="19">
        <v>10.3</v>
      </c>
      <c r="V34" s="19"/>
      <c r="W34" s="19"/>
      <c r="X34" s="19"/>
      <c r="Y34" s="19"/>
      <c r="Z34" s="19">
        <v>166.9</v>
      </c>
      <c r="AA34" s="19">
        <v>8.1999999999999993</v>
      </c>
      <c r="AB34" s="19">
        <v>2.5</v>
      </c>
      <c r="AC34" s="19">
        <v>16</v>
      </c>
      <c r="AD34" s="19">
        <v>6.8</v>
      </c>
      <c r="AE34" s="19">
        <v>0</v>
      </c>
      <c r="AF34" s="19">
        <v>93.5</v>
      </c>
      <c r="AG34" s="19">
        <v>6.9</v>
      </c>
      <c r="AH34" s="19"/>
      <c r="AI34" s="19"/>
      <c r="AJ34" s="19"/>
      <c r="AK34" s="19">
        <v>110.9</v>
      </c>
      <c r="AL34" s="19">
        <v>194.1</v>
      </c>
      <c r="AM34" s="19"/>
      <c r="AN34" s="19"/>
      <c r="AO34" s="19"/>
      <c r="AP34" s="19">
        <v>6.5</v>
      </c>
      <c r="AQ34" s="19">
        <v>460.4</v>
      </c>
      <c r="AR34" s="19">
        <v>53.3</v>
      </c>
      <c r="AS34" s="19">
        <v>58.6</v>
      </c>
      <c r="AT34" s="19">
        <v>39.700000000000003</v>
      </c>
      <c r="AU34" s="19">
        <v>18.5</v>
      </c>
      <c r="AV34" s="19">
        <v>0</v>
      </c>
      <c r="AW34" s="19">
        <v>87.9</v>
      </c>
      <c r="AX34" s="19">
        <v>120.9</v>
      </c>
      <c r="AY34" s="19">
        <v>121.7</v>
      </c>
      <c r="AZ34" s="19">
        <v>153.30000000000001</v>
      </c>
      <c r="BA34" s="19">
        <v>109.1</v>
      </c>
      <c r="BB34" s="19">
        <v>7.9</v>
      </c>
      <c r="BC34" s="19"/>
      <c r="BD34" s="19">
        <v>44.5</v>
      </c>
      <c r="BE34" s="19">
        <v>46.8</v>
      </c>
      <c r="BF34" s="19">
        <v>2</v>
      </c>
      <c r="BG34" s="19">
        <v>30.3</v>
      </c>
      <c r="BH34" s="19">
        <v>173.9</v>
      </c>
      <c r="BI34" s="19">
        <v>47.4</v>
      </c>
      <c r="BJ34" s="19">
        <v>0</v>
      </c>
      <c r="BK34" s="19"/>
      <c r="BL34" s="19">
        <v>45.1</v>
      </c>
      <c r="BM34" s="19"/>
      <c r="BN34" s="19"/>
      <c r="BO34" s="19"/>
      <c r="BP34" s="19">
        <v>130.19999999999999</v>
      </c>
      <c r="BQ34" s="19">
        <v>165.1</v>
      </c>
      <c r="BR34" s="19">
        <v>158.30000000000001</v>
      </c>
      <c r="BS34" s="19"/>
      <c r="BT34" s="19"/>
      <c r="BU34" s="19"/>
      <c r="BV34" s="19"/>
      <c r="BW34" s="19"/>
      <c r="BX34" s="19"/>
      <c r="BY34" s="19"/>
      <c r="BZ34" s="19">
        <v>57</v>
      </c>
      <c r="CA34" s="19"/>
      <c r="CB34" s="19"/>
      <c r="CC34" s="19">
        <v>160.9</v>
      </c>
      <c r="CD34" s="19">
        <v>122</v>
      </c>
      <c r="CE34" s="19">
        <v>63.2</v>
      </c>
      <c r="CF34" s="19">
        <v>79.599999999999994</v>
      </c>
      <c r="CG34" s="19">
        <v>15.6</v>
      </c>
      <c r="CH34" s="19"/>
      <c r="CI34" s="19">
        <v>0</v>
      </c>
      <c r="CJ34" s="19"/>
      <c r="CK34" s="19">
        <v>140</v>
      </c>
      <c r="CL34" s="19">
        <v>139.4</v>
      </c>
      <c r="CM34" s="19">
        <v>145.6</v>
      </c>
      <c r="CN34" s="19">
        <v>180</v>
      </c>
      <c r="CO34" s="19"/>
      <c r="CP34" s="19"/>
      <c r="CQ34" s="19"/>
      <c r="CR34" s="19"/>
      <c r="CS34" s="19">
        <v>183</v>
      </c>
      <c r="CT34" s="19">
        <v>97.4</v>
      </c>
      <c r="CU34" s="19">
        <v>0.7</v>
      </c>
      <c r="CV34" s="19">
        <v>54.7</v>
      </c>
      <c r="CW34" s="19">
        <v>80.599999999999994</v>
      </c>
      <c r="CX34" s="19">
        <v>14.8</v>
      </c>
      <c r="CY34" s="19">
        <v>0.4</v>
      </c>
      <c r="CZ34" s="19">
        <v>20</v>
      </c>
      <c r="DA34" s="19">
        <v>10</v>
      </c>
      <c r="DB34" s="19">
        <v>5.5</v>
      </c>
      <c r="DC34" s="19">
        <v>3.6</v>
      </c>
      <c r="DD34" s="19">
        <v>5.2</v>
      </c>
      <c r="DE34" s="19"/>
      <c r="DF34" s="19">
        <v>10</v>
      </c>
      <c r="DG34" s="19">
        <v>18.5</v>
      </c>
      <c r="DH34" s="19">
        <v>3.6</v>
      </c>
      <c r="DI34" s="19">
        <v>18.7</v>
      </c>
      <c r="DJ34" s="19">
        <v>15.5</v>
      </c>
      <c r="DK34" s="19">
        <v>18.899999999999999</v>
      </c>
      <c r="DL34" s="19">
        <v>10.3</v>
      </c>
      <c r="DM34" s="19">
        <v>41.3</v>
      </c>
      <c r="DN34" s="19">
        <v>4.7</v>
      </c>
      <c r="DO34" s="19">
        <v>2.2000000000000002</v>
      </c>
      <c r="DP34" s="19">
        <v>2.4</v>
      </c>
      <c r="DQ34" s="19">
        <v>1.5</v>
      </c>
      <c r="DR34" s="19">
        <v>19.8</v>
      </c>
      <c r="DS34" s="19">
        <v>2.4</v>
      </c>
      <c r="DT34" s="19">
        <v>20.399999999999999</v>
      </c>
      <c r="DU34" s="19">
        <v>2</v>
      </c>
      <c r="DV34" s="19"/>
      <c r="DW34" s="19">
        <v>16.3</v>
      </c>
      <c r="DX34" s="19">
        <v>12.6</v>
      </c>
      <c r="DY34" s="19">
        <v>20.2</v>
      </c>
      <c r="DZ34" s="19">
        <v>20.3</v>
      </c>
      <c r="EA34" s="19">
        <v>20</v>
      </c>
      <c r="EB34" s="19">
        <v>8.1</v>
      </c>
      <c r="EC34" s="19">
        <v>25.5</v>
      </c>
      <c r="ED34" s="19">
        <v>39.6</v>
      </c>
      <c r="EE34" s="19">
        <v>29</v>
      </c>
      <c r="EF34" s="19">
        <v>35.200000000000003</v>
      </c>
      <c r="EG34" s="19">
        <v>3.8</v>
      </c>
      <c r="EH34" s="19">
        <v>4.4000000000000004</v>
      </c>
      <c r="EI34" s="19">
        <v>21</v>
      </c>
      <c r="EJ34" s="19">
        <v>8.1</v>
      </c>
      <c r="EK34" s="19">
        <v>7.1</v>
      </c>
      <c r="EL34" s="19">
        <v>20</v>
      </c>
      <c r="EM34" s="19">
        <v>20</v>
      </c>
      <c r="EN34" s="19">
        <v>20</v>
      </c>
      <c r="EO34" s="19">
        <v>8.8000000000000007</v>
      </c>
      <c r="EP34" s="19">
        <v>18.899999999999999</v>
      </c>
      <c r="EQ34" s="19">
        <v>141.4</v>
      </c>
      <c r="ER34" s="19">
        <v>0.4</v>
      </c>
      <c r="ES34" s="19">
        <v>35</v>
      </c>
      <c r="ET34" s="19">
        <v>37.6</v>
      </c>
      <c r="EU34" s="19">
        <v>113</v>
      </c>
      <c r="EV34" s="19">
        <v>18.8</v>
      </c>
      <c r="EW34" s="19">
        <v>8.4</v>
      </c>
      <c r="EX34" s="19">
        <v>20</v>
      </c>
      <c r="EY34" s="19">
        <v>10.3</v>
      </c>
      <c r="EZ34" s="19"/>
      <c r="FA34" s="19">
        <v>36.1</v>
      </c>
      <c r="FB34" s="19">
        <v>28</v>
      </c>
      <c r="FC34" s="19">
        <v>3.4</v>
      </c>
      <c r="FD34" s="19">
        <v>14.2</v>
      </c>
      <c r="FE34" s="19">
        <v>0</v>
      </c>
      <c r="FF34" s="19">
        <v>6.1</v>
      </c>
      <c r="FG34" s="19">
        <v>7967</v>
      </c>
      <c r="FH34" s="15"/>
      <c r="FI34" s="19">
        <v>23.979769999999998</v>
      </c>
      <c r="FJ34" s="19">
        <v>1.2</v>
      </c>
      <c r="FK34" s="19">
        <v>6.1</v>
      </c>
      <c r="FL34" s="19">
        <v>6.08</v>
      </c>
      <c r="FM34" s="19">
        <v>13.2</v>
      </c>
      <c r="FN34" s="19"/>
      <c r="FO34" s="19">
        <v>18.919060000000002</v>
      </c>
      <c r="FP34" s="19">
        <v>11.2</v>
      </c>
      <c r="FQ34" s="19">
        <v>6.1</v>
      </c>
      <c r="FR34" s="19">
        <v>86.778829999999999</v>
      </c>
    </row>
    <row r="35" spans="1:174" ht="24" customHeight="1" x14ac:dyDescent="0.25">
      <c r="A35" s="13" t="s">
        <v>63</v>
      </c>
      <c r="B35" s="13" t="s">
        <v>713</v>
      </c>
      <c r="C35" s="14">
        <v>1</v>
      </c>
      <c r="D35" s="14">
        <v>1.5</v>
      </c>
      <c r="E35" s="14">
        <v>4.3</v>
      </c>
      <c r="F35" s="14">
        <v>649.20000000000005</v>
      </c>
      <c r="G35" s="14">
        <v>219.2</v>
      </c>
      <c r="H35" s="14"/>
      <c r="I35" s="14"/>
      <c r="J35" s="14">
        <v>90.9</v>
      </c>
      <c r="K35" s="14">
        <v>257.10000000000002</v>
      </c>
      <c r="L35" s="14"/>
      <c r="M35" s="14"/>
      <c r="N35" s="14"/>
      <c r="O35" s="14">
        <v>192.8</v>
      </c>
      <c r="P35" s="14">
        <v>197.3</v>
      </c>
      <c r="Q35" s="14">
        <v>193.6</v>
      </c>
      <c r="R35" s="14">
        <v>195.8</v>
      </c>
      <c r="S35" s="14">
        <v>105</v>
      </c>
      <c r="T35" s="14">
        <v>562.70000000000005</v>
      </c>
      <c r="U35" s="14">
        <v>10.5</v>
      </c>
      <c r="V35" s="14"/>
      <c r="W35" s="14"/>
      <c r="X35" s="14"/>
      <c r="Y35" s="14"/>
      <c r="Z35" s="14">
        <v>165.4</v>
      </c>
      <c r="AA35" s="14">
        <v>7.9</v>
      </c>
      <c r="AB35" s="14">
        <v>2.4</v>
      </c>
      <c r="AC35" s="14">
        <v>16.100000000000001</v>
      </c>
      <c r="AD35" s="14">
        <v>6.7</v>
      </c>
      <c r="AE35" s="14">
        <v>0</v>
      </c>
      <c r="AF35" s="14">
        <v>60.7</v>
      </c>
      <c r="AG35" s="14">
        <v>7.1</v>
      </c>
      <c r="AH35" s="14"/>
      <c r="AI35" s="14"/>
      <c r="AJ35" s="14"/>
      <c r="AK35" s="14">
        <v>111</v>
      </c>
      <c r="AL35" s="14">
        <v>193.9</v>
      </c>
      <c r="AM35" s="14"/>
      <c r="AN35" s="14"/>
      <c r="AO35" s="14"/>
      <c r="AP35" s="14">
        <v>6.5</v>
      </c>
      <c r="AQ35" s="14">
        <v>457.7</v>
      </c>
      <c r="AR35" s="14">
        <v>52.6</v>
      </c>
      <c r="AS35" s="14">
        <v>65.599999999999994</v>
      </c>
      <c r="AT35" s="14">
        <v>40.1</v>
      </c>
      <c r="AU35" s="14">
        <v>18.5</v>
      </c>
      <c r="AV35" s="14">
        <v>0</v>
      </c>
      <c r="AW35" s="14">
        <v>87.8</v>
      </c>
      <c r="AX35" s="14">
        <v>123.2</v>
      </c>
      <c r="AY35" s="14">
        <v>123.6</v>
      </c>
      <c r="AZ35" s="14">
        <v>153.1</v>
      </c>
      <c r="BA35" s="14">
        <v>108.8</v>
      </c>
      <c r="BB35" s="14">
        <v>7.8</v>
      </c>
      <c r="BC35" s="14"/>
      <c r="BD35" s="14">
        <v>44.9</v>
      </c>
      <c r="BE35" s="14">
        <v>47</v>
      </c>
      <c r="BF35" s="14">
        <v>2</v>
      </c>
      <c r="BG35" s="14">
        <v>30.3</v>
      </c>
      <c r="BH35" s="14">
        <v>174</v>
      </c>
      <c r="BI35" s="14">
        <v>47.6</v>
      </c>
      <c r="BJ35" s="14">
        <v>0</v>
      </c>
      <c r="BK35" s="14"/>
      <c r="BL35" s="14">
        <v>45.1</v>
      </c>
      <c r="BM35" s="14"/>
      <c r="BN35" s="14"/>
      <c r="BO35" s="14"/>
      <c r="BP35" s="14">
        <v>130.9</v>
      </c>
      <c r="BQ35" s="14">
        <v>165.2</v>
      </c>
      <c r="BR35" s="14">
        <v>38</v>
      </c>
      <c r="BS35" s="14"/>
      <c r="BT35" s="14"/>
      <c r="BU35" s="14"/>
      <c r="BV35" s="14"/>
      <c r="BW35" s="14"/>
      <c r="BX35" s="14"/>
      <c r="BY35" s="14"/>
      <c r="BZ35" s="14">
        <v>57.1</v>
      </c>
      <c r="CA35" s="14"/>
      <c r="CB35" s="14"/>
      <c r="CC35" s="14">
        <v>189</v>
      </c>
      <c r="CD35" s="14">
        <v>126.4</v>
      </c>
      <c r="CE35" s="14">
        <v>63.8</v>
      </c>
      <c r="CF35" s="14">
        <v>79.7</v>
      </c>
      <c r="CG35" s="14">
        <v>15.7</v>
      </c>
      <c r="CH35" s="14"/>
      <c r="CI35" s="14">
        <v>0</v>
      </c>
      <c r="CJ35" s="14"/>
      <c r="CK35" s="14">
        <v>139.4</v>
      </c>
      <c r="CL35" s="14">
        <v>138.80000000000001</v>
      </c>
      <c r="CM35" s="14">
        <v>145.19999999999999</v>
      </c>
      <c r="CN35" s="14">
        <v>178.9</v>
      </c>
      <c r="CO35" s="14"/>
      <c r="CP35" s="14"/>
      <c r="CQ35" s="14"/>
      <c r="CR35" s="14"/>
      <c r="CS35" s="14">
        <v>183.4</v>
      </c>
      <c r="CT35" s="14">
        <v>97.4</v>
      </c>
      <c r="CU35" s="14">
        <v>0.7</v>
      </c>
      <c r="CV35" s="14">
        <v>66.099999999999994</v>
      </c>
      <c r="CW35" s="14">
        <v>80.7</v>
      </c>
      <c r="CX35" s="14">
        <v>12.9</v>
      </c>
      <c r="CY35" s="14">
        <v>0.5</v>
      </c>
      <c r="CZ35" s="14">
        <v>20</v>
      </c>
      <c r="DA35" s="14">
        <v>9.9</v>
      </c>
      <c r="DB35" s="14">
        <v>5.4</v>
      </c>
      <c r="DC35" s="14">
        <v>3.5</v>
      </c>
      <c r="DD35" s="14">
        <v>5.2</v>
      </c>
      <c r="DE35" s="14"/>
      <c r="DF35" s="14">
        <v>10</v>
      </c>
      <c r="DG35" s="14">
        <v>18.3</v>
      </c>
      <c r="DH35" s="14">
        <v>3.6</v>
      </c>
      <c r="DI35" s="14">
        <v>18.8</v>
      </c>
      <c r="DJ35" s="14">
        <v>15.6</v>
      </c>
      <c r="DK35" s="14">
        <v>19</v>
      </c>
      <c r="DL35" s="14">
        <v>14</v>
      </c>
      <c r="DM35" s="14">
        <v>55.8</v>
      </c>
      <c r="DN35" s="14">
        <v>4.5</v>
      </c>
      <c r="DO35" s="14">
        <v>2.2000000000000002</v>
      </c>
      <c r="DP35" s="14">
        <v>2.2999999999999998</v>
      </c>
      <c r="DQ35" s="14">
        <v>1.3</v>
      </c>
      <c r="DR35" s="14">
        <v>19.7</v>
      </c>
      <c r="DS35" s="14">
        <v>2.4</v>
      </c>
      <c r="DT35" s="14">
        <v>20.399999999999999</v>
      </c>
      <c r="DU35" s="14">
        <v>2</v>
      </c>
      <c r="DV35" s="14"/>
      <c r="DW35" s="14">
        <v>16.3</v>
      </c>
      <c r="DX35" s="14">
        <v>12.6</v>
      </c>
      <c r="DY35" s="14">
        <v>20.2</v>
      </c>
      <c r="DZ35" s="14">
        <v>20.3</v>
      </c>
      <c r="EA35" s="14">
        <v>19.8</v>
      </c>
      <c r="EB35" s="14">
        <v>13.8</v>
      </c>
      <c r="EC35" s="14">
        <v>31.3</v>
      </c>
      <c r="ED35" s="14">
        <v>39.200000000000003</v>
      </c>
      <c r="EE35" s="14">
        <v>40.299999999999997</v>
      </c>
      <c r="EF35" s="14">
        <v>41.3</v>
      </c>
      <c r="EG35" s="14">
        <v>5.7</v>
      </c>
      <c r="EH35" s="14">
        <v>6.7</v>
      </c>
      <c r="EI35" s="14">
        <v>21</v>
      </c>
      <c r="EJ35" s="14">
        <v>8.1999999999999993</v>
      </c>
      <c r="EK35" s="14">
        <v>7.5</v>
      </c>
      <c r="EL35" s="14">
        <v>20</v>
      </c>
      <c r="EM35" s="14">
        <v>20</v>
      </c>
      <c r="EN35" s="14">
        <v>20</v>
      </c>
      <c r="EO35" s="14">
        <v>9.5</v>
      </c>
      <c r="EP35" s="14">
        <v>18.8</v>
      </c>
      <c r="EQ35" s="14">
        <v>140.6</v>
      </c>
      <c r="ER35" s="14">
        <v>0.4</v>
      </c>
      <c r="ES35" s="14">
        <v>27.9</v>
      </c>
      <c r="ET35" s="14">
        <v>40.700000000000003</v>
      </c>
      <c r="EU35" s="14">
        <v>112.9</v>
      </c>
      <c r="EV35" s="14">
        <v>17.5</v>
      </c>
      <c r="EW35" s="14">
        <v>8.4</v>
      </c>
      <c r="EX35" s="14">
        <v>19.899999999999999</v>
      </c>
      <c r="EY35" s="14">
        <v>10.9</v>
      </c>
      <c r="EZ35" s="14"/>
      <c r="FA35" s="14">
        <v>36.299999999999997</v>
      </c>
      <c r="FB35" s="14">
        <v>27.9</v>
      </c>
      <c r="FC35" s="14">
        <v>3.4</v>
      </c>
      <c r="FD35" s="14">
        <v>14</v>
      </c>
      <c r="FE35" s="14">
        <v>0</v>
      </c>
      <c r="FF35" s="14">
        <v>6.5</v>
      </c>
      <c r="FG35" s="14">
        <v>7911.8</v>
      </c>
      <c r="FH35" s="15"/>
      <c r="FI35" s="14">
        <v>23.98236</v>
      </c>
      <c r="FJ35" s="14">
        <v>1.2</v>
      </c>
      <c r="FK35" s="14">
        <v>6.1</v>
      </c>
      <c r="FL35" s="14">
        <v>6.09</v>
      </c>
      <c r="FM35" s="14">
        <v>13.2</v>
      </c>
      <c r="FN35" s="14"/>
      <c r="FO35" s="14">
        <v>18.919170000000001</v>
      </c>
      <c r="FP35" s="14">
        <v>11.2</v>
      </c>
      <c r="FQ35" s="14">
        <v>6.1</v>
      </c>
      <c r="FR35" s="14">
        <v>86.791529999999995</v>
      </c>
    </row>
    <row r="36" spans="1:174" ht="24" customHeight="1" x14ac:dyDescent="0.25">
      <c r="A36" s="16" t="s">
        <v>63</v>
      </c>
      <c r="B36" s="16" t="s">
        <v>714</v>
      </c>
      <c r="C36" s="17">
        <v>1.1000000000000001</v>
      </c>
      <c r="D36" s="17">
        <v>1.6</v>
      </c>
      <c r="E36" s="17">
        <v>4.3</v>
      </c>
      <c r="F36" s="17">
        <v>647.4</v>
      </c>
      <c r="G36" s="17">
        <v>219.4</v>
      </c>
      <c r="H36" s="17"/>
      <c r="I36" s="17"/>
      <c r="J36" s="17">
        <v>90.7</v>
      </c>
      <c r="K36" s="17">
        <v>257.10000000000002</v>
      </c>
      <c r="L36" s="17"/>
      <c r="M36" s="17"/>
      <c r="N36" s="17"/>
      <c r="O36" s="17">
        <v>194.4</v>
      </c>
      <c r="P36" s="17">
        <v>196.6</v>
      </c>
      <c r="Q36" s="17">
        <v>192.7</v>
      </c>
      <c r="R36" s="17">
        <v>197.3</v>
      </c>
      <c r="S36" s="17">
        <v>104.2</v>
      </c>
      <c r="T36" s="17">
        <v>566.29999999999995</v>
      </c>
      <c r="U36" s="17">
        <v>10.6</v>
      </c>
      <c r="V36" s="17"/>
      <c r="W36" s="17"/>
      <c r="X36" s="17"/>
      <c r="Y36" s="17"/>
      <c r="Z36" s="17">
        <v>167</v>
      </c>
      <c r="AA36" s="17">
        <v>7.9</v>
      </c>
      <c r="AB36" s="17">
        <v>2.5</v>
      </c>
      <c r="AC36" s="17">
        <v>15.9</v>
      </c>
      <c r="AD36" s="17">
        <v>6.8</v>
      </c>
      <c r="AE36" s="17">
        <v>0</v>
      </c>
      <c r="AF36" s="17">
        <v>60.8</v>
      </c>
      <c r="AG36" s="17">
        <v>7.6</v>
      </c>
      <c r="AH36" s="17"/>
      <c r="AI36" s="17"/>
      <c r="AJ36" s="17"/>
      <c r="AK36" s="17">
        <v>111</v>
      </c>
      <c r="AL36" s="17">
        <v>168.6</v>
      </c>
      <c r="AM36" s="17"/>
      <c r="AN36" s="17"/>
      <c r="AO36" s="17"/>
      <c r="AP36" s="17">
        <v>6.5</v>
      </c>
      <c r="AQ36" s="17">
        <v>456.8</v>
      </c>
      <c r="AR36" s="17">
        <v>54</v>
      </c>
      <c r="AS36" s="17">
        <v>66.2</v>
      </c>
      <c r="AT36" s="17">
        <v>39.9</v>
      </c>
      <c r="AU36" s="17">
        <v>18.399999999999999</v>
      </c>
      <c r="AV36" s="17">
        <v>0</v>
      </c>
      <c r="AW36" s="17">
        <v>89.6</v>
      </c>
      <c r="AX36" s="17">
        <v>124.6</v>
      </c>
      <c r="AY36" s="17">
        <v>124.7</v>
      </c>
      <c r="AZ36" s="17">
        <v>153.9</v>
      </c>
      <c r="BA36" s="17">
        <v>108.8</v>
      </c>
      <c r="BB36" s="17">
        <v>7.8</v>
      </c>
      <c r="BC36" s="17"/>
      <c r="BD36" s="17">
        <v>44.9</v>
      </c>
      <c r="BE36" s="17">
        <v>46.7</v>
      </c>
      <c r="BF36" s="17">
        <v>2</v>
      </c>
      <c r="BG36" s="17">
        <v>30.2</v>
      </c>
      <c r="BH36" s="17">
        <v>173.9</v>
      </c>
      <c r="BI36" s="17">
        <v>47.5</v>
      </c>
      <c r="BJ36" s="17">
        <v>0</v>
      </c>
      <c r="BK36" s="17"/>
      <c r="BL36" s="17">
        <v>45</v>
      </c>
      <c r="BM36" s="17"/>
      <c r="BN36" s="17"/>
      <c r="BO36" s="17"/>
      <c r="BP36" s="17">
        <v>130.80000000000001</v>
      </c>
      <c r="BQ36" s="17">
        <v>165.9</v>
      </c>
      <c r="BR36" s="17">
        <v>0</v>
      </c>
      <c r="BS36" s="17"/>
      <c r="BT36" s="17"/>
      <c r="BU36" s="17"/>
      <c r="BV36" s="17"/>
      <c r="BW36" s="17"/>
      <c r="BX36" s="17"/>
      <c r="BY36" s="17"/>
      <c r="BZ36" s="17">
        <v>57</v>
      </c>
      <c r="CA36" s="17"/>
      <c r="CB36" s="17"/>
      <c r="CC36" s="17">
        <v>191.5</v>
      </c>
      <c r="CD36" s="17">
        <v>126.7</v>
      </c>
      <c r="CE36" s="17">
        <v>63.5</v>
      </c>
      <c r="CF36" s="17">
        <v>79.599999999999994</v>
      </c>
      <c r="CG36" s="17">
        <v>20</v>
      </c>
      <c r="CH36" s="17"/>
      <c r="CI36" s="17">
        <v>0</v>
      </c>
      <c r="CJ36" s="17"/>
      <c r="CK36" s="17">
        <v>139.19999999999999</v>
      </c>
      <c r="CL36" s="17">
        <v>138.69999999999999</v>
      </c>
      <c r="CM36" s="17">
        <v>144.9</v>
      </c>
      <c r="CN36" s="17">
        <v>155.1</v>
      </c>
      <c r="CO36" s="17"/>
      <c r="CP36" s="17"/>
      <c r="CQ36" s="17"/>
      <c r="CR36" s="17"/>
      <c r="CS36" s="17">
        <v>182.8</v>
      </c>
      <c r="CT36" s="17">
        <v>97.4</v>
      </c>
      <c r="CU36" s="17">
        <v>0.6</v>
      </c>
      <c r="CV36" s="17">
        <v>73.7</v>
      </c>
      <c r="CW36" s="17">
        <v>77.400000000000006</v>
      </c>
      <c r="CX36" s="17">
        <v>14.2</v>
      </c>
      <c r="CY36" s="17">
        <v>0.4</v>
      </c>
      <c r="CZ36" s="17">
        <v>19.8</v>
      </c>
      <c r="DA36" s="17">
        <v>9.8000000000000007</v>
      </c>
      <c r="DB36" s="17">
        <v>5.4</v>
      </c>
      <c r="DC36" s="17">
        <v>3.3</v>
      </c>
      <c r="DD36" s="17">
        <v>5.2</v>
      </c>
      <c r="DE36" s="17"/>
      <c r="DF36" s="17">
        <v>3.3</v>
      </c>
      <c r="DG36" s="17">
        <v>18.3</v>
      </c>
      <c r="DH36" s="17">
        <v>3.6</v>
      </c>
      <c r="DI36" s="17">
        <v>18.7</v>
      </c>
      <c r="DJ36" s="17">
        <v>15.5</v>
      </c>
      <c r="DK36" s="17">
        <v>18.899999999999999</v>
      </c>
      <c r="DL36" s="17">
        <v>15.2</v>
      </c>
      <c r="DM36" s="17">
        <v>57.5</v>
      </c>
      <c r="DN36" s="17">
        <v>4.5</v>
      </c>
      <c r="DO36" s="17">
        <v>2.2000000000000002</v>
      </c>
      <c r="DP36" s="17">
        <v>2.2000000000000002</v>
      </c>
      <c r="DQ36" s="17">
        <v>1.3</v>
      </c>
      <c r="DR36" s="17">
        <v>19.8</v>
      </c>
      <c r="DS36" s="17">
        <v>2.9</v>
      </c>
      <c r="DT36" s="17">
        <v>20.399999999999999</v>
      </c>
      <c r="DU36" s="17">
        <v>2</v>
      </c>
      <c r="DV36" s="17"/>
      <c r="DW36" s="17">
        <v>16.3</v>
      </c>
      <c r="DX36" s="17">
        <v>12.5</v>
      </c>
      <c r="DY36" s="17">
        <v>20.399999999999999</v>
      </c>
      <c r="DZ36" s="17">
        <v>20.3</v>
      </c>
      <c r="EA36" s="17">
        <v>20</v>
      </c>
      <c r="EB36" s="17">
        <v>12.3</v>
      </c>
      <c r="EC36" s="17">
        <v>30.9</v>
      </c>
      <c r="ED36" s="17">
        <v>38.9</v>
      </c>
      <c r="EE36" s="17">
        <v>46.2</v>
      </c>
      <c r="EF36" s="17">
        <v>48.2</v>
      </c>
      <c r="EG36" s="17">
        <v>8.3000000000000007</v>
      </c>
      <c r="EH36" s="17">
        <v>7.6</v>
      </c>
      <c r="EI36" s="17">
        <v>21</v>
      </c>
      <c r="EJ36" s="17">
        <v>8.1</v>
      </c>
      <c r="EK36" s="17">
        <v>7.2</v>
      </c>
      <c r="EL36" s="17">
        <v>20</v>
      </c>
      <c r="EM36" s="17">
        <v>20</v>
      </c>
      <c r="EN36" s="17">
        <v>20</v>
      </c>
      <c r="EO36" s="17">
        <v>9.3000000000000007</v>
      </c>
      <c r="EP36" s="17">
        <v>18.7</v>
      </c>
      <c r="EQ36" s="17">
        <v>141</v>
      </c>
      <c r="ER36" s="17">
        <v>0.3</v>
      </c>
      <c r="ES36" s="17">
        <v>38.200000000000003</v>
      </c>
      <c r="ET36" s="17">
        <v>46.3</v>
      </c>
      <c r="EU36" s="17">
        <v>112.5</v>
      </c>
      <c r="EV36" s="17">
        <v>18.600000000000001</v>
      </c>
      <c r="EW36" s="17">
        <v>8.4</v>
      </c>
      <c r="EX36" s="17">
        <v>20</v>
      </c>
      <c r="EY36" s="17">
        <v>11.3</v>
      </c>
      <c r="EZ36" s="17"/>
      <c r="FA36" s="17">
        <v>36.5</v>
      </c>
      <c r="FB36" s="17">
        <v>27.9</v>
      </c>
      <c r="FC36" s="17">
        <v>3.4</v>
      </c>
      <c r="FD36" s="17">
        <v>14</v>
      </c>
      <c r="FE36" s="17">
        <v>0</v>
      </c>
      <c r="FF36" s="17">
        <v>6.7</v>
      </c>
      <c r="FG36" s="17">
        <v>7873.7</v>
      </c>
      <c r="FH36" s="15"/>
      <c r="FI36" s="17">
        <v>23.97683</v>
      </c>
      <c r="FJ36" s="17">
        <v>1.2</v>
      </c>
      <c r="FK36" s="17">
        <v>6.1</v>
      </c>
      <c r="FL36" s="17">
        <v>6.09</v>
      </c>
      <c r="FM36" s="17">
        <v>13.2</v>
      </c>
      <c r="FN36" s="17"/>
      <c r="FO36" s="17">
        <v>18.919060000000002</v>
      </c>
      <c r="FP36" s="17">
        <v>11.1</v>
      </c>
      <c r="FQ36" s="17">
        <v>6.1</v>
      </c>
      <c r="FR36" s="17">
        <v>86.685890000000001</v>
      </c>
    </row>
    <row r="37" spans="1:174" ht="24" customHeight="1" x14ac:dyDescent="0.25">
      <c r="A37" s="16" t="s">
        <v>63</v>
      </c>
      <c r="B37" s="16" t="s">
        <v>715</v>
      </c>
      <c r="C37" s="17">
        <v>1.1000000000000001</v>
      </c>
      <c r="D37" s="17">
        <v>1.6</v>
      </c>
      <c r="E37" s="17">
        <v>4.3</v>
      </c>
      <c r="F37" s="17">
        <v>645.79999999999995</v>
      </c>
      <c r="G37" s="17">
        <v>218.6</v>
      </c>
      <c r="H37" s="17"/>
      <c r="I37" s="17"/>
      <c r="J37" s="17">
        <v>90.9</v>
      </c>
      <c r="K37" s="17">
        <v>256.89999999999998</v>
      </c>
      <c r="L37" s="17"/>
      <c r="M37" s="17"/>
      <c r="N37" s="17"/>
      <c r="O37" s="17">
        <v>194.8</v>
      </c>
      <c r="P37" s="17">
        <v>197</v>
      </c>
      <c r="Q37" s="17">
        <v>192.8</v>
      </c>
      <c r="R37" s="17">
        <v>195.8</v>
      </c>
      <c r="S37" s="17">
        <v>104.8</v>
      </c>
      <c r="T37" s="17">
        <v>553.5</v>
      </c>
      <c r="U37" s="17">
        <v>10.5</v>
      </c>
      <c r="V37" s="17"/>
      <c r="W37" s="17"/>
      <c r="X37" s="17"/>
      <c r="Y37" s="17"/>
      <c r="Z37" s="17">
        <v>165.7</v>
      </c>
      <c r="AA37" s="17">
        <v>7.3</v>
      </c>
      <c r="AB37" s="17">
        <v>2.2000000000000002</v>
      </c>
      <c r="AC37" s="17">
        <v>15.8</v>
      </c>
      <c r="AD37" s="17">
        <v>6.8</v>
      </c>
      <c r="AE37" s="17">
        <v>0</v>
      </c>
      <c r="AF37" s="17">
        <v>81</v>
      </c>
      <c r="AG37" s="17">
        <v>7.1</v>
      </c>
      <c r="AH37" s="17"/>
      <c r="AI37" s="17"/>
      <c r="AJ37" s="17"/>
      <c r="AK37" s="17">
        <v>110.9</v>
      </c>
      <c r="AL37" s="17">
        <v>177.8</v>
      </c>
      <c r="AM37" s="17"/>
      <c r="AN37" s="17"/>
      <c r="AO37" s="17"/>
      <c r="AP37" s="17">
        <v>6.5</v>
      </c>
      <c r="AQ37" s="17">
        <v>461.7</v>
      </c>
      <c r="AR37" s="17">
        <v>53.4</v>
      </c>
      <c r="AS37" s="17">
        <v>48.3</v>
      </c>
      <c r="AT37" s="17">
        <v>38.1</v>
      </c>
      <c r="AU37" s="17">
        <v>18.399999999999999</v>
      </c>
      <c r="AV37" s="17">
        <v>0</v>
      </c>
      <c r="AW37" s="17">
        <v>88.5</v>
      </c>
      <c r="AX37" s="17">
        <v>124</v>
      </c>
      <c r="AY37" s="17">
        <v>124.2</v>
      </c>
      <c r="AZ37" s="17">
        <v>153</v>
      </c>
      <c r="BA37" s="17">
        <v>108.5</v>
      </c>
      <c r="BB37" s="17">
        <v>7.8</v>
      </c>
      <c r="BC37" s="17"/>
      <c r="BD37" s="17">
        <v>44.7</v>
      </c>
      <c r="BE37" s="17">
        <v>47.1</v>
      </c>
      <c r="BF37" s="17">
        <v>2</v>
      </c>
      <c r="BG37" s="17">
        <v>30.3</v>
      </c>
      <c r="BH37" s="17">
        <v>173.5</v>
      </c>
      <c r="BI37" s="17">
        <v>47.5</v>
      </c>
      <c r="BJ37" s="17">
        <v>0</v>
      </c>
      <c r="BK37" s="17"/>
      <c r="BL37" s="17">
        <v>45.3</v>
      </c>
      <c r="BM37" s="17"/>
      <c r="BN37" s="17"/>
      <c r="BO37" s="17"/>
      <c r="BP37" s="17">
        <v>130.9</v>
      </c>
      <c r="BQ37" s="17">
        <v>163.80000000000001</v>
      </c>
      <c r="BR37" s="17">
        <v>0</v>
      </c>
      <c r="BS37" s="17"/>
      <c r="BT37" s="17"/>
      <c r="BU37" s="17"/>
      <c r="BV37" s="17"/>
      <c r="BW37" s="17"/>
      <c r="BX37" s="17"/>
      <c r="BY37" s="17"/>
      <c r="BZ37" s="17">
        <v>56.9</v>
      </c>
      <c r="CA37" s="17"/>
      <c r="CB37" s="17"/>
      <c r="CC37" s="17">
        <v>124</v>
      </c>
      <c r="CD37" s="17">
        <v>113.9</v>
      </c>
      <c r="CE37" s="17">
        <v>63.7</v>
      </c>
      <c r="CF37" s="17">
        <v>79.8</v>
      </c>
      <c r="CG37" s="17">
        <v>18.899999999999999</v>
      </c>
      <c r="CH37" s="17"/>
      <c r="CI37" s="17">
        <v>0</v>
      </c>
      <c r="CJ37" s="17"/>
      <c r="CK37" s="17">
        <v>139.30000000000001</v>
      </c>
      <c r="CL37" s="17">
        <v>138.4</v>
      </c>
      <c r="CM37" s="17">
        <v>145</v>
      </c>
      <c r="CN37" s="17">
        <v>103.5</v>
      </c>
      <c r="CO37" s="17"/>
      <c r="CP37" s="17"/>
      <c r="CQ37" s="17"/>
      <c r="CR37" s="17"/>
      <c r="CS37" s="17">
        <v>182.7</v>
      </c>
      <c r="CT37" s="17">
        <v>97.3</v>
      </c>
      <c r="CU37" s="17">
        <v>0.7</v>
      </c>
      <c r="CV37" s="17">
        <v>76.7</v>
      </c>
      <c r="CW37" s="17">
        <v>76.900000000000006</v>
      </c>
      <c r="CX37" s="17">
        <v>13.2</v>
      </c>
      <c r="CY37" s="17">
        <v>0.5</v>
      </c>
      <c r="CZ37" s="17">
        <v>19.8</v>
      </c>
      <c r="DA37" s="17">
        <v>9.9</v>
      </c>
      <c r="DB37" s="17">
        <v>5.3</v>
      </c>
      <c r="DC37" s="17">
        <v>3.5</v>
      </c>
      <c r="DD37" s="17">
        <v>5.2</v>
      </c>
      <c r="DE37" s="17"/>
      <c r="DF37" s="17">
        <v>19.399999999999999</v>
      </c>
      <c r="DG37" s="17">
        <v>18.3</v>
      </c>
      <c r="DH37" s="17">
        <v>3.6</v>
      </c>
      <c r="DI37" s="17">
        <v>18.7</v>
      </c>
      <c r="DJ37" s="17">
        <v>15.3</v>
      </c>
      <c r="DK37" s="17">
        <v>18.600000000000001</v>
      </c>
      <c r="DL37" s="17">
        <v>16.100000000000001</v>
      </c>
      <c r="DM37" s="17">
        <v>56.1</v>
      </c>
      <c r="DN37" s="17">
        <v>4.5</v>
      </c>
      <c r="DO37" s="17">
        <v>2.2000000000000002</v>
      </c>
      <c r="DP37" s="17">
        <v>2.2000000000000002</v>
      </c>
      <c r="DQ37" s="17">
        <v>1.3</v>
      </c>
      <c r="DR37" s="17">
        <v>19.7</v>
      </c>
      <c r="DS37" s="17">
        <v>3.4</v>
      </c>
      <c r="DT37" s="17">
        <v>20.399999999999999</v>
      </c>
      <c r="DU37" s="17">
        <v>2</v>
      </c>
      <c r="DV37" s="17"/>
      <c r="DW37" s="17">
        <v>16.3</v>
      </c>
      <c r="DX37" s="17">
        <v>12.5</v>
      </c>
      <c r="DY37" s="17">
        <v>20.2</v>
      </c>
      <c r="DZ37" s="17">
        <v>20.3</v>
      </c>
      <c r="EA37" s="17">
        <v>20</v>
      </c>
      <c r="EB37" s="17">
        <v>10.6</v>
      </c>
      <c r="EC37" s="17">
        <v>28.1</v>
      </c>
      <c r="ED37" s="17">
        <v>34.9</v>
      </c>
      <c r="EE37" s="17">
        <v>47.3</v>
      </c>
      <c r="EF37" s="17">
        <v>53.9</v>
      </c>
      <c r="EG37" s="17">
        <v>4.8</v>
      </c>
      <c r="EH37" s="17">
        <v>7.3</v>
      </c>
      <c r="EI37" s="17">
        <v>21</v>
      </c>
      <c r="EJ37" s="17">
        <v>8.1</v>
      </c>
      <c r="EK37" s="17">
        <v>7.2</v>
      </c>
      <c r="EL37" s="17">
        <v>20</v>
      </c>
      <c r="EM37" s="17">
        <v>20</v>
      </c>
      <c r="EN37" s="17">
        <v>20</v>
      </c>
      <c r="EO37" s="17">
        <v>10.5</v>
      </c>
      <c r="EP37" s="17">
        <v>18.100000000000001</v>
      </c>
      <c r="EQ37" s="17">
        <v>140.30000000000001</v>
      </c>
      <c r="ER37" s="17">
        <v>0.3</v>
      </c>
      <c r="ES37" s="17">
        <v>69.5</v>
      </c>
      <c r="ET37" s="17">
        <v>47.6</v>
      </c>
      <c r="EU37" s="17">
        <v>111.7</v>
      </c>
      <c r="EV37" s="17">
        <v>18</v>
      </c>
      <c r="EW37" s="17">
        <v>8.4</v>
      </c>
      <c r="EX37" s="17">
        <v>20</v>
      </c>
      <c r="EY37" s="17">
        <v>10.9</v>
      </c>
      <c r="EZ37" s="17"/>
      <c r="FA37" s="17">
        <v>36.299999999999997</v>
      </c>
      <c r="FB37" s="17">
        <v>27.6</v>
      </c>
      <c r="FC37" s="17">
        <v>3.4</v>
      </c>
      <c r="FD37" s="17">
        <v>14</v>
      </c>
      <c r="FE37" s="17">
        <v>0</v>
      </c>
      <c r="FF37" s="17">
        <v>7.5</v>
      </c>
      <c r="FG37" s="17">
        <v>7774</v>
      </c>
      <c r="FH37" s="15"/>
      <c r="FI37" s="17">
        <v>23.8491</v>
      </c>
      <c r="FJ37" s="17">
        <v>1.2</v>
      </c>
      <c r="FK37" s="17">
        <v>6.1</v>
      </c>
      <c r="FL37" s="17">
        <v>6.09</v>
      </c>
      <c r="FM37" s="17">
        <v>13.2</v>
      </c>
      <c r="FN37" s="17"/>
      <c r="FO37" s="17">
        <v>18.91976</v>
      </c>
      <c r="FP37" s="17">
        <v>11.3</v>
      </c>
      <c r="FQ37" s="17">
        <v>6.1</v>
      </c>
      <c r="FR37" s="17">
        <v>86.758859999999999</v>
      </c>
    </row>
    <row r="38" spans="1:174" ht="24" customHeight="1" x14ac:dyDescent="0.25">
      <c r="A38" s="16" t="s">
        <v>63</v>
      </c>
      <c r="B38" s="16" t="s">
        <v>716</v>
      </c>
      <c r="C38" s="17">
        <v>1.1000000000000001</v>
      </c>
      <c r="D38" s="17">
        <v>1.6</v>
      </c>
      <c r="E38" s="17">
        <v>4.3</v>
      </c>
      <c r="F38" s="17">
        <v>643.20000000000005</v>
      </c>
      <c r="G38" s="17">
        <v>218</v>
      </c>
      <c r="H38" s="17"/>
      <c r="I38" s="17"/>
      <c r="J38" s="17">
        <v>90.7</v>
      </c>
      <c r="K38" s="17">
        <v>257.5</v>
      </c>
      <c r="L38" s="17"/>
      <c r="M38" s="17"/>
      <c r="N38" s="17"/>
      <c r="O38" s="17">
        <v>194.4</v>
      </c>
      <c r="P38" s="17">
        <v>196</v>
      </c>
      <c r="Q38" s="17">
        <v>192.7</v>
      </c>
      <c r="R38" s="17">
        <v>196.8</v>
      </c>
      <c r="S38" s="17">
        <v>104.9</v>
      </c>
      <c r="T38" s="17">
        <v>555.4</v>
      </c>
      <c r="U38" s="17">
        <v>10.5</v>
      </c>
      <c r="V38" s="17"/>
      <c r="W38" s="17"/>
      <c r="X38" s="17"/>
      <c r="Y38" s="17"/>
      <c r="Z38" s="17">
        <v>164.6</v>
      </c>
      <c r="AA38" s="17">
        <v>7.1</v>
      </c>
      <c r="AB38" s="17">
        <v>2.2000000000000002</v>
      </c>
      <c r="AC38" s="17">
        <v>15.8</v>
      </c>
      <c r="AD38" s="17">
        <v>6.8</v>
      </c>
      <c r="AE38" s="17">
        <v>0</v>
      </c>
      <c r="AF38" s="17">
        <v>80.599999999999994</v>
      </c>
      <c r="AG38" s="17">
        <v>6.8</v>
      </c>
      <c r="AH38" s="17"/>
      <c r="AI38" s="17"/>
      <c r="AJ38" s="17"/>
      <c r="AK38" s="17">
        <v>110.2</v>
      </c>
      <c r="AL38" s="17">
        <v>222.5</v>
      </c>
      <c r="AM38" s="17"/>
      <c r="AN38" s="17"/>
      <c r="AO38" s="17"/>
      <c r="AP38" s="17">
        <v>6.5</v>
      </c>
      <c r="AQ38" s="17">
        <v>457.4</v>
      </c>
      <c r="AR38" s="17">
        <v>50</v>
      </c>
      <c r="AS38" s="17">
        <v>72.3</v>
      </c>
      <c r="AT38" s="17">
        <v>37.5</v>
      </c>
      <c r="AU38" s="17">
        <v>18.5</v>
      </c>
      <c r="AV38" s="17">
        <v>0.4</v>
      </c>
      <c r="AW38" s="17">
        <v>88.3</v>
      </c>
      <c r="AX38" s="17">
        <v>136.5</v>
      </c>
      <c r="AY38" s="17">
        <v>137</v>
      </c>
      <c r="AZ38" s="17">
        <v>159.6</v>
      </c>
      <c r="BA38" s="17">
        <v>108.5</v>
      </c>
      <c r="BB38" s="17">
        <v>7.9</v>
      </c>
      <c r="BC38" s="17"/>
      <c r="BD38" s="17">
        <v>44.5</v>
      </c>
      <c r="BE38" s="17">
        <v>46.6</v>
      </c>
      <c r="BF38" s="17">
        <v>2</v>
      </c>
      <c r="BG38" s="17">
        <v>30.1</v>
      </c>
      <c r="BH38" s="17">
        <v>172.9</v>
      </c>
      <c r="BI38" s="17">
        <v>47.3</v>
      </c>
      <c r="BJ38" s="17">
        <v>0</v>
      </c>
      <c r="BK38" s="17"/>
      <c r="BL38" s="17">
        <v>45.3</v>
      </c>
      <c r="BM38" s="17"/>
      <c r="BN38" s="17"/>
      <c r="BO38" s="17"/>
      <c r="BP38" s="17">
        <v>130.30000000000001</v>
      </c>
      <c r="BQ38" s="17">
        <v>0</v>
      </c>
      <c r="BR38" s="17">
        <v>0</v>
      </c>
      <c r="BS38" s="17"/>
      <c r="BT38" s="17"/>
      <c r="BU38" s="17"/>
      <c r="BV38" s="17"/>
      <c r="BW38" s="17"/>
      <c r="BX38" s="17"/>
      <c r="BY38" s="17"/>
      <c r="BZ38" s="17">
        <v>56.6</v>
      </c>
      <c r="CA38" s="17"/>
      <c r="CB38" s="17"/>
      <c r="CC38" s="17">
        <v>218.8</v>
      </c>
      <c r="CD38" s="17">
        <v>130.80000000000001</v>
      </c>
      <c r="CE38" s="17">
        <v>63.1</v>
      </c>
      <c r="CF38" s="17">
        <v>79.400000000000006</v>
      </c>
      <c r="CG38" s="17">
        <v>30.2</v>
      </c>
      <c r="CH38" s="17"/>
      <c r="CI38" s="17">
        <v>0</v>
      </c>
      <c r="CJ38" s="17"/>
      <c r="CK38" s="17">
        <v>138.5</v>
      </c>
      <c r="CL38" s="17">
        <v>137.69999999999999</v>
      </c>
      <c r="CM38" s="17">
        <v>144.6</v>
      </c>
      <c r="CN38" s="17">
        <v>103.5</v>
      </c>
      <c r="CO38" s="17"/>
      <c r="CP38" s="17"/>
      <c r="CQ38" s="17"/>
      <c r="CR38" s="17"/>
      <c r="CS38" s="17">
        <v>182</v>
      </c>
      <c r="CT38" s="17">
        <v>96.9</v>
      </c>
      <c r="CU38" s="17">
        <v>0.4</v>
      </c>
      <c r="CV38" s="17">
        <v>86.7</v>
      </c>
      <c r="CW38" s="17">
        <v>79.7</v>
      </c>
      <c r="CX38" s="17">
        <v>13.1</v>
      </c>
      <c r="CY38" s="17">
        <v>0.3</v>
      </c>
      <c r="CZ38" s="17">
        <v>19.8</v>
      </c>
      <c r="DA38" s="17">
        <v>9.9</v>
      </c>
      <c r="DB38" s="17">
        <v>5.4</v>
      </c>
      <c r="DC38" s="17">
        <v>3.4</v>
      </c>
      <c r="DD38" s="17">
        <v>5.2</v>
      </c>
      <c r="DE38" s="17"/>
      <c r="DF38" s="17">
        <v>20</v>
      </c>
      <c r="DG38" s="17">
        <v>11.1</v>
      </c>
      <c r="DH38" s="17">
        <v>3.6</v>
      </c>
      <c r="DI38" s="17">
        <v>18.8</v>
      </c>
      <c r="DJ38" s="17">
        <v>15</v>
      </c>
      <c r="DK38" s="17">
        <v>18</v>
      </c>
      <c r="DL38" s="17">
        <v>16.3</v>
      </c>
      <c r="DM38" s="17">
        <v>59.1</v>
      </c>
      <c r="DN38" s="17">
        <v>4.5</v>
      </c>
      <c r="DO38" s="17">
        <v>2.2000000000000002</v>
      </c>
      <c r="DP38" s="17">
        <v>2.2000000000000002</v>
      </c>
      <c r="DQ38" s="17">
        <v>1.3</v>
      </c>
      <c r="DR38" s="17">
        <v>19.7</v>
      </c>
      <c r="DS38" s="17">
        <v>3.4</v>
      </c>
      <c r="DT38" s="17">
        <v>20.399999999999999</v>
      </c>
      <c r="DU38" s="17">
        <v>2</v>
      </c>
      <c r="DV38" s="17"/>
      <c r="DW38" s="17">
        <v>16.2</v>
      </c>
      <c r="DX38" s="17">
        <v>12.6</v>
      </c>
      <c r="DY38" s="17">
        <v>20.2</v>
      </c>
      <c r="DZ38" s="17">
        <v>20.2</v>
      </c>
      <c r="EA38" s="17">
        <v>20</v>
      </c>
      <c r="EB38" s="17">
        <v>12.7</v>
      </c>
      <c r="EC38" s="17">
        <v>34.5</v>
      </c>
      <c r="ED38" s="17">
        <v>35.700000000000003</v>
      </c>
      <c r="EE38" s="17">
        <v>61.6</v>
      </c>
      <c r="EF38" s="17">
        <v>51.6</v>
      </c>
      <c r="EG38" s="17">
        <v>4.3</v>
      </c>
      <c r="EH38" s="17">
        <v>8.6</v>
      </c>
      <c r="EI38" s="17">
        <v>21</v>
      </c>
      <c r="EJ38" s="17">
        <v>8.1</v>
      </c>
      <c r="EK38" s="17">
        <v>7.3</v>
      </c>
      <c r="EL38" s="17">
        <v>20</v>
      </c>
      <c r="EM38" s="17">
        <v>20</v>
      </c>
      <c r="EN38" s="17">
        <v>20</v>
      </c>
      <c r="EO38" s="17">
        <v>8.8000000000000007</v>
      </c>
      <c r="EP38" s="17">
        <v>16.899999999999999</v>
      </c>
      <c r="EQ38" s="17">
        <v>140</v>
      </c>
      <c r="ER38" s="17">
        <v>0.3</v>
      </c>
      <c r="ES38" s="17">
        <v>79.2</v>
      </c>
      <c r="ET38" s="17">
        <v>65.8</v>
      </c>
      <c r="EU38" s="17">
        <v>111.4</v>
      </c>
      <c r="EV38" s="17">
        <v>13.9</v>
      </c>
      <c r="EW38" s="17">
        <v>8.4</v>
      </c>
      <c r="EX38" s="17">
        <v>20</v>
      </c>
      <c r="EY38" s="17">
        <v>11.6</v>
      </c>
      <c r="EZ38" s="17"/>
      <c r="FA38" s="17">
        <v>36.4</v>
      </c>
      <c r="FB38" s="17">
        <v>27.3</v>
      </c>
      <c r="FC38" s="17">
        <v>3.4</v>
      </c>
      <c r="FD38" s="17">
        <v>14</v>
      </c>
      <c r="FE38" s="17">
        <v>0</v>
      </c>
      <c r="FF38" s="17">
        <v>7.5</v>
      </c>
      <c r="FG38" s="17">
        <v>7866.2</v>
      </c>
      <c r="FH38" s="15"/>
      <c r="FI38" s="17">
        <v>23.69659</v>
      </c>
      <c r="FJ38" s="17">
        <v>1.2</v>
      </c>
      <c r="FK38" s="17">
        <v>6.1</v>
      </c>
      <c r="FL38" s="17">
        <v>6.09</v>
      </c>
      <c r="FM38" s="17">
        <v>13.2</v>
      </c>
      <c r="FN38" s="17"/>
      <c r="FO38" s="17">
        <v>18.919920000000001</v>
      </c>
      <c r="FP38" s="17">
        <v>11.4</v>
      </c>
      <c r="FQ38" s="17">
        <v>6.1</v>
      </c>
      <c r="FR38" s="17">
        <v>86.706509999999994</v>
      </c>
    </row>
    <row r="39" spans="1:174" ht="24" customHeight="1" x14ac:dyDescent="0.25">
      <c r="A39" s="16" t="s">
        <v>63</v>
      </c>
      <c r="B39" s="16" t="s">
        <v>717</v>
      </c>
      <c r="C39" s="17">
        <v>1</v>
      </c>
      <c r="D39" s="17">
        <v>1.6</v>
      </c>
      <c r="E39" s="17">
        <v>4.3</v>
      </c>
      <c r="F39" s="17">
        <v>646.79999999999995</v>
      </c>
      <c r="G39" s="17">
        <v>219.7</v>
      </c>
      <c r="H39" s="17"/>
      <c r="I39" s="17"/>
      <c r="J39" s="17">
        <v>82.5</v>
      </c>
      <c r="K39" s="17">
        <v>257</v>
      </c>
      <c r="L39" s="17"/>
      <c r="M39" s="17"/>
      <c r="N39" s="17"/>
      <c r="O39" s="17">
        <v>194.4</v>
      </c>
      <c r="P39" s="17">
        <v>196</v>
      </c>
      <c r="Q39" s="17">
        <v>192.1</v>
      </c>
      <c r="R39" s="17">
        <v>196.3</v>
      </c>
      <c r="S39" s="17">
        <v>104.9</v>
      </c>
      <c r="T39" s="17">
        <v>558.20000000000005</v>
      </c>
      <c r="U39" s="17">
        <v>10.5</v>
      </c>
      <c r="V39" s="17"/>
      <c r="W39" s="17"/>
      <c r="X39" s="17"/>
      <c r="Y39" s="17"/>
      <c r="Z39" s="17">
        <v>165</v>
      </c>
      <c r="AA39" s="17">
        <v>7.6</v>
      </c>
      <c r="AB39" s="17">
        <v>3.2</v>
      </c>
      <c r="AC39" s="17">
        <v>15.8</v>
      </c>
      <c r="AD39" s="17">
        <v>6.8</v>
      </c>
      <c r="AE39" s="17">
        <v>0</v>
      </c>
      <c r="AF39" s="17">
        <v>80.5</v>
      </c>
      <c r="AG39" s="17">
        <v>6.3</v>
      </c>
      <c r="AH39" s="17"/>
      <c r="AI39" s="17"/>
      <c r="AJ39" s="17"/>
      <c r="AK39" s="17">
        <v>111.1</v>
      </c>
      <c r="AL39" s="17">
        <v>218.5</v>
      </c>
      <c r="AM39" s="17"/>
      <c r="AN39" s="17"/>
      <c r="AO39" s="17"/>
      <c r="AP39" s="17">
        <v>6.5</v>
      </c>
      <c r="AQ39" s="17">
        <v>458.8</v>
      </c>
      <c r="AR39" s="17">
        <v>51.7</v>
      </c>
      <c r="AS39" s="17">
        <v>67.099999999999994</v>
      </c>
      <c r="AT39" s="17">
        <v>38.200000000000003</v>
      </c>
      <c r="AU39" s="17">
        <v>18.5</v>
      </c>
      <c r="AV39" s="17">
        <v>11.1</v>
      </c>
      <c r="AW39" s="17">
        <v>91.4</v>
      </c>
      <c r="AX39" s="17">
        <v>124.6</v>
      </c>
      <c r="AY39" s="17">
        <v>124.6</v>
      </c>
      <c r="AZ39" s="17">
        <v>152</v>
      </c>
      <c r="BA39" s="17">
        <v>108.5</v>
      </c>
      <c r="BB39" s="17">
        <v>8.4</v>
      </c>
      <c r="BC39" s="17"/>
      <c r="BD39" s="17">
        <v>44.9</v>
      </c>
      <c r="BE39" s="17">
        <v>46.6</v>
      </c>
      <c r="BF39" s="17">
        <v>2.4</v>
      </c>
      <c r="BG39" s="17">
        <v>30.2</v>
      </c>
      <c r="BH39" s="17">
        <v>173.9</v>
      </c>
      <c r="BI39" s="17">
        <v>47.5</v>
      </c>
      <c r="BJ39" s="17">
        <v>0</v>
      </c>
      <c r="BK39" s="17"/>
      <c r="BL39" s="17">
        <v>45.2</v>
      </c>
      <c r="BM39" s="17"/>
      <c r="BN39" s="17"/>
      <c r="BO39" s="17"/>
      <c r="BP39" s="17">
        <v>130.69999999999999</v>
      </c>
      <c r="BQ39" s="17">
        <v>0</v>
      </c>
      <c r="BR39" s="17">
        <v>90.1</v>
      </c>
      <c r="BS39" s="17"/>
      <c r="BT39" s="17"/>
      <c r="BU39" s="17"/>
      <c r="BV39" s="17"/>
      <c r="BW39" s="17"/>
      <c r="BX39" s="17"/>
      <c r="BY39" s="17"/>
      <c r="BZ39" s="17">
        <v>56.9</v>
      </c>
      <c r="CA39" s="17"/>
      <c r="CB39" s="17"/>
      <c r="CC39" s="17">
        <v>196</v>
      </c>
      <c r="CD39" s="17">
        <v>127.9</v>
      </c>
      <c r="CE39" s="17">
        <v>63.4</v>
      </c>
      <c r="CF39" s="17">
        <v>79.400000000000006</v>
      </c>
      <c r="CG39" s="17">
        <v>30.3</v>
      </c>
      <c r="CH39" s="17"/>
      <c r="CI39" s="17">
        <v>0</v>
      </c>
      <c r="CJ39" s="17"/>
      <c r="CK39" s="17">
        <v>139</v>
      </c>
      <c r="CL39" s="17">
        <v>137.80000000000001</v>
      </c>
      <c r="CM39" s="17">
        <v>143.69999999999999</v>
      </c>
      <c r="CN39" s="17">
        <v>102.4</v>
      </c>
      <c r="CO39" s="17"/>
      <c r="CP39" s="17"/>
      <c r="CQ39" s="17"/>
      <c r="CR39" s="17"/>
      <c r="CS39" s="17">
        <v>183.3</v>
      </c>
      <c r="CT39" s="17">
        <v>97.7</v>
      </c>
      <c r="CU39" s="17">
        <v>0.3</v>
      </c>
      <c r="CV39" s="17">
        <v>85.5</v>
      </c>
      <c r="CW39" s="17">
        <v>78.599999999999994</v>
      </c>
      <c r="CX39" s="17">
        <v>13.7</v>
      </c>
      <c r="CY39" s="17">
        <v>0.2</v>
      </c>
      <c r="CZ39" s="17">
        <v>19.8</v>
      </c>
      <c r="DA39" s="17">
        <v>9.8000000000000007</v>
      </c>
      <c r="DB39" s="17">
        <v>5.3</v>
      </c>
      <c r="DC39" s="17">
        <v>3</v>
      </c>
      <c r="DD39" s="17">
        <v>5.2</v>
      </c>
      <c r="DE39" s="17"/>
      <c r="DF39" s="17">
        <v>18.899999999999999</v>
      </c>
      <c r="DG39" s="17">
        <v>0</v>
      </c>
      <c r="DH39" s="17">
        <v>3.5</v>
      </c>
      <c r="DI39" s="17">
        <v>18.8</v>
      </c>
      <c r="DJ39" s="17">
        <v>14.8</v>
      </c>
      <c r="DK39" s="17">
        <v>18</v>
      </c>
      <c r="DL39" s="17">
        <v>17.8</v>
      </c>
      <c r="DM39" s="17">
        <v>65.8</v>
      </c>
      <c r="DN39" s="17">
        <v>4.4000000000000004</v>
      </c>
      <c r="DO39" s="17">
        <v>2.2000000000000002</v>
      </c>
      <c r="DP39" s="17">
        <v>2.2000000000000002</v>
      </c>
      <c r="DQ39" s="17">
        <v>1.3</v>
      </c>
      <c r="DR39" s="17">
        <v>19.399999999999999</v>
      </c>
      <c r="DS39" s="17">
        <v>2.5</v>
      </c>
      <c r="DT39" s="17">
        <v>20.399999999999999</v>
      </c>
      <c r="DU39" s="17">
        <v>2</v>
      </c>
      <c r="DV39" s="17"/>
      <c r="DW39" s="17">
        <v>16.2</v>
      </c>
      <c r="DX39" s="17">
        <v>12.6</v>
      </c>
      <c r="DY39" s="17">
        <v>20.2</v>
      </c>
      <c r="DZ39" s="17">
        <v>20.3</v>
      </c>
      <c r="EA39" s="17">
        <v>20</v>
      </c>
      <c r="EB39" s="17">
        <v>13.3</v>
      </c>
      <c r="EC39" s="17">
        <v>34.200000000000003</v>
      </c>
      <c r="ED39" s="17">
        <v>32.799999999999997</v>
      </c>
      <c r="EE39" s="17">
        <v>50</v>
      </c>
      <c r="EF39" s="17">
        <v>48.1</v>
      </c>
      <c r="EG39" s="17">
        <v>7.9</v>
      </c>
      <c r="EH39" s="17">
        <v>7</v>
      </c>
      <c r="EI39" s="17">
        <v>20.9</v>
      </c>
      <c r="EJ39" s="17">
        <v>8.1999999999999993</v>
      </c>
      <c r="EK39" s="17">
        <v>7</v>
      </c>
      <c r="EL39" s="17">
        <v>20</v>
      </c>
      <c r="EM39" s="17">
        <v>20</v>
      </c>
      <c r="EN39" s="17">
        <v>20</v>
      </c>
      <c r="EO39" s="17">
        <v>9.8000000000000007</v>
      </c>
      <c r="EP39" s="17">
        <v>15.3</v>
      </c>
      <c r="EQ39" s="17">
        <v>136</v>
      </c>
      <c r="ER39" s="17">
        <v>0.3</v>
      </c>
      <c r="ES39" s="17">
        <v>100.5</v>
      </c>
      <c r="ET39" s="17">
        <v>86.1</v>
      </c>
      <c r="EU39" s="17">
        <v>109.2</v>
      </c>
      <c r="EV39" s="17">
        <v>12</v>
      </c>
      <c r="EW39" s="17">
        <v>8.4</v>
      </c>
      <c r="EX39" s="17">
        <v>20</v>
      </c>
      <c r="EY39" s="17">
        <v>11</v>
      </c>
      <c r="EZ39" s="17"/>
      <c r="FA39" s="17">
        <v>36.1</v>
      </c>
      <c r="FB39" s="17">
        <v>27.2</v>
      </c>
      <c r="FC39" s="17">
        <v>3.4</v>
      </c>
      <c r="FD39" s="17">
        <v>14</v>
      </c>
      <c r="FE39" s="17">
        <v>0</v>
      </c>
      <c r="FF39" s="17">
        <v>7.6</v>
      </c>
      <c r="FG39" s="17">
        <v>7919.8</v>
      </c>
      <c r="FH39" s="15"/>
      <c r="FI39" s="17">
        <v>23.701039999999999</v>
      </c>
      <c r="FJ39" s="17">
        <v>1.2</v>
      </c>
      <c r="FK39" s="17">
        <v>6.1</v>
      </c>
      <c r="FL39" s="17">
        <v>6.09</v>
      </c>
      <c r="FM39" s="17">
        <v>13.2</v>
      </c>
      <c r="FN39" s="17"/>
      <c r="FO39" s="17">
        <v>18.919750000000001</v>
      </c>
      <c r="FP39" s="17">
        <v>11.3</v>
      </c>
      <c r="FQ39" s="17">
        <v>6.1</v>
      </c>
      <c r="FR39" s="17">
        <v>86.610789999999994</v>
      </c>
    </row>
    <row r="40" spans="1:174" ht="24" customHeight="1" x14ac:dyDescent="0.25">
      <c r="A40" s="16" t="s">
        <v>63</v>
      </c>
      <c r="B40" s="16" t="s">
        <v>718</v>
      </c>
      <c r="C40" s="17">
        <v>1</v>
      </c>
      <c r="D40" s="17">
        <v>1.6</v>
      </c>
      <c r="E40" s="17">
        <v>4.3</v>
      </c>
      <c r="F40" s="17">
        <v>647.20000000000005</v>
      </c>
      <c r="G40" s="17">
        <v>219.9</v>
      </c>
      <c r="H40" s="17"/>
      <c r="I40" s="17"/>
      <c r="J40" s="17">
        <v>80.2</v>
      </c>
      <c r="K40" s="17">
        <v>257.3</v>
      </c>
      <c r="L40" s="17"/>
      <c r="M40" s="17"/>
      <c r="N40" s="17"/>
      <c r="O40" s="17">
        <v>195.9</v>
      </c>
      <c r="P40" s="17">
        <v>199.4</v>
      </c>
      <c r="Q40" s="17">
        <v>194.2</v>
      </c>
      <c r="R40" s="17">
        <v>197.5</v>
      </c>
      <c r="S40" s="17">
        <v>105.1</v>
      </c>
      <c r="T40" s="17">
        <v>561.5</v>
      </c>
      <c r="U40" s="17">
        <v>10.5</v>
      </c>
      <c r="V40" s="17"/>
      <c r="W40" s="17"/>
      <c r="X40" s="17"/>
      <c r="Y40" s="17"/>
      <c r="Z40" s="17">
        <v>164.1</v>
      </c>
      <c r="AA40" s="17">
        <v>7.3</v>
      </c>
      <c r="AB40" s="17">
        <v>2.9</v>
      </c>
      <c r="AC40" s="17">
        <v>15.9</v>
      </c>
      <c r="AD40" s="17">
        <v>6.8</v>
      </c>
      <c r="AE40" s="17">
        <v>0</v>
      </c>
      <c r="AF40" s="17">
        <v>80.599999999999994</v>
      </c>
      <c r="AG40" s="17">
        <v>7.1</v>
      </c>
      <c r="AH40" s="17"/>
      <c r="AI40" s="17"/>
      <c r="AJ40" s="17"/>
      <c r="AK40" s="17">
        <v>110.7</v>
      </c>
      <c r="AL40" s="17">
        <v>196.2</v>
      </c>
      <c r="AM40" s="17"/>
      <c r="AN40" s="17"/>
      <c r="AO40" s="17"/>
      <c r="AP40" s="17">
        <v>6.5</v>
      </c>
      <c r="AQ40" s="17">
        <v>457</v>
      </c>
      <c r="AR40" s="17">
        <v>50.1</v>
      </c>
      <c r="AS40" s="17">
        <v>65.099999999999994</v>
      </c>
      <c r="AT40" s="17">
        <v>38.200000000000003</v>
      </c>
      <c r="AU40" s="17">
        <v>18.5</v>
      </c>
      <c r="AV40" s="17">
        <v>19.3</v>
      </c>
      <c r="AW40" s="17">
        <v>89.1</v>
      </c>
      <c r="AX40" s="17">
        <v>121.7</v>
      </c>
      <c r="AY40" s="17">
        <v>121.9</v>
      </c>
      <c r="AZ40" s="17">
        <v>153.1</v>
      </c>
      <c r="BA40" s="17">
        <v>107.7</v>
      </c>
      <c r="BB40" s="17">
        <v>8.4</v>
      </c>
      <c r="BC40" s="17"/>
      <c r="BD40" s="17">
        <v>43.7</v>
      </c>
      <c r="BE40" s="17">
        <v>47</v>
      </c>
      <c r="BF40" s="17">
        <v>3.8</v>
      </c>
      <c r="BG40" s="17">
        <v>29.9</v>
      </c>
      <c r="BH40" s="17">
        <v>173.8</v>
      </c>
      <c r="BI40" s="17">
        <v>47.4</v>
      </c>
      <c r="BJ40" s="17">
        <v>0</v>
      </c>
      <c r="BK40" s="17"/>
      <c r="BL40" s="17">
        <v>45.4</v>
      </c>
      <c r="BM40" s="17"/>
      <c r="BN40" s="17"/>
      <c r="BO40" s="17"/>
      <c r="BP40" s="17">
        <v>130.5</v>
      </c>
      <c r="BQ40" s="17">
        <v>0</v>
      </c>
      <c r="BR40" s="17">
        <v>159.1</v>
      </c>
      <c r="BS40" s="17"/>
      <c r="BT40" s="17"/>
      <c r="BU40" s="17"/>
      <c r="BV40" s="17"/>
      <c r="BW40" s="17"/>
      <c r="BX40" s="17"/>
      <c r="BY40" s="17"/>
      <c r="BZ40" s="17">
        <v>56.8</v>
      </c>
      <c r="CA40" s="17"/>
      <c r="CB40" s="17"/>
      <c r="CC40" s="17">
        <v>204.1</v>
      </c>
      <c r="CD40" s="17">
        <v>126.8</v>
      </c>
      <c r="CE40" s="17">
        <v>63.5</v>
      </c>
      <c r="CF40" s="17">
        <v>79.599999999999994</v>
      </c>
      <c r="CG40" s="17">
        <v>30.4</v>
      </c>
      <c r="CH40" s="17"/>
      <c r="CI40" s="17">
        <v>0</v>
      </c>
      <c r="CJ40" s="17"/>
      <c r="CK40" s="17">
        <v>139.6</v>
      </c>
      <c r="CL40" s="17">
        <v>138.4</v>
      </c>
      <c r="CM40" s="17">
        <v>144.69999999999999</v>
      </c>
      <c r="CN40" s="17">
        <v>103.4</v>
      </c>
      <c r="CO40" s="17"/>
      <c r="CP40" s="17"/>
      <c r="CQ40" s="17"/>
      <c r="CR40" s="17"/>
      <c r="CS40" s="17">
        <v>184.3</v>
      </c>
      <c r="CT40" s="17">
        <v>98.2</v>
      </c>
      <c r="CU40" s="17">
        <v>0.1</v>
      </c>
      <c r="CV40" s="17">
        <v>85.3</v>
      </c>
      <c r="CW40" s="17">
        <v>46.6</v>
      </c>
      <c r="CX40" s="17">
        <v>12.3</v>
      </c>
      <c r="CY40" s="17">
        <v>0.1</v>
      </c>
      <c r="CZ40" s="17">
        <v>19.8</v>
      </c>
      <c r="DA40" s="17">
        <v>10</v>
      </c>
      <c r="DB40" s="17">
        <v>4.4000000000000004</v>
      </c>
      <c r="DC40" s="17">
        <v>3.1</v>
      </c>
      <c r="DD40" s="17">
        <v>5.2</v>
      </c>
      <c r="DE40" s="17"/>
      <c r="DF40" s="17">
        <v>10</v>
      </c>
      <c r="DG40" s="17">
        <v>0</v>
      </c>
      <c r="DH40" s="17">
        <v>3.5</v>
      </c>
      <c r="DI40" s="17">
        <v>18.8</v>
      </c>
      <c r="DJ40" s="17">
        <v>14.4</v>
      </c>
      <c r="DK40" s="17">
        <v>18</v>
      </c>
      <c r="DL40" s="17">
        <v>17.3</v>
      </c>
      <c r="DM40" s="17">
        <v>61.8</v>
      </c>
      <c r="DN40" s="17">
        <v>4.3</v>
      </c>
      <c r="DO40" s="17">
        <v>2.2000000000000002</v>
      </c>
      <c r="DP40" s="17">
        <v>2.2000000000000002</v>
      </c>
      <c r="DQ40" s="17">
        <v>1.3</v>
      </c>
      <c r="DR40" s="17">
        <v>19.2</v>
      </c>
      <c r="DS40" s="17">
        <v>2.4</v>
      </c>
      <c r="DT40" s="17">
        <v>20.399999999999999</v>
      </c>
      <c r="DU40" s="17">
        <v>2</v>
      </c>
      <c r="DV40" s="17"/>
      <c r="DW40" s="17">
        <v>16.2</v>
      </c>
      <c r="DX40" s="17">
        <v>12.6</v>
      </c>
      <c r="DY40" s="17">
        <v>20.2</v>
      </c>
      <c r="DZ40" s="17">
        <v>20.3</v>
      </c>
      <c r="EA40" s="17">
        <v>20</v>
      </c>
      <c r="EB40" s="17">
        <v>12.9</v>
      </c>
      <c r="EC40" s="17">
        <v>29.1</v>
      </c>
      <c r="ED40" s="17">
        <v>29.5</v>
      </c>
      <c r="EE40" s="17">
        <v>42.7</v>
      </c>
      <c r="EF40" s="17">
        <v>48.6</v>
      </c>
      <c r="EG40" s="17">
        <v>4.9000000000000004</v>
      </c>
      <c r="EH40" s="17">
        <v>9.8000000000000007</v>
      </c>
      <c r="EI40" s="17">
        <v>21</v>
      </c>
      <c r="EJ40" s="17">
        <v>8.1999999999999993</v>
      </c>
      <c r="EK40" s="17">
        <v>6.7</v>
      </c>
      <c r="EL40" s="17">
        <v>20</v>
      </c>
      <c r="EM40" s="17">
        <v>20</v>
      </c>
      <c r="EN40" s="17">
        <v>20</v>
      </c>
      <c r="EO40" s="17">
        <v>9.4</v>
      </c>
      <c r="EP40" s="17">
        <v>13.8</v>
      </c>
      <c r="EQ40" s="17">
        <v>132.9</v>
      </c>
      <c r="ER40" s="17">
        <v>0.6</v>
      </c>
      <c r="ES40" s="17">
        <v>82.2</v>
      </c>
      <c r="ET40" s="17">
        <v>72</v>
      </c>
      <c r="EU40" s="17">
        <v>106.2</v>
      </c>
      <c r="EV40" s="17">
        <v>6.4</v>
      </c>
      <c r="EW40" s="17">
        <v>8.5</v>
      </c>
      <c r="EX40" s="17">
        <v>20</v>
      </c>
      <c r="EY40" s="17">
        <v>11.2</v>
      </c>
      <c r="EZ40" s="17"/>
      <c r="FA40" s="17">
        <v>36</v>
      </c>
      <c r="FB40" s="17">
        <v>27.4</v>
      </c>
      <c r="FC40" s="17">
        <v>3.4</v>
      </c>
      <c r="FD40" s="17">
        <v>14</v>
      </c>
      <c r="FE40" s="17">
        <v>0</v>
      </c>
      <c r="FF40" s="17">
        <v>7.2</v>
      </c>
      <c r="FG40" s="17">
        <v>7872.8</v>
      </c>
      <c r="FH40" s="15"/>
      <c r="FI40" s="17">
        <v>23.872689999999999</v>
      </c>
      <c r="FJ40" s="17">
        <v>1.2</v>
      </c>
      <c r="FK40" s="17">
        <v>6.1</v>
      </c>
      <c r="FL40" s="17">
        <v>6.09</v>
      </c>
      <c r="FM40" s="17">
        <v>13.2</v>
      </c>
      <c r="FN40" s="17"/>
      <c r="FO40" s="17">
        <v>18.919879999999999</v>
      </c>
      <c r="FP40" s="17">
        <v>11.4</v>
      </c>
      <c r="FQ40" s="17">
        <v>6.1</v>
      </c>
      <c r="FR40" s="17">
        <v>86.882570000000001</v>
      </c>
    </row>
    <row r="41" spans="1:174" ht="24" customHeight="1" x14ac:dyDescent="0.25">
      <c r="A41" s="16" t="s">
        <v>63</v>
      </c>
      <c r="B41" s="16" t="s">
        <v>719</v>
      </c>
      <c r="C41" s="17">
        <v>1</v>
      </c>
      <c r="D41" s="17">
        <v>1.6</v>
      </c>
      <c r="E41" s="17">
        <v>4.3</v>
      </c>
      <c r="F41" s="17">
        <v>648.20000000000005</v>
      </c>
      <c r="G41" s="17">
        <v>219.9</v>
      </c>
      <c r="H41" s="17"/>
      <c r="I41" s="17"/>
      <c r="J41" s="17">
        <v>91.6</v>
      </c>
      <c r="K41" s="17">
        <v>257</v>
      </c>
      <c r="L41" s="17"/>
      <c r="M41" s="17"/>
      <c r="N41" s="17"/>
      <c r="O41" s="17">
        <v>196</v>
      </c>
      <c r="P41" s="17">
        <v>199.1</v>
      </c>
      <c r="Q41" s="17">
        <v>194.6</v>
      </c>
      <c r="R41" s="17">
        <v>199.1</v>
      </c>
      <c r="S41" s="17">
        <v>106.1</v>
      </c>
      <c r="T41" s="17">
        <v>560.70000000000005</v>
      </c>
      <c r="U41" s="17">
        <v>10.6</v>
      </c>
      <c r="V41" s="17"/>
      <c r="W41" s="17"/>
      <c r="X41" s="17"/>
      <c r="Y41" s="17"/>
      <c r="Z41" s="17">
        <v>165.9</v>
      </c>
      <c r="AA41" s="17">
        <v>7.4</v>
      </c>
      <c r="AB41" s="17">
        <v>2.8</v>
      </c>
      <c r="AC41" s="17">
        <v>16.100000000000001</v>
      </c>
      <c r="AD41" s="17">
        <v>6.8</v>
      </c>
      <c r="AE41" s="17">
        <v>0</v>
      </c>
      <c r="AF41" s="17">
        <v>80.400000000000006</v>
      </c>
      <c r="AG41" s="17">
        <v>6.2</v>
      </c>
      <c r="AH41" s="17"/>
      <c r="AI41" s="17"/>
      <c r="AJ41" s="17"/>
      <c r="AK41" s="17">
        <v>110.8</v>
      </c>
      <c r="AL41" s="17">
        <v>202.8</v>
      </c>
      <c r="AM41" s="17"/>
      <c r="AN41" s="17"/>
      <c r="AO41" s="17"/>
      <c r="AP41" s="17">
        <v>6.5</v>
      </c>
      <c r="AQ41" s="17">
        <v>463.3</v>
      </c>
      <c r="AR41" s="17">
        <v>50</v>
      </c>
      <c r="AS41" s="17">
        <v>66.3</v>
      </c>
      <c r="AT41" s="17">
        <v>38.299999999999997</v>
      </c>
      <c r="AU41" s="17">
        <v>18.5</v>
      </c>
      <c r="AV41" s="17">
        <v>19.100000000000001</v>
      </c>
      <c r="AW41" s="17">
        <v>87</v>
      </c>
      <c r="AX41" s="17">
        <v>121.9</v>
      </c>
      <c r="AY41" s="17">
        <v>122.4</v>
      </c>
      <c r="AZ41" s="17">
        <v>153</v>
      </c>
      <c r="BA41" s="17">
        <v>108.7</v>
      </c>
      <c r="BB41" s="17">
        <v>8.3000000000000007</v>
      </c>
      <c r="BC41" s="17"/>
      <c r="BD41" s="17">
        <v>44.7</v>
      </c>
      <c r="BE41" s="17">
        <v>47.1</v>
      </c>
      <c r="BF41" s="17">
        <v>3.3</v>
      </c>
      <c r="BG41" s="17">
        <v>30</v>
      </c>
      <c r="BH41" s="17">
        <v>173.5</v>
      </c>
      <c r="BI41" s="17">
        <v>47.6</v>
      </c>
      <c r="BJ41" s="17">
        <v>0</v>
      </c>
      <c r="BK41" s="17"/>
      <c r="BL41" s="17">
        <v>45.6</v>
      </c>
      <c r="BM41" s="17"/>
      <c r="BN41" s="17"/>
      <c r="BO41" s="17"/>
      <c r="BP41" s="17">
        <v>130.69999999999999</v>
      </c>
      <c r="BQ41" s="17">
        <v>0</v>
      </c>
      <c r="BR41" s="17">
        <v>160.6</v>
      </c>
      <c r="BS41" s="17"/>
      <c r="BT41" s="17"/>
      <c r="BU41" s="17"/>
      <c r="BV41" s="17"/>
      <c r="BW41" s="17"/>
      <c r="BX41" s="17"/>
      <c r="BY41" s="17"/>
      <c r="BZ41" s="17">
        <v>56.7</v>
      </c>
      <c r="CA41" s="17"/>
      <c r="CB41" s="17"/>
      <c r="CC41" s="17">
        <v>192.9</v>
      </c>
      <c r="CD41" s="17">
        <v>127.8</v>
      </c>
      <c r="CE41" s="17">
        <v>63.5</v>
      </c>
      <c r="CF41" s="17">
        <v>79.5</v>
      </c>
      <c r="CG41" s="17">
        <v>30.5</v>
      </c>
      <c r="CH41" s="17"/>
      <c r="CI41" s="17">
        <v>0</v>
      </c>
      <c r="CJ41" s="17"/>
      <c r="CK41" s="17">
        <v>138.5</v>
      </c>
      <c r="CL41" s="17">
        <v>137.5</v>
      </c>
      <c r="CM41" s="17">
        <v>144.69999999999999</v>
      </c>
      <c r="CN41" s="17">
        <v>103.5</v>
      </c>
      <c r="CO41" s="17"/>
      <c r="CP41" s="17"/>
      <c r="CQ41" s="17"/>
      <c r="CR41" s="17"/>
      <c r="CS41" s="17">
        <v>185.3</v>
      </c>
      <c r="CT41" s="17">
        <v>98.8</v>
      </c>
      <c r="CU41" s="17">
        <v>0</v>
      </c>
      <c r="CV41" s="17">
        <v>86.6</v>
      </c>
      <c r="CW41" s="17">
        <v>37.5</v>
      </c>
      <c r="CX41" s="17">
        <v>12.8</v>
      </c>
      <c r="CY41" s="17">
        <v>0</v>
      </c>
      <c r="CZ41" s="17">
        <v>19.8</v>
      </c>
      <c r="DA41" s="17">
        <v>9.9</v>
      </c>
      <c r="DB41" s="17">
        <v>5.5</v>
      </c>
      <c r="DC41" s="17">
        <v>3.3</v>
      </c>
      <c r="DD41" s="17">
        <v>5.2</v>
      </c>
      <c r="DE41" s="17"/>
      <c r="DF41" s="17">
        <v>10</v>
      </c>
      <c r="DG41" s="17">
        <v>19.600000000000001</v>
      </c>
      <c r="DH41" s="17">
        <v>3.5</v>
      </c>
      <c r="DI41" s="17">
        <v>18.7</v>
      </c>
      <c r="DJ41" s="17">
        <v>14.1</v>
      </c>
      <c r="DK41" s="17">
        <v>17.399999999999999</v>
      </c>
      <c r="DL41" s="17">
        <v>18.5</v>
      </c>
      <c r="DM41" s="17">
        <v>64.099999999999994</v>
      </c>
      <c r="DN41" s="17">
        <v>4.3</v>
      </c>
      <c r="DO41" s="17">
        <v>2.2000000000000002</v>
      </c>
      <c r="DP41" s="17">
        <v>2.2000000000000002</v>
      </c>
      <c r="DQ41" s="17">
        <v>1.3</v>
      </c>
      <c r="DR41" s="17">
        <v>18.3</v>
      </c>
      <c r="DS41" s="17">
        <v>2.4</v>
      </c>
      <c r="DT41" s="17">
        <v>20.399999999999999</v>
      </c>
      <c r="DU41" s="17">
        <v>2</v>
      </c>
      <c r="DV41" s="17"/>
      <c r="DW41" s="17">
        <v>16.100000000000001</v>
      </c>
      <c r="DX41" s="17">
        <v>12.6</v>
      </c>
      <c r="DY41" s="17">
        <v>20.3</v>
      </c>
      <c r="DZ41" s="17">
        <v>20.3</v>
      </c>
      <c r="EA41" s="17">
        <v>20</v>
      </c>
      <c r="EB41" s="17">
        <v>13.6</v>
      </c>
      <c r="EC41" s="17">
        <v>26.8</v>
      </c>
      <c r="ED41" s="17">
        <v>12.9</v>
      </c>
      <c r="EE41" s="17">
        <v>41.3</v>
      </c>
      <c r="EF41" s="17">
        <v>51.2</v>
      </c>
      <c r="EG41" s="17">
        <v>5.8</v>
      </c>
      <c r="EH41" s="17">
        <v>8.6999999999999993</v>
      </c>
      <c r="EI41" s="17">
        <v>21</v>
      </c>
      <c r="EJ41" s="17">
        <v>8.1</v>
      </c>
      <c r="EK41" s="17">
        <v>6.7</v>
      </c>
      <c r="EL41" s="17">
        <v>20</v>
      </c>
      <c r="EM41" s="17">
        <v>20</v>
      </c>
      <c r="EN41" s="17">
        <v>20</v>
      </c>
      <c r="EO41" s="17">
        <v>9.5</v>
      </c>
      <c r="EP41" s="17">
        <v>12.1</v>
      </c>
      <c r="EQ41" s="17">
        <v>126.2</v>
      </c>
      <c r="ER41" s="17">
        <v>0.6</v>
      </c>
      <c r="ES41" s="17">
        <v>80.099999999999994</v>
      </c>
      <c r="ET41" s="17">
        <v>73.900000000000006</v>
      </c>
      <c r="EU41" s="17">
        <v>100.2</v>
      </c>
      <c r="EV41" s="17">
        <v>9.5</v>
      </c>
      <c r="EW41" s="17">
        <v>8.4</v>
      </c>
      <c r="EX41" s="17">
        <v>20</v>
      </c>
      <c r="EY41" s="17">
        <v>10.6</v>
      </c>
      <c r="EZ41" s="17"/>
      <c r="FA41" s="17">
        <v>35.9</v>
      </c>
      <c r="FB41" s="17">
        <v>27.5</v>
      </c>
      <c r="FC41" s="17">
        <v>3.4</v>
      </c>
      <c r="FD41" s="17">
        <v>14</v>
      </c>
      <c r="FE41" s="17">
        <v>0</v>
      </c>
      <c r="FF41" s="17">
        <v>7.9</v>
      </c>
      <c r="FG41" s="17">
        <v>7879.4</v>
      </c>
      <c r="FH41" s="15"/>
      <c r="FI41" s="17">
        <v>23.863399999999999</v>
      </c>
      <c r="FJ41" s="17">
        <v>1.2</v>
      </c>
      <c r="FK41" s="17">
        <v>6.1</v>
      </c>
      <c r="FL41" s="17">
        <v>6.09</v>
      </c>
      <c r="FM41" s="17">
        <v>13.2</v>
      </c>
      <c r="FN41" s="17"/>
      <c r="FO41" s="17">
        <v>18.91479</v>
      </c>
      <c r="FP41" s="17">
        <v>11.4</v>
      </c>
      <c r="FQ41" s="17">
        <v>6.1</v>
      </c>
      <c r="FR41" s="17">
        <v>86.868189999999998</v>
      </c>
    </row>
    <row r="42" spans="1:174" ht="24" customHeight="1" x14ac:dyDescent="0.25">
      <c r="A42" s="18" t="s">
        <v>63</v>
      </c>
      <c r="B42" s="18" t="s">
        <v>720</v>
      </c>
      <c r="C42" s="19">
        <v>1.1000000000000001</v>
      </c>
      <c r="D42" s="19">
        <v>1.6</v>
      </c>
      <c r="E42" s="19">
        <v>4.3</v>
      </c>
      <c r="F42" s="19">
        <v>648.70000000000005</v>
      </c>
      <c r="G42" s="19">
        <v>219.5</v>
      </c>
      <c r="H42" s="19"/>
      <c r="I42" s="19"/>
      <c r="J42" s="19">
        <v>91.8</v>
      </c>
      <c r="K42" s="19">
        <v>257.10000000000002</v>
      </c>
      <c r="L42" s="19"/>
      <c r="M42" s="19"/>
      <c r="N42" s="19"/>
      <c r="O42" s="19">
        <v>195.6</v>
      </c>
      <c r="P42" s="19">
        <v>198</v>
      </c>
      <c r="Q42" s="19">
        <v>193.4</v>
      </c>
      <c r="R42" s="19">
        <v>198</v>
      </c>
      <c r="S42" s="19">
        <v>105.6</v>
      </c>
      <c r="T42" s="19">
        <v>559.6</v>
      </c>
      <c r="U42" s="19">
        <v>10.6</v>
      </c>
      <c r="V42" s="19"/>
      <c r="W42" s="19"/>
      <c r="X42" s="19"/>
      <c r="Y42" s="19"/>
      <c r="Z42" s="19">
        <v>167.2</v>
      </c>
      <c r="AA42" s="19">
        <v>7.8</v>
      </c>
      <c r="AB42" s="19">
        <v>2.1</v>
      </c>
      <c r="AC42" s="19">
        <v>16.100000000000001</v>
      </c>
      <c r="AD42" s="19">
        <v>6.8</v>
      </c>
      <c r="AE42" s="19">
        <v>0</v>
      </c>
      <c r="AF42" s="19">
        <v>80.900000000000006</v>
      </c>
      <c r="AG42" s="19">
        <v>7.1</v>
      </c>
      <c r="AH42" s="19"/>
      <c r="AI42" s="19"/>
      <c r="AJ42" s="19"/>
      <c r="AK42" s="19">
        <v>111.5</v>
      </c>
      <c r="AL42" s="19">
        <v>176.9</v>
      </c>
      <c r="AM42" s="19"/>
      <c r="AN42" s="19"/>
      <c r="AO42" s="19"/>
      <c r="AP42" s="19">
        <v>6.5</v>
      </c>
      <c r="AQ42" s="19">
        <v>461.8</v>
      </c>
      <c r="AR42" s="19">
        <v>51.3</v>
      </c>
      <c r="AS42" s="19">
        <v>56.2</v>
      </c>
      <c r="AT42" s="19">
        <v>38.5</v>
      </c>
      <c r="AU42" s="19">
        <v>18.5</v>
      </c>
      <c r="AV42" s="19">
        <v>19.7</v>
      </c>
      <c r="AW42" s="19">
        <v>91.1</v>
      </c>
      <c r="AX42" s="19">
        <v>124.8</v>
      </c>
      <c r="AY42" s="19">
        <v>124.8</v>
      </c>
      <c r="AZ42" s="19">
        <v>152.4</v>
      </c>
      <c r="BA42" s="19">
        <v>108.9</v>
      </c>
      <c r="BB42" s="19">
        <v>8.1</v>
      </c>
      <c r="BC42" s="19"/>
      <c r="BD42" s="19">
        <v>45.7</v>
      </c>
      <c r="BE42" s="19">
        <v>47.3</v>
      </c>
      <c r="BF42" s="19">
        <v>2</v>
      </c>
      <c r="BG42" s="19">
        <v>30.5</v>
      </c>
      <c r="BH42" s="19">
        <v>174.2</v>
      </c>
      <c r="BI42" s="19">
        <v>47.8</v>
      </c>
      <c r="BJ42" s="19">
        <v>0</v>
      </c>
      <c r="BK42" s="19"/>
      <c r="BL42" s="19">
        <v>45.8</v>
      </c>
      <c r="BM42" s="19"/>
      <c r="BN42" s="19"/>
      <c r="BO42" s="19"/>
      <c r="BP42" s="19">
        <v>131.19999999999999</v>
      </c>
      <c r="BQ42" s="19">
        <v>0</v>
      </c>
      <c r="BR42" s="19">
        <v>159.69999999999999</v>
      </c>
      <c r="BS42" s="19"/>
      <c r="BT42" s="19"/>
      <c r="BU42" s="19"/>
      <c r="BV42" s="19"/>
      <c r="BW42" s="19"/>
      <c r="BX42" s="19"/>
      <c r="BY42" s="19"/>
      <c r="BZ42" s="19">
        <v>57.1</v>
      </c>
      <c r="CA42" s="19"/>
      <c r="CB42" s="19"/>
      <c r="CC42" s="19">
        <v>155</v>
      </c>
      <c r="CD42" s="19">
        <v>121.2</v>
      </c>
      <c r="CE42" s="19">
        <v>63.9</v>
      </c>
      <c r="CF42" s="19">
        <v>79.599999999999994</v>
      </c>
      <c r="CG42" s="19">
        <v>30.2</v>
      </c>
      <c r="CH42" s="19"/>
      <c r="CI42" s="19">
        <v>0</v>
      </c>
      <c r="CJ42" s="19"/>
      <c r="CK42" s="19">
        <v>137.30000000000001</v>
      </c>
      <c r="CL42" s="19">
        <v>136.80000000000001</v>
      </c>
      <c r="CM42" s="19">
        <v>144</v>
      </c>
      <c r="CN42" s="19">
        <v>103</v>
      </c>
      <c r="CO42" s="19"/>
      <c r="CP42" s="19"/>
      <c r="CQ42" s="19"/>
      <c r="CR42" s="19"/>
      <c r="CS42" s="19">
        <v>185.2</v>
      </c>
      <c r="CT42" s="19">
        <v>98.9</v>
      </c>
      <c r="CU42" s="19">
        <v>0</v>
      </c>
      <c r="CV42" s="19">
        <v>99.8</v>
      </c>
      <c r="CW42" s="19">
        <v>50.1</v>
      </c>
      <c r="CX42" s="19">
        <v>13</v>
      </c>
      <c r="CY42" s="19">
        <v>0</v>
      </c>
      <c r="CZ42" s="19">
        <v>19.8</v>
      </c>
      <c r="DA42" s="19">
        <v>9.9</v>
      </c>
      <c r="DB42" s="19">
        <v>5.4</v>
      </c>
      <c r="DC42" s="19">
        <v>3.4</v>
      </c>
      <c r="DD42" s="19">
        <v>5.2</v>
      </c>
      <c r="DE42" s="19"/>
      <c r="DF42" s="19">
        <v>9.9</v>
      </c>
      <c r="DG42" s="19">
        <v>19.2</v>
      </c>
      <c r="DH42" s="19">
        <v>3.4</v>
      </c>
      <c r="DI42" s="19">
        <v>18.7</v>
      </c>
      <c r="DJ42" s="19">
        <v>13.4</v>
      </c>
      <c r="DK42" s="19">
        <v>16.5</v>
      </c>
      <c r="DL42" s="19">
        <v>20.5</v>
      </c>
      <c r="DM42" s="19">
        <v>66.400000000000006</v>
      </c>
      <c r="DN42" s="19">
        <v>4.4000000000000004</v>
      </c>
      <c r="DO42" s="19">
        <v>2.2000000000000002</v>
      </c>
      <c r="DP42" s="19">
        <v>2.2000000000000002</v>
      </c>
      <c r="DQ42" s="19">
        <v>2.4</v>
      </c>
      <c r="DR42" s="19">
        <v>17.2</v>
      </c>
      <c r="DS42" s="19">
        <v>2.4</v>
      </c>
      <c r="DT42" s="19">
        <v>20.399999999999999</v>
      </c>
      <c r="DU42" s="19">
        <v>2</v>
      </c>
      <c r="DV42" s="19"/>
      <c r="DW42" s="19">
        <v>16.100000000000001</v>
      </c>
      <c r="DX42" s="19">
        <v>12.6</v>
      </c>
      <c r="DY42" s="19">
        <v>20.2</v>
      </c>
      <c r="DZ42" s="19">
        <v>20.3</v>
      </c>
      <c r="EA42" s="19">
        <v>20</v>
      </c>
      <c r="EB42" s="19">
        <v>11.4</v>
      </c>
      <c r="EC42" s="19">
        <v>32.4</v>
      </c>
      <c r="ED42" s="19">
        <v>27.9</v>
      </c>
      <c r="EE42" s="19">
        <v>44.8</v>
      </c>
      <c r="EF42" s="19">
        <v>58.8</v>
      </c>
      <c r="EG42" s="19">
        <v>5.5</v>
      </c>
      <c r="EH42" s="19">
        <v>3.8</v>
      </c>
      <c r="EI42" s="19">
        <v>21</v>
      </c>
      <c r="EJ42" s="19">
        <v>8.1</v>
      </c>
      <c r="EK42" s="19">
        <v>6.7</v>
      </c>
      <c r="EL42" s="19">
        <v>20</v>
      </c>
      <c r="EM42" s="19">
        <v>20</v>
      </c>
      <c r="EN42" s="19">
        <v>20</v>
      </c>
      <c r="EO42" s="19">
        <v>7.5</v>
      </c>
      <c r="EP42" s="19">
        <v>11.2</v>
      </c>
      <c r="EQ42" s="19">
        <v>106.2</v>
      </c>
      <c r="ER42" s="19">
        <v>0.6</v>
      </c>
      <c r="ES42" s="19">
        <v>94.2</v>
      </c>
      <c r="ET42" s="19">
        <v>105.5</v>
      </c>
      <c r="EU42" s="19">
        <v>89.7</v>
      </c>
      <c r="EV42" s="19">
        <v>5.0999999999999996</v>
      </c>
      <c r="EW42" s="19">
        <v>8.4</v>
      </c>
      <c r="EX42" s="19">
        <v>20</v>
      </c>
      <c r="EY42" s="19">
        <v>11</v>
      </c>
      <c r="EZ42" s="19"/>
      <c r="FA42" s="19">
        <v>35.700000000000003</v>
      </c>
      <c r="FB42" s="19">
        <v>27.4</v>
      </c>
      <c r="FC42" s="19">
        <v>3.4</v>
      </c>
      <c r="FD42" s="19">
        <v>14</v>
      </c>
      <c r="FE42" s="19">
        <v>0</v>
      </c>
      <c r="FF42" s="19">
        <v>6.5</v>
      </c>
      <c r="FG42" s="19">
        <v>7864.1</v>
      </c>
      <c r="FH42" s="15"/>
      <c r="FI42" s="19">
        <v>23.860759999999999</v>
      </c>
      <c r="FJ42" s="19">
        <v>1.2</v>
      </c>
      <c r="FK42" s="19">
        <v>6.1</v>
      </c>
      <c r="FL42" s="19">
        <v>6.09</v>
      </c>
      <c r="FM42" s="19">
        <v>13.2</v>
      </c>
      <c r="FN42" s="19"/>
      <c r="FO42" s="19">
        <v>18.920590000000001</v>
      </c>
      <c r="FP42" s="19">
        <v>11.5</v>
      </c>
      <c r="FQ42" s="19">
        <v>6.1</v>
      </c>
      <c r="FR42" s="19">
        <v>86.971350000000001</v>
      </c>
    </row>
    <row r="43" spans="1:174" ht="24" customHeight="1" x14ac:dyDescent="0.25">
      <c r="A43" s="13" t="s">
        <v>63</v>
      </c>
      <c r="B43" s="13" t="s">
        <v>721</v>
      </c>
      <c r="C43" s="14">
        <v>1.1000000000000001</v>
      </c>
      <c r="D43" s="14">
        <v>1.6</v>
      </c>
      <c r="E43" s="14">
        <v>4.3</v>
      </c>
      <c r="F43" s="14">
        <v>647.9</v>
      </c>
      <c r="G43" s="14">
        <v>219.6</v>
      </c>
      <c r="H43" s="14"/>
      <c r="I43" s="14"/>
      <c r="J43" s="14">
        <v>91.7</v>
      </c>
      <c r="K43" s="14">
        <v>256.89999999999998</v>
      </c>
      <c r="L43" s="14"/>
      <c r="M43" s="14"/>
      <c r="N43" s="14"/>
      <c r="O43" s="14">
        <v>195.3</v>
      </c>
      <c r="P43" s="14">
        <v>198.5</v>
      </c>
      <c r="Q43" s="14">
        <v>194.1</v>
      </c>
      <c r="R43" s="14">
        <v>202.2</v>
      </c>
      <c r="S43" s="14">
        <v>106</v>
      </c>
      <c r="T43" s="14">
        <v>561</v>
      </c>
      <c r="U43" s="14">
        <v>10.5</v>
      </c>
      <c r="V43" s="14"/>
      <c r="W43" s="14"/>
      <c r="X43" s="14"/>
      <c r="Y43" s="14"/>
      <c r="Z43" s="14">
        <v>165.6</v>
      </c>
      <c r="AA43" s="14">
        <v>7.4</v>
      </c>
      <c r="AB43" s="14">
        <v>1.9</v>
      </c>
      <c r="AC43" s="14">
        <v>16.3</v>
      </c>
      <c r="AD43" s="14">
        <v>6.8</v>
      </c>
      <c r="AE43" s="14">
        <v>0</v>
      </c>
      <c r="AF43" s="14">
        <v>80.3</v>
      </c>
      <c r="AG43" s="14">
        <v>7.5</v>
      </c>
      <c r="AH43" s="14"/>
      <c r="AI43" s="14"/>
      <c r="AJ43" s="14"/>
      <c r="AK43" s="14">
        <v>111</v>
      </c>
      <c r="AL43" s="14">
        <v>136.1</v>
      </c>
      <c r="AM43" s="14"/>
      <c r="AN43" s="14"/>
      <c r="AO43" s="14"/>
      <c r="AP43" s="14">
        <v>6.5</v>
      </c>
      <c r="AQ43" s="14">
        <v>461.3</v>
      </c>
      <c r="AR43" s="14">
        <v>49.6</v>
      </c>
      <c r="AS43" s="14">
        <v>64.599999999999994</v>
      </c>
      <c r="AT43" s="14">
        <v>38.299999999999997</v>
      </c>
      <c r="AU43" s="14">
        <v>18.5</v>
      </c>
      <c r="AV43" s="14">
        <v>19.8</v>
      </c>
      <c r="AW43" s="14">
        <v>90.1</v>
      </c>
      <c r="AX43" s="14">
        <v>166.7</v>
      </c>
      <c r="AY43" s="14">
        <v>166.7</v>
      </c>
      <c r="AZ43" s="14">
        <v>178.3</v>
      </c>
      <c r="BA43" s="14">
        <v>108.6</v>
      </c>
      <c r="BB43" s="14">
        <v>3.1</v>
      </c>
      <c r="BC43" s="14"/>
      <c r="BD43" s="14">
        <v>44.8</v>
      </c>
      <c r="BE43" s="14">
        <v>47.1</v>
      </c>
      <c r="BF43" s="14">
        <v>2</v>
      </c>
      <c r="BG43" s="14">
        <v>30.1</v>
      </c>
      <c r="BH43" s="14">
        <v>173.9</v>
      </c>
      <c r="BI43" s="14">
        <v>47.6</v>
      </c>
      <c r="BJ43" s="14">
        <v>0</v>
      </c>
      <c r="BK43" s="14"/>
      <c r="BL43" s="14">
        <v>46.2</v>
      </c>
      <c r="BM43" s="14"/>
      <c r="BN43" s="14"/>
      <c r="BO43" s="14"/>
      <c r="BP43" s="14">
        <v>131</v>
      </c>
      <c r="BQ43" s="14">
        <v>0</v>
      </c>
      <c r="BR43" s="14">
        <v>160.30000000000001</v>
      </c>
      <c r="BS43" s="14"/>
      <c r="BT43" s="14"/>
      <c r="BU43" s="14"/>
      <c r="BV43" s="14"/>
      <c r="BW43" s="14"/>
      <c r="BX43" s="14"/>
      <c r="BY43" s="14"/>
      <c r="BZ43" s="14">
        <v>56.8</v>
      </c>
      <c r="CA43" s="14"/>
      <c r="CB43" s="14"/>
      <c r="CC43" s="14">
        <v>147.80000000000001</v>
      </c>
      <c r="CD43" s="14">
        <v>126.9</v>
      </c>
      <c r="CE43" s="14">
        <v>63.6</v>
      </c>
      <c r="CF43" s="14">
        <v>79.599999999999994</v>
      </c>
      <c r="CG43" s="14">
        <v>30.1</v>
      </c>
      <c r="CH43" s="14"/>
      <c r="CI43" s="14">
        <v>0</v>
      </c>
      <c r="CJ43" s="14"/>
      <c r="CK43" s="14">
        <v>137.80000000000001</v>
      </c>
      <c r="CL43" s="14">
        <v>137.6</v>
      </c>
      <c r="CM43" s="14">
        <v>144.4</v>
      </c>
      <c r="CN43" s="14">
        <v>0</v>
      </c>
      <c r="CO43" s="14"/>
      <c r="CP43" s="14"/>
      <c r="CQ43" s="14"/>
      <c r="CR43" s="14"/>
      <c r="CS43" s="14">
        <v>184.8</v>
      </c>
      <c r="CT43" s="14">
        <v>98.4</v>
      </c>
      <c r="CU43" s="14">
        <v>0</v>
      </c>
      <c r="CV43" s="14">
        <v>98.5</v>
      </c>
      <c r="CW43" s="14">
        <v>36</v>
      </c>
      <c r="CX43" s="14">
        <v>12</v>
      </c>
      <c r="CY43" s="14">
        <v>0</v>
      </c>
      <c r="CZ43" s="14">
        <v>19.8</v>
      </c>
      <c r="DA43" s="14">
        <v>9.9</v>
      </c>
      <c r="DB43" s="14">
        <v>5.3</v>
      </c>
      <c r="DC43" s="14">
        <v>3.4</v>
      </c>
      <c r="DD43" s="14">
        <v>5.2</v>
      </c>
      <c r="DE43" s="14"/>
      <c r="DF43" s="14">
        <v>17.899999999999999</v>
      </c>
      <c r="DG43" s="14">
        <v>19.399999999999999</v>
      </c>
      <c r="DH43" s="14">
        <v>3.4</v>
      </c>
      <c r="DI43" s="14">
        <v>18.8</v>
      </c>
      <c r="DJ43" s="14">
        <v>11.9</v>
      </c>
      <c r="DK43" s="14">
        <v>14.5</v>
      </c>
      <c r="DL43" s="14">
        <v>21.9</v>
      </c>
      <c r="DM43" s="14">
        <v>70.900000000000006</v>
      </c>
      <c r="DN43" s="14">
        <v>4.5999999999999996</v>
      </c>
      <c r="DO43" s="14">
        <v>2.2000000000000002</v>
      </c>
      <c r="DP43" s="14">
        <v>2.2999999999999998</v>
      </c>
      <c r="DQ43" s="14">
        <v>2.7</v>
      </c>
      <c r="DR43" s="14">
        <v>15.2</v>
      </c>
      <c r="DS43" s="14">
        <v>2.4</v>
      </c>
      <c r="DT43" s="14">
        <v>20.399999999999999</v>
      </c>
      <c r="DU43" s="14">
        <v>2</v>
      </c>
      <c r="DV43" s="14"/>
      <c r="DW43" s="14">
        <v>16.100000000000001</v>
      </c>
      <c r="DX43" s="14">
        <v>12.7</v>
      </c>
      <c r="DY43" s="14">
        <v>20.3</v>
      </c>
      <c r="DZ43" s="14">
        <v>20.3</v>
      </c>
      <c r="EA43" s="14">
        <v>20</v>
      </c>
      <c r="EB43" s="14">
        <v>13.2</v>
      </c>
      <c r="EC43" s="14">
        <v>30.8</v>
      </c>
      <c r="ED43" s="14">
        <v>31.6</v>
      </c>
      <c r="EE43" s="14">
        <v>53.2</v>
      </c>
      <c r="EF43" s="14">
        <v>82.1</v>
      </c>
      <c r="EG43" s="14">
        <v>4.3</v>
      </c>
      <c r="EH43" s="14">
        <v>3.8</v>
      </c>
      <c r="EI43" s="14">
        <v>21</v>
      </c>
      <c r="EJ43" s="14">
        <v>8.1999999999999993</v>
      </c>
      <c r="EK43" s="14">
        <v>7</v>
      </c>
      <c r="EL43" s="14">
        <v>20</v>
      </c>
      <c r="EM43" s="14">
        <v>20</v>
      </c>
      <c r="EN43" s="14">
        <v>20</v>
      </c>
      <c r="EO43" s="14">
        <v>7.9</v>
      </c>
      <c r="EP43" s="14">
        <v>8.1999999999999993</v>
      </c>
      <c r="EQ43" s="14">
        <v>42.9</v>
      </c>
      <c r="ER43" s="14">
        <v>0.6</v>
      </c>
      <c r="ES43" s="14">
        <v>106.6</v>
      </c>
      <c r="ET43" s="14">
        <v>111.4</v>
      </c>
      <c r="EU43" s="14">
        <v>37</v>
      </c>
      <c r="EV43" s="14">
        <v>3.4</v>
      </c>
      <c r="EW43" s="14">
        <v>8.4</v>
      </c>
      <c r="EX43" s="14">
        <v>20</v>
      </c>
      <c r="EY43" s="14">
        <v>11.1</v>
      </c>
      <c r="EZ43" s="14"/>
      <c r="FA43" s="14">
        <v>36</v>
      </c>
      <c r="FB43" s="14">
        <v>27.5</v>
      </c>
      <c r="FC43" s="14">
        <v>3.4</v>
      </c>
      <c r="FD43" s="14">
        <v>14</v>
      </c>
      <c r="FE43" s="14">
        <v>0</v>
      </c>
      <c r="FF43" s="14">
        <v>7.1</v>
      </c>
      <c r="FG43" s="14">
        <v>7757.2</v>
      </c>
      <c r="FH43" s="15"/>
      <c r="FI43" s="14">
        <v>23.859749999999998</v>
      </c>
      <c r="FJ43" s="14">
        <v>1.2</v>
      </c>
      <c r="FK43" s="14">
        <v>6.1</v>
      </c>
      <c r="FL43" s="14">
        <v>6.09</v>
      </c>
      <c r="FM43" s="14">
        <v>13.2</v>
      </c>
      <c r="FN43" s="14"/>
      <c r="FO43" s="14">
        <v>18.921060000000001</v>
      </c>
      <c r="FP43" s="14">
        <v>11.6</v>
      </c>
      <c r="FQ43" s="14">
        <v>6.1</v>
      </c>
      <c r="FR43" s="14">
        <v>87.070809999999994</v>
      </c>
    </row>
    <row r="44" spans="1:174" ht="24" customHeight="1" x14ac:dyDescent="0.25">
      <c r="A44" s="16" t="s">
        <v>63</v>
      </c>
      <c r="B44" s="16" t="s">
        <v>722</v>
      </c>
      <c r="C44" s="17">
        <v>1.1000000000000001</v>
      </c>
      <c r="D44" s="17">
        <v>1.6</v>
      </c>
      <c r="E44" s="17">
        <v>4.3</v>
      </c>
      <c r="F44" s="17">
        <v>638.4</v>
      </c>
      <c r="G44" s="17">
        <v>216</v>
      </c>
      <c r="H44" s="17"/>
      <c r="I44" s="17"/>
      <c r="J44" s="17">
        <v>73.900000000000006</v>
      </c>
      <c r="K44" s="17">
        <v>252.2</v>
      </c>
      <c r="L44" s="17"/>
      <c r="M44" s="17"/>
      <c r="N44" s="17"/>
      <c r="O44" s="17">
        <v>196</v>
      </c>
      <c r="P44" s="17">
        <v>198.8</v>
      </c>
      <c r="Q44" s="17">
        <v>193.9</v>
      </c>
      <c r="R44" s="17">
        <v>202.5</v>
      </c>
      <c r="S44" s="17">
        <v>106.5</v>
      </c>
      <c r="T44" s="17">
        <v>541.20000000000005</v>
      </c>
      <c r="U44" s="17">
        <v>10.4</v>
      </c>
      <c r="V44" s="17"/>
      <c r="W44" s="17"/>
      <c r="X44" s="17"/>
      <c r="Y44" s="17"/>
      <c r="Z44" s="17">
        <v>165</v>
      </c>
      <c r="AA44" s="17">
        <v>7.5</v>
      </c>
      <c r="AB44" s="17">
        <v>3.1</v>
      </c>
      <c r="AC44" s="17">
        <v>6.6</v>
      </c>
      <c r="AD44" s="17">
        <v>6.8</v>
      </c>
      <c r="AE44" s="17">
        <v>0</v>
      </c>
      <c r="AF44" s="17">
        <v>80.7</v>
      </c>
      <c r="AG44" s="17">
        <v>6.2</v>
      </c>
      <c r="AH44" s="17"/>
      <c r="AI44" s="17"/>
      <c r="AJ44" s="17"/>
      <c r="AK44" s="17">
        <v>109.8</v>
      </c>
      <c r="AL44" s="17">
        <v>130.30000000000001</v>
      </c>
      <c r="AM44" s="17"/>
      <c r="AN44" s="17"/>
      <c r="AO44" s="17"/>
      <c r="AP44" s="17">
        <v>6.5</v>
      </c>
      <c r="AQ44" s="17">
        <v>456.7</v>
      </c>
      <c r="AR44" s="17">
        <v>51.4</v>
      </c>
      <c r="AS44" s="17">
        <v>100.8</v>
      </c>
      <c r="AT44" s="17">
        <v>37.299999999999997</v>
      </c>
      <c r="AU44" s="17">
        <v>18.5</v>
      </c>
      <c r="AV44" s="17">
        <v>19.8</v>
      </c>
      <c r="AW44" s="17">
        <v>86.8</v>
      </c>
      <c r="AX44" s="17">
        <v>141.6</v>
      </c>
      <c r="AY44" s="17">
        <v>142.30000000000001</v>
      </c>
      <c r="AZ44" s="17">
        <v>163.6</v>
      </c>
      <c r="BA44" s="17">
        <v>108.1</v>
      </c>
      <c r="BB44" s="17">
        <v>0</v>
      </c>
      <c r="BC44" s="17"/>
      <c r="BD44" s="17">
        <v>44.2</v>
      </c>
      <c r="BE44" s="17">
        <v>46.2</v>
      </c>
      <c r="BF44" s="17">
        <v>2</v>
      </c>
      <c r="BG44" s="17">
        <v>30.1</v>
      </c>
      <c r="BH44" s="17">
        <v>171.8</v>
      </c>
      <c r="BI44" s="17">
        <v>47</v>
      </c>
      <c r="BJ44" s="17">
        <v>30</v>
      </c>
      <c r="BK44" s="17"/>
      <c r="BL44" s="17">
        <v>45.8</v>
      </c>
      <c r="BM44" s="17"/>
      <c r="BN44" s="17"/>
      <c r="BO44" s="17"/>
      <c r="BP44" s="17">
        <v>129.5</v>
      </c>
      <c r="BQ44" s="17">
        <v>0</v>
      </c>
      <c r="BR44" s="17">
        <v>111.7</v>
      </c>
      <c r="BS44" s="17"/>
      <c r="BT44" s="17"/>
      <c r="BU44" s="17"/>
      <c r="BV44" s="17"/>
      <c r="BW44" s="17"/>
      <c r="BX44" s="17"/>
      <c r="BY44" s="17"/>
      <c r="BZ44" s="17">
        <v>56.1</v>
      </c>
      <c r="CA44" s="17"/>
      <c r="CB44" s="17"/>
      <c r="CC44" s="17">
        <v>76.599999999999994</v>
      </c>
      <c r="CD44" s="17">
        <v>110.9</v>
      </c>
      <c r="CE44" s="17">
        <v>62.3</v>
      </c>
      <c r="CF44" s="17">
        <v>77.7</v>
      </c>
      <c r="CG44" s="17">
        <v>29.6</v>
      </c>
      <c r="CH44" s="17"/>
      <c r="CI44" s="17">
        <v>0</v>
      </c>
      <c r="CJ44" s="17"/>
      <c r="CK44" s="17">
        <v>135.4</v>
      </c>
      <c r="CL44" s="17">
        <v>135.19999999999999</v>
      </c>
      <c r="CM44" s="17">
        <v>144.30000000000001</v>
      </c>
      <c r="CN44" s="17">
        <v>0</v>
      </c>
      <c r="CO44" s="17"/>
      <c r="CP44" s="17"/>
      <c r="CQ44" s="17"/>
      <c r="CR44" s="17"/>
      <c r="CS44" s="17">
        <v>181.9</v>
      </c>
      <c r="CT44" s="17">
        <v>97.7</v>
      </c>
      <c r="CU44" s="17">
        <v>0.1</v>
      </c>
      <c r="CV44" s="17">
        <v>97.9</v>
      </c>
      <c r="CW44" s="17">
        <v>15.2</v>
      </c>
      <c r="CX44" s="17">
        <v>12.6</v>
      </c>
      <c r="CY44" s="17">
        <v>0</v>
      </c>
      <c r="CZ44" s="17">
        <v>20</v>
      </c>
      <c r="DA44" s="17">
        <v>9.9</v>
      </c>
      <c r="DB44" s="17">
        <v>5.3</v>
      </c>
      <c r="DC44" s="17">
        <v>3.4</v>
      </c>
      <c r="DD44" s="17">
        <v>5.2</v>
      </c>
      <c r="DE44" s="17"/>
      <c r="DF44" s="17">
        <v>20</v>
      </c>
      <c r="DG44" s="17">
        <v>19.2</v>
      </c>
      <c r="DH44" s="17">
        <v>3.5</v>
      </c>
      <c r="DI44" s="17">
        <v>18.7</v>
      </c>
      <c r="DJ44" s="17">
        <v>8.9</v>
      </c>
      <c r="DK44" s="17">
        <v>10.6</v>
      </c>
      <c r="DL44" s="17">
        <v>20.5</v>
      </c>
      <c r="DM44" s="17">
        <v>76.8</v>
      </c>
      <c r="DN44" s="17">
        <v>4.5999999999999996</v>
      </c>
      <c r="DO44" s="17">
        <v>2.2000000000000002</v>
      </c>
      <c r="DP44" s="17">
        <v>2.4</v>
      </c>
      <c r="DQ44" s="17">
        <v>2.8</v>
      </c>
      <c r="DR44" s="17">
        <v>10.6</v>
      </c>
      <c r="DS44" s="17">
        <v>2.4</v>
      </c>
      <c r="DT44" s="17">
        <v>20.399999999999999</v>
      </c>
      <c r="DU44" s="17">
        <v>2</v>
      </c>
      <c r="DV44" s="17"/>
      <c r="DW44" s="17">
        <v>16</v>
      </c>
      <c r="DX44" s="17">
        <v>12.7</v>
      </c>
      <c r="DY44" s="17">
        <v>20.2</v>
      </c>
      <c r="DZ44" s="17">
        <v>20.2</v>
      </c>
      <c r="EA44" s="17">
        <v>19.8</v>
      </c>
      <c r="EB44" s="17">
        <v>14.1</v>
      </c>
      <c r="EC44" s="17">
        <v>23.7</v>
      </c>
      <c r="ED44" s="17">
        <v>22.3</v>
      </c>
      <c r="EE44" s="17">
        <v>58.2</v>
      </c>
      <c r="EF44" s="17">
        <v>82.7</v>
      </c>
      <c r="EG44" s="17">
        <v>2.5</v>
      </c>
      <c r="EH44" s="17">
        <v>3.3</v>
      </c>
      <c r="EI44" s="17">
        <v>21</v>
      </c>
      <c r="EJ44" s="17">
        <v>8.3000000000000007</v>
      </c>
      <c r="EK44" s="17">
        <v>6.9</v>
      </c>
      <c r="EL44" s="17">
        <v>20</v>
      </c>
      <c r="EM44" s="17">
        <v>20</v>
      </c>
      <c r="EN44" s="17">
        <v>20</v>
      </c>
      <c r="EO44" s="17">
        <v>8.4</v>
      </c>
      <c r="EP44" s="17">
        <v>4.7</v>
      </c>
      <c r="EQ44" s="17">
        <v>33.799999999999997</v>
      </c>
      <c r="ER44" s="17">
        <v>0.6</v>
      </c>
      <c r="ES44" s="17">
        <v>115.7</v>
      </c>
      <c r="ET44" s="17">
        <v>114.4</v>
      </c>
      <c r="EU44" s="17">
        <v>36.799999999999997</v>
      </c>
      <c r="EV44" s="17">
        <v>2.1</v>
      </c>
      <c r="EW44" s="17">
        <v>8.4</v>
      </c>
      <c r="EX44" s="17">
        <v>19.8</v>
      </c>
      <c r="EY44" s="17">
        <v>10.1</v>
      </c>
      <c r="EZ44" s="17"/>
      <c r="FA44" s="17">
        <v>35.700000000000003</v>
      </c>
      <c r="FB44" s="17">
        <v>27.7</v>
      </c>
      <c r="FC44" s="17">
        <v>3.4</v>
      </c>
      <c r="FD44" s="17">
        <v>14</v>
      </c>
      <c r="FE44" s="17">
        <v>0</v>
      </c>
      <c r="FF44" s="17">
        <v>7.9</v>
      </c>
      <c r="FG44" s="17">
        <v>7482.8</v>
      </c>
      <c r="FH44" s="15"/>
      <c r="FI44" s="17">
        <v>23.792010000000001</v>
      </c>
      <c r="FJ44" s="17">
        <v>1.2</v>
      </c>
      <c r="FK44" s="17">
        <v>15.8</v>
      </c>
      <c r="FL44" s="17">
        <v>6.08</v>
      </c>
      <c r="FM44" s="17">
        <v>13.2</v>
      </c>
      <c r="FN44" s="17"/>
      <c r="FO44" s="17">
        <v>18.921299999999999</v>
      </c>
      <c r="FP44" s="17">
        <v>11.6</v>
      </c>
      <c r="FQ44" s="17">
        <v>15.8</v>
      </c>
      <c r="FR44" s="17">
        <v>106.39331</v>
      </c>
    </row>
    <row r="45" spans="1:174" ht="24" customHeight="1" x14ac:dyDescent="0.25">
      <c r="A45" s="16" t="s">
        <v>63</v>
      </c>
      <c r="B45" s="16" t="s">
        <v>723</v>
      </c>
      <c r="C45" s="17">
        <v>1.1000000000000001</v>
      </c>
      <c r="D45" s="17">
        <v>1.6</v>
      </c>
      <c r="E45" s="17">
        <v>4.3</v>
      </c>
      <c r="F45" s="17">
        <v>647</v>
      </c>
      <c r="G45" s="17">
        <v>219.3</v>
      </c>
      <c r="H45" s="17"/>
      <c r="I45" s="17"/>
      <c r="J45" s="17">
        <v>31.9</v>
      </c>
      <c r="K45" s="17">
        <v>249.2</v>
      </c>
      <c r="L45" s="17"/>
      <c r="M45" s="17"/>
      <c r="N45" s="17"/>
      <c r="O45" s="17">
        <v>196.7</v>
      </c>
      <c r="P45" s="17">
        <v>199</v>
      </c>
      <c r="Q45" s="17">
        <v>194.4</v>
      </c>
      <c r="R45" s="17">
        <v>199.4</v>
      </c>
      <c r="S45" s="17">
        <v>106.1</v>
      </c>
      <c r="T45" s="17">
        <v>561.5</v>
      </c>
      <c r="U45" s="17">
        <v>10.5</v>
      </c>
      <c r="V45" s="17"/>
      <c r="W45" s="17"/>
      <c r="X45" s="17"/>
      <c r="Y45" s="17"/>
      <c r="Z45" s="17">
        <v>163.5</v>
      </c>
      <c r="AA45" s="17">
        <v>8.1999999999999993</v>
      </c>
      <c r="AB45" s="17">
        <v>3.4</v>
      </c>
      <c r="AC45" s="17">
        <v>0</v>
      </c>
      <c r="AD45" s="17">
        <v>6.8</v>
      </c>
      <c r="AE45" s="17">
        <v>0</v>
      </c>
      <c r="AF45" s="17">
        <v>80.599999999999994</v>
      </c>
      <c r="AG45" s="17">
        <v>6.2</v>
      </c>
      <c r="AH45" s="17"/>
      <c r="AI45" s="17"/>
      <c r="AJ45" s="17"/>
      <c r="AK45" s="17">
        <v>111.2</v>
      </c>
      <c r="AL45" s="17">
        <v>135.9</v>
      </c>
      <c r="AM45" s="17"/>
      <c r="AN45" s="17"/>
      <c r="AO45" s="17"/>
      <c r="AP45" s="17">
        <v>6.5</v>
      </c>
      <c r="AQ45" s="17">
        <v>460.1</v>
      </c>
      <c r="AR45" s="17">
        <v>50</v>
      </c>
      <c r="AS45" s="17">
        <v>137.9</v>
      </c>
      <c r="AT45" s="17">
        <v>38.200000000000003</v>
      </c>
      <c r="AU45" s="17">
        <v>18.5</v>
      </c>
      <c r="AV45" s="17">
        <v>19.8</v>
      </c>
      <c r="AW45" s="17">
        <v>88.1</v>
      </c>
      <c r="AX45" s="17">
        <v>176.8</v>
      </c>
      <c r="AY45" s="17">
        <v>177</v>
      </c>
      <c r="AZ45" s="17">
        <v>181.5</v>
      </c>
      <c r="BA45" s="17">
        <v>108.6</v>
      </c>
      <c r="BB45" s="17">
        <v>0</v>
      </c>
      <c r="BC45" s="17"/>
      <c r="BD45" s="17">
        <v>44.7</v>
      </c>
      <c r="BE45" s="17">
        <v>47</v>
      </c>
      <c r="BF45" s="17">
        <v>2</v>
      </c>
      <c r="BG45" s="17">
        <v>30.5</v>
      </c>
      <c r="BH45" s="17">
        <v>173.8</v>
      </c>
      <c r="BI45" s="17">
        <v>47.6</v>
      </c>
      <c r="BJ45" s="17">
        <v>50.2</v>
      </c>
      <c r="BK45" s="17"/>
      <c r="BL45" s="17">
        <v>45.9</v>
      </c>
      <c r="BM45" s="17"/>
      <c r="BN45" s="17"/>
      <c r="BO45" s="17"/>
      <c r="BP45" s="17">
        <v>130.69999999999999</v>
      </c>
      <c r="BQ45" s="17">
        <v>0</v>
      </c>
      <c r="BR45" s="17">
        <v>61.6</v>
      </c>
      <c r="BS45" s="17"/>
      <c r="BT45" s="17"/>
      <c r="BU45" s="17"/>
      <c r="BV45" s="17"/>
      <c r="BW45" s="17"/>
      <c r="BX45" s="17"/>
      <c r="BY45" s="17"/>
      <c r="BZ45" s="17">
        <v>56.8</v>
      </c>
      <c r="CA45" s="17"/>
      <c r="CB45" s="17"/>
      <c r="CC45" s="17">
        <v>188.5</v>
      </c>
      <c r="CD45" s="17">
        <v>132.6</v>
      </c>
      <c r="CE45" s="17">
        <v>63.5</v>
      </c>
      <c r="CF45" s="17">
        <v>78.099999999999994</v>
      </c>
      <c r="CG45" s="17">
        <v>30.1</v>
      </c>
      <c r="CH45" s="17"/>
      <c r="CI45" s="17">
        <v>0</v>
      </c>
      <c r="CJ45" s="17"/>
      <c r="CK45" s="17">
        <v>103.6</v>
      </c>
      <c r="CL45" s="17">
        <v>103.5</v>
      </c>
      <c r="CM45" s="17">
        <v>120.2</v>
      </c>
      <c r="CN45" s="17">
        <v>0</v>
      </c>
      <c r="CO45" s="17"/>
      <c r="CP45" s="17"/>
      <c r="CQ45" s="17"/>
      <c r="CR45" s="17"/>
      <c r="CS45" s="17">
        <v>137.1</v>
      </c>
      <c r="CT45" s="17">
        <v>79.400000000000006</v>
      </c>
      <c r="CU45" s="17">
        <v>0</v>
      </c>
      <c r="CV45" s="17">
        <v>81.5</v>
      </c>
      <c r="CW45" s="17">
        <v>9.9</v>
      </c>
      <c r="CX45" s="17">
        <v>9.6999999999999993</v>
      </c>
      <c r="CY45" s="17">
        <v>0</v>
      </c>
      <c r="CZ45" s="17">
        <v>20</v>
      </c>
      <c r="DA45" s="17">
        <v>10</v>
      </c>
      <c r="DB45" s="17">
        <v>2.9</v>
      </c>
      <c r="DC45" s="17">
        <v>3.6</v>
      </c>
      <c r="DD45" s="17">
        <v>5.2</v>
      </c>
      <c r="DE45" s="17"/>
      <c r="DF45" s="17">
        <v>20</v>
      </c>
      <c r="DG45" s="17">
        <v>19.2</v>
      </c>
      <c r="DH45" s="17">
        <v>3.5</v>
      </c>
      <c r="DI45" s="17">
        <v>18.7</v>
      </c>
      <c r="DJ45" s="17">
        <v>3.1</v>
      </c>
      <c r="DK45" s="17">
        <v>4</v>
      </c>
      <c r="DL45" s="17">
        <v>15.9</v>
      </c>
      <c r="DM45" s="17">
        <v>59.4</v>
      </c>
      <c r="DN45" s="17">
        <v>4.8</v>
      </c>
      <c r="DO45" s="17">
        <v>2.2000000000000002</v>
      </c>
      <c r="DP45" s="17">
        <v>2.4</v>
      </c>
      <c r="DQ45" s="17">
        <v>2.8</v>
      </c>
      <c r="DR45" s="17">
        <v>3</v>
      </c>
      <c r="DS45" s="17">
        <v>2.4</v>
      </c>
      <c r="DT45" s="17">
        <v>20.399999999999999</v>
      </c>
      <c r="DU45" s="17">
        <v>2</v>
      </c>
      <c r="DV45" s="17"/>
      <c r="DW45" s="17">
        <v>16.100000000000001</v>
      </c>
      <c r="DX45" s="17">
        <v>12.7</v>
      </c>
      <c r="DY45" s="17">
        <v>20.2</v>
      </c>
      <c r="DZ45" s="17">
        <v>20.3</v>
      </c>
      <c r="EA45" s="17">
        <v>20</v>
      </c>
      <c r="EB45" s="17">
        <v>12.1</v>
      </c>
      <c r="EC45" s="17">
        <v>17.7</v>
      </c>
      <c r="ED45" s="17">
        <v>4.4000000000000004</v>
      </c>
      <c r="EE45" s="17">
        <v>54.8</v>
      </c>
      <c r="EF45" s="17">
        <v>96.2</v>
      </c>
      <c r="EG45" s="17">
        <v>2</v>
      </c>
      <c r="EH45" s="17">
        <v>1.6</v>
      </c>
      <c r="EI45" s="17">
        <v>21</v>
      </c>
      <c r="EJ45" s="17">
        <v>8.3000000000000007</v>
      </c>
      <c r="EK45" s="17">
        <v>6.9</v>
      </c>
      <c r="EL45" s="17">
        <v>20</v>
      </c>
      <c r="EM45" s="17">
        <v>20</v>
      </c>
      <c r="EN45" s="17">
        <v>20</v>
      </c>
      <c r="EO45" s="17">
        <v>8.1999999999999993</v>
      </c>
      <c r="EP45" s="17">
        <v>2.2000000000000002</v>
      </c>
      <c r="EQ45" s="17">
        <v>13.7</v>
      </c>
      <c r="ER45" s="17">
        <v>0.6</v>
      </c>
      <c r="ES45" s="17">
        <v>129</v>
      </c>
      <c r="ET45" s="17">
        <v>119.7</v>
      </c>
      <c r="EU45" s="17">
        <v>12</v>
      </c>
      <c r="EV45" s="17">
        <v>1.2</v>
      </c>
      <c r="EW45" s="17">
        <v>8.4</v>
      </c>
      <c r="EX45" s="17">
        <v>20</v>
      </c>
      <c r="EY45" s="17">
        <v>9.5</v>
      </c>
      <c r="EZ45" s="17"/>
      <c r="FA45" s="17">
        <v>35.4</v>
      </c>
      <c r="FB45" s="17">
        <v>27.8</v>
      </c>
      <c r="FC45" s="17">
        <v>3.4</v>
      </c>
      <c r="FD45" s="17">
        <v>14</v>
      </c>
      <c r="FE45" s="17">
        <v>0</v>
      </c>
      <c r="FF45" s="17">
        <v>6.4</v>
      </c>
      <c r="FG45" s="17">
        <v>7440.6</v>
      </c>
      <c r="FH45" s="15"/>
      <c r="FI45" s="17">
        <v>23.795590000000001</v>
      </c>
      <c r="FJ45" s="17">
        <v>1.2</v>
      </c>
      <c r="FK45" s="17">
        <v>15.9</v>
      </c>
      <c r="FL45" s="17">
        <v>6.09</v>
      </c>
      <c r="FM45" s="17">
        <v>13.2</v>
      </c>
      <c r="FN45" s="17"/>
      <c r="FO45" s="17">
        <v>18.921230000000001</v>
      </c>
      <c r="FP45" s="17">
        <v>11.5</v>
      </c>
      <c r="FQ45" s="17">
        <v>15.9</v>
      </c>
      <c r="FR45" s="17">
        <v>106.50682</v>
      </c>
    </row>
    <row r="46" spans="1:174" ht="24" customHeight="1" x14ac:dyDescent="0.25">
      <c r="A46" s="16" t="s">
        <v>63</v>
      </c>
      <c r="B46" s="16" t="s">
        <v>724</v>
      </c>
      <c r="C46" s="17">
        <v>1.1000000000000001</v>
      </c>
      <c r="D46" s="17">
        <v>1.6</v>
      </c>
      <c r="E46" s="17">
        <v>4.3</v>
      </c>
      <c r="F46" s="17">
        <v>647.29999999999995</v>
      </c>
      <c r="G46" s="17">
        <v>219.7</v>
      </c>
      <c r="H46" s="17"/>
      <c r="I46" s="17"/>
      <c r="J46" s="17">
        <v>32.1</v>
      </c>
      <c r="K46" s="17">
        <v>249.3</v>
      </c>
      <c r="L46" s="17"/>
      <c r="M46" s="17"/>
      <c r="N46" s="17"/>
      <c r="O46" s="17">
        <v>197.8</v>
      </c>
      <c r="P46" s="17">
        <v>200.2</v>
      </c>
      <c r="Q46" s="17">
        <v>194.5</v>
      </c>
      <c r="R46" s="17">
        <v>203</v>
      </c>
      <c r="S46" s="17">
        <v>107</v>
      </c>
      <c r="T46" s="17">
        <v>558.1</v>
      </c>
      <c r="U46" s="17">
        <v>10.5</v>
      </c>
      <c r="V46" s="17"/>
      <c r="W46" s="17"/>
      <c r="X46" s="17"/>
      <c r="Y46" s="17"/>
      <c r="Z46" s="17">
        <v>166</v>
      </c>
      <c r="AA46" s="17">
        <v>8.1</v>
      </c>
      <c r="AB46" s="17">
        <v>2.8</v>
      </c>
      <c r="AC46" s="17">
        <v>0</v>
      </c>
      <c r="AD46" s="17">
        <v>6.8</v>
      </c>
      <c r="AE46" s="17">
        <v>0</v>
      </c>
      <c r="AF46" s="17">
        <v>81</v>
      </c>
      <c r="AG46" s="17">
        <v>5.7</v>
      </c>
      <c r="AH46" s="17"/>
      <c r="AI46" s="17"/>
      <c r="AJ46" s="17"/>
      <c r="AK46" s="17">
        <v>111</v>
      </c>
      <c r="AL46" s="17">
        <v>145.19999999999999</v>
      </c>
      <c r="AM46" s="17"/>
      <c r="AN46" s="17"/>
      <c r="AO46" s="17"/>
      <c r="AP46" s="17">
        <v>6.5</v>
      </c>
      <c r="AQ46" s="17">
        <v>459.7</v>
      </c>
      <c r="AR46" s="17">
        <v>50</v>
      </c>
      <c r="AS46" s="17">
        <v>135.19999999999999</v>
      </c>
      <c r="AT46" s="17">
        <v>37.799999999999997</v>
      </c>
      <c r="AU46" s="17">
        <v>18.5</v>
      </c>
      <c r="AV46" s="17">
        <v>19.8</v>
      </c>
      <c r="AW46" s="17">
        <v>92.4</v>
      </c>
      <c r="AX46" s="17">
        <v>153.1</v>
      </c>
      <c r="AY46" s="17">
        <v>153.30000000000001</v>
      </c>
      <c r="AZ46" s="17">
        <v>170</v>
      </c>
      <c r="BA46" s="17">
        <v>106.1</v>
      </c>
      <c r="BB46" s="17">
        <v>0</v>
      </c>
      <c r="BC46" s="17"/>
      <c r="BD46" s="17">
        <v>44.7</v>
      </c>
      <c r="BE46" s="17">
        <v>46.9</v>
      </c>
      <c r="BF46" s="17">
        <v>2</v>
      </c>
      <c r="BG46" s="17">
        <v>30.1</v>
      </c>
      <c r="BH46" s="17">
        <v>174</v>
      </c>
      <c r="BI46" s="17">
        <v>47.5</v>
      </c>
      <c r="BJ46" s="17">
        <v>40.4</v>
      </c>
      <c r="BK46" s="17"/>
      <c r="BL46" s="17">
        <v>46</v>
      </c>
      <c r="BM46" s="17"/>
      <c r="BN46" s="17"/>
      <c r="BO46" s="17"/>
      <c r="BP46" s="17">
        <v>130.80000000000001</v>
      </c>
      <c r="BQ46" s="17">
        <v>0</v>
      </c>
      <c r="BR46" s="17">
        <v>61.8</v>
      </c>
      <c r="BS46" s="17"/>
      <c r="BT46" s="17"/>
      <c r="BU46" s="17"/>
      <c r="BV46" s="17"/>
      <c r="BW46" s="17"/>
      <c r="BX46" s="17"/>
      <c r="BY46" s="17"/>
      <c r="BZ46" s="17">
        <v>114.1</v>
      </c>
      <c r="CA46" s="17"/>
      <c r="CB46" s="17"/>
      <c r="CC46" s="17">
        <v>164</v>
      </c>
      <c r="CD46" s="17">
        <v>130.5</v>
      </c>
      <c r="CE46" s="17">
        <v>63.6</v>
      </c>
      <c r="CF46" s="17">
        <v>76.599999999999994</v>
      </c>
      <c r="CG46" s="17">
        <v>30</v>
      </c>
      <c r="CH46" s="17"/>
      <c r="CI46" s="17">
        <v>0</v>
      </c>
      <c r="CJ46" s="17"/>
      <c r="CK46" s="17">
        <v>104</v>
      </c>
      <c r="CL46" s="17">
        <v>103.7</v>
      </c>
      <c r="CM46" s="17">
        <v>120.2</v>
      </c>
      <c r="CN46" s="17">
        <v>0</v>
      </c>
      <c r="CO46" s="17"/>
      <c r="CP46" s="17"/>
      <c r="CQ46" s="17"/>
      <c r="CR46" s="17"/>
      <c r="CS46" s="17">
        <v>137.19999999999999</v>
      </c>
      <c r="CT46" s="17">
        <v>79.5</v>
      </c>
      <c r="CU46" s="17">
        <v>0</v>
      </c>
      <c r="CV46" s="17">
        <v>74</v>
      </c>
      <c r="CW46" s="17">
        <v>4</v>
      </c>
      <c r="CX46" s="17">
        <v>4.9000000000000004</v>
      </c>
      <c r="CY46" s="17">
        <v>0</v>
      </c>
      <c r="CZ46" s="17">
        <v>20</v>
      </c>
      <c r="DA46" s="17">
        <v>9.9</v>
      </c>
      <c r="DB46" s="17">
        <v>2.7</v>
      </c>
      <c r="DC46" s="17">
        <v>3.6</v>
      </c>
      <c r="DD46" s="17">
        <v>5.2</v>
      </c>
      <c r="DE46" s="17"/>
      <c r="DF46" s="17">
        <v>20</v>
      </c>
      <c r="DG46" s="17">
        <v>19.100000000000001</v>
      </c>
      <c r="DH46" s="17">
        <v>3.5</v>
      </c>
      <c r="DI46" s="17">
        <v>18.7</v>
      </c>
      <c r="DJ46" s="17">
        <v>0.2</v>
      </c>
      <c r="DK46" s="17">
        <v>0.1</v>
      </c>
      <c r="DL46" s="17">
        <v>14.2</v>
      </c>
      <c r="DM46" s="17">
        <v>51.9</v>
      </c>
      <c r="DN46" s="17">
        <v>4.8</v>
      </c>
      <c r="DO46" s="17">
        <v>2.2000000000000002</v>
      </c>
      <c r="DP46" s="17">
        <v>2.4</v>
      </c>
      <c r="DQ46" s="17">
        <v>2.8</v>
      </c>
      <c r="DR46" s="17">
        <v>0.2</v>
      </c>
      <c r="DS46" s="17">
        <v>3.5</v>
      </c>
      <c r="DT46" s="17">
        <v>20.399999999999999</v>
      </c>
      <c r="DU46" s="17">
        <v>2</v>
      </c>
      <c r="DV46" s="17"/>
      <c r="DW46" s="17">
        <v>15.7</v>
      </c>
      <c r="DX46" s="17">
        <v>12.8</v>
      </c>
      <c r="DY46" s="17">
        <v>20.2</v>
      </c>
      <c r="DZ46" s="17">
        <v>20.3</v>
      </c>
      <c r="EA46" s="17">
        <v>20</v>
      </c>
      <c r="EB46" s="17">
        <v>11</v>
      </c>
      <c r="EC46" s="17">
        <v>22.3</v>
      </c>
      <c r="ED46" s="17">
        <v>1.3</v>
      </c>
      <c r="EE46" s="17">
        <v>57.7</v>
      </c>
      <c r="EF46" s="17">
        <v>80.599999999999994</v>
      </c>
      <c r="EG46" s="17">
        <v>1.5</v>
      </c>
      <c r="EH46" s="17">
        <v>1.9</v>
      </c>
      <c r="EI46" s="17">
        <v>20.9</v>
      </c>
      <c r="EJ46" s="17">
        <v>8.4</v>
      </c>
      <c r="EK46" s="17">
        <v>8.1</v>
      </c>
      <c r="EL46" s="17">
        <v>20</v>
      </c>
      <c r="EM46" s="17">
        <v>20</v>
      </c>
      <c r="EN46" s="17">
        <v>20</v>
      </c>
      <c r="EO46" s="17">
        <v>3.8</v>
      </c>
      <c r="EP46" s="17">
        <v>0.6</v>
      </c>
      <c r="EQ46" s="17">
        <v>3.8</v>
      </c>
      <c r="ER46" s="17">
        <v>0.6</v>
      </c>
      <c r="ES46" s="17">
        <v>121.3</v>
      </c>
      <c r="ET46" s="17">
        <v>110.4</v>
      </c>
      <c r="EU46" s="17">
        <v>3.6</v>
      </c>
      <c r="EV46" s="17">
        <v>0.5</v>
      </c>
      <c r="EW46" s="17">
        <v>8.4</v>
      </c>
      <c r="EX46" s="17">
        <v>20</v>
      </c>
      <c r="EY46" s="17">
        <v>9.6999999999999993</v>
      </c>
      <c r="EZ46" s="17"/>
      <c r="FA46" s="17">
        <v>35.799999999999997</v>
      </c>
      <c r="FB46" s="17">
        <v>28.2</v>
      </c>
      <c r="FC46" s="17">
        <v>3.4</v>
      </c>
      <c r="FD46" s="17">
        <v>13.9</v>
      </c>
      <c r="FE46" s="17">
        <v>0</v>
      </c>
      <c r="FF46" s="17">
        <v>6.2</v>
      </c>
      <c r="FG46" s="17">
        <v>7326.3</v>
      </c>
      <c r="FH46" s="15"/>
      <c r="FI46" s="17">
        <v>23.793710000000001</v>
      </c>
      <c r="FJ46" s="17">
        <v>1.2</v>
      </c>
      <c r="FK46" s="17">
        <v>15.9</v>
      </c>
      <c r="FL46" s="17">
        <v>6.09</v>
      </c>
      <c r="FM46" s="17">
        <v>13.2</v>
      </c>
      <c r="FN46" s="17"/>
      <c r="FO46" s="17">
        <v>18.920639999999999</v>
      </c>
      <c r="FP46" s="17">
        <v>11.6</v>
      </c>
      <c r="FQ46" s="17">
        <v>15.9</v>
      </c>
      <c r="FR46" s="17">
        <v>106.60435</v>
      </c>
    </row>
    <row r="47" spans="1:174" ht="24" customHeight="1" x14ac:dyDescent="0.25">
      <c r="A47" s="16" t="s">
        <v>63</v>
      </c>
      <c r="B47" s="16" t="s">
        <v>725</v>
      </c>
      <c r="C47" s="17">
        <v>1.1000000000000001</v>
      </c>
      <c r="D47" s="17">
        <v>1.6</v>
      </c>
      <c r="E47" s="17">
        <v>4.3</v>
      </c>
      <c r="F47" s="17">
        <v>643.29999999999995</v>
      </c>
      <c r="G47" s="17">
        <v>218.5</v>
      </c>
      <c r="H47" s="17"/>
      <c r="I47" s="17"/>
      <c r="J47" s="17">
        <v>34.9</v>
      </c>
      <c r="K47" s="17">
        <v>248.8</v>
      </c>
      <c r="L47" s="17"/>
      <c r="M47" s="17"/>
      <c r="N47" s="17"/>
      <c r="O47" s="17">
        <v>197.9</v>
      </c>
      <c r="P47" s="17">
        <v>200.5</v>
      </c>
      <c r="Q47" s="17">
        <v>194.8</v>
      </c>
      <c r="R47" s="17">
        <v>205.4</v>
      </c>
      <c r="S47" s="17">
        <v>107.5</v>
      </c>
      <c r="T47" s="17">
        <v>556.5</v>
      </c>
      <c r="U47" s="17">
        <v>10.6</v>
      </c>
      <c r="V47" s="17"/>
      <c r="W47" s="17"/>
      <c r="X47" s="17"/>
      <c r="Y47" s="17"/>
      <c r="Z47" s="17">
        <v>165.6</v>
      </c>
      <c r="AA47" s="17">
        <v>6</v>
      </c>
      <c r="AB47" s="17">
        <v>1.5</v>
      </c>
      <c r="AC47" s="17">
        <v>0</v>
      </c>
      <c r="AD47" s="17">
        <v>6.8</v>
      </c>
      <c r="AE47" s="17">
        <v>0</v>
      </c>
      <c r="AF47" s="17">
        <v>121.6</v>
      </c>
      <c r="AG47" s="17">
        <v>6.7</v>
      </c>
      <c r="AH47" s="17"/>
      <c r="AI47" s="17"/>
      <c r="AJ47" s="17"/>
      <c r="AK47" s="17">
        <v>110.5</v>
      </c>
      <c r="AL47" s="17">
        <v>193.8</v>
      </c>
      <c r="AM47" s="17"/>
      <c r="AN47" s="17"/>
      <c r="AO47" s="17"/>
      <c r="AP47" s="17">
        <v>6.5</v>
      </c>
      <c r="AQ47" s="17">
        <v>456.6</v>
      </c>
      <c r="AR47" s="17">
        <v>39.5</v>
      </c>
      <c r="AS47" s="17">
        <v>137.19999999999999</v>
      </c>
      <c r="AT47" s="17">
        <v>36.700000000000003</v>
      </c>
      <c r="AU47" s="17">
        <v>16.8</v>
      </c>
      <c r="AV47" s="17">
        <v>19.8</v>
      </c>
      <c r="AW47" s="17">
        <v>85.9</v>
      </c>
      <c r="AX47" s="17">
        <v>157.1</v>
      </c>
      <c r="AY47" s="17">
        <v>157.69999999999999</v>
      </c>
      <c r="AZ47" s="17">
        <v>170.1</v>
      </c>
      <c r="BA47" s="17">
        <v>108.4</v>
      </c>
      <c r="BB47" s="17">
        <v>0</v>
      </c>
      <c r="BC47" s="17"/>
      <c r="BD47" s="17">
        <v>44.5</v>
      </c>
      <c r="BE47" s="17">
        <v>46.6</v>
      </c>
      <c r="BF47" s="17">
        <v>2</v>
      </c>
      <c r="BG47" s="17">
        <v>29.8</v>
      </c>
      <c r="BH47" s="17">
        <v>173.4</v>
      </c>
      <c r="BI47" s="17">
        <v>47.4</v>
      </c>
      <c r="BJ47" s="17">
        <v>29.8</v>
      </c>
      <c r="BK47" s="17"/>
      <c r="BL47" s="17">
        <v>46.1</v>
      </c>
      <c r="BM47" s="17"/>
      <c r="BN47" s="17"/>
      <c r="BO47" s="17"/>
      <c r="BP47" s="17">
        <v>130.4</v>
      </c>
      <c r="BQ47" s="17">
        <v>0</v>
      </c>
      <c r="BR47" s="17">
        <v>61.6</v>
      </c>
      <c r="BS47" s="17"/>
      <c r="BT47" s="17"/>
      <c r="BU47" s="17"/>
      <c r="BV47" s="17"/>
      <c r="BW47" s="17"/>
      <c r="BX47" s="17"/>
      <c r="BY47" s="17"/>
      <c r="BZ47" s="17">
        <v>113.4</v>
      </c>
      <c r="CA47" s="17"/>
      <c r="CB47" s="17"/>
      <c r="CC47" s="17">
        <v>224.9</v>
      </c>
      <c r="CD47" s="17">
        <v>131.6</v>
      </c>
      <c r="CE47" s="17">
        <v>63</v>
      </c>
      <c r="CF47" s="17">
        <v>76.400000000000006</v>
      </c>
      <c r="CG47" s="17">
        <v>29.9</v>
      </c>
      <c r="CH47" s="17"/>
      <c r="CI47" s="17">
        <v>0</v>
      </c>
      <c r="CJ47" s="17"/>
      <c r="CK47" s="17">
        <v>122.6</v>
      </c>
      <c r="CL47" s="17">
        <v>122.7</v>
      </c>
      <c r="CM47" s="17">
        <v>125.9</v>
      </c>
      <c r="CN47" s="17">
        <v>0</v>
      </c>
      <c r="CO47" s="17"/>
      <c r="CP47" s="17"/>
      <c r="CQ47" s="17"/>
      <c r="CR47" s="17"/>
      <c r="CS47" s="17">
        <v>140</v>
      </c>
      <c r="CT47" s="17">
        <v>79.7</v>
      </c>
      <c r="CU47" s="17">
        <v>0</v>
      </c>
      <c r="CV47" s="17">
        <v>63.4</v>
      </c>
      <c r="CW47" s="17">
        <v>0</v>
      </c>
      <c r="CX47" s="17">
        <v>3</v>
      </c>
      <c r="CY47" s="17">
        <v>0</v>
      </c>
      <c r="CZ47" s="17">
        <v>20</v>
      </c>
      <c r="DA47" s="17">
        <v>9.9</v>
      </c>
      <c r="DB47" s="17">
        <v>2.8</v>
      </c>
      <c r="DC47" s="17">
        <v>3.6</v>
      </c>
      <c r="DD47" s="17">
        <v>5.2</v>
      </c>
      <c r="DE47" s="17"/>
      <c r="DF47" s="17">
        <v>20</v>
      </c>
      <c r="DG47" s="17">
        <v>19</v>
      </c>
      <c r="DH47" s="17">
        <v>3.5</v>
      </c>
      <c r="DI47" s="17">
        <v>18.7</v>
      </c>
      <c r="DJ47" s="17">
        <v>0</v>
      </c>
      <c r="DK47" s="17">
        <v>0</v>
      </c>
      <c r="DL47" s="17">
        <v>15.9</v>
      </c>
      <c r="DM47" s="17">
        <v>44.2</v>
      </c>
      <c r="DN47" s="17">
        <v>4.8</v>
      </c>
      <c r="DO47" s="17">
        <v>2.2000000000000002</v>
      </c>
      <c r="DP47" s="17">
        <v>2.4</v>
      </c>
      <c r="DQ47" s="17">
        <v>2.8</v>
      </c>
      <c r="DR47" s="17">
        <v>0</v>
      </c>
      <c r="DS47" s="17">
        <v>3.5</v>
      </c>
      <c r="DT47" s="17">
        <v>20.399999999999999</v>
      </c>
      <c r="DU47" s="17">
        <v>2</v>
      </c>
      <c r="DV47" s="17"/>
      <c r="DW47" s="17">
        <v>15.3</v>
      </c>
      <c r="DX47" s="17">
        <v>12.9</v>
      </c>
      <c r="DY47" s="17">
        <v>20.100000000000001</v>
      </c>
      <c r="DZ47" s="17">
        <v>20.3</v>
      </c>
      <c r="EA47" s="17">
        <v>20</v>
      </c>
      <c r="EB47" s="17">
        <v>12.8</v>
      </c>
      <c r="EC47" s="17">
        <v>24.8</v>
      </c>
      <c r="ED47" s="17">
        <v>0</v>
      </c>
      <c r="EE47" s="17">
        <v>53.4</v>
      </c>
      <c r="EF47" s="17">
        <v>77.5</v>
      </c>
      <c r="EG47" s="17">
        <v>2.2000000000000002</v>
      </c>
      <c r="EH47" s="17">
        <v>1.4</v>
      </c>
      <c r="EI47" s="17">
        <v>21</v>
      </c>
      <c r="EJ47" s="17">
        <v>8.4</v>
      </c>
      <c r="EK47" s="17">
        <v>8.1999999999999993</v>
      </c>
      <c r="EL47" s="17">
        <v>20.399999999999999</v>
      </c>
      <c r="EM47" s="17">
        <v>20.399999999999999</v>
      </c>
      <c r="EN47" s="17">
        <v>20.2</v>
      </c>
      <c r="EO47" s="17">
        <v>2.2999999999999998</v>
      </c>
      <c r="EP47" s="17">
        <v>0</v>
      </c>
      <c r="EQ47" s="17">
        <v>0</v>
      </c>
      <c r="ER47" s="17">
        <v>0.6</v>
      </c>
      <c r="ES47" s="17">
        <v>83.4</v>
      </c>
      <c r="ET47" s="17">
        <v>77.900000000000006</v>
      </c>
      <c r="EU47" s="17">
        <v>0</v>
      </c>
      <c r="EV47" s="17">
        <v>0</v>
      </c>
      <c r="EW47" s="17">
        <v>8.4</v>
      </c>
      <c r="EX47" s="17">
        <v>20</v>
      </c>
      <c r="EY47" s="17">
        <v>9.6999999999999993</v>
      </c>
      <c r="EZ47" s="17"/>
      <c r="FA47" s="17">
        <v>36</v>
      </c>
      <c r="FB47" s="17">
        <v>28.2</v>
      </c>
      <c r="FC47" s="17">
        <v>3.2</v>
      </c>
      <c r="FD47" s="17">
        <v>13.9</v>
      </c>
      <c r="FE47" s="17">
        <v>0</v>
      </c>
      <c r="FF47" s="17">
        <v>7.3</v>
      </c>
      <c r="FG47" s="17">
        <v>7389.7</v>
      </c>
      <c r="FH47" s="15"/>
      <c r="FI47" s="17">
        <v>23.785959999999999</v>
      </c>
      <c r="FJ47" s="17">
        <v>1.2</v>
      </c>
      <c r="FK47" s="17">
        <v>15.9</v>
      </c>
      <c r="FL47" s="17">
        <v>6.0880000000000001</v>
      </c>
      <c r="FM47" s="17">
        <v>13.2</v>
      </c>
      <c r="FN47" s="17"/>
      <c r="FO47" s="17">
        <v>18.920480000000001</v>
      </c>
      <c r="FP47" s="17">
        <v>11.6</v>
      </c>
      <c r="FQ47" s="17">
        <v>15.9</v>
      </c>
      <c r="FR47" s="17">
        <v>106.59444000000001</v>
      </c>
    </row>
    <row r="48" spans="1:174" ht="24" customHeight="1" x14ac:dyDescent="0.25">
      <c r="A48" s="16" t="s">
        <v>63</v>
      </c>
      <c r="B48" s="16" t="s">
        <v>726</v>
      </c>
      <c r="C48" s="17">
        <v>1.1000000000000001</v>
      </c>
      <c r="D48" s="17">
        <v>1.6</v>
      </c>
      <c r="E48" s="17">
        <v>4.3</v>
      </c>
      <c r="F48" s="17">
        <v>643.6</v>
      </c>
      <c r="G48" s="17">
        <v>218</v>
      </c>
      <c r="H48" s="17"/>
      <c r="I48" s="17"/>
      <c r="J48" s="17">
        <v>39.9</v>
      </c>
      <c r="K48" s="17">
        <v>249.1</v>
      </c>
      <c r="L48" s="17"/>
      <c r="M48" s="17"/>
      <c r="N48" s="17"/>
      <c r="O48" s="17">
        <v>198.5</v>
      </c>
      <c r="P48" s="17">
        <v>201.6</v>
      </c>
      <c r="Q48" s="17">
        <v>195.6</v>
      </c>
      <c r="R48" s="17">
        <v>203.8</v>
      </c>
      <c r="S48" s="17">
        <v>107.3</v>
      </c>
      <c r="T48" s="17">
        <v>557.29999999999995</v>
      </c>
      <c r="U48" s="17">
        <v>10.5</v>
      </c>
      <c r="V48" s="17"/>
      <c r="W48" s="17"/>
      <c r="X48" s="17"/>
      <c r="Y48" s="17"/>
      <c r="Z48" s="17">
        <v>165.9</v>
      </c>
      <c r="AA48" s="17">
        <v>7.7</v>
      </c>
      <c r="AB48" s="17">
        <v>3.2</v>
      </c>
      <c r="AC48" s="17">
        <v>0</v>
      </c>
      <c r="AD48" s="17">
        <v>6.8</v>
      </c>
      <c r="AE48" s="17">
        <v>0</v>
      </c>
      <c r="AF48" s="17">
        <v>119.9</v>
      </c>
      <c r="AG48" s="17">
        <v>6.8</v>
      </c>
      <c r="AH48" s="17"/>
      <c r="AI48" s="17"/>
      <c r="AJ48" s="17"/>
      <c r="AK48" s="17">
        <v>110.5</v>
      </c>
      <c r="AL48" s="17">
        <v>198.5</v>
      </c>
      <c r="AM48" s="17"/>
      <c r="AN48" s="17"/>
      <c r="AO48" s="17"/>
      <c r="AP48" s="17">
        <v>6.5</v>
      </c>
      <c r="AQ48" s="17">
        <v>458</v>
      </c>
      <c r="AR48" s="17">
        <v>48</v>
      </c>
      <c r="AS48" s="17">
        <v>148.6</v>
      </c>
      <c r="AT48" s="17">
        <v>36.799999999999997</v>
      </c>
      <c r="AU48" s="17">
        <v>18.5</v>
      </c>
      <c r="AV48" s="17">
        <v>19.8</v>
      </c>
      <c r="AW48" s="17">
        <v>85.8</v>
      </c>
      <c r="AX48" s="17">
        <v>175.9</v>
      </c>
      <c r="AY48" s="17">
        <v>176</v>
      </c>
      <c r="AZ48" s="17">
        <v>182.3</v>
      </c>
      <c r="BA48" s="17">
        <v>108.5</v>
      </c>
      <c r="BB48" s="17">
        <v>0</v>
      </c>
      <c r="BC48" s="17"/>
      <c r="BD48" s="17">
        <v>44.7</v>
      </c>
      <c r="BE48" s="17">
        <v>46.5</v>
      </c>
      <c r="BF48" s="17">
        <v>2</v>
      </c>
      <c r="BG48" s="17">
        <v>30.6</v>
      </c>
      <c r="BH48" s="17">
        <v>173.4</v>
      </c>
      <c r="BI48" s="17">
        <v>47.5</v>
      </c>
      <c r="BJ48" s="17">
        <v>48.8</v>
      </c>
      <c r="BK48" s="17"/>
      <c r="BL48" s="17">
        <v>46.7</v>
      </c>
      <c r="BM48" s="17"/>
      <c r="BN48" s="17"/>
      <c r="BO48" s="17"/>
      <c r="BP48" s="17">
        <v>130.6</v>
      </c>
      <c r="BQ48" s="17">
        <v>0</v>
      </c>
      <c r="BR48" s="17">
        <v>131.9</v>
      </c>
      <c r="BS48" s="17"/>
      <c r="BT48" s="17"/>
      <c r="BU48" s="17"/>
      <c r="BV48" s="17"/>
      <c r="BW48" s="17"/>
      <c r="BX48" s="17"/>
      <c r="BY48" s="17"/>
      <c r="BZ48" s="17">
        <v>113.5</v>
      </c>
      <c r="CA48" s="17"/>
      <c r="CB48" s="17"/>
      <c r="CC48" s="17">
        <v>233.8</v>
      </c>
      <c r="CD48" s="17">
        <v>132</v>
      </c>
      <c r="CE48" s="17">
        <v>63.2</v>
      </c>
      <c r="CF48" s="17">
        <v>76.5</v>
      </c>
      <c r="CG48" s="17">
        <v>29.9</v>
      </c>
      <c r="CH48" s="17"/>
      <c r="CI48" s="17">
        <v>0</v>
      </c>
      <c r="CJ48" s="17"/>
      <c r="CK48" s="17">
        <v>140</v>
      </c>
      <c r="CL48" s="17">
        <v>139.80000000000001</v>
      </c>
      <c r="CM48" s="17">
        <v>145</v>
      </c>
      <c r="CN48" s="17">
        <v>0</v>
      </c>
      <c r="CO48" s="17"/>
      <c r="CP48" s="17"/>
      <c r="CQ48" s="17"/>
      <c r="CR48" s="17"/>
      <c r="CS48" s="17">
        <v>187.8</v>
      </c>
      <c r="CT48" s="17">
        <v>99.9</v>
      </c>
      <c r="CU48" s="17">
        <v>0</v>
      </c>
      <c r="CV48" s="17">
        <v>68</v>
      </c>
      <c r="CW48" s="17">
        <v>0</v>
      </c>
      <c r="CX48" s="17">
        <v>1.8</v>
      </c>
      <c r="CY48" s="17">
        <v>0</v>
      </c>
      <c r="CZ48" s="17">
        <v>20</v>
      </c>
      <c r="DA48" s="17">
        <v>9.9</v>
      </c>
      <c r="DB48" s="17">
        <v>2.7</v>
      </c>
      <c r="DC48" s="17">
        <v>3.6</v>
      </c>
      <c r="DD48" s="17">
        <v>5.2</v>
      </c>
      <c r="DE48" s="17"/>
      <c r="DF48" s="17">
        <v>20</v>
      </c>
      <c r="DG48" s="17">
        <v>19.2</v>
      </c>
      <c r="DH48" s="17">
        <v>3.5</v>
      </c>
      <c r="DI48" s="17">
        <v>18.7</v>
      </c>
      <c r="DJ48" s="17">
        <v>0</v>
      </c>
      <c r="DK48" s="17">
        <v>0</v>
      </c>
      <c r="DL48" s="17">
        <v>18.399999999999999</v>
      </c>
      <c r="DM48" s="17">
        <v>48.8</v>
      </c>
      <c r="DN48" s="17">
        <v>4.8</v>
      </c>
      <c r="DO48" s="17">
        <v>2.2000000000000002</v>
      </c>
      <c r="DP48" s="17">
        <v>2.4</v>
      </c>
      <c r="DQ48" s="17">
        <v>2.8</v>
      </c>
      <c r="DR48" s="17">
        <v>0</v>
      </c>
      <c r="DS48" s="17">
        <v>3.5</v>
      </c>
      <c r="DT48" s="17">
        <v>20.399999999999999</v>
      </c>
      <c r="DU48" s="17">
        <v>2</v>
      </c>
      <c r="DV48" s="17"/>
      <c r="DW48" s="17">
        <v>15.2</v>
      </c>
      <c r="DX48" s="17">
        <v>12.8</v>
      </c>
      <c r="DY48" s="17">
        <v>20.2</v>
      </c>
      <c r="DZ48" s="17">
        <v>20.3</v>
      </c>
      <c r="EA48" s="17">
        <v>20</v>
      </c>
      <c r="EB48" s="17">
        <v>11.6</v>
      </c>
      <c r="EC48" s="17">
        <v>25.7</v>
      </c>
      <c r="ED48" s="17">
        <v>0</v>
      </c>
      <c r="EE48" s="17">
        <v>50.7</v>
      </c>
      <c r="EF48" s="17">
        <v>63.4</v>
      </c>
      <c r="EG48" s="17">
        <v>0.7</v>
      </c>
      <c r="EH48" s="17">
        <v>0.7</v>
      </c>
      <c r="EI48" s="17">
        <v>20.9</v>
      </c>
      <c r="EJ48" s="17">
        <v>8.4</v>
      </c>
      <c r="EK48" s="17">
        <v>8.1999999999999993</v>
      </c>
      <c r="EL48" s="17">
        <v>20.399999999999999</v>
      </c>
      <c r="EM48" s="17">
        <v>20.399999999999999</v>
      </c>
      <c r="EN48" s="17">
        <v>20.2</v>
      </c>
      <c r="EO48" s="17">
        <v>1.5</v>
      </c>
      <c r="EP48" s="17">
        <v>0</v>
      </c>
      <c r="EQ48" s="17">
        <v>0</v>
      </c>
      <c r="ER48" s="17">
        <v>0.6</v>
      </c>
      <c r="ES48" s="17">
        <v>76.2</v>
      </c>
      <c r="ET48" s="17">
        <v>77.2</v>
      </c>
      <c r="EU48" s="17">
        <v>0</v>
      </c>
      <c r="EV48" s="17">
        <v>0</v>
      </c>
      <c r="EW48" s="17">
        <v>8.5</v>
      </c>
      <c r="EX48" s="17">
        <v>20</v>
      </c>
      <c r="EY48" s="17">
        <v>10.3</v>
      </c>
      <c r="EZ48" s="17"/>
      <c r="FA48" s="17">
        <v>36.299999999999997</v>
      </c>
      <c r="FB48" s="17">
        <v>28.3</v>
      </c>
      <c r="FC48" s="17">
        <v>3.4</v>
      </c>
      <c r="FD48" s="17">
        <v>14</v>
      </c>
      <c r="FE48" s="17">
        <v>0</v>
      </c>
      <c r="FF48" s="17">
        <v>7.2</v>
      </c>
      <c r="FG48" s="17">
        <v>7681.5</v>
      </c>
      <c r="FH48" s="15"/>
      <c r="FI48" s="17">
        <v>23.785520000000002</v>
      </c>
      <c r="FJ48" s="17">
        <v>1.2</v>
      </c>
      <c r="FK48" s="17">
        <v>15.8</v>
      </c>
      <c r="FL48" s="17">
        <v>6.0869999999999997</v>
      </c>
      <c r="FM48" s="17">
        <v>13.2</v>
      </c>
      <c r="FN48" s="17"/>
      <c r="FO48" s="17">
        <v>18.919879999999999</v>
      </c>
      <c r="FP48" s="17">
        <v>11.6</v>
      </c>
      <c r="FQ48" s="17">
        <v>15.8</v>
      </c>
      <c r="FR48" s="17">
        <v>106.39239999999999</v>
      </c>
    </row>
    <row r="49" spans="1:174" ht="24" customHeight="1" x14ac:dyDescent="0.25">
      <c r="A49" s="16" t="s">
        <v>63</v>
      </c>
      <c r="B49" s="16" t="s">
        <v>727</v>
      </c>
      <c r="C49" s="17">
        <v>1.1000000000000001</v>
      </c>
      <c r="D49" s="17">
        <v>1.6</v>
      </c>
      <c r="E49" s="17">
        <v>4.3</v>
      </c>
      <c r="F49" s="17">
        <v>647.79999999999995</v>
      </c>
      <c r="G49" s="17">
        <v>219.8</v>
      </c>
      <c r="H49" s="17"/>
      <c r="I49" s="17"/>
      <c r="J49" s="17">
        <v>90.6</v>
      </c>
      <c r="K49" s="17">
        <v>249.3</v>
      </c>
      <c r="L49" s="17"/>
      <c r="M49" s="17"/>
      <c r="N49" s="17"/>
      <c r="O49" s="17">
        <v>197.9</v>
      </c>
      <c r="P49" s="17">
        <v>201</v>
      </c>
      <c r="Q49" s="17">
        <v>195.8</v>
      </c>
      <c r="R49" s="17">
        <v>205.7</v>
      </c>
      <c r="S49" s="17">
        <v>107.7</v>
      </c>
      <c r="T49" s="17">
        <v>560.9</v>
      </c>
      <c r="U49" s="17">
        <v>10.5</v>
      </c>
      <c r="V49" s="17"/>
      <c r="W49" s="17"/>
      <c r="X49" s="17"/>
      <c r="Y49" s="17"/>
      <c r="Z49" s="17">
        <v>166.8</v>
      </c>
      <c r="AA49" s="17">
        <v>7.9</v>
      </c>
      <c r="AB49" s="17">
        <v>3.2</v>
      </c>
      <c r="AC49" s="17">
        <v>0</v>
      </c>
      <c r="AD49" s="17">
        <v>6.8</v>
      </c>
      <c r="AE49" s="17">
        <v>0</v>
      </c>
      <c r="AF49" s="17">
        <v>121</v>
      </c>
      <c r="AG49" s="17">
        <v>7.5</v>
      </c>
      <c r="AH49" s="17"/>
      <c r="AI49" s="17"/>
      <c r="AJ49" s="17"/>
      <c r="AK49" s="17">
        <v>110.9</v>
      </c>
      <c r="AL49" s="17">
        <v>195.3</v>
      </c>
      <c r="AM49" s="17"/>
      <c r="AN49" s="17"/>
      <c r="AO49" s="17"/>
      <c r="AP49" s="17">
        <v>6.5</v>
      </c>
      <c r="AQ49" s="17">
        <v>461.2</v>
      </c>
      <c r="AR49" s="17">
        <v>47</v>
      </c>
      <c r="AS49" s="17">
        <v>148.1</v>
      </c>
      <c r="AT49" s="17">
        <v>37.299999999999997</v>
      </c>
      <c r="AU49" s="17">
        <v>18.5</v>
      </c>
      <c r="AV49" s="17">
        <v>19.8</v>
      </c>
      <c r="AW49" s="17">
        <v>87.7</v>
      </c>
      <c r="AX49" s="17">
        <v>175.2</v>
      </c>
      <c r="AY49" s="17">
        <v>175.5</v>
      </c>
      <c r="AZ49" s="17">
        <v>183</v>
      </c>
      <c r="BA49" s="17">
        <v>108.4</v>
      </c>
      <c r="BB49" s="17">
        <v>0</v>
      </c>
      <c r="BC49" s="17"/>
      <c r="BD49" s="17">
        <v>44.7</v>
      </c>
      <c r="BE49" s="17">
        <v>46.9</v>
      </c>
      <c r="BF49" s="17">
        <v>2</v>
      </c>
      <c r="BG49" s="17">
        <v>29.8</v>
      </c>
      <c r="BH49" s="17">
        <v>173.7</v>
      </c>
      <c r="BI49" s="17">
        <v>47.6</v>
      </c>
      <c r="BJ49" s="17">
        <v>25.4</v>
      </c>
      <c r="BK49" s="17"/>
      <c r="BL49" s="17">
        <v>46.8</v>
      </c>
      <c r="BM49" s="17"/>
      <c r="BN49" s="17"/>
      <c r="BO49" s="17"/>
      <c r="BP49" s="17">
        <v>130.69999999999999</v>
      </c>
      <c r="BQ49" s="17">
        <v>0</v>
      </c>
      <c r="BR49" s="17">
        <v>160.80000000000001</v>
      </c>
      <c r="BS49" s="17"/>
      <c r="BT49" s="17"/>
      <c r="BU49" s="17"/>
      <c r="BV49" s="17"/>
      <c r="BW49" s="17"/>
      <c r="BX49" s="17"/>
      <c r="BY49" s="17"/>
      <c r="BZ49" s="17">
        <v>113.7</v>
      </c>
      <c r="CA49" s="17"/>
      <c r="CB49" s="17"/>
      <c r="CC49" s="17">
        <v>237.1</v>
      </c>
      <c r="CD49" s="17">
        <v>132.30000000000001</v>
      </c>
      <c r="CE49" s="17">
        <v>63.3</v>
      </c>
      <c r="CF49" s="17">
        <v>76.5</v>
      </c>
      <c r="CG49" s="17">
        <v>30.2</v>
      </c>
      <c r="CH49" s="17"/>
      <c r="CI49" s="17">
        <v>0</v>
      </c>
      <c r="CJ49" s="17"/>
      <c r="CK49" s="17">
        <v>140.6</v>
      </c>
      <c r="CL49" s="17">
        <v>140</v>
      </c>
      <c r="CM49" s="17">
        <v>145.30000000000001</v>
      </c>
      <c r="CN49" s="17">
        <v>0</v>
      </c>
      <c r="CO49" s="17"/>
      <c r="CP49" s="17"/>
      <c r="CQ49" s="17"/>
      <c r="CR49" s="17"/>
      <c r="CS49" s="17">
        <v>187.2</v>
      </c>
      <c r="CT49" s="17">
        <v>100.3</v>
      </c>
      <c r="CU49" s="17">
        <v>0</v>
      </c>
      <c r="CV49" s="17">
        <v>73.400000000000006</v>
      </c>
      <c r="CW49" s="17">
        <v>0</v>
      </c>
      <c r="CX49" s="17">
        <v>1</v>
      </c>
      <c r="CY49" s="17">
        <v>0</v>
      </c>
      <c r="CZ49" s="17">
        <v>20</v>
      </c>
      <c r="DA49" s="17">
        <v>9.9</v>
      </c>
      <c r="DB49" s="17">
        <v>5.5</v>
      </c>
      <c r="DC49" s="17">
        <v>3.6</v>
      </c>
      <c r="DD49" s="17">
        <v>5.0999999999999996</v>
      </c>
      <c r="DE49" s="17"/>
      <c r="DF49" s="17">
        <v>20</v>
      </c>
      <c r="DG49" s="17">
        <v>19</v>
      </c>
      <c r="DH49" s="17">
        <v>3.5</v>
      </c>
      <c r="DI49" s="17">
        <v>18.8</v>
      </c>
      <c r="DJ49" s="17">
        <v>0</v>
      </c>
      <c r="DK49" s="17">
        <v>0</v>
      </c>
      <c r="DL49" s="17">
        <v>19.8</v>
      </c>
      <c r="DM49" s="17">
        <v>48.9</v>
      </c>
      <c r="DN49" s="17">
        <v>4.8</v>
      </c>
      <c r="DO49" s="17">
        <v>2.2000000000000002</v>
      </c>
      <c r="DP49" s="17">
        <v>2.4</v>
      </c>
      <c r="DQ49" s="17">
        <v>2.8</v>
      </c>
      <c r="DR49" s="17">
        <v>0</v>
      </c>
      <c r="DS49" s="17">
        <v>3.5</v>
      </c>
      <c r="DT49" s="17">
        <v>20.399999999999999</v>
      </c>
      <c r="DU49" s="17">
        <v>2</v>
      </c>
      <c r="DV49" s="17"/>
      <c r="DW49" s="17">
        <v>14.7</v>
      </c>
      <c r="DX49" s="17">
        <v>12.6</v>
      </c>
      <c r="DY49" s="17">
        <v>20.399999999999999</v>
      </c>
      <c r="DZ49" s="17">
        <v>20.3</v>
      </c>
      <c r="EA49" s="17">
        <v>20</v>
      </c>
      <c r="EB49" s="17">
        <v>10.9</v>
      </c>
      <c r="EC49" s="17">
        <v>23.1</v>
      </c>
      <c r="ED49" s="17">
        <v>0</v>
      </c>
      <c r="EE49" s="17">
        <v>23.8</v>
      </c>
      <c r="EF49" s="17">
        <v>59.9</v>
      </c>
      <c r="EG49" s="17">
        <v>0.9</v>
      </c>
      <c r="EH49" s="17">
        <v>0.4</v>
      </c>
      <c r="EI49" s="17">
        <v>20.9</v>
      </c>
      <c r="EJ49" s="17">
        <v>8.4</v>
      </c>
      <c r="EK49" s="17">
        <v>8.1999999999999993</v>
      </c>
      <c r="EL49" s="17">
        <v>20.399999999999999</v>
      </c>
      <c r="EM49" s="17">
        <v>20.399999999999999</v>
      </c>
      <c r="EN49" s="17">
        <v>20.2</v>
      </c>
      <c r="EO49" s="17">
        <v>0.5</v>
      </c>
      <c r="EP49" s="17">
        <v>0</v>
      </c>
      <c r="EQ49" s="17">
        <v>0</v>
      </c>
      <c r="ER49" s="17">
        <v>0.6</v>
      </c>
      <c r="ES49" s="17">
        <v>65.900000000000006</v>
      </c>
      <c r="ET49" s="17">
        <v>51.3</v>
      </c>
      <c r="EU49" s="17">
        <v>0</v>
      </c>
      <c r="EV49" s="17">
        <v>0</v>
      </c>
      <c r="EW49" s="17">
        <v>8.4</v>
      </c>
      <c r="EX49" s="17">
        <v>20</v>
      </c>
      <c r="EY49" s="17">
        <v>10</v>
      </c>
      <c r="EZ49" s="17"/>
      <c r="FA49" s="17">
        <v>36.299999999999997</v>
      </c>
      <c r="FB49" s="17">
        <v>28.3</v>
      </c>
      <c r="FC49" s="17">
        <v>3.5</v>
      </c>
      <c r="FD49" s="17">
        <v>14</v>
      </c>
      <c r="FE49" s="17">
        <v>0</v>
      </c>
      <c r="FF49" s="17">
        <v>7</v>
      </c>
      <c r="FG49" s="17">
        <v>7694.4</v>
      </c>
      <c r="FH49" s="15"/>
      <c r="FI49" s="17">
        <v>23.6936</v>
      </c>
      <c r="FJ49" s="17">
        <v>1.2</v>
      </c>
      <c r="FK49" s="17">
        <v>15.9</v>
      </c>
      <c r="FL49" s="17">
        <v>6.0869999999999997</v>
      </c>
      <c r="FM49" s="17">
        <v>13.2</v>
      </c>
      <c r="FN49" s="17"/>
      <c r="FO49" s="17">
        <v>18.919979999999999</v>
      </c>
      <c r="FP49" s="17">
        <v>11.5</v>
      </c>
      <c r="FQ49" s="17">
        <v>15.9</v>
      </c>
      <c r="FR49" s="17">
        <v>106.40058000000001</v>
      </c>
    </row>
    <row r="50" spans="1:174" ht="24" customHeight="1" x14ac:dyDescent="0.25">
      <c r="A50" s="18" t="s">
        <v>63</v>
      </c>
      <c r="B50" s="18" t="s">
        <v>728</v>
      </c>
      <c r="C50" s="19">
        <v>1.1000000000000001</v>
      </c>
      <c r="D50" s="19">
        <v>1.6</v>
      </c>
      <c r="E50" s="19">
        <v>4.3</v>
      </c>
      <c r="F50" s="19">
        <v>647.29999999999995</v>
      </c>
      <c r="G50" s="19">
        <v>219.8</v>
      </c>
      <c r="H50" s="19"/>
      <c r="I50" s="19"/>
      <c r="J50" s="19">
        <v>90.1</v>
      </c>
      <c r="K50" s="19">
        <v>249.3</v>
      </c>
      <c r="L50" s="19"/>
      <c r="M50" s="19"/>
      <c r="N50" s="19"/>
      <c r="O50" s="19">
        <v>197.1</v>
      </c>
      <c r="P50" s="19">
        <v>200</v>
      </c>
      <c r="Q50" s="19">
        <v>195</v>
      </c>
      <c r="R50" s="19">
        <v>203.7</v>
      </c>
      <c r="S50" s="19">
        <v>107.4</v>
      </c>
      <c r="T50" s="19">
        <v>559.1</v>
      </c>
      <c r="U50" s="19">
        <v>10.5</v>
      </c>
      <c r="V50" s="19"/>
      <c r="W50" s="19"/>
      <c r="X50" s="19"/>
      <c r="Y50" s="19"/>
      <c r="Z50" s="19">
        <v>165.2</v>
      </c>
      <c r="AA50" s="19">
        <v>8.1</v>
      </c>
      <c r="AB50" s="19">
        <v>3.3</v>
      </c>
      <c r="AC50" s="19">
        <v>0</v>
      </c>
      <c r="AD50" s="19">
        <v>6.8</v>
      </c>
      <c r="AE50" s="19">
        <v>0</v>
      </c>
      <c r="AF50" s="19">
        <v>121.1</v>
      </c>
      <c r="AG50" s="19">
        <v>7.3</v>
      </c>
      <c r="AH50" s="19"/>
      <c r="AI50" s="19"/>
      <c r="AJ50" s="19"/>
      <c r="AK50" s="19">
        <v>111.2</v>
      </c>
      <c r="AL50" s="19">
        <v>179.9</v>
      </c>
      <c r="AM50" s="19"/>
      <c r="AN50" s="19"/>
      <c r="AO50" s="19"/>
      <c r="AP50" s="19">
        <v>6.5</v>
      </c>
      <c r="AQ50" s="19">
        <v>462.8</v>
      </c>
      <c r="AR50" s="19">
        <v>47</v>
      </c>
      <c r="AS50" s="19">
        <v>146.6</v>
      </c>
      <c r="AT50" s="19">
        <v>37</v>
      </c>
      <c r="AU50" s="19">
        <v>18.5</v>
      </c>
      <c r="AV50" s="19">
        <v>19.8</v>
      </c>
      <c r="AW50" s="19">
        <v>91.4</v>
      </c>
      <c r="AX50" s="19">
        <v>179.4</v>
      </c>
      <c r="AY50" s="19">
        <v>179.7</v>
      </c>
      <c r="AZ50" s="19">
        <v>184.5</v>
      </c>
      <c r="BA50" s="19">
        <v>108.6</v>
      </c>
      <c r="BB50" s="19">
        <v>0</v>
      </c>
      <c r="BC50" s="19"/>
      <c r="BD50" s="19">
        <v>44.7</v>
      </c>
      <c r="BE50" s="19">
        <v>47</v>
      </c>
      <c r="BF50" s="19">
        <v>2</v>
      </c>
      <c r="BG50" s="19">
        <v>30</v>
      </c>
      <c r="BH50" s="19">
        <v>173.9</v>
      </c>
      <c r="BI50" s="19">
        <v>47.6</v>
      </c>
      <c r="BJ50" s="19">
        <v>25.1</v>
      </c>
      <c r="BK50" s="19"/>
      <c r="BL50" s="19">
        <v>46.8</v>
      </c>
      <c r="BM50" s="19"/>
      <c r="BN50" s="19"/>
      <c r="BO50" s="19"/>
      <c r="BP50" s="19">
        <v>130.80000000000001</v>
      </c>
      <c r="BQ50" s="19">
        <v>0</v>
      </c>
      <c r="BR50" s="19">
        <v>161.19999999999999</v>
      </c>
      <c r="BS50" s="19"/>
      <c r="BT50" s="19"/>
      <c r="BU50" s="19"/>
      <c r="BV50" s="19"/>
      <c r="BW50" s="19"/>
      <c r="BX50" s="19"/>
      <c r="BY50" s="19"/>
      <c r="BZ50" s="19">
        <v>114.1</v>
      </c>
      <c r="CA50" s="19"/>
      <c r="CB50" s="19"/>
      <c r="CC50" s="19">
        <v>169.9</v>
      </c>
      <c r="CD50" s="19">
        <v>131.5</v>
      </c>
      <c r="CE50" s="19">
        <v>63.5</v>
      </c>
      <c r="CF50" s="19">
        <v>79.5</v>
      </c>
      <c r="CG50" s="19">
        <v>30.2</v>
      </c>
      <c r="CH50" s="19"/>
      <c r="CI50" s="19">
        <v>22.4</v>
      </c>
      <c r="CJ50" s="19"/>
      <c r="CK50" s="19">
        <v>140.5</v>
      </c>
      <c r="CL50" s="19">
        <v>140.19999999999999</v>
      </c>
      <c r="CM50" s="19">
        <v>145.1</v>
      </c>
      <c r="CN50" s="19">
        <v>0</v>
      </c>
      <c r="CO50" s="19"/>
      <c r="CP50" s="19"/>
      <c r="CQ50" s="19"/>
      <c r="CR50" s="19"/>
      <c r="CS50" s="19">
        <v>187.2</v>
      </c>
      <c r="CT50" s="19">
        <v>100.2</v>
      </c>
      <c r="CU50" s="19">
        <v>0</v>
      </c>
      <c r="CV50" s="19">
        <v>73.3</v>
      </c>
      <c r="CW50" s="19">
        <v>0</v>
      </c>
      <c r="CX50" s="19">
        <v>0.2</v>
      </c>
      <c r="CY50" s="19">
        <v>0</v>
      </c>
      <c r="CZ50" s="19">
        <v>20</v>
      </c>
      <c r="DA50" s="19">
        <v>9.9</v>
      </c>
      <c r="DB50" s="19">
        <v>5.4</v>
      </c>
      <c r="DC50" s="19">
        <v>3.6</v>
      </c>
      <c r="DD50" s="19">
        <v>5.2</v>
      </c>
      <c r="DE50" s="19"/>
      <c r="DF50" s="19">
        <v>20</v>
      </c>
      <c r="DG50" s="19">
        <v>19</v>
      </c>
      <c r="DH50" s="19">
        <v>3.5</v>
      </c>
      <c r="DI50" s="19">
        <v>18.8</v>
      </c>
      <c r="DJ50" s="19">
        <v>0</v>
      </c>
      <c r="DK50" s="19">
        <v>0</v>
      </c>
      <c r="DL50" s="19">
        <v>22.6</v>
      </c>
      <c r="DM50" s="19">
        <v>60.3</v>
      </c>
      <c r="DN50" s="19">
        <v>4.8</v>
      </c>
      <c r="DO50" s="19">
        <v>2.2000000000000002</v>
      </c>
      <c r="DP50" s="19">
        <v>2.4</v>
      </c>
      <c r="DQ50" s="19">
        <v>2.8</v>
      </c>
      <c r="DR50" s="19">
        <v>0</v>
      </c>
      <c r="DS50" s="19">
        <v>3.5</v>
      </c>
      <c r="DT50" s="19">
        <v>20.399999999999999</v>
      </c>
      <c r="DU50" s="19">
        <v>2</v>
      </c>
      <c r="DV50" s="19"/>
      <c r="DW50" s="19">
        <v>14.7</v>
      </c>
      <c r="DX50" s="19">
        <v>12.7</v>
      </c>
      <c r="DY50" s="19">
        <v>20.3</v>
      </c>
      <c r="DZ50" s="19">
        <v>20.3</v>
      </c>
      <c r="EA50" s="19">
        <v>20</v>
      </c>
      <c r="EB50" s="19">
        <v>9.6</v>
      </c>
      <c r="EC50" s="19">
        <v>18.5</v>
      </c>
      <c r="ED50" s="19">
        <v>0</v>
      </c>
      <c r="EE50" s="19">
        <v>21</v>
      </c>
      <c r="EF50" s="19">
        <v>58.4</v>
      </c>
      <c r="EG50" s="19">
        <v>1.2</v>
      </c>
      <c r="EH50" s="19">
        <v>0.7</v>
      </c>
      <c r="EI50" s="19">
        <v>20.9</v>
      </c>
      <c r="EJ50" s="19">
        <v>8.4</v>
      </c>
      <c r="EK50" s="19">
        <v>8.1999999999999993</v>
      </c>
      <c r="EL50" s="19">
        <v>20.399999999999999</v>
      </c>
      <c r="EM50" s="19">
        <v>20.399999999999999</v>
      </c>
      <c r="EN50" s="19">
        <v>20.2</v>
      </c>
      <c r="EO50" s="19">
        <v>0</v>
      </c>
      <c r="EP50" s="19">
        <v>0</v>
      </c>
      <c r="EQ50" s="19">
        <v>0</v>
      </c>
      <c r="ER50" s="19">
        <v>0.6</v>
      </c>
      <c r="ES50" s="19">
        <v>107.7</v>
      </c>
      <c r="ET50" s="19">
        <v>105.5</v>
      </c>
      <c r="EU50" s="19">
        <v>0</v>
      </c>
      <c r="EV50" s="19">
        <v>0</v>
      </c>
      <c r="EW50" s="19">
        <v>8.4</v>
      </c>
      <c r="EX50" s="19">
        <v>20</v>
      </c>
      <c r="EY50" s="19">
        <v>9.9</v>
      </c>
      <c r="EZ50" s="19"/>
      <c r="FA50" s="19">
        <v>36.299999999999997</v>
      </c>
      <c r="FB50" s="19">
        <v>28.3</v>
      </c>
      <c r="FC50" s="19">
        <v>3.5</v>
      </c>
      <c r="FD50" s="19">
        <v>14.2</v>
      </c>
      <c r="FE50" s="19">
        <v>0</v>
      </c>
      <c r="FF50" s="19">
        <v>7.1</v>
      </c>
      <c r="FG50" s="19">
        <v>7741.7</v>
      </c>
      <c r="FH50" s="15"/>
      <c r="FI50" s="19">
        <v>23.78811</v>
      </c>
      <c r="FJ50" s="19">
        <v>1.2</v>
      </c>
      <c r="FK50" s="19">
        <v>15.8</v>
      </c>
      <c r="FL50" s="19">
        <v>6.0869999999999997</v>
      </c>
      <c r="FM50" s="19">
        <v>13.2</v>
      </c>
      <c r="FN50" s="19"/>
      <c r="FO50" s="19">
        <v>18.920079999999999</v>
      </c>
      <c r="FP50" s="19">
        <v>11.7</v>
      </c>
      <c r="FQ50" s="19">
        <v>15.8</v>
      </c>
      <c r="FR50" s="19">
        <v>106.49518999999999</v>
      </c>
    </row>
    <row r="51" spans="1:174" ht="24" customHeight="1" x14ac:dyDescent="0.25">
      <c r="A51" s="13" t="s">
        <v>63</v>
      </c>
      <c r="B51" s="13" t="s">
        <v>729</v>
      </c>
      <c r="C51" s="14">
        <v>1.1000000000000001</v>
      </c>
      <c r="D51" s="14">
        <v>1.6</v>
      </c>
      <c r="E51" s="14">
        <v>4.3</v>
      </c>
      <c r="F51" s="14">
        <v>648.1</v>
      </c>
      <c r="G51" s="14">
        <v>219.5</v>
      </c>
      <c r="H51" s="14"/>
      <c r="I51" s="14"/>
      <c r="J51" s="14">
        <v>90.5</v>
      </c>
      <c r="K51" s="14">
        <v>249.9</v>
      </c>
      <c r="L51" s="14"/>
      <c r="M51" s="14"/>
      <c r="N51" s="14"/>
      <c r="O51" s="14">
        <v>198.3</v>
      </c>
      <c r="P51" s="14">
        <v>200.6</v>
      </c>
      <c r="Q51" s="14">
        <v>196.2</v>
      </c>
      <c r="R51" s="14">
        <v>201.5</v>
      </c>
      <c r="S51" s="14">
        <v>104.6</v>
      </c>
      <c r="T51" s="14">
        <v>561</v>
      </c>
      <c r="U51" s="14">
        <v>10.5</v>
      </c>
      <c r="V51" s="14"/>
      <c r="W51" s="14"/>
      <c r="X51" s="14"/>
      <c r="Y51" s="14"/>
      <c r="Z51" s="14">
        <v>166.8</v>
      </c>
      <c r="AA51" s="14">
        <v>7.6</v>
      </c>
      <c r="AB51" s="14">
        <v>2.4</v>
      </c>
      <c r="AC51" s="14">
        <v>0</v>
      </c>
      <c r="AD51" s="14">
        <v>6.8</v>
      </c>
      <c r="AE51" s="14">
        <v>0</v>
      </c>
      <c r="AF51" s="14">
        <v>120.9</v>
      </c>
      <c r="AG51" s="14">
        <v>7.4</v>
      </c>
      <c r="AH51" s="14"/>
      <c r="AI51" s="14"/>
      <c r="AJ51" s="14"/>
      <c r="AK51" s="14">
        <v>111</v>
      </c>
      <c r="AL51" s="14">
        <v>183.8</v>
      </c>
      <c r="AM51" s="14"/>
      <c r="AN51" s="14"/>
      <c r="AO51" s="14"/>
      <c r="AP51" s="14">
        <v>6.5</v>
      </c>
      <c r="AQ51" s="14">
        <v>461.1</v>
      </c>
      <c r="AR51" s="14">
        <v>47</v>
      </c>
      <c r="AS51" s="14">
        <v>148.9</v>
      </c>
      <c r="AT51" s="14">
        <v>36.4</v>
      </c>
      <c r="AU51" s="14">
        <v>18.5</v>
      </c>
      <c r="AV51" s="14">
        <v>19.8</v>
      </c>
      <c r="AW51" s="14">
        <v>90.2</v>
      </c>
      <c r="AX51" s="14">
        <v>178.5</v>
      </c>
      <c r="AY51" s="14">
        <v>179.1</v>
      </c>
      <c r="AZ51" s="14">
        <v>185.3</v>
      </c>
      <c r="BA51" s="14">
        <v>108.7</v>
      </c>
      <c r="BB51" s="14">
        <v>0</v>
      </c>
      <c r="BC51" s="14"/>
      <c r="BD51" s="14">
        <v>44.7</v>
      </c>
      <c r="BE51" s="14">
        <v>46.8</v>
      </c>
      <c r="BF51" s="14">
        <v>2</v>
      </c>
      <c r="BG51" s="14">
        <v>30</v>
      </c>
      <c r="BH51" s="14">
        <v>174.1</v>
      </c>
      <c r="BI51" s="14">
        <v>47.6</v>
      </c>
      <c r="BJ51" s="14">
        <v>50.2</v>
      </c>
      <c r="BK51" s="14"/>
      <c r="BL51" s="14">
        <v>14.7</v>
      </c>
      <c r="BM51" s="14"/>
      <c r="BN51" s="14"/>
      <c r="BO51" s="14"/>
      <c r="BP51" s="14">
        <v>130.9</v>
      </c>
      <c r="BQ51" s="14">
        <v>0</v>
      </c>
      <c r="BR51" s="14">
        <v>162.1</v>
      </c>
      <c r="BS51" s="14"/>
      <c r="BT51" s="14"/>
      <c r="BU51" s="14"/>
      <c r="BV51" s="14"/>
      <c r="BW51" s="14"/>
      <c r="BX51" s="14"/>
      <c r="BY51" s="14"/>
      <c r="BZ51" s="14">
        <v>114.5</v>
      </c>
      <c r="CA51" s="14"/>
      <c r="CB51" s="14"/>
      <c r="CC51" s="14">
        <v>188.8</v>
      </c>
      <c r="CD51" s="14">
        <v>132.69999999999999</v>
      </c>
      <c r="CE51" s="14">
        <v>63.6</v>
      </c>
      <c r="CF51" s="14">
        <v>79.7</v>
      </c>
      <c r="CG51" s="14">
        <v>30.1</v>
      </c>
      <c r="CH51" s="14"/>
      <c r="CI51" s="14">
        <v>0</v>
      </c>
      <c r="CJ51" s="14"/>
      <c r="CK51" s="14">
        <v>141.4</v>
      </c>
      <c r="CL51" s="14">
        <v>141</v>
      </c>
      <c r="CM51" s="14">
        <v>146.19999999999999</v>
      </c>
      <c r="CN51" s="14">
        <v>0</v>
      </c>
      <c r="CO51" s="14"/>
      <c r="CP51" s="14"/>
      <c r="CQ51" s="14"/>
      <c r="CR51" s="14"/>
      <c r="CS51" s="14">
        <v>187.4</v>
      </c>
      <c r="CT51" s="14">
        <v>100.5</v>
      </c>
      <c r="CU51" s="14">
        <v>0</v>
      </c>
      <c r="CV51" s="14">
        <v>72.3</v>
      </c>
      <c r="CW51" s="14">
        <v>0</v>
      </c>
      <c r="CX51" s="14">
        <v>0</v>
      </c>
      <c r="CY51" s="14">
        <v>0</v>
      </c>
      <c r="CZ51" s="14">
        <v>20</v>
      </c>
      <c r="DA51" s="14">
        <v>9.9</v>
      </c>
      <c r="DB51" s="14">
        <v>5.4</v>
      </c>
      <c r="DC51" s="14">
        <v>3.6</v>
      </c>
      <c r="DD51" s="14">
        <v>5.2</v>
      </c>
      <c r="DE51" s="14"/>
      <c r="DF51" s="14">
        <v>20</v>
      </c>
      <c r="DG51" s="14">
        <v>18.8</v>
      </c>
      <c r="DH51" s="14">
        <v>3.6</v>
      </c>
      <c r="DI51" s="14">
        <v>18.8</v>
      </c>
      <c r="DJ51" s="14">
        <v>0</v>
      </c>
      <c r="DK51" s="14">
        <v>0</v>
      </c>
      <c r="DL51" s="14">
        <v>21.1</v>
      </c>
      <c r="DM51" s="14">
        <v>60.6</v>
      </c>
      <c r="DN51" s="14">
        <v>4.8</v>
      </c>
      <c r="DO51" s="14">
        <v>2.2000000000000002</v>
      </c>
      <c r="DP51" s="14">
        <v>2.4</v>
      </c>
      <c r="DQ51" s="14">
        <v>2.8</v>
      </c>
      <c r="DR51" s="14">
        <v>0</v>
      </c>
      <c r="DS51" s="14">
        <v>3.5</v>
      </c>
      <c r="DT51" s="14">
        <v>20.399999999999999</v>
      </c>
      <c r="DU51" s="14">
        <v>2</v>
      </c>
      <c r="DV51" s="14"/>
      <c r="DW51" s="14">
        <v>15</v>
      </c>
      <c r="DX51" s="14">
        <v>12.8</v>
      </c>
      <c r="DY51" s="14">
        <v>20.3</v>
      </c>
      <c r="DZ51" s="14">
        <v>20.3</v>
      </c>
      <c r="EA51" s="14">
        <v>20</v>
      </c>
      <c r="EB51" s="14">
        <v>6.7</v>
      </c>
      <c r="EC51" s="14">
        <v>13.5</v>
      </c>
      <c r="ED51" s="14">
        <v>0</v>
      </c>
      <c r="EE51" s="14">
        <v>26.4</v>
      </c>
      <c r="EF51" s="14">
        <v>71</v>
      </c>
      <c r="EG51" s="14">
        <v>2</v>
      </c>
      <c r="EH51" s="14">
        <v>1.2</v>
      </c>
      <c r="EI51" s="14">
        <v>20.9</v>
      </c>
      <c r="EJ51" s="14">
        <v>8.4</v>
      </c>
      <c r="EK51" s="14">
        <v>8.1999999999999993</v>
      </c>
      <c r="EL51" s="14">
        <v>20.399999999999999</v>
      </c>
      <c r="EM51" s="14">
        <v>20.399999999999999</v>
      </c>
      <c r="EN51" s="14">
        <v>20.2</v>
      </c>
      <c r="EO51" s="14">
        <v>0</v>
      </c>
      <c r="EP51" s="14">
        <v>0</v>
      </c>
      <c r="EQ51" s="14">
        <v>0</v>
      </c>
      <c r="ER51" s="14">
        <v>0.6</v>
      </c>
      <c r="ES51" s="14">
        <v>109.9</v>
      </c>
      <c r="ET51" s="14">
        <v>104.6</v>
      </c>
      <c r="EU51" s="14">
        <v>0</v>
      </c>
      <c r="EV51" s="14">
        <v>0</v>
      </c>
      <c r="EW51" s="14">
        <v>8.4</v>
      </c>
      <c r="EX51" s="14">
        <v>20</v>
      </c>
      <c r="EY51" s="14">
        <v>10.3</v>
      </c>
      <c r="EZ51" s="14"/>
      <c r="FA51" s="14">
        <v>36</v>
      </c>
      <c r="FB51" s="14">
        <v>28.5</v>
      </c>
      <c r="FC51" s="14">
        <v>3.4</v>
      </c>
      <c r="FD51" s="14">
        <v>14</v>
      </c>
      <c r="FE51" s="14">
        <v>0</v>
      </c>
      <c r="FF51" s="14">
        <v>5.9</v>
      </c>
      <c r="FG51" s="14">
        <v>7750.1</v>
      </c>
      <c r="FH51" s="15"/>
      <c r="FI51" s="14">
        <v>23.788450000000001</v>
      </c>
      <c r="FJ51" s="14">
        <v>1.2</v>
      </c>
      <c r="FK51" s="14">
        <v>15.8</v>
      </c>
      <c r="FL51" s="14">
        <v>6.0880000000000001</v>
      </c>
      <c r="FM51" s="14">
        <v>13.2</v>
      </c>
      <c r="FN51" s="14"/>
      <c r="FO51" s="14">
        <v>18.92004</v>
      </c>
      <c r="FP51" s="14">
        <v>11.6</v>
      </c>
      <c r="FQ51" s="14">
        <v>15.8</v>
      </c>
      <c r="FR51" s="14">
        <v>106.39649</v>
      </c>
    </row>
    <row r="52" spans="1:174" ht="24" customHeight="1" x14ac:dyDescent="0.25">
      <c r="A52" s="16" t="s">
        <v>63</v>
      </c>
      <c r="B52" s="16" t="s">
        <v>730</v>
      </c>
      <c r="C52" s="17">
        <v>1</v>
      </c>
      <c r="D52" s="17">
        <v>1.6</v>
      </c>
      <c r="E52" s="17">
        <v>4.3</v>
      </c>
      <c r="F52" s="17">
        <v>646.1</v>
      </c>
      <c r="G52" s="17">
        <v>218.7</v>
      </c>
      <c r="H52" s="17"/>
      <c r="I52" s="17"/>
      <c r="J52" s="17">
        <v>90.3</v>
      </c>
      <c r="K52" s="17">
        <v>249.3</v>
      </c>
      <c r="L52" s="17"/>
      <c r="M52" s="17"/>
      <c r="N52" s="17"/>
      <c r="O52" s="17">
        <v>198.1</v>
      </c>
      <c r="P52" s="17">
        <v>197.7</v>
      </c>
      <c r="Q52" s="17">
        <v>195.2</v>
      </c>
      <c r="R52" s="17">
        <v>201.8</v>
      </c>
      <c r="S52" s="17">
        <v>106.8</v>
      </c>
      <c r="T52" s="17">
        <v>558.6</v>
      </c>
      <c r="U52" s="17">
        <v>10.6</v>
      </c>
      <c r="V52" s="17"/>
      <c r="W52" s="17"/>
      <c r="X52" s="17"/>
      <c r="Y52" s="17"/>
      <c r="Z52" s="17">
        <v>167.6</v>
      </c>
      <c r="AA52" s="17">
        <v>7.6</v>
      </c>
      <c r="AB52" s="17">
        <v>2.4</v>
      </c>
      <c r="AC52" s="17">
        <v>0</v>
      </c>
      <c r="AD52" s="17">
        <v>6.8</v>
      </c>
      <c r="AE52" s="17">
        <v>0</v>
      </c>
      <c r="AF52" s="17">
        <v>121</v>
      </c>
      <c r="AG52" s="17">
        <v>7.3</v>
      </c>
      <c r="AH52" s="17"/>
      <c r="AI52" s="17"/>
      <c r="AJ52" s="17"/>
      <c r="AK52" s="17">
        <v>111</v>
      </c>
      <c r="AL52" s="17">
        <v>177.8</v>
      </c>
      <c r="AM52" s="17"/>
      <c r="AN52" s="17"/>
      <c r="AO52" s="17"/>
      <c r="AP52" s="17">
        <v>6.5</v>
      </c>
      <c r="AQ52" s="17">
        <v>459.9</v>
      </c>
      <c r="AR52" s="17">
        <v>47</v>
      </c>
      <c r="AS52" s="17">
        <v>146.69999999999999</v>
      </c>
      <c r="AT52" s="17">
        <v>36.6</v>
      </c>
      <c r="AU52" s="17">
        <v>18.5</v>
      </c>
      <c r="AV52" s="17">
        <v>19.8</v>
      </c>
      <c r="AW52" s="17">
        <v>90.3</v>
      </c>
      <c r="AX52" s="17">
        <v>177.9</v>
      </c>
      <c r="AY52" s="17">
        <v>178.2</v>
      </c>
      <c r="AZ52" s="17">
        <v>184.5</v>
      </c>
      <c r="BA52" s="17">
        <v>109.4</v>
      </c>
      <c r="BB52" s="17">
        <v>0</v>
      </c>
      <c r="BC52" s="17"/>
      <c r="BD52" s="17">
        <v>44.9</v>
      </c>
      <c r="BE52" s="17">
        <v>46.8</v>
      </c>
      <c r="BF52" s="17">
        <v>2</v>
      </c>
      <c r="BG52" s="17">
        <v>30.2</v>
      </c>
      <c r="BH52" s="17">
        <v>173.7</v>
      </c>
      <c r="BI52" s="17">
        <v>47.5</v>
      </c>
      <c r="BJ52" s="17">
        <v>49.7</v>
      </c>
      <c r="BK52" s="17"/>
      <c r="BL52" s="17">
        <v>0</v>
      </c>
      <c r="BM52" s="17"/>
      <c r="BN52" s="17"/>
      <c r="BO52" s="17"/>
      <c r="BP52" s="17">
        <v>130.6</v>
      </c>
      <c r="BQ52" s="17">
        <v>0</v>
      </c>
      <c r="BR52" s="17">
        <v>161.6</v>
      </c>
      <c r="BS52" s="17"/>
      <c r="BT52" s="17"/>
      <c r="BU52" s="17"/>
      <c r="BV52" s="17"/>
      <c r="BW52" s="17"/>
      <c r="BX52" s="17"/>
      <c r="BY52" s="17"/>
      <c r="BZ52" s="17">
        <v>114.1</v>
      </c>
      <c r="CA52" s="17"/>
      <c r="CB52" s="17"/>
      <c r="CC52" s="17">
        <v>168.9</v>
      </c>
      <c r="CD52" s="17">
        <v>131.5</v>
      </c>
      <c r="CE52" s="17">
        <v>63.4</v>
      </c>
      <c r="CF52" s="17">
        <v>79.400000000000006</v>
      </c>
      <c r="CG52" s="17">
        <v>30.4</v>
      </c>
      <c r="CH52" s="17"/>
      <c r="CI52" s="17">
        <v>0</v>
      </c>
      <c r="CJ52" s="17"/>
      <c r="CK52" s="17">
        <v>140.80000000000001</v>
      </c>
      <c r="CL52" s="17">
        <v>140.5</v>
      </c>
      <c r="CM52" s="17">
        <v>145.19999999999999</v>
      </c>
      <c r="CN52" s="17">
        <v>0</v>
      </c>
      <c r="CO52" s="17"/>
      <c r="CP52" s="17"/>
      <c r="CQ52" s="17"/>
      <c r="CR52" s="17"/>
      <c r="CS52" s="17">
        <v>187.7</v>
      </c>
      <c r="CT52" s="17">
        <v>100.7</v>
      </c>
      <c r="CU52" s="17">
        <v>0</v>
      </c>
      <c r="CV52" s="17">
        <v>72.7</v>
      </c>
      <c r="CW52" s="17">
        <v>0</v>
      </c>
      <c r="CX52" s="17">
        <v>1.2</v>
      </c>
      <c r="CY52" s="17">
        <v>0</v>
      </c>
      <c r="CZ52" s="17">
        <v>20</v>
      </c>
      <c r="DA52" s="17">
        <v>9.9</v>
      </c>
      <c r="DB52" s="17">
        <v>5.3</v>
      </c>
      <c r="DC52" s="17">
        <v>3.6</v>
      </c>
      <c r="DD52" s="17">
        <v>5.2</v>
      </c>
      <c r="DE52" s="17"/>
      <c r="DF52" s="17">
        <v>20</v>
      </c>
      <c r="DG52" s="17">
        <v>19</v>
      </c>
      <c r="DH52" s="17">
        <v>3.6</v>
      </c>
      <c r="DI52" s="17">
        <v>18.8</v>
      </c>
      <c r="DJ52" s="17">
        <v>0</v>
      </c>
      <c r="DK52" s="17">
        <v>0</v>
      </c>
      <c r="DL52" s="17">
        <v>21.8</v>
      </c>
      <c r="DM52" s="17">
        <v>61.8</v>
      </c>
      <c r="DN52" s="17">
        <v>4.8</v>
      </c>
      <c r="DO52" s="17">
        <v>2.2000000000000002</v>
      </c>
      <c r="DP52" s="17">
        <v>2.4</v>
      </c>
      <c r="DQ52" s="17">
        <v>2.8</v>
      </c>
      <c r="DR52" s="17">
        <v>0</v>
      </c>
      <c r="DS52" s="17">
        <v>3.4</v>
      </c>
      <c r="DT52" s="17">
        <v>20.399999999999999</v>
      </c>
      <c r="DU52" s="17">
        <v>2</v>
      </c>
      <c r="DV52" s="17"/>
      <c r="DW52" s="17">
        <v>14.9</v>
      </c>
      <c r="DX52" s="17">
        <v>12.8</v>
      </c>
      <c r="DY52" s="17">
        <v>20.399999999999999</v>
      </c>
      <c r="DZ52" s="17">
        <v>20.3</v>
      </c>
      <c r="EA52" s="17">
        <v>20</v>
      </c>
      <c r="EB52" s="17">
        <v>9</v>
      </c>
      <c r="EC52" s="17">
        <v>18.100000000000001</v>
      </c>
      <c r="ED52" s="17">
        <v>0</v>
      </c>
      <c r="EE52" s="17">
        <v>48.4</v>
      </c>
      <c r="EF52" s="17">
        <v>92.6</v>
      </c>
      <c r="EG52" s="17">
        <v>2</v>
      </c>
      <c r="EH52" s="17">
        <v>1</v>
      </c>
      <c r="EI52" s="17">
        <v>20.9</v>
      </c>
      <c r="EJ52" s="17">
        <v>8.4</v>
      </c>
      <c r="EK52" s="17">
        <v>8.1999999999999993</v>
      </c>
      <c r="EL52" s="17">
        <v>20.399999999999999</v>
      </c>
      <c r="EM52" s="17">
        <v>20.399999999999999</v>
      </c>
      <c r="EN52" s="17">
        <v>20.2</v>
      </c>
      <c r="EO52" s="17">
        <v>0</v>
      </c>
      <c r="EP52" s="17">
        <v>0</v>
      </c>
      <c r="EQ52" s="17">
        <v>0</v>
      </c>
      <c r="ER52" s="17">
        <v>0.6</v>
      </c>
      <c r="ES52" s="17">
        <v>90</v>
      </c>
      <c r="ET52" s="17">
        <v>81.7</v>
      </c>
      <c r="EU52" s="17">
        <v>0</v>
      </c>
      <c r="EV52" s="17">
        <v>0</v>
      </c>
      <c r="EW52" s="17">
        <v>8.5</v>
      </c>
      <c r="EX52" s="17">
        <v>20</v>
      </c>
      <c r="EY52" s="17">
        <v>9.4</v>
      </c>
      <c r="EZ52" s="17"/>
      <c r="FA52" s="17">
        <v>36.200000000000003</v>
      </c>
      <c r="FB52" s="17">
        <v>28.4</v>
      </c>
      <c r="FC52" s="17">
        <v>3.1</v>
      </c>
      <c r="FD52" s="17">
        <v>14</v>
      </c>
      <c r="FE52" s="17">
        <v>0</v>
      </c>
      <c r="FF52" s="17">
        <v>6.9</v>
      </c>
      <c r="FG52" s="17">
        <v>7704.2</v>
      </c>
      <c r="FH52" s="15"/>
      <c r="FI52" s="17">
        <v>23.790500000000002</v>
      </c>
      <c r="FJ52" s="17">
        <v>1.3</v>
      </c>
      <c r="FK52" s="17">
        <v>15.7</v>
      </c>
      <c r="FL52" s="17">
        <v>6.0869999999999997</v>
      </c>
      <c r="FM52" s="17">
        <v>13.2</v>
      </c>
      <c r="FN52" s="17"/>
      <c r="FO52" s="17">
        <v>18.920359999999999</v>
      </c>
      <c r="FP52" s="17">
        <v>11.5</v>
      </c>
      <c r="FQ52" s="17">
        <v>15.7</v>
      </c>
      <c r="FR52" s="17">
        <v>106.19786000000001</v>
      </c>
    </row>
    <row r="53" spans="1:174" ht="24" customHeight="1" x14ac:dyDescent="0.25">
      <c r="A53" s="16" t="s">
        <v>63</v>
      </c>
      <c r="B53" s="16" t="s">
        <v>731</v>
      </c>
      <c r="C53" s="17">
        <v>1</v>
      </c>
      <c r="D53" s="17">
        <v>1.6</v>
      </c>
      <c r="E53" s="17">
        <v>4.3</v>
      </c>
      <c r="F53" s="17">
        <v>646</v>
      </c>
      <c r="G53" s="17">
        <v>219.1</v>
      </c>
      <c r="H53" s="17"/>
      <c r="I53" s="17"/>
      <c r="J53" s="17">
        <v>90.9</v>
      </c>
      <c r="K53" s="17">
        <v>249</v>
      </c>
      <c r="L53" s="17"/>
      <c r="M53" s="17"/>
      <c r="N53" s="17"/>
      <c r="O53" s="17">
        <v>197.3</v>
      </c>
      <c r="P53" s="17">
        <v>198</v>
      </c>
      <c r="Q53" s="17">
        <v>194.8</v>
      </c>
      <c r="R53" s="17">
        <v>203.1</v>
      </c>
      <c r="S53" s="17">
        <v>107.3</v>
      </c>
      <c r="T53" s="17">
        <v>558.4</v>
      </c>
      <c r="U53" s="17">
        <v>10.5</v>
      </c>
      <c r="V53" s="17"/>
      <c r="W53" s="17"/>
      <c r="X53" s="17"/>
      <c r="Y53" s="17"/>
      <c r="Z53" s="17">
        <v>166.2</v>
      </c>
      <c r="AA53" s="17">
        <v>7.7</v>
      </c>
      <c r="AB53" s="17">
        <v>2.4</v>
      </c>
      <c r="AC53" s="17">
        <v>0</v>
      </c>
      <c r="AD53" s="17">
        <v>6.8</v>
      </c>
      <c r="AE53" s="17">
        <v>0</v>
      </c>
      <c r="AF53" s="17">
        <v>100.8</v>
      </c>
      <c r="AG53" s="17">
        <v>7.4</v>
      </c>
      <c r="AH53" s="17"/>
      <c r="AI53" s="17"/>
      <c r="AJ53" s="17"/>
      <c r="AK53" s="17">
        <v>111.1</v>
      </c>
      <c r="AL53" s="17">
        <v>172</v>
      </c>
      <c r="AM53" s="17"/>
      <c r="AN53" s="17"/>
      <c r="AO53" s="17"/>
      <c r="AP53" s="17">
        <v>6.5</v>
      </c>
      <c r="AQ53" s="17">
        <v>461</v>
      </c>
      <c r="AR53" s="17">
        <v>46.7</v>
      </c>
      <c r="AS53" s="17">
        <v>148.4</v>
      </c>
      <c r="AT53" s="17">
        <v>36.799999999999997</v>
      </c>
      <c r="AU53" s="17">
        <v>18.5</v>
      </c>
      <c r="AV53" s="17">
        <v>19.8</v>
      </c>
      <c r="AW53" s="17">
        <v>88.8</v>
      </c>
      <c r="AX53" s="17">
        <v>178.6</v>
      </c>
      <c r="AY53" s="17">
        <v>178.9</v>
      </c>
      <c r="AZ53" s="17">
        <v>184.5</v>
      </c>
      <c r="BA53" s="17">
        <v>109.4</v>
      </c>
      <c r="BB53" s="17">
        <v>0</v>
      </c>
      <c r="BC53" s="17"/>
      <c r="BD53" s="17">
        <v>45.3</v>
      </c>
      <c r="BE53" s="17">
        <v>47.1</v>
      </c>
      <c r="BF53" s="17">
        <v>2</v>
      </c>
      <c r="BG53" s="17">
        <v>30.3</v>
      </c>
      <c r="BH53" s="17">
        <v>173.6</v>
      </c>
      <c r="BI53" s="17">
        <v>47.6</v>
      </c>
      <c r="BJ53" s="17">
        <v>49.4</v>
      </c>
      <c r="BK53" s="17"/>
      <c r="BL53" s="17">
        <v>0</v>
      </c>
      <c r="BM53" s="17"/>
      <c r="BN53" s="17"/>
      <c r="BO53" s="17"/>
      <c r="BP53" s="17">
        <v>130.80000000000001</v>
      </c>
      <c r="BQ53" s="17">
        <v>0</v>
      </c>
      <c r="BR53" s="17">
        <v>161</v>
      </c>
      <c r="BS53" s="17"/>
      <c r="BT53" s="17"/>
      <c r="BU53" s="17"/>
      <c r="BV53" s="17"/>
      <c r="BW53" s="17"/>
      <c r="BX53" s="17"/>
      <c r="BY53" s="17"/>
      <c r="BZ53" s="17">
        <v>114.1</v>
      </c>
      <c r="CA53" s="17"/>
      <c r="CB53" s="17"/>
      <c r="CC53" s="17">
        <v>176.4</v>
      </c>
      <c r="CD53" s="17">
        <v>132.80000000000001</v>
      </c>
      <c r="CE53" s="17">
        <v>63.4</v>
      </c>
      <c r="CF53" s="17">
        <v>79.400000000000006</v>
      </c>
      <c r="CG53" s="17">
        <v>30.4</v>
      </c>
      <c r="CH53" s="17"/>
      <c r="CI53" s="17">
        <v>0</v>
      </c>
      <c r="CJ53" s="17"/>
      <c r="CK53" s="17">
        <v>140.6</v>
      </c>
      <c r="CL53" s="17">
        <v>140.1</v>
      </c>
      <c r="CM53" s="17">
        <v>144.80000000000001</v>
      </c>
      <c r="CN53" s="17">
        <v>0</v>
      </c>
      <c r="CO53" s="17"/>
      <c r="CP53" s="17"/>
      <c r="CQ53" s="17"/>
      <c r="CR53" s="17"/>
      <c r="CS53" s="17">
        <v>187.6</v>
      </c>
      <c r="CT53" s="17">
        <v>100.6</v>
      </c>
      <c r="CU53" s="17">
        <v>0</v>
      </c>
      <c r="CV53" s="17">
        <v>74.900000000000006</v>
      </c>
      <c r="CW53" s="17">
        <v>0</v>
      </c>
      <c r="CX53" s="17">
        <v>2.2999999999999998</v>
      </c>
      <c r="CY53" s="17">
        <v>0</v>
      </c>
      <c r="CZ53" s="17">
        <v>20</v>
      </c>
      <c r="DA53" s="17">
        <v>9.9</v>
      </c>
      <c r="DB53" s="17">
        <v>5.3</v>
      </c>
      <c r="DC53" s="17">
        <v>3.6</v>
      </c>
      <c r="DD53" s="17">
        <v>5.0999999999999996</v>
      </c>
      <c r="DE53" s="17"/>
      <c r="DF53" s="17">
        <v>20</v>
      </c>
      <c r="DG53" s="17">
        <v>19</v>
      </c>
      <c r="DH53" s="17">
        <v>3.7</v>
      </c>
      <c r="DI53" s="17">
        <v>18.8</v>
      </c>
      <c r="DJ53" s="17">
        <v>0</v>
      </c>
      <c r="DK53" s="17">
        <v>0</v>
      </c>
      <c r="DL53" s="17">
        <v>20.8</v>
      </c>
      <c r="DM53" s="17">
        <v>62.4</v>
      </c>
      <c r="DN53" s="17">
        <v>4.8</v>
      </c>
      <c r="DO53" s="17">
        <v>2.2000000000000002</v>
      </c>
      <c r="DP53" s="17">
        <v>2.4</v>
      </c>
      <c r="DQ53" s="17">
        <v>2.8</v>
      </c>
      <c r="DR53" s="17">
        <v>0</v>
      </c>
      <c r="DS53" s="17">
        <v>3.4</v>
      </c>
      <c r="DT53" s="17">
        <v>20.399999999999999</v>
      </c>
      <c r="DU53" s="17">
        <v>2</v>
      </c>
      <c r="DV53" s="17"/>
      <c r="DW53" s="17">
        <v>14.8</v>
      </c>
      <c r="DX53" s="17">
        <v>12.8</v>
      </c>
      <c r="DY53" s="17">
        <v>20.3</v>
      </c>
      <c r="DZ53" s="17">
        <v>20.3</v>
      </c>
      <c r="EA53" s="17">
        <v>20</v>
      </c>
      <c r="EB53" s="17">
        <v>10.3</v>
      </c>
      <c r="EC53" s="17">
        <v>26.6</v>
      </c>
      <c r="ED53" s="17">
        <v>0</v>
      </c>
      <c r="EE53" s="17">
        <v>40</v>
      </c>
      <c r="EF53" s="17">
        <v>86.5</v>
      </c>
      <c r="EG53" s="17">
        <v>0.9</v>
      </c>
      <c r="EH53" s="17">
        <v>0.7</v>
      </c>
      <c r="EI53" s="17">
        <v>20.9</v>
      </c>
      <c r="EJ53" s="17">
        <v>8.4</v>
      </c>
      <c r="EK53" s="17">
        <v>8.1999999999999993</v>
      </c>
      <c r="EL53" s="17">
        <v>20.399999999999999</v>
      </c>
      <c r="EM53" s="17">
        <v>20.399999999999999</v>
      </c>
      <c r="EN53" s="17">
        <v>20.2</v>
      </c>
      <c r="EO53" s="17">
        <v>0.5</v>
      </c>
      <c r="EP53" s="17">
        <v>0</v>
      </c>
      <c r="EQ53" s="17">
        <v>0</v>
      </c>
      <c r="ER53" s="17">
        <v>0.6</v>
      </c>
      <c r="ES53" s="17">
        <v>60.9</v>
      </c>
      <c r="ET53" s="17">
        <v>42.2</v>
      </c>
      <c r="EU53" s="17">
        <v>0</v>
      </c>
      <c r="EV53" s="17">
        <v>0</v>
      </c>
      <c r="EW53" s="17">
        <v>8.5</v>
      </c>
      <c r="EX53" s="17">
        <v>20</v>
      </c>
      <c r="EY53" s="17">
        <v>9.5</v>
      </c>
      <c r="EZ53" s="17"/>
      <c r="FA53" s="17">
        <v>36.1</v>
      </c>
      <c r="FB53" s="17">
        <v>28.3</v>
      </c>
      <c r="FC53" s="17">
        <v>3.2</v>
      </c>
      <c r="FD53" s="17">
        <v>13</v>
      </c>
      <c r="FE53" s="17">
        <v>0</v>
      </c>
      <c r="FF53" s="17">
        <v>8.1</v>
      </c>
      <c r="FG53" s="17">
        <v>7617.3</v>
      </c>
      <c r="FH53" s="15"/>
      <c r="FI53" s="17">
        <v>23.790749999999999</v>
      </c>
      <c r="FJ53" s="17">
        <v>1.3</v>
      </c>
      <c r="FK53" s="17">
        <v>15.9</v>
      </c>
      <c r="FL53" s="17">
        <v>6.0880000000000001</v>
      </c>
      <c r="FM53" s="17">
        <v>13.2</v>
      </c>
      <c r="FN53" s="17"/>
      <c r="FO53" s="17">
        <v>18.920750000000002</v>
      </c>
      <c r="FP53" s="17">
        <v>11.5</v>
      </c>
      <c r="FQ53" s="17">
        <v>15.9</v>
      </c>
      <c r="FR53" s="17">
        <v>106.59950000000001</v>
      </c>
    </row>
    <row r="54" spans="1:174" ht="24" customHeight="1" x14ac:dyDescent="0.25">
      <c r="A54" s="16" t="s">
        <v>63</v>
      </c>
      <c r="B54" s="16" t="s">
        <v>732</v>
      </c>
      <c r="C54" s="17">
        <v>1</v>
      </c>
      <c r="D54" s="17">
        <v>1.5</v>
      </c>
      <c r="E54" s="17">
        <v>4.3</v>
      </c>
      <c r="F54" s="17">
        <v>647.70000000000005</v>
      </c>
      <c r="G54" s="17">
        <v>219.7</v>
      </c>
      <c r="H54" s="17"/>
      <c r="I54" s="17"/>
      <c r="J54" s="17">
        <v>89.6</v>
      </c>
      <c r="K54" s="17">
        <v>249.6</v>
      </c>
      <c r="L54" s="17"/>
      <c r="M54" s="17"/>
      <c r="N54" s="17"/>
      <c r="O54" s="17">
        <v>198.3</v>
      </c>
      <c r="P54" s="17">
        <v>200.9</v>
      </c>
      <c r="Q54" s="17">
        <v>195.9</v>
      </c>
      <c r="R54" s="17">
        <v>203.2</v>
      </c>
      <c r="S54" s="17">
        <v>107.2</v>
      </c>
      <c r="T54" s="17">
        <v>559.9</v>
      </c>
      <c r="U54" s="17">
        <v>10.6</v>
      </c>
      <c r="V54" s="17"/>
      <c r="W54" s="17"/>
      <c r="X54" s="17"/>
      <c r="Y54" s="17"/>
      <c r="Z54" s="17">
        <v>167.2</v>
      </c>
      <c r="AA54" s="17">
        <v>7.7</v>
      </c>
      <c r="AB54" s="17">
        <v>2.4</v>
      </c>
      <c r="AC54" s="17">
        <v>0</v>
      </c>
      <c r="AD54" s="17">
        <v>6.8</v>
      </c>
      <c r="AE54" s="17">
        <v>0</v>
      </c>
      <c r="AF54" s="17">
        <v>100.4</v>
      </c>
      <c r="AG54" s="17">
        <v>7.9</v>
      </c>
      <c r="AH54" s="17"/>
      <c r="AI54" s="17"/>
      <c r="AJ54" s="17"/>
      <c r="AK54" s="17">
        <v>111</v>
      </c>
      <c r="AL54" s="17">
        <v>168.3</v>
      </c>
      <c r="AM54" s="17"/>
      <c r="AN54" s="17"/>
      <c r="AO54" s="17"/>
      <c r="AP54" s="17">
        <v>6.5</v>
      </c>
      <c r="AQ54" s="17">
        <v>463.2</v>
      </c>
      <c r="AR54" s="17">
        <v>46.3</v>
      </c>
      <c r="AS54" s="17">
        <v>144.6</v>
      </c>
      <c r="AT54" s="17">
        <v>36.700000000000003</v>
      </c>
      <c r="AU54" s="17">
        <v>18.5</v>
      </c>
      <c r="AV54" s="17">
        <v>19.8</v>
      </c>
      <c r="AW54" s="17">
        <v>91.2</v>
      </c>
      <c r="AX54" s="17">
        <v>178.6</v>
      </c>
      <c r="AY54" s="17">
        <v>178.8</v>
      </c>
      <c r="AZ54" s="17">
        <v>185</v>
      </c>
      <c r="BA54" s="17">
        <v>108.5</v>
      </c>
      <c r="BB54" s="17">
        <v>0</v>
      </c>
      <c r="BC54" s="17"/>
      <c r="BD54" s="17">
        <v>45</v>
      </c>
      <c r="BE54" s="17">
        <v>46.9</v>
      </c>
      <c r="BF54" s="17">
        <v>2</v>
      </c>
      <c r="BG54" s="17">
        <v>30.4</v>
      </c>
      <c r="BH54" s="17">
        <v>173.9</v>
      </c>
      <c r="BI54" s="17">
        <v>47.6</v>
      </c>
      <c r="BJ54" s="17">
        <v>50.1</v>
      </c>
      <c r="BK54" s="17"/>
      <c r="BL54" s="17">
        <v>0</v>
      </c>
      <c r="BM54" s="17"/>
      <c r="BN54" s="17"/>
      <c r="BO54" s="17"/>
      <c r="BP54" s="17">
        <v>131.4</v>
      </c>
      <c r="BQ54" s="17">
        <v>0</v>
      </c>
      <c r="BR54" s="17">
        <v>125.1</v>
      </c>
      <c r="BS54" s="17"/>
      <c r="BT54" s="17"/>
      <c r="BU54" s="17"/>
      <c r="BV54" s="17"/>
      <c r="BW54" s="17"/>
      <c r="BX54" s="17"/>
      <c r="BY54" s="17"/>
      <c r="BZ54" s="17">
        <v>114.1</v>
      </c>
      <c r="CA54" s="17"/>
      <c r="CB54" s="17"/>
      <c r="CC54" s="17">
        <v>161.30000000000001</v>
      </c>
      <c r="CD54" s="17">
        <v>129.6</v>
      </c>
      <c r="CE54" s="17">
        <v>63.5</v>
      </c>
      <c r="CF54" s="17">
        <v>79.7</v>
      </c>
      <c r="CG54" s="17">
        <v>30.4</v>
      </c>
      <c r="CH54" s="17"/>
      <c r="CI54" s="17">
        <v>0</v>
      </c>
      <c r="CJ54" s="17"/>
      <c r="CK54" s="17">
        <v>141.69999999999999</v>
      </c>
      <c r="CL54" s="17">
        <v>141</v>
      </c>
      <c r="CM54" s="17">
        <v>145.80000000000001</v>
      </c>
      <c r="CN54" s="17">
        <v>0</v>
      </c>
      <c r="CO54" s="17"/>
      <c r="CP54" s="17"/>
      <c r="CQ54" s="17"/>
      <c r="CR54" s="17"/>
      <c r="CS54" s="17">
        <v>187.3</v>
      </c>
      <c r="CT54" s="17">
        <v>100.5</v>
      </c>
      <c r="CU54" s="17">
        <v>0</v>
      </c>
      <c r="CV54" s="17">
        <v>84.2</v>
      </c>
      <c r="CW54" s="17">
        <v>0</v>
      </c>
      <c r="CX54" s="17">
        <v>5.5</v>
      </c>
      <c r="CY54" s="17">
        <v>0</v>
      </c>
      <c r="CZ54" s="17">
        <v>19.899999999999999</v>
      </c>
      <c r="DA54" s="17">
        <v>9.9</v>
      </c>
      <c r="DB54" s="17">
        <v>5.3</v>
      </c>
      <c r="DC54" s="17">
        <v>3.6</v>
      </c>
      <c r="DD54" s="17">
        <v>5.0999999999999996</v>
      </c>
      <c r="DE54" s="17"/>
      <c r="DF54" s="17">
        <v>20</v>
      </c>
      <c r="DG54" s="17">
        <v>19</v>
      </c>
      <c r="DH54" s="17">
        <v>3.6</v>
      </c>
      <c r="DI54" s="17">
        <v>18.7</v>
      </c>
      <c r="DJ54" s="17">
        <v>0</v>
      </c>
      <c r="DK54" s="17">
        <v>0</v>
      </c>
      <c r="DL54" s="17">
        <v>21.9</v>
      </c>
      <c r="DM54" s="17">
        <v>59.6</v>
      </c>
      <c r="DN54" s="17">
        <v>4.8</v>
      </c>
      <c r="DO54" s="17">
        <v>2.2000000000000002</v>
      </c>
      <c r="DP54" s="17">
        <v>2.4</v>
      </c>
      <c r="DQ54" s="17">
        <v>2.8</v>
      </c>
      <c r="DR54" s="17">
        <v>0</v>
      </c>
      <c r="DS54" s="17">
        <v>3.3</v>
      </c>
      <c r="DT54" s="17">
        <v>20.399999999999999</v>
      </c>
      <c r="DU54" s="17">
        <v>2</v>
      </c>
      <c r="DV54" s="17"/>
      <c r="DW54" s="17">
        <v>14.8</v>
      </c>
      <c r="DX54" s="17">
        <v>12.8</v>
      </c>
      <c r="DY54" s="17">
        <v>20.3</v>
      </c>
      <c r="DZ54" s="17">
        <v>20.3</v>
      </c>
      <c r="EA54" s="17">
        <v>20</v>
      </c>
      <c r="EB54" s="17">
        <v>9.6999999999999993</v>
      </c>
      <c r="EC54" s="17">
        <v>35.5</v>
      </c>
      <c r="ED54" s="17">
        <v>0</v>
      </c>
      <c r="EE54" s="17">
        <v>39.5</v>
      </c>
      <c r="EF54" s="17">
        <v>77.2</v>
      </c>
      <c r="EG54" s="17">
        <v>1.5</v>
      </c>
      <c r="EH54" s="17">
        <v>1.5</v>
      </c>
      <c r="EI54" s="17">
        <v>20.9</v>
      </c>
      <c r="EJ54" s="17">
        <v>8.4</v>
      </c>
      <c r="EK54" s="17">
        <v>8.1999999999999993</v>
      </c>
      <c r="EL54" s="17">
        <v>20.399999999999999</v>
      </c>
      <c r="EM54" s="17">
        <v>20.399999999999999</v>
      </c>
      <c r="EN54" s="17">
        <v>20.2</v>
      </c>
      <c r="EO54" s="17">
        <v>1.9</v>
      </c>
      <c r="EP54" s="17">
        <v>0</v>
      </c>
      <c r="EQ54" s="17">
        <v>0</v>
      </c>
      <c r="ER54" s="17">
        <v>0.6</v>
      </c>
      <c r="ES54" s="17">
        <v>69.5</v>
      </c>
      <c r="ET54" s="17">
        <v>52.1</v>
      </c>
      <c r="EU54" s="17">
        <v>0</v>
      </c>
      <c r="EV54" s="17">
        <v>0</v>
      </c>
      <c r="EW54" s="17">
        <v>8.5</v>
      </c>
      <c r="EX54" s="17">
        <v>20</v>
      </c>
      <c r="EY54" s="17">
        <v>9.1</v>
      </c>
      <c r="EZ54" s="17"/>
      <c r="FA54" s="17">
        <v>35.799999999999997</v>
      </c>
      <c r="FB54" s="17">
        <v>28.3</v>
      </c>
      <c r="FC54" s="17">
        <v>3.2</v>
      </c>
      <c r="FD54" s="17">
        <v>13.9</v>
      </c>
      <c r="FE54" s="17">
        <v>0.2</v>
      </c>
      <c r="FF54" s="17">
        <v>7.6</v>
      </c>
      <c r="FG54" s="17">
        <v>7602.6</v>
      </c>
      <c r="FH54" s="15"/>
      <c r="FI54" s="17">
        <v>23.7879</v>
      </c>
      <c r="FJ54" s="17">
        <v>1.3</v>
      </c>
      <c r="FK54" s="17">
        <v>15.9</v>
      </c>
      <c r="FL54" s="17">
        <v>6.0860000000000003</v>
      </c>
      <c r="FM54" s="17">
        <v>13.2</v>
      </c>
      <c r="FN54" s="17"/>
      <c r="FO54" s="17">
        <v>18.921410000000002</v>
      </c>
      <c r="FP54" s="17">
        <v>11.5</v>
      </c>
      <c r="FQ54" s="17">
        <v>15.9</v>
      </c>
      <c r="FR54" s="17">
        <v>106.59531</v>
      </c>
    </row>
    <row r="55" spans="1:174" ht="24" customHeight="1" x14ac:dyDescent="0.25">
      <c r="A55" s="16" t="s">
        <v>63</v>
      </c>
      <c r="B55" s="16" t="s">
        <v>733</v>
      </c>
      <c r="C55" s="17">
        <v>1.1000000000000001</v>
      </c>
      <c r="D55" s="17">
        <v>1.6</v>
      </c>
      <c r="E55" s="17">
        <v>4.3</v>
      </c>
      <c r="F55" s="17">
        <v>648.1</v>
      </c>
      <c r="G55" s="17">
        <v>219.9</v>
      </c>
      <c r="H55" s="17"/>
      <c r="I55" s="17"/>
      <c r="J55" s="17">
        <v>91.2</v>
      </c>
      <c r="K55" s="17">
        <v>250</v>
      </c>
      <c r="L55" s="17"/>
      <c r="M55" s="17"/>
      <c r="N55" s="17"/>
      <c r="O55" s="17">
        <v>198.3</v>
      </c>
      <c r="P55" s="17">
        <v>199.9</v>
      </c>
      <c r="Q55" s="17">
        <v>195.9</v>
      </c>
      <c r="R55" s="17">
        <v>203.8</v>
      </c>
      <c r="S55" s="17">
        <v>107.2</v>
      </c>
      <c r="T55" s="17">
        <v>558.5</v>
      </c>
      <c r="U55" s="17">
        <v>10.5</v>
      </c>
      <c r="V55" s="17"/>
      <c r="W55" s="17"/>
      <c r="X55" s="17"/>
      <c r="Y55" s="17"/>
      <c r="Z55" s="17">
        <v>167.1</v>
      </c>
      <c r="AA55" s="17">
        <v>7.5</v>
      </c>
      <c r="AB55" s="17">
        <v>2.4</v>
      </c>
      <c r="AC55" s="17">
        <v>0</v>
      </c>
      <c r="AD55" s="17">
        <v>6.8</v>
      </c>
      <c r="AE55" s="17">
        <v>0</v>
      </c>
      <c r="AF55" s="17">
        <v>71.599999999999994</v>
      </c>
      <c r="AG55" s="17">
        <v>7.9</v>
      </c>
      <c r="AH55" s="17"/>
      <c r="AI55" s="17"/>
      <c r="AJ55" s="17"/>
      <c r="AK55" s="17">
        <v>111</v>
      </c>
      <c r="AL55" s="17">
        <v>155.1</v>
      </c>
      <c r="AM55" s="17"/>
      <c r="AN55" s="17"/>
      <c r="AO55" s="17"/>
      <c r="AP55" s="17">
        <v>6.5</v>
      </c>
      <c r="AQ55" s="17">
        <v>461.3</v>
      </c>
      <c r="AR55" s="17">
        <v>48</v>
      </c>
      <c r="AS55" s="17">
        <v>148.1</v>
      </c>
      <c r="AT55" s="17">
        <v>36.9</v>
      </c>
      <c r="AU55" s="17">
        <v>18.5</v>
      </c>
      <c r="AV55" s="17">
        <v>19.8</v>
      </c>
      <c r="AW55" s="17">
        <v>89.6</v>
      </c>
      <c r="AX55" s="17">
        <v>177.2</v>
      </c>
      <c r="AY55" s="17">
        <v>177.2</v>
      </c>
      <c r="AZ55" s="17">
        <v>183.2</v>
      </c>
      <c r="BA55" s="17">
        <v>108.5</v>
      </c>
      <c r="BB55" s="17">
        <v>0</v>
      </c>
      <c r="BC55" s="17"/>
      <c r="BD55" s="17">
        <v>44.9</v>
      </c>
      <c r="BE55" s="17">
        <v>0</v>
      </c>
      <c r="BF55" s="17">
        <v>2</v>
      </c>
      <c r="BG55" s="17">
        <v>30.1</v>
      </c>
      <c r="BH55" s="17">
        <v>173.8</v>
      </c>
      <c r="BI55" s="17">
        <v>47.7</v>
      </c>
      <c r="BJ55" s="17">
        <v>50.4</v>
      </c>
      <c r="BK55" s="17"/>
      <c r="BL55" s="17">
        <v>0</v>
      </c>
      <c r="BM55" s="17"/>
      <c r="BN55" s="17"/>
      <c r="BO55" s="17"/>
      <c r="BP55" s="17">
        <v>131.4</v>
      </c>
      <c r="BQ55" s="17">
        <v>0</v>
      </c>
      <c r="BR55" s="17">
        <v>10.4</v>
      </c>
      <c r="BS55" s="17"/>
      <c r="BT55" s="17"/>
      <c r="BU55" s="17"/>
      <c r="BV55" s="17"/>
      <c r="BW55" s="17"/>
      <c r="BX55" s="17"/>
      <c r="BY55" s="17"/>
      <c r="BZ55" s="17">
        <v>113.9</v>
      </c>
      <c r="CA55" s="17"/>
      <c r="CB55" s="17"/>
      <c r="CC55" s="17">
        <v>188.7</v>
      </c>
      <c r="CD55" s="17">
        <v>132.5</v>
      </c>
      <c r="CE55" s="17">
        <v>63.6</v>
      </c>
      <c r="CF55" s="17">
        <v>79.7</v>
      </c>
      <c r="CG55" s="17">
        <v>30.1</v>
      </c>
      <c r="CH55" s="17"/>
      <c r="CI55" s="17">
        <v>0</v>
      </c>
      <c r="CJ55" s="17"/>
      <c r="CK55" s="17">
        <v>141.30000000000001</v>
      </c>
      <c r="CL55" s="17">
        <v>140.80000000000001</v>
      </c>
      <c r="CM55" s="17">
        <v>145.69999999999999</v>
      </c>
      <c r="CN55" s="17">
        <v>0</v>
      </c>
      <c r="CO55" s="17"/>
      <c r="CP55" s="17"/>
      <c r="CQ55" s="17"/>
      <c r="CR55" s="17"/>
      <c r="CS55" s="17">
        <v>187.1</v>
      </c>
      <c r="CT55" s="17">
        <v>100.4</v>
      </c>
      <c r="CU55" s="17">
        <v>0</v>
      </c>
      <c r="CV55" s="17">
        <v>85.7</v>
      </c>
      <c r="CW55" s="17">
        <v>0</v>
      </c>
      <c r="CX55" s="17">
        <v>8.1999999999999993</v>
      </c>
      <c r="CY55" s="17">
        <v>0</v>
      </c>
      <c r="CZ55" s="17">
        <v>19.899999999999999</v>
      </c>
      <c r="DA55" s="17">
        <v>9.9</v>
      </c>
      <c r="DB55" s="17">
        <v>5.5</v>
      </c>
      <c r="DC55" s="17">
        <v>3.6</v>
      </c>
      <c r="DD55" s="17">
        <v>5.0999999999999996</v>
      </c>
      <c r="DE55" s="17"/>
      <c r="DF55" s="17">
        <v>20</v>
      </c>
      <c r="DG55" s="17">
        <v>18.899999999999999</v>
      </c>
      <c r="DH55" s="17">
        <v>3.6</v>
      </c>
      <c r="DI55" s="17">
        <v>18.7</v>
      </c>
      <c r="DJ55" s="17">
        <v>0</v>
      </c>
      <c r="DK55" s="17">
        <v>0</v>
      </c>
      <c r="DL55" s="17">
        <v>20.399999999999999</v>
      </c>
      <c r="DM55" s="17">
        <v>64.5</v>
      </c>
      <c r="DN55" s="17">
        <v>4.8</v>
      </c>
      <c r="DO55" s="17">
        <v>2.2000000000000002</v>
      </c>
      <c r="DP55" s="17">
        <v>2.4</v>
      </c>
      <c r="DQ55" s="17">
        <v>2.8</v>
      </c>
      <c r="DR55" s="17">
        <v>0</v>
      </c>
      <c r="DS55" s="17">
        <v>3.2</v>
      </c>
      <c r="DT55" s="17">
        <v>20.399999999999999</v>
      </c>
      <c r="DU55" s="17">
        <v>2</v>
      </c>
      <c r="DV55" s="17"/>
      <c r="DW55" s="17">
        <v>14.9</v>
      </c>
      <c r="DX55" s="17">
        <v>12.7</v>
      </c>
      <c r="DY55" s="17">
        <v>20.3</v>
      </c>
      <c r="DZ55" s="17">
        <v>20.3</v>
      </c>
      <c r="EA55" s="17">
        <v>20</v>
      </c>
      <c r="EB55" s="17">
        <v>6.1</v>
      </c>
      <c r="EC55" s="17">
        <v>32</v>
      </c>
      <c r="ED55" s="17">
        <v>0</v>
      </c>
      <c r="EE55" s="17">
        <v>37.9</v>
      </c>
      <c r="EF55" s="17">
        <v>80.400000000000006</v>
      </c>
      <c r="EG55" s="17">
        <v>1.6</v>
      </c>
      <c r="EH55" s="17">
        <v>1</v>
      </c>
      <c r="EI55" s="17">
        <v>20.9</v>
      </c>
      <c r="EJ55" s="17">
        <v>8.4</v>
      </c>
      <c r="EK55" s="17">
        <v>8.1999999999999993</v>
      </c>
      <c r="EL55" s="17">
        <v>20.399999999999999</v>
      </c>
      <c r="EM55" s="17">
        <v>20.399999999999999</v>
      </c>
      <c r="EN55" s="17">
        <v>20.2</v>
      </c>
      <c r="EO55" s="17">
        <v>3.8</v>
      </c>
      <c r="EP55" s="17">
        <v>0</v>
      </c>
      <c r="EQ55" s="17">
        <v>0</v>
      </c>
      <c r="ER55" s="17">
        <v>0.6</v>
      </c>
      <c r="ES55" s="17">
        <v>61.2</v>
      </c>
      <c r="ET55" s="17">
        <v>43.3</v>
      </c>
      <c r="EU55" s="17">
        <v>0</v>
      </c>
      <c r="EV55" s="17">
        <v>0</v>
      </c>
      <c r="EW55" s="17">
        <v>8.5</v>
      </c>
      <c r="EX55" s="17">
        <v>20</v>
      </c>
      <c r="EY55" s="17">
        <v>9.1</v>
      </c>
      <c r="EZ55" s="17"/>
      <c r="FA55" s="17">
        <v>36.299999999999997</v>
      </c>
      <c r="FB55" s="17">
        <v>28.4</v>
      </c>
      <c r="FC55" s="17">
        <v>3.2</v>
      </c>
      <c r="FD55" s="17">
        <v>14.2</v>
      </c>
      <c r="FE55" s="17">
        <v>4.2</v>
      </c>
      <c r="FF55" s="17">
        <v>6.8</v>
      </c>
      <c r="FG55" s="17">
        <v>7416.1</v>
      </c>
      <c r="FH55" s="15"/>
      <c r="FI55" s="17">
        <v>23.78509</v>
      </c>
      <c r="FJ55" s="17">
        <v>1.3</v>
      </c>
      <c r="FK55" s="17">
        <v>15.9</v>
      </c>
      <c r="FL55" s="17">
        <v>6.0869999999999997</v>
      </c>
      <c r="FM55" s="17">
        <v>13.2</v>
      </c>
      <c r="FN55" s="17"/>
      <c r="FO55" s="17">
        <v>18.921690000000002</v>
      </c>
      <c r="FP55" s="17">
        <v>11.5</v>
      </c>
      <c r="FQ55" s="17">
        <v>15.9</v>
      </c>
      <c r="FR55" s="17">
        <v>106.59378</v>
      </c>
    </row>
    <row r="56" spans="1:174" ht="24" customHeight="1" x14ac:dyDescent="0.25">
      <c r="A56" s="16" t="s">
        <v>63</v>
      </c>
      <c r="B56" s="16" t="s">
        <v>734</v>
      </c>
      <c r="C56" s="17">
        <v>1.1000000000000001</v>
      </c>
      <c r="D56" s="17">
        <v>1.6</v>
      </c>
      <c r="E56" s="17">
        <v>4.3</v>
      </c>
      <c r="F56" s="17">
        <v>649.29999999999995</v>
      </c>
      <c r="G56" s="17">
        <v>219.8</v>
      </c>
      <c r="H56" s="17"/>
      <c r="I56" s="17"/>
      <c r="J56" s="17">
        <v>90.9</v>
      </c>
      <c r="K56" s="17">
        <v>249.8</v>
      </c>
      <c r="L56" s="17"/>
      <c r="M56" s="17"/>
      <c r="N56" s="17"/>
      <c r="O56" s="17">
        <v>198.3</v>
      </c>
      <c r="P56" s="17">
        <v>198.6</v>
      </c>
      <c r="Q56" s="17">
        <v>195.3</v>
      </c>
      <c r="R56" s="17">
        <v>201.7</v>
      </c>
      <c r="S56" s="17">
        <v>107.1</v>
      </c>
      <c r="T56" s="17">
        <v>559.20000000000005</v>
      </c>
      <c r="U56" s="17">
        <v>10.5</v>
      </c>
      <c r="V56" s="17"/>
      <c r="W56" s="17"/>
      <c r="X56" s="17"/>
      <c r="Y56" s="17"/>
      <c r="Z56" s="17">
        <v>167.4</v>
      </c>
      <c r="AA56" s="17">
        <v>7.8</v>
      </c>
      <c r="AB56" s="17">
        <v>2.6</v>
      </c>
      <c r="AC56" s="17">
        <v>0</v>
      </c>
      <c r="AD56" s="17">
        <v>6.8</v>
      </c>
      <c r="AE56" s="17">
        <v>5.0999999999999996</v>
      </c>
      <c r="AF56" s="17">
        <v>71.2</v>
      </c>
      <c r="AG56" s="17">
        <v>7.9</v>
      </c>
      <c r="AH56" s="17"/>
      <c r="AI56" s="17"/>
      <c r="AJ56" s="17"/>
      <c r="AK56" s="17">
        <v>111.4</v>
      </c>
      <c r="AL56" s="17">
        <v>141.80000000000001</v>
      </c>
      <c r="AM56" s="17"/>
      <c r="AN56" s="17"/>
      <c r="AO56" s="17"/>
      <c r="AP56" s="17">
        <v>6.5</v>
      </c>
      <c r="AQ56" s="17">
        <v>463.6</v>
      </c>
      <c r="AR56" s="17">
        <v>48</v>
      </c>
      <c r="AS56" s="17">
        <v>140.6</v>
      </c>
      <c r="AT56" s="17">
        <v>37.6</v>
      </c>
      <c r="AU56" s="17">
        <v>18.5</v>
      </c>
      <c r="AV56" s="17">
        <v>19.8</v>
      </c>
      <c r="AW56" s="17">
        <v>90.8</v>
      </c>
      <c r="AX56" s="17">
        <v>169.5</v>
      </c>
      <c r="AY56" s="17">
        <v>169.7</v>
      </c>
      <c r="AZ56" s="17">
        <v>177.7</v>
      </c>
      <c r="BA56" s="17">
        <v>108.6</v>
      </c>
      <c r="BB56" s="17">
        <v>0</v>
      </c>
      <c r="BC56" s="17"/>
      <c r="BD56" s="17">
        <v>44.9</v>
      </c>
      <c r="BE56" s="17">
        <v>0</v>
      </c>
      <c r="BF56" s="17">
        <v>2</v>
      </c>
      <c r="BG56" s="17">
        <v>30.1</v>
      </c>
      <c r="BH56" s="17">
        <v>174.3</v>
      </c>
      <c r="BI56" s="17">
        <v>47.6</v>
      </c>
      <c r="BJ56" s="17">
        <v>25.1</v>
      </c>
      <c r="BK56" s="17"/>
      <c r="BL56" s="17">
        <v>0</v>
      </c>
      <c r="BM56" s="17"/>
      <c r="BN56" s="17"/>
      <c r="BO56" s="17"/>
      <c r="BP56" s="17">
        <v>131.4</v>
      </c>
      <c r="BQ56" s="17">
        <v>0</v>
      </c>
      <c r="BR56" s="17">
        <v>0</v>
      </c>
      <c r="BS56" s="17"/>
      <c r="BT56" s="17"/>
      <c r="BU56" s="17"/>
      <c r="BV56" s="17"/>
      <c r="BW56" s="17"/>
      <c r="BX56" s="17"/>
      <c r="BY56" s="17"/>
      <c r="BZ56" s="17">
        <v>114.5</v>
      </c>
      <c r="CA56" s="17"/>
      <c r="CB56" s="17"/>
      <c r="CC56" s="17">
        <v>147</v>
      </c>
      <c r="CD56" s="17">
        <v>126.4</v>
      </c>
      <c r="CE56" s="17">
        <v>63.5</v>
      </c>
      <c r="CF56" s="17">
        <v>79.5</v>
      </c>
      <c r="CG56" s="17">
        <v>30.2</v>
      </c>
      <c r="CH56" s="17"/>
      <c r="CI56" s="17">
        <v>0</v>
      </c>
      <c r="CJ56" s="17"/>
      <c r="CK56" s="17">
        <v>131.19999999999999</v>
      </c>
      <c r="CL56" s="17">
        <v>130.9</v>
      </c>
      <c r="CM56" s="17">
        <v>144.1</v>
      </c>
      <c r="CN56" s="17">
        <v>0</v>
      </c>
      <c r="CO56" s="17"/>
      <c r="CP56" s="17"/>
      <c r="CQ56" s="17"/>
      <c r="CR56" s="17"/>
      <c r="CS56" s="17">
        <v>177.6</v>
      </c>
      <c r="CT56" s="17">
        <v>98.3</v>
      </c>
      <c r="CU56" s="17">
        <v>0</v>
      </c>
      <c r="CV56" s="17">
        <v>83.8</v>
      </c>
      <c r="CW56" s="17">
        <v>0</v>
      </c>
      <c r="CX56" s="17">
        <v>9.5</v>
      </c>
      <c r="CY56" s="17">
        <v>0</v>
      </c>
      <c r="CZ56" s="17">
        <v>19.899999999999999</v>
      </c>
      <c r="DA56" s="17">
        <v>9.9</v>
      </c>
      <c r="DB56" s="17">
        <v>5.4</v>
      </c>
      <c r="DC56" s="17">
        <v>3.6</v>
      </c>
      <c r="DD56" s="17">
        <v>5.2</v>
      </c>
      <c r="DE56" s="17"/>
      <c r="DF56" s="17">
        <v>20</v>
      </c>
      <c r="DG56" s="17">
        <v>18.600000000000001</v>
      </c>
      <c r="DH56" s="17">
        <v>3.6</v>
      </c>
      <c r="DI56" s="17">
        <v>18.7</v>
      </c>
      <c r="DJ56" s="17">
        <v>0</v>
      </c>
      <c r="DK56" s="17">
        <v>0</v>
      </c>
      <c r="DL56" s="17">
        <v>22.3</v>
      </c>
      <c r="DM56" s="17">
        <v>71.2</v>
      </c>
      <c r="DN56" s="17">
        <v>4.8</v>
      </c>
      <c r="DO56" s="17">
        <v>2.2000000000000002</v>
      </c>
      <c r="DP56" s="17">
        <v>2.4</v>
      </c>
      <c r="DQ56" s="17">
        <v>2.8</v>
      </c>
      <c r="DR56" s="17">
        <v>0</v>
      </c>
      <c r="DS56" s="17">
        <v>3.1</v>
      </c>
      <c r="DT56" s="17">
        <v>20.399999999999999</v>
      </c>
      <c r="DU56" s="17">
        <v>2</v>
      </c>
      <c r="DV56" s="17"/>
      <c r="DW56" s="17">
        <v>14.9</v>
      </c>
      <c r="DX56" s="17">
        <v>12.8</v>
      </c>
      <c r="DY56" s="17">
        <v>20.2</v>
      </c>
      <c r="DZ56" s="17">
        <v>20.3</v>
      </c>
      <c r="EA56" s="17">
        <v>20</v>
      </c>
      <c r="EB56" s="17">
        <v>5.0999999999999996</v>
      </c>
      <c r="EC56" s="17">
        <v>32</v>
      </c>
      <c r="ED56" s="17">
        <v>0</v>
      </c>
      <c r="EE56" s="17">
        <v>56.2</v>
      </c>
      <c r="EF56" s="17">
        <v>83.3</v>
      </c>
      <c r="EG56" s="17">
        <v>1.7</v>
      </c>
      <c r="EH56" s="17">
        <v>2</v>
      </c>
      <c r="EI56" s="17">
        <v>20.9</v>
      </c>
      <c r="EJ56" s="17">
        <v>8.4</v>
      </c>
      <c r="EK56" s="17">
        <v>7.8</v>
      </c>
      <c r="EL56" s="17">
        <v>20.399999999999999</v>
      </c>
      <c r="EM56" s="17">
        <v>20.399999999999999</v>
      </c>
      <c r="EN56" s="17">
        <v>20.2</v>
      </c>
      <c r="EO56" s="17">
        <v>3.7</v>
      </c>
      <c r="EP56" s="17">
        <v>0</v>
      </c>
      <c r="EQ56" s="17">
        <v>0</v>
      </c>
      <c r="ER56" s="17">
        <v>0.6</v>
      </c>
      <c r="ES56" s="17">
        <v>43.4</v>
      </c>
      <c r="ET56" s="17">
        <v>28.4</v>
      </c>
      <c r="EU56" s="17">
        <v>0</v>
      </c>
      <c r="EV56" s="17">
        <v>0</v>
      </c>
      <c r="EW56" s="17">
        <v>8.4</v>
      </c>
      <c r="EX56" s="17">
        <v>20</v>
      </c>
      <c r="EY56" s="17">
        <v>9.1</v>
      </c>
      <c r="EZ56" s="17"/>
      <c r="FA56" s="17">
        <v>36.4</v>
      </c>
      <c r="FB56" s="17">
        <v>28.4</v>
      </c>
      <c r="FC56" s="17">
        <v>3.3</v>
      </c>
      <c r="FD56" s="17">
        <v>14.4</v>
      </c>
      <c r="FE56" s="17">
        <v>4.3</v>
      </c>
      <c r="FF56" s="17">
        <v>6.4</v>
      </c>
      <c r="FG56" s="17">
        <v>7261.8</v>
      </c>
      <c r="FH56" s="15"/>
      <c r="FI56" s="17">
        <v>23.78501</v>
      </c>
      <c r="FJ56" s="17">
        <v>1.3</v>
      </c>
      <c r="FK56" s="17">
        <v>15.8</v>
      </c>
      <c r="FL56" s="17">
        <v>6.0860000000000003</v>
      </c>
      <c r="FM56" s="17">
        <v>13.2</v>
      </c>
      <c r="FN56" s="17"/>
      <c r="FO56" s="17">
        <v>18.921209999999999</v>
      </c>
      <c r="FP56" s="17">
        <v>11.5</v>
      </c>
      <c r="FQ56" s="17">
        <v>15.8</v>
      </c>
      <c r="FR56" s="17">
        <v>106.39221999999999</v>
      </c>
    </row>
    <row r="57" spans="1:174" ht="24" customHeight="1" x14ac:dyDescent="0.25">
      <c r="A57" s="16" t="s">
        <v>63</v>
      </c>
      <c r="B57" s="16" t="s">
        <v>735</v>
      </c>
      <c r="C57" s="17">
        <v>1.1000000000000001</v>
      </c>
      <c r="D57" s="17">
        <v>1.6</v>
      </c>
      <c r="E57" s="17">
        <v>4.3</v>
      </c>
      <c r="F57" s="17">
        <v>647.29999999999995</v>
      </c>
      <c r="G57" s="17">
        <v>220</v>
      </c>
      <c r="H57" s="17"/>
      <c r="I57" s="17"/>
      <c r="J57" s="17">
        <v>90.8</v>
      </c>
      <c r="K57" s="17">
        <v>249.9</v>
      </c>
      <c r="L57" s="17"/>
      <c r="M57" s="17"/>
      <c r="N57" s="17"/>
      <c r="O57" s="17">
        <v>198.6</v>
      </c>
      <c r="P57" s="17">
        <v>198.7</v>
      </c>
      <c r="Q57" s="17">
        <v>195.6</v>
      </c>
      <c r="R57" s="17">
        <v>201.9</v>
      </c>
      <c r="S57" s="17">
        <v>107.1</v>
      </c>
      <c r="T57" s="17">
        <v>559.5</v>
      </c>
      <c r="U57" s="17">
        <v>10.5</v>
      </c>
      <c r="V57" s="17"/>
      <c r="W57" s="17"/>
      <c r="X57" s="17"/>
      <c r="Y57" s="17"/>
      <c r="Z57" s="17">
        <v>165.3</v>
      </c>
      <c r="AA57" s="17">
        <v>7.7</v>
      </c>
      <c r="AB57" s="17">
        <v>2.6</v>
      </c>
      <c r="AC57" s="17">
        <v>0</v>
      </c>
      <c r="AD57" s="17">
        <v>6.8</v>
      </c>
      <c r="AE57" s="17">
        <v>5</v>
      </c>
      <c r="AF57" s="17">
        <v>71</v>
      </c>
      <c r="AG57" s="17">
        <v>6.9</v>
      </c>
      <c r="AH57" s="17"/>
      <c r="AI57" s="17"/>
      <c r="AJ57" s="17"/>
      <c r="AK57" s="17">
        <v>111.1</v>
      </c>
      <c r="AL57" s="17">
        <v>169.2</v>
      </c>
      <c r="AM57" s="17"/>
      <c r="AN57" s="17"/>
      <c r="AO57" s="17"/>
      <c r="AP57" s="17">
        <v>6.5</v>
      </c>
      <c r="AQ57" s="17">
        <v>462.8</v>
      </c>
      <c r="AR57" s="17">
        <v>48</v>
      </c>
      <c r="AS57" s="17">
        <v>147.9</v>
      </c>
      <c r="AT57" s="17">
        <v>36.9</v>
      </c>
      <c r="AU57" s="17">
        <v>18.5</v>
      </c>
      <c r="AV57" s="17">
        <v>19.7</v>
      </c>
      <c r="AW57" s="17">
        <v>89.5</v>
      </c>
      <c r="AX57" s="17">
        <v>173.4</v>
      </c>
      <c r="AY57" s="17">
        <v>173.8</v>
      </c>
      <c r="AZ57" s="17">
        <v>180.4</v>
      </c>
      <c r="BA57" s="17">
        <v>108.4</v>
      </c>
      <c r="BB57" s="17">
        <v>0</v>
      </c>
      <c r="BC57" s="17"/>
      <c r="BD57" s="17">
        <v>44.9</v>
      </c>
      <c r="BE57" s="17">
        <v>0</v>
      </c>
      <c r="BF57" s="17">
        <v>2</v>
      </c>
      <c r="BG57" s="17">
        <v>29.9</v>
      </c>
      <c r="BH57" s="17">
        <v>173.9</v>
      </c>
      <c r="BI57" s="17">
        <v>47.6</v>
      </c>
      <c r="BJ57" s="17">
        <v>24.9</v>
      </c>
      <c r="BK57" s="17"/>
      <c r="BL57" s="17">
        <v>0</v>
      </c>
      <c r="BM57" s="17"/>
      <c r="BN57" s="17"/>
      <c r="BO57" s="17"/>
      <c r="BP57" s="17">
        <v>131.30000000000001</v>
      </c>
      <c r="BQ57" s="17">
        <v>0</v>
      </c>
      <c r="BR57" s="17">
        <v>0</v>
      </c>
      <c r="BS57" s="17"/>
      <c r="BT57" s="17"/>
      <c r="BU57" s="17"/>
      <c r="BV57" s="17"/>
      <c r="BW57" s="17"/>
      <c r="BX57" s="17"/>
      <c r="BY57" s="17"/>
      <c r="BZ57" s="17">
        <v>114.2</v>
      </c>
      <c r="CA57" s="17"/>
      <c r="CB57" s="17"/>
      <c r="CC57" s="17">
        <v>150.80000000000001</v>
      </c>
      <c r="CD57" s="17">
        <v>131.30000000000001</v>
      </c>
      <c r="CE57" s="17">
        <v>63.4</v>
      </c>
      <c r="CF57" s="17">
        <v>79.5</v>
      </c>
      <c r="CG57" s="17">
        <v>30.2</v>
      </c>
      <c r="CH57" s="17"/>
      <c r="CI57" s="17">
        <v>0</v>
      </c>
      <c r="CJ57" s="17"/>
      <c r="CK57" s="17">
        <v>103.7</v>
      </c>
      <c r="CL57" s="17">
        <v>103.5</v>
      </c>
      <c r="CM57" s="17">
        <v>119.9</v>
      </c>
      <c r="CN57" s="17">
        <v>0</v>
      </c>
      <c r="CO57" s="17"/>
      <c r="CP57" s="17"/>
      <c r="CQ57" s="17"/>
      <c r="CR57" s="17"/>
      <c r="CS57" s="17">
        <v>137.1</v>
      </c>
      <c r="CT57" s="17">
        <v>79.8</v>
      </c>
      <c r="CU57" s="17">
        <v>0</v>
      </c>
      <c r="CV57" s="17">
        <v>71.7</v>
      </c>
      <c r="CW57" s="17">
        <v>0</v>
      </c>
      <c r="CX57" s="17">
        <v>8.4</v>
      </c>
      <c r="CY57" s="17">
        <v>0</v>
      </c>
      <c r="CZ57" s="17">
        <v>18.5</v>
      </c>
      <c r="DA57" s="17">
        <v>9.9</v>
      </c>
      <c r="DB57" s="17">
        <v>5.4</v>
      </c>
      <c r="DC57" s="17">
        <v>3.6</v>
      </c>
      <c r="DD57" s="17">
        <v>5.0999999999999996</v>
      </c>
      <c r="DE57" s="17"/>
      <c r="DF57" s="17">
        <v>20</v>
      </c>
      <c r="DG57" s="17">
        <v>18.3</v>
      </c>
      <c r="DH57" s="17">
        <v>3.6</v>
      </c>
      <c r="DI57" s="17">
        <v>18.7</v>
      </c>
      <c r="DJ57" s="17">
        <v>0</v>
      </c>
      <c r="DK57" s="17">
        <v>0</v>
      </c>
      <c r="DL57" s="17">
        <v>21</v>
      </c>
      <c r="DM57" s="17">
        <v>58</v>
      </c>
      <c r="DN57" s="17">
        <v>4.8</v>
      </c>
      <c r="DO57" s="17">
        <v>2.2000000000000002</v>
      </c>
      <c r="DP57" s="17">
        <v>2.4</v>
      </c>
      <c r="DQ57" s="17">
        <v>2.8</v>
      </c>
      <c r="DR57" s="17">
        <v>0</v>
      </c>
      <c r="DS57" s="17">
        <v>3.1</v>
      </c>
      <c r="DT57" s="17">
        <v>20.399999999999999</v>
      </c>
      <c r="DU57" s="17">
        <v>2</v>
      </c>
      <c r="DV57" s="17"/>
      <c r="DW57" s="17">
        <v>14.8</v>
      </c>
      <c r="DX57" s="17">
        <v>12.6</v>
      </c>
      <c r="DY57" s="17">
        <v>20.2</v>
      </c>
      <c r="DZ57" s="17">
        <v>20.3</v>
      </c>
      <c r="EA57" s="17">
        <v>20</v>
      </c>
      <c r="EB57" s="17">
        <v>5.4</v>
      </c>
      <c r="EC57" s="17">
        <v>23.1</v>
      </c>
      <c r="ED57" s="17">
        <v>0</v>
      </c>
      <c r="EE57" s="17">
        <v>40.4</v>
      </c>
      <c r="EF57" s="17">
        <v>71.3</v>
      </c>
      <c r="EG57" s="17">
        <v>1.5</v>
      </c>
      <c r="EH57" s="17">
        <v>0.6</v>
      </c>
      <c r="EI57" s="17">
        <v>20.9</v>
      </c>
      <c r="EJ57" s="17">
        <v>8.4</v>
      </c>
      <c r="EK57" s="17">
        <v>7.8</v>
      </c>
      <c r="EL57" s="17">
        <v>20.399999999999999</v>
      </c>
      <c r="EM57" s="17">
        <v>20.399999999999999</v>
      </c>
      <c r="EN57" s="17">
        <v>20.2</v>
      </c>
      <c r="EO57" s="17">
        <v>4.2</v>
      </c>
      <c r="EP57" s="17">
        <v>0</v>
      </c>
      <c r="EQ57" s="17">
        <v>0</v>
      </c>
      <c r="ER57" s="17">
        <v>0.6</v>
      </c>
      <c r="ES57" s="17">
        <v>21.4</v>
      </c>
      <c r="ET57" s="17">
        <v>13.6</v>
      </c>
      <c r="EU57" s="17">
        <v>0</v>
      </c>
      <c r="EV57" s="17">
        <v>0</v>
      </c>
      <c r="EW57" s="17">
        <v>8.4</v>
      </c>
      <c r="EX57" s="17">
        <v>20</v>
      </c>
      <c r="EY57" s="17">
        <v>9.9</v>
      </c>
      <c r="EZ57" s="17"/>
      <c r="FA57" s="17">
        <v>36.5</v>
      </c>
      <c r="FB57" s="17">
        <v>28.4</v>
      </c>
      <c r="FC57" s="17">
        <v>3.3</v>
      </c>
      <c r="FD57" s="17">
        <v>14.1</v>
      </c>
      <c r="FE57" s="17">
        <v>4.2</v>
      </c>
      <c r="FF57" s="17">
        <v>6</v>
      </c>
      <c r="FG57" s="17">
        <v>7065</v>
      </c>
      <c r="FH57" s="15"/>
      <c r="FI57" s="17">
        <v>23.794750000000001</v>
      </c>
      <c r="FJ57" s="17">
        <v>1.3</v>
      </c>
      <c r="FK57" s="17">
        <v>15.8</v>
      </c>
      <c r="FL57" s="17">
        <v>6.0839999999999996</v>
      </c>
      <c r="FM57" s="17">
        <v>13.2</v>
      </c>
      <c r="FN57" s="17"/>
      <c r="FO57" s="17">
        <v>18.921230000000001</v>
      </c>
      <c r="FP57" s="17">
        <v>11.5</v>
      </c>
      <c r="FQ57" s="17">
        <v>15.8</v>
      </c>
      <c r="FR57" s="17">
        <v>106.39998</v>
      </c>
    </row>
    <row r="58" spans="1:174" ht="24" customHeight="1" x14ac:dyDescent="0.25">
      <c r="A58" s="18" t="s">
        <v>736</v>
      </c>
      <c r="B58" s="18" t="s">
        <v>64</v>
      </c>
      <c r="C58" s="19">
        <v>1</v>
      </c>
      <c r="D58" s="19">
        <v>1.6</v>
      </c>
      <c r="E58" s="19">
        <v>4.3</v>
      </c>
      <c r="F58" s="19">
        <v>647</v>
      </c>
      <c r="G58" s="19">
        <v>219.9</v>
      </c>
      <c r="H58" s="19"/>
      <c r="I58" s="19"/>
      <c r="J58" s="19">
        <v>91.3</v>
      </c>
      <c r="K58" s="19">
        <v>249.6</v>
      </c>
      <c r="L58" s="19"/>
      <c r="M58" s="19"/>
      <c r="N58" s="19"/>
      <c r="O58" s="19">
        <v>198.8</v>
      </c>
      <c r="P58" s="19">
        <v>201.5</v>
      </c>
      <c r="Q58" s="19">
        <v>196.1</v>
      </c>
      <c r="R58" s="19">
        <v>201.6</v>
      </c>
      <c r="S58" s="19">
        <v>107.3</v>
      </c>
      <c r="T58" s="19">
        <v>557.6</v>
      </c>
      <c r="U58" s="19">
        <v>10.6</v>
      </c>
      <c r="V58" s="19"/>
      <c r="W58" s="19"/>
      <c r="X58" s="19"/>
      <c r="Y58" s="19"/>
      <c r="Z58" s="19">
        <v>164.1</v>
      </c>
      <c r="AA58" s="19">
        <v>7.7</v>
      </c>
      <c r="AB58" s="19">
        <v>2.5</v>
      </c>
      <c r="AC58" s="19">
        <v>0</v>
      </c>
      <c r="AD58" s="19">
        <v>6.8</v>
      </c>
      <c r="AE58" s="19">
        <v>5</v>
      </c>
      <c r="AF58" s="19">
        <v>69.7</v>
      </c>
      <c r="AG58" s="19">
        <v>6.5</v>
      </c>
      <c r="AH58" s="19"/>
      <c r="AI58" s="19"/>
      <c r="AJ58" s="19"/>
      <c r="AK58" s="19">
        <v>111.1</v>
      </c>
      <c r="AL58" s="19">
        <v>149.19999999999999</v>
      </c>
      <c r="AM58" s="19"/>
      <c r="AN58" s="19"/>
      <c r="AO58" s="19"/>
      <c r="AP58" s="19">
        <v>6.5</v>
      </c>
      <c r="AQ58" s="19">
        <v>461.8</v>
      </c>
      <c r="AR58" s="19">
        <v>48</v>
      </c>
      <c r="AS58" s="19">
        <v>142.30000000000001</v>
      </c>
      <c r="AT58" s="19">
        <v>36.9</v>
      </c>
      <c r="AU58" s="19">
        <v>18.5</v>
      </c>
      <c r="AV58" s="19">
        <v>19.8</v>
      </c>
      <c r="AW58" s="19">
        <v>90.8</v>
      </c>
      <c r="AX58" s="19">
        <v>145.9</v>
      </c>
      <c r="AY58" s="19">
        <v>145.69999999999999</v>
      </c>
      <c r="AZ58" s="19">
        <v>165.5</v>
      </c>
      <c r="BA58" s="19">
        <v>108.5</v>
      </c>
      <c r="BB58" s="19">
        <v>0</v>
      </c>
      <c r="BC58" s="19"/>
      <c r="BD58" s="19">
        <v>44.9</v>
      </c>
      <c r="BE58" s="19">
        <v>0</v>
      </c>
      <c r="BF58" s="19">
        <v>2</v>
      </c>
      <c r="BG58" s="19">
        <v>30</v>
      </c>
      <c r="BH58" s="19">
        <v>173.9</v>
      </c>
      <c r="BI58" s="19">
        <v>47.7</v>
      </c>
      <c r="BJ58" s="19">
        <v>24.8</v>
      </c>
      <c r="BK58" s="19"/>
      <c r="BL58" s="19">
        <v>0</v>
      </c>
      <c r="BM58" s="19"/>
      <c r="BN58" s="19"/>
      <c r="BO58" s="19"/>
      <c r="BP58" s="19">
        <v>131.6</v>
      </c>
      <c r="BQ58" s="19">
        <v>0</v>
      </c>
      <c r="BR58" s="19">
        <v>0</v>
      </c>
      <c r="BS58" s="19"/>
      <c r="BT58" s="19"/>
      <c r="BU58" s="19"/>
      <c r="BV58" s="19"/>
      <c r="BW58" s="19"/>
      <c r="BX58" s="19"/>
      <c r="BY58" s="19"/>
      <c r="BZ58" s="19">
        <v>113.9</v>
      </c>
      <c r="CA58" s="19"/>
      <c r="CB58" s="19"/>
      <c r="CC58" s="19">
        <v>157.19999999999999</v>
      </c>
      <c r="CD58" s="19">
        <v>128.4</v>
      </c>
      <c r="CE58" s="19">
        <v>63.7</v>
      </c>
      <c r="CF58" s="19">
        <v>79.5</v>
      </c>
      <c r="CG58" s="19">
        <v>30.3</v>
      </c>
      <c r="CH58" s="19"/>
      <c r="CI58" s="19">
        <v>0</v>
      </c>
      <c r="CJ58" s="19"/>
      <c r="CK58" s="19">
        <v>102.8</v>
      </c>
      <c r="CL58" s="19">
        <v>102.6</v>
      </c>
      <c r="CM58" s="19">
        <v>120.4</v>
      </c>
      <c r="CN58" s="19">
        <v>0</v>
      </c>
      <c r="CO58" s="19"/>
      <c r="CP58" s="19"/>
      <c r="CQ58" s="19"/>
      <c r="CR58" s="19"/>
      <c r="CS58" s="19">
        <v>137.1</v>
      </c>
      <c r="CT58" s="19">
        <v>79.7</v>
      </c>
      <c r="CU58" s="19">
        <v>0</v>
      </c>
      <c r="CV58" s="19">
        <v>78.2</v>
      </c>
      <c r="CW58" s="19">
        <v>0</v>
      </c>
      <c r="CX58" s="19">
        <v>6.7</v>
      </c>
      <c r="CY58" s="19">
        <v>0</v>
      </c>
      <c r="CZ58" s="19">
        <v>0</v>
      </c>
      <c r="DA58" s="19">
        <v>9.9</v>
      </c>
      <c r="DB58" s="19">
        <v>5.3</v>
      </c>
      <c r="DC58" s="19">
        <v>3.6</v>
      </c>
      <c r="DD58" s="19">
        <v>5.0999999999999996</v>
      </c>
      <c r="DE58" s="19"/>
      <c r="DF58" s="19">
        <v>20</v>
      </c>
      <c r="DG58" s="19">
        <v>18.5</v>
      </c>
      <c r="DH58" s="19">
        <v>3.6</v>
      </c>
      <c r="DI58" s="19">
        <v>18.7</v>
      </c>
      <c r="DJ58" s="19">
        <v>0</v>
      </c>
      <c r="DK58" s="19">
        <v>0</v>
      </c>
      <c r="DL58" s="19">
        <v>22.5</v>
      </c>
      <c r="DM58" s="19">
        <v>43.6</v>
      </c>
      <c r="DN58" s="19">
        <v>4.8</v>
      </c>
      <c r="DO58" s="19">
        <v>2.2000000000000002</v>
      </c>
      <c r="DP58" s="19">
        <v>2.4</v>
      </c>
      <c r="DQ58" s="19">
        <v>2.8</v>
      </c>
      <c r="DR58" s="19">
        <v>0</v>
      </c>
      <c r="DS58" s="19">
        <v>3</v>
      </c>
      <c r="DT58" s="19">
        <v>20.399999999999999</v>
      </c>
      <c r="DU58" s="19">
        <v>2</v>
      </c>
      <c r="DV58" s="19"/>
      <c r="DW58" s="19">
        <v>14.8</v>
      </c>
      <c r="DX58" s="19">
        <v>12.5</v>
      </c>
      <c r="DY58" s="19">
        <v>20.399999999999999</v>
      </c>
      <c r="DZ58" s="19">
        <v>20.3</v>
      </c>
      <c r="EA58" s="19">
        <v>20</v>
      </c>
      <c r="EB58" s="19">
        <v>5.7</v>
      </c>
      <c r="EC58" s="19">
        <v>21.5</v>
      </c>
      <c r="ED58" s="19">
        <v>0</v>
      </c>
      <c r="EE58" s="19">
        <v>21.4</v>
      </c>
      <c r="EF58" s="19">
        <v>64.8</v>
      </c>
      <c r="EG58" s="19">
        <v>0.7</v>
      </c>
      <c r="EH58" s="19">
        <v>0.3</v>
      </c>
      <c r="EI58" s="19">
        <v>20.9</v>
      </c>
      <c r="EJ58" s="19">
        <v>8.4</v>
      </c>
      <c r="EK58" s="19">
        <v>8</v>
      </c>
      <c r="EL58" s="19">
        <v>20.399999999999999</v>
      </c>
      <c r="EM58" s="19">
        <v>20.399999999999999</v>
      </c>
      <c r="EN58" s="19">
        <v>20.2</v>
      </c>
      <c r="EO58" s="19">
        <v>4.2</v>
      </c>
      <c r="EP58" s="19">
        <v>0</v>
      </c>
      <c r="EQ58" s="19">
        <v>0</v>
      </c>
      <c r="ER58" s="19">
        <v>0.6</v>
      </c>
      <c r="ES58" s="19">
        <v>6.7</v>
      </c>
      <c r="ET58" s="19">
        <v>5.7</v>
      </c>
      <c r="EU58" s="19">
        <v>0</v>
      </c>
      <c r="EV58" s="19">
        <v>0</v>
      </c>
      <c r="EW58" s="19">
        <v>8.4</v>
      </c>
      <c r="EX58" s="19">
        <v>20</v>
      </c>
      <c r="EY58" s="19">
        <v>9.4</v>
      </c>
      <c r="EZ58" s="19"/>
      <c r="FA58" s="19">
        <v>36.299999999999997</v>
      </c>
      <c r="FB58" s="19">
        <v>28.4</v>
      </c>
      <c r="FC58" s="19">
        <v>3.3</v>
      </c>
      <c r="FD58" s="19">
        <v>14.4</v>
      </c>
      <c r="FE58" s="19">
        <v>7.5</v>
      </c>
      <c r="FF58" s="19">
        <v>6.6</v>
      </c>
      <c r="FG58" s="19">
        <v>6897</v>
      </c>
      <c r="FH58" s="15"/>
      <c r="FI58" s="19">
        <v>23.794270000000001</v>
      </c>
      <c r="FJ58" s="19">
        <v>1.3</v>
      </c>
      <c r="FK58" s="19">
        <v>6.2</v>
      </c>
      <c r="FL58" s="19">
        <v>6.0839999999999996</v>
      </c>
      <c r="FM58" s="19">
        <v>13.2</v>
      </c>
      <c r="FN58" s="19"/>
      <c r="FO58" s="19">
        <v>18.921099999999999</v>
      </c>
      <c r="FP58" s="19">
        <v>11.5</v>
      </c>
      <c r="FQ58" s="19">
        <v>6.2</v>
      </c>
      <c r="FR58" s="19">
        <v>87.199370000000002</v>
      </c>
    </row>
    <row r="59" spans="1:174" ht="24.95" customHeight="1" x14ac:dyDescent="0.25">
      <c r="A59" s="203" t="s">
        <v>737</v>
      </c>
      <c r="B59" s="204"/>
      <c r="C59" s="20">
        <v>24.65</v>
      </c>
      <c r="D59" s="20">
        <v>37.65</v>
      </c>
      <c r="E59" s="20">
        <v>103.2</v>
      </c>
      <c r="F59" s="20">
        <v>15522.25</v>
      </c>
      <c r="G59" s="20">
        <v>5261.45</v>
      </c>
      <c r="H59" s="20">
        <v>0</v>
      </c>
      <c r="I59" s="20">
        <v>0</v>
      </c>
      <c r="J59" s="20">
        <v>2034.1</v>
      </c>
      <c r="K59" s="20">
        <v>6059.8</v>
      </c>
      <c r="L59" s="20">
        <v>0</v>
      </c>
      <c r="M59" s="20">
        <v>0</v>
      </c>
      <c r="N59" s="20">
        <v>0</v>
      </c>
      <c r="O59" s="20">
        <v>4239</v>
      </c>
      <c r="P59" s="20">
        <v>4280.05</v>
      </c>
      <c r="Q59" s="20">
        <v>4348.1499999999996</v>
      </c>
      <c r="R59" s="20">
        <v>4845.05</v>
      </c>
      <c r="S59" s="20">
        <v>2560.3000000000002</v>
      </c>
      <c r="T59" s="20">
        <v>13413.75</v>
      </c>
      <c r="U59" s="20">
        <v>252.25</v>
      </c>
      <c r="V59" s="20">
        <v>0</v>
      </c>
      <c r="W59" s="20">
        <v>0</v>
      </c>
      <c r="X59" s="20">
        <v>0</v>
      </c>
      <c r="Y59" s="20">
        <v>0</v>
      </c>
      <c r="Z59" s="20">
        <v>3976.45</v>
      </c>
      <c r="AA59" s="20">
        <v>182.9</v>
      </c>
      <c r="AB59" s="20">
        <v>61.85</v>
      </c>
      <c r="AC59" s="20">
        <v>140.30000000000001</v>
      </c>
      <c r="AD59" s="20">
        <v>155.1</v>
      </c>
      <c r="AE59" s="20">
        <v>7.55</v>
      </c>
      <c r="AF59" s="20">
        <v>2024.6</v>
      </c>
      <c r="AG59" s="20">
        <v>168.7</v>
      </c>
      <c r="AH59" s="20">
        <v>0</v>
      </c>
      <c r="AI59" s="20">
        <v>0</v>
      </c>
      <c r="AJ59" s="20">
        <v>0</v>
      </c>
      <c r="AK59" s="20">
        <v>2662.1</v>
      </c>
      <c r="AL59" s="20">
        <v>4182.3500000000004</v>
      </c>
      <c r="AM59" s="20">
        <v>0</v>
      </c>
      <c r="AN59" s="20">
        <v>0</v>
      </c>
      <c r="AO59" s="20">
        <v>0</v>
      </c>
      <c r="AP59" s="20">
        <v>156</v>
      </c>
      <c r="AQ59" s="20">
        <v>11053.75</v>
      </c>
      <c r="AR59" s="20">
        <v>1241.7</v>
      </c>
      <c r="AS59" s="20">
        <v>2570.8000000000002</v>
      </c>
      <c r="AT59" s="20">
        <v>934.45</v>
      </c>
      <c r="AU59" s="20">
        <v>440.45</v>
      </c>
      <c r="AV59" s="20">
        <v>223.15</v>
      </c>
      <c r="AW59" s="20">
        <v>2155.1999999999998</v>
      </c>
      <c r="AX59" s="20">
        <v>3497.5</v>
      </c>
      <c r="AY59" s="20">
        <v>3504.75</v>
      </c>
      <c r="AZ59" s="20">
        <v>3975.1</v>
      </c>
      <c r="BA59" s="20">
        <v>2607</v>
      </c>
      <c r="BB59" s="20">
        <v>127.75</v>
      </c>
      <c r="BC59" s="20">
        <v>0</v>
      </c>
      <c r="BD59" s="20">
        <v>1073.75</v>
      </c>
      <c r="BE59" s="20">
        <v>516.20000000000005</v>
      </c>
      <c r="BF59" s="20">
        <v>49.75</v>
      </c>
      <c r="BG59" s="20">
        <v>721.85</v>
      </c>
      <c r="BH59" s="20">
        <v>4170.1499999999996</v>
      </c>
      <c r="BI59" s="20">
        <v>1140.5999999999999</v>
      </c>
      <c r="BJ59" s="20">
        <v>287.14999999999998</v>
      </c>
      <c r="BK59" s="20">
        <v>0</v>
      </c>
      <c r="BL59" s="20">
        <v>602.15</v>
      </c>
      <c r="BM59" s="20">
        <v>0</v>
      </c>
      <c r="BN59" s="20">
        <v>0</v>
      </c>
      <c r="BO59" s="20">
        <v>0</v>
      </c>
      <c r="BP59" s="20">
        <v>3137.9</v>
      </c>
      <c r="BQ59" s="20">
        <v>616</v>
      </c>
      <c r="BR59" s="20">
        <v>1633.6</v>
      </c>
      <c r="BS59" s="20">
        <v>0</v>
      </c>
      <c r="BT59" s="20">
        <v>0</v>
      </c>
      <c r="BU59" s="20">
        <v>0</v>
      </c>
      <c r="BV59" s="20">
        <v>0</v>
      </c>
      <c r="BW59" s="20">
        <v>0</v>
      </c>
      <c r="BX59" s="20">
        <v>0</v>
      </c>
      <c r="BY59" s="20">
        <v>0</v>
      </c>
      <c r="BZ59" s="20">
        <v>2080.4499999999998</v>
      </c>
      <c r="CA59" s="20">
        <v>0</v>
      </c>
      <c r="CB59" s="20">
        <v>0</v>
      </c>
      <c r="CC59" s="20">
        <v>3998.45</v>
      </c>
      <c r="CD59" s="20">
        <v>3004.25</v>
      </c>
      <c r="CE59" s="20">
        <v>1493.55</v>
      </c>
      <c r="CF59" s="20">
        <v>1884.65</v>
      </c>
      <c r="CG59" s="20">
        <v>444.1</v>
      </c>
      <c r="CH59" s="20">
        <v>0</v>
      </c>
      <c r="CI59" s="20">
        <v>11.2</v>
      </c>
      <c r="CJ59" s="20">
        <v>0</v>
      </c>
      <c r="CK59" s="20">
        <v>3001.95</v>
      </c>
      <c r="CL59" s="20">
        <v>2991.7</v>
      </c>
      <c r="CM59" s="20">
        <v>3236.45</v>
      </c>
      <c r="CN59" s="20">
        <v>1022.35</v>
      </c>
      <c r="CO59" s="20">
        <v>0</v>
      </c>
      <c r="CP59" s="20">
        <v>0</v>
      </c>
      <c r="CQ59" s="20">
        <v>0</v>
      </c>
      <c r="CR59" s="20">
        <v>0</v>
      </c>
      <c r="CS59" s="20">
        <v>3944.3</v>
      </c>
      <c r="CT59" s="20">
        <v>2179.85</v>
      </c>
      <c r="CU59" s="20">
        <v>4.1500000000000004</v>
      </c>
      <c r="CV59" s="20">
        <v>1548.15</v>
      </c>
      <c r="CW59" s="20">
        <v>692.3</v>
      </c>
      <c r="CX59" s="20">
        <v>187.6</v>
      </c>
      <c r="CY59" s="20">
        <v>2.15</v>
      </c>
      <c r="CZ59" s="20">
        <v>468.3</v>
      </c>
      <c r="DA59" s="20">
        <v>237.75</v>
      </c>
      <c r="DB59" s="20">
        <v>121</v>
      </c>
      <c r="DC59" s="20">
        <v>84.6</v>
      </c>
      <c r="DD59" s="20">
        <v>124.1</v>
      </c>
      <c r="DE59" s="20">
        <v>0</v>
      </c>
      <c r="DF59" s="20">
        <v>399.8</v>
      </c>
      <c r="DG59" s="20">
        <v>425.65</v>
      </c>
      <c r="DH59" s="20">
        <v>86.65</v>
      </c>
      <c r="DI59" s="20">
        <v>449.9</v>
      </c>
      <c r="DJ59" s="20">
        <v>159.5</v>
      </c>
      <c r="DK59" s="20">
        <v>193.4</v>
      </c>
      <c r="DL59" s="20">
        <v>374.05</v>
      </c>
      <c r="DM59" s="20">
        <v>1168.3</v>
      </c>
      <c r="DN59" s="20">
        <v>112.3</v>
      </c>
      <c r="DO59" s="20">
        <v>52.7</v>
      </c>
      <c r="DP59" s="20">
        <v>56.6</v>
      </c>
      <c r="DQ59" s="20">
        <v>57.3</v>
      </c>
      <c r="DR59" s="20">
        <v>201.9</v>
      </c>
      <c r="DS59" s="20">
        <v>71.95</v>
      </c>
      <c r="DT59" s="20">
        <v>489.55</v>
      </c>
      <c r="DU59" s="20">
        <v>48</v>
      </c>
      <c r="DV59" s="20">
        <v>0</v>
      </c>
      <c r="DW59" s="20">
        <v>379.15</v>
      </c>
      <c r="DX59" s="20">
        <v>301.60000000000002</v>
      </c>
      <c r="DY59" s="20">
        <v>481.2</v>
      </c>
      <c r="DZ59" s="20">
        <v>486.65</v>
      </c>
      <c r="EA59" s="20">
        <v>479.55</v>
      </c>
      <c r="EB59" s="20">
        <v>211.85</v>
      </c>
      <c r="EC59" s="20">
        <v>555.35</v>
      </c>
      <c r="ED59" s="20">
        <v>357.1</v>
      </c>
      <c r="EE59" s="20">
        <v>673.4</v>
      </c>
      <c r="EF59" s="20">
        <v>1055.0999999999999</v>
      </c>
      <c r="EG59" s="20">
        <v>42.15</v>
      </c>
      <c r="EH59" s="20">
        <v>44.9</v>
      </c>
      <c r="EI59" s="20">
        <v>503.25</v>
      </c>
      <c r="EJ59" s="20">
        <v>196</v>
      </c>
      <c r="EK59" s="20">
        <v>185.5</v>
      </c>
      <c r="EL59" s="20">
        <v>482.4</v>
      </c>
      <c r="EM59" s="20">
        <v>472.4</v>
      </c>
      <c r="EN59" s="20">
        <v>466.2</v>
      </c>
      <c r="EO59" s="20">
        <v>119.95</v>
      </c>
      <c r="EP59" s="20">
        <v>140.05000000000001</v>
      </c>
      <c r="EQ59" s="20">
        <v>1305.95</v>
      </c>
      <c r="ER59" s="20">
        <v>8.9</v>
      </c>
      <c r="ES59" s="20">
        <v>1053.6500000000001</v>
      </c>
      <c r="ET59" s="20">
        <v>959.1</v>
      </c>
      <c r="EU59" s="20">
        <v>1055.3499999999999</v>
      </c>
      <c r="EV59" s="20">
        <v>123.4</v>
      </c>
      <c r="EW59" s="20">
        <v>202.4</v>
      </c>
      <c r="EX59" s="20">
        <v>479.75</v>
      </c>
      <c r="EY59" s="20">
        <v>240.65</v>
      </c>
      <c r="EZ59" s="20">
        <v>0</v>
      </c>
      <c r="FA59" s="20">
        <v>864.5</v>
      </c>
      <c r="FB59" s="20">
        <v>678.85</v>
      </c>
      <c r="FC59" s="20">
        <v>80.3</v>
      </c>
      <c r="FD59" s="20">
        <v>335.8</v>
      </c>
      <c r="FE59" s="20">
        <v>10.199999999999999</v>
      </c>
      <c r="FF59" s="20">
        <v>160.6</v>
      </c>
      <c r="FG59" s="194">
        <v>175284.3</v>
      </c>
      <c r="FH59" s="21"/>
      <c r="FI59" s="20">
        <v>573.50297999999998</v>
      </c>
      <c r="FJ59" s="20">
        <v>29.15</v>
      </c>
      <c r="FK59" s="20">
        <v>214.45</v>
      </c>
      <c r="FL59" s="20">
        <v>146.09049999999999</v>
      </c>
      <c r="FM59" s="20">
        <v>316.8</v>
      </c>
      <c r="FN59" s="20">
        <v>0</v>
      </c>
      <c r="FO59" s="20">
        <v>453.86609499999997</v>
      </c>
      <c r="FP59" s="20">
        <v>274.55</v>
      </c>
      <c r="FQ59" s="20">
        <v>214.45</v>
      </c>
      <c r="FR59" s="20">
        <v>2222.8595749999999</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6" t="s">
        <v>738</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1"/>
      <c r="FH5" s="202" t="s">
        <v>468</v>
      </c>
      <c r="FI5" s="201"/>
      <c r="FJ5" s="201"/>
      <c r="FK5" s="201"/>
      <c r="FL5" s="201"/>
      <c r="FM5" s="201"/>
      <c r="FN5" s="201"/>
      <c r="FO5" s="201"/>
      <c r="FP5" s="201"/>
      <c r="FQ5" s="201"/>
    </row>
    <row r="6" spans="1:173" ht="21.95" hidden="1" customHeight="1" x14ac:dyDescent="0.25">
      <c r="A6" s="205" t="s">
        <v>59</v>
      </c>
      <c r="B6" s="205" t="s">
        <v>469</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5" t="s">
        <v>470</v>
      </c>
      <c r="FG6" s="1"/>
      <c r="FH6" s="10">
        <v>221</v>
      </c>
      <c r="FI6" s="10">
        <v>49607</v>
      </c>
      <c r="FJ6" s="10">
        <v>222</v>
      </c>
      <c r="FK6" s="10">
        <v>224</v>
      </c>
      <c r="FL6" s="10">
        <v>2187</v>
      </c>
      <c r="FM6" s="10">
        <v>227</v>
      </c>
      <c r="FN6" s="10">
        <v>49400</v>
      </c>
      <c r="FO6" s="10">
        <v>199</v>
      </c>
      <c r="FP6" s="10">
        <v>200</v>
      </c>
      <c r="FQ6" s="201" t="s">
        <v>471</v>
      </c>
    </row>
    <row r="7" spans="1:173" ht="15" hidden="1" customHeight="1" x14ac:dyDescent="0.25">
      <c r="A7" s="205"/>
      <c r="B7" s="205"/>
      <c r="C7" s="9" t="s">
        <v>472</v>
      </c>
      <c r="D7" s="9" t="s">
        <v>472</v>
      </c>
      <c r="E7" s="9" t="s">
        <v>473</v>
      </c>
      <c r="F7" s="9" t="s">
        <v>472</v>
      </c>
      <c r="G7" s="9" t="s">
        <v>472</v>
      </c>
      <c r="H7" s="9" t="s">
        <v>473</v>
      </c>
      <c r="I7" s="9" t="s">
        <v>473</v>
      </c>
      <c r="J7" s="9" t="s">
        <v>473</v>
      </c>
      <c r="K7" s="9" t="s">
        <v>473</v>
      </c>
      <c r="L7" s="9" t="s">
        <v>472</v>
      </c>
      <c r="M7" s="9" t="s">
        <v>472</v>
      </c>
      <c r="N7" s="9" t="s">
        <v>472</v>
      </c>
      <c r="O7" s="9" t="s">
        <v>472</v>
      </c>
      <c r="P7" s="9" t="s">
        <v>472</v>
      </c>
      <c r="Q7" s="9" t="s">
        <v>472</v>
      </c>
      <c r="R7" s="9" t="s">
        <v>472</v>
      </c>
      <c r="S7" s="9" t="s">
        <v>472</v>
      </c>
      <c r="T7" s="9" t="s">
        <v>472</v>
      </c>
      <c r="U7" s="9" t="s">
        <v>472</v>
      </c>
      <c r="V7" s="9" t="s">
        <v>472</v>
      </c>
      <c r="W7" s="9" t="s">
        <v>472</v>
      </c>
      <c r="X7" s="9" t="s">
        <v>472</v>
      </c>
      <c r="Y7" s="9" t="s">
        <v>472</v>
      </c>
      <c r="Z7" s="9" t="s">
        <v>474</v>
      </c>
      <c r="AA7" s="9" t="s">
        <v>474</v>
      </c>
      <c r="AB7" s="9" t="s">
        <v>472</v>
      </c>
      <c r="AC7" s="9" t="s">
        <v>474</v>
      </c>
      <c r="AD7" s="9" t="s">
        <v>474</v>
      </c>
      <c r="AE7" s="9" t="s">
        <v>474</v>
      </c>
      <c r="AF7" s="9" t="s">
        <v>474</v>
      </c>
      <c r="AG7" s="9" t="s">
        <v>474</v>
      </c>
      <c r="AH7" s="9" t="s">
        <v>474</v>
      </c>
      <c r="AI7" s="9" t="s">
        <v>474</v>
      </c>
      <c r="AJ7" s="9" t="s">
        <v>474</v>
      </c>
      <c r="AK7" s="9" t="s">
        <v>472</v>
      </c>
      <c r="AL7" s="9" t="s">
        <v>473</v>
      </c>
      <c r="AM7" s="9" t="s">
        <v>473</v>
      </c>
      <c r="AN7" s="9" t="s">
        <v>473</v>
      </c>
      <c r="AO7" s="9" t="s">
        <v>472</v>
      </c>
      <c r="AP7" s="9" t="s">
        <v>472</v>
      </c>
      <c r="AQ7" s="9" t="s">
        <v>472</v>
      </c>
      <c r="AR7" s="9" t="s">
        <v>472</v>
      </c>
      <c r="AS7" s="9" t="s">
        <v>472</v>
      </c>
      <c r="AT7" s="9" t="s">
        <v>472</v>
      </c>
      <c r="AU7" s="9" t="s">
        <v>472</v>
      </c>
      <c r="AV7" s="9" t="s">
        <v>474</v>
      </c>
      <c r="AW7" s="9" t="s">
        <v>472</v>
      </c>
      <c r="AX7" s="9" t="s">
        <v>472</v>
      </c>
      <c r="AY7" s="9" t="s">
        <v>472</v>
      </c>
      <c r="AZ7" s="9" t="s">
        <v>472</v>
      </c>
      <c r="BA7" s="9" t="s">
        <v>472</v>
      </c>
      <c r="BB7" s="9" t="s">
        <v>472</v>
      </c>
      <c r="BC7" s="9" t="s">
        <v>472</v>
      </c>
      <c r="BD7" s="9" t="s">
        <v>472</v>
      </c>
      <c r="BE7" s="9" t="s">
        <v>474</v>
      </c>
      <c r="BF7" s="9" t="s">
        <v>473</v>
      </c>
      <c r="BG7" s="9" t="s">
        <v>472</v>
      </c>
      <c r="BH7" s="9" t="s">
        <v>472</v>
      </c>
      <c r="BI7" s="9" t="s">
        <v>473</v>
      </c>
      <c r="BJ7" s="9" t="s">
        <v>473</v>
      </c>
      <c r="BK7" s="9" t="s">
        <v>473</v>
      </c>
      <c r="BL7" s="9" t="s">
        <v>474</v>
      </c>
      <c r="BM7" s="9" t="s">
        <v>474</v>
      </c>
      <c r="BN7" s="9" t="s">
        <v>474</v>
      </c>
      <c r="BO7" s="9" t="s">
        <v>472</v>
      </c>
      <c r="BP7" s="9" t="s">
        <v>472</v>
      </c>
      <c r="BQ7" s="9" t="s">
        <v>472</v>
      </c>
      <c r="BR7" s="9" t="s">
        <v>472</v>
      </c>
      <c r="BS7" s="9" t="s">
        <v>472</v>
      </c>
      <c r="BT7" s="9" t="s">
        <v>472</v>
      </c>
      <c r="BU7" s="9" t="s">
        <v>472</v>
      </c>
      <c r="BV7" s="9" t="s">
        <v>474</v>
      </c>
      <c r="BW7" s="9" t="s">
        <v>474</v>
      </c>
      <c r="BX7" s="9" t="s">
        <v>474</v>
      </c>
      <c r="BY7" s="9" t="s">
        <v>473</v>
      </c>
      <c r="BZ7" s="9" t="s">
        <v>474</v>
      </c>
      <c r="CA7" s="9" t="s">
        <v>472</v>
      </c>
      <c r="CB7" s="9" t="s">
        <v>472</v>
      </c>
      <c r="CC7" s="9" t="s">
        <v>472</v>
      </c>
      <c r="CD7" s="9" t="s">
        <v>472</v>
      </c>
      <c r="CE7" s="9" t="s">
        <v>472</v>
      </c>
      <c r="CF7" s="9" t="s">
        <v>472</v>
      </c>
      <c r="CG7" s="9" t="s">
        <v>472</v>
      </c>
      <c r="CH7" s="9" t="s">
        <v>472</v>
      </c>
      <c r="CI7" s="9" t="s">
        <v>472</v>
      </c>
      <c r="CJ7" s="9" t="s">
        <v>472</v>
      </c>
      <c r="CK7" s="9" t="s">
        <v>472</v>
      </c>
      <c r="CL7" s="9" t="s">
        <v>472</v>
      </c>
      <c r="CM7" s="9" t="s">
        <v>472</v>
      </c>
      <c r="CN7" s="9" t="s">
        <v>474</v>
      </c>
      <c r="CO7" s="9" t="s">
        <v>474</v>
      </c>
      <c r="CP7" s="9" t="s">
        <v>474</v>
      </c>
      <c r="CQ7" s="9" t="s">
        <v>474</v>
      </c>
      <c r="CR7" s="9" t="s">
        <v>472</v>
      </c>
      <c r="CS7" s="9" t="s">
        <v>472</v>
      </c>
      <c r="CT7" s="9" t="s">
        <v>472</v>
      </c>
      <c r="CU7" s="9" t="s">
        <v>472</v>
      </c>
      <c r="CV7" s="9" t="s">
        <v>474</v>
      </c>
      <c r="CW7" s="9" t="s">
        <v>473</v>
      </c>
      <c r="CX7" s="9" t="s">
        <v>473</v>
      </c>
      <c r="CY7" s="9" t="s">
        <v>473</v>
      </c>
      <c r="CZ7" s="9" t="s">
        <v>473</v>
      </c>
      <c r="DA7" s="9" t="s">
        <v>473</v>
      </c>
      <c r="DB7" s="9" t="s">
        <v>472</v>
      </c>
      <c r="DC7" s="9" t="s">
        <v>472</v>
      </c>
      <c r="DD7" s="9" t="s">
        <v>472</v>
      </c>
      <c r="DE7" s="9" t="s">
        <v>473</v>
      </c>
      <c r="DF7" s="9" t="s">
        <v>473</v>
      </c>
      <c r="DG7" s="9" t="s">
        <v>472</v>
      </c>
      <c r="DH7" s="9" t="s">
        <v>472</v>
      </c>
      <c r="DI7" s="9" t="s">
        <v>474</v>
      </c>
      <c r="DJ7" s="9" t="s">
        <v>474</v>
      </c>
      <c r="DK7" s="9" t="s">
        <v>472</v>
      </c>
      <c r="DL7" s="9" t="s">
        <v>472</v>
      </c>
      <c r="DM7" s="9" t="s">
        <v>472</v>
      </c>
      <c r="DN7" s="9" t="s">
        <v>472</v>
      </c>
      <c r="DO7" s="9" t="s">
        <v>472</v>
      </c>
      <c r="DP7" s="9" t="s">
        <v>472</v>
      </c>
      <c r="DQ7" s="9" t="s">
        <v>474</v>
      </c>
      <c r="DR7" s="9" t="s">
        <v>472</v>
      </c>
      <c r="DS7" s="9" t="s">
        <v>472</v>
      </c>
      <c r="DT7" s="9" t="s">
        <v>473</v>
      </c>
      <c r="DU7" s="9" t="s">
        <v>472</v>
      </c>
      <c r="DV7" s="9" t="s">
        <v>472</v>
      </c>
      <c r="DW7" s="9" t="s">
        <v>473</v>
      </c>
      <c r="DX7" s="9" t="s">
        <v>472</v>
      </c>
      <c r="DY7" s="9" t="s">
        <v>472</v>
      </c>
      <c r="DZ7" s="9" t="s">
        <v>472</v>
      </c>
      <c r="EA7" s="9" t="s">
        <v>473</v>
      </c>
      <c r="EB7" s="9" t="s">
        <v>473</v>
      </c>
      <c r="EC7" s="9" t="s">
        <v>474</v>
      </c>
      <c r="ED7" s="9" t="s">
        <v>472</v>
      </c>
      <c r="EE7" s="9" t="s">
        <v>472</v>
      </c>
      <c r="EF7" s="9" t="s">
        <v>472</v>
      </c>
      <c r="EG7" s="9" t="s">
        <v>472</v>
      </c>
      <c r="EH7" s="9" t="s">
        <v>472</v>
      </c>
      <c r="EI7" s="9" t="s">
        <v>472</v>
      </c>
      <c r="EJ7" s="9" t="s">
        <v>474</v>
      </c>
      <c r="EK7" s="9" t="s">
        <v>474</v>
      </c>
      <c r="EL7" s="9" t="s">
        <v>474</v>
      </c>
      <c r="EM7" s="9" t="s">
        <v>474</v>
      </c>
      <c r="EN7" s="9" t="s">
        <v>473</v>
      </c>
      <c r="EO7" s="9" t="s">
        <v>474</v>
      </c>
      <c r="EP7" s="9" t="s">
        <v>474</v>
      </c>
      <c r="EQ7" s="9" t="s">
        <v>472</v>
      </c>
      <c r="ER7" s="9" t="s">
        <v>472</v>
      </c>
      <c r="ES7" s="9" t="s">
        <v>472</v>
      </c>
      <c r="ET7" s="9" t="s">
        <v>474</v>
      </c>
      <c r="EU7" s="9" t="s">
        <v>474</v>
      </c>
      <c r="EV7" s="9" t="s">
        <v>473</v>
      </c>
      <c r="EW7" s="9" t="s">
        <v>472</v>
      </c>
      <c r="EX7" s="9" t="s">
        <v>473</v>
      </c>
      <c r="EY7" s="9" t="s">
        <v>473</v>
      </c>
      <c r="EZ7" s="9" t="s">
        <v>473</v>
      </c>
      <c r="FA7" s="9" t="s">
        <v>472</v>
      </c>
      <c r="FB7" s="9" t="s">
        <v>472</v>
      </c>
      <c r="FC7" s="9" t="s">
        <v>472</v>
      </c>
      <c r="FD7" s="9" t="s">
        <v>473</v>
      </c>
      <c r="FE7" s="9" t="s">
        <v>473</v>
      </c>
      <c r="FF7" s="205"/>
      <c r="FG7" s="1"/>
      <c r="FH7" s="10" t="s">
        <v>473</v>
      </c>
      <c r="FI7" s="10" t="s">
        <v>474</v>
      </c>
      <c r="FJ7" s="10" t="s">
        <v>472</v>
      </c>
      <c r="FK7" s="10" t="s">
        <v>473</v>
      </c>
      <c r="FL7" s="10" t="s">
        <v>473</v>
      </c>
      <c r="FM7" s="10" t="s">
        <v>473</v>
      </c>
      <c r="FN7" s="10" t="s">
        <v>473</v>
      </c>
      <c r="FO7" s="10" t="s">
        <v>473</v>
      </c>
      <c r="FP7" s="10" t="s">
        <v>473</v>
      </c>
      <c r="FQ7" s="201"/>
    </row>
    <row r="8" spans="1:173" ht="15" hidden="1" customHeight="1" x14ac:dyDescent="0.25">
      <c r="A8" s="205"/>
      <c r="B8" s="205"/>
      <c r="C8" s="9" t="s">
        <v>475</v>
      </c>
      <c r="D8" s="9" t="s">
        <v>475</v>
      </c>
      <c r="E8" s="9" t="s">
        <v>475</v>
      </c>
      <c r="F8" s="9" t="s">
        <v>475</v>
      </c>
      <c r="G8" s="9" t="s">
        <v>475</v>
      </c>
      <c r="H8" s="9" t="s">
        <v>476</v>
      </c>
      <c r="I8" s="9" t="s">
        <v>476</v>
      </c>
      <c r="J8" s="9" t="s">
        <v>475</v>
      </c>
      <c r="K8" s="9" t="s">
        <v>475</v>
      </c>
      <c r="L8" s="9" t="s">
        <v>476</v>
      </c>
      <c r="M8" s="9" t="s">
        <v>476</v>
      </c>
      <c r="N8" s="9" t="s">
        <v>476</v>
      </c>
      <c r="O8" s="9" t="s">
        <v>476</v>
      </c>
      <c r="P8" s="9" t="s">
        <v>476</v>
      </c>
      <c r="Q8" s="9" t="s">
        <v>476</v>
      </c>
      <c r="R8" s="9" t="s">
        <v>476</v>
      </c>
      <c r="S8" s="9" t="s">
        <v>476</v>
      </c>
      <c r="T8" s="9" t="s">
        <v>475</v>
      </c>
      <c r="U8" s="9" t="s">
        <v>475</v>
      </c>
      <c r="V8" s="9" t="s">
        <v>476</v>
      </c>
      <c r="W8" s="9" t="s">
        <v>476</v>
      </c>
      <c r="X8" s="9" t="s">
        <v>476</v>
      </c>
      <c r="Y8" s="9" t="s">
        <v>476</v>
      </c>
      <c r="Z8" s="9" t="s">
        <v>475</v>
      </c>
      <c r="AA8" s="9" t="s">
        <v>475</v>
      </c>
      <c r="AB8" s="9" t="s">
        <v>476</v>
      </c>
      <c r="AC8" s="9" t="s">
        <v>475</v>
      </c>
      <c r="AD8" s="9" t="s">
        <v>475</v>
      </c>
      <c r="AE8" s="9" t="s">
        <v>475</v>
      </c>
      <c r="AF8" s="9" t="s">
        <v>475</v>
      </c>
      <c r="AG8" s="9" t="s">
        <v>476</v>
      </c>
      <c r="AH8" s="9" t="s">
        <v>476</v>
      </c>
      <c r="AI8" s="9" t="s">
        <v>476</v>
      </c>
      <c r="AJ8" s="9" t="s">
        <v>475</v>
      </c>
      <c r="AK8" s="9" t="s">
        <v>475</v>
      </c>
      <c r="AL8" s="9" t="s">
        <v>476</v>
      </c>
      <c r="AM8" s="9" t="s">
        <v>476</v>
      </c>
      <c r="AN8" s="9" t="s">
        <v>476</v>
      </c>
      <c r="AO8" s="9" t="s">
        <v>475</v>
      </c>
      <c r="AP8" s="9" t="s">
        <v>475</v>
      </c>
      <c r="AQ8" s="9" t="s">
        <v>475</v>
      </c>
      <c r="AR8" s="9" t="s">
        <v>475</v>
      </c>
      <c r="AS8" s="9" t="s">
        <v>475</v>
      </c>
      <c r="AT8" s="9" t="s">
        <v>475</v>
      </c>
      <c r="AU8" s="9" t="s">
        <v>475</v>
      </c>
      <c r="AV8" s="9" t="s">
        <v>475</v>
      </c>
      <c r="AW8" s="9" t="s">
        <v>476</v>
      </c>
      <c r="AX8" s="9" t="s">
        <v>476</v>
      </c>
      <c r="AY8" s="9" t="s">
        <v>476</v>
      </c>
      <c r="AZ8" s="9" t="s">
        <v>475</v>
      </c>
      <c r="BA8" s="9" t="s">
        <v>475</v>
      </c>
      <c r="BB8" s="9" t="s">
        <v>475</v>
      </c>
      <c r="BC8" s="9" t="s">
        <v>475</v>
      </c>
      <c r="BD8" s="9" t="s">
        <v>475</v>
      </c>
      <c r="BE8" s="9" t="s">
        <v>475</v>
      </c>
      <c r="BF8" s="9" t="s">
        <v>475</v>
      </c>
      <c r="BG8" s="9" t="s">
        <v>475</v>
      </c>
      <c r="BH8" s="9" t="s">
        <v>475</v>
      </c>
      <c r="BI8" s="9" t="s">
        <v>476</v>
      </c>
      <c r="BJ8" s="9" t="s">
        <v>476</v>
      </c>
      <c r="BK8" s="9" t="s">
        <v>476</v>
      </c>
      <c r="BL8" s="9" t="s">
        <v>476</v>
      </c>
      <c r="BM8" s="9" t="s">
        <v>476</v>
      </c>
      <c r="BN8" s="9" t="s">
        <v>476</v>
      </c>
      <c r="BO8" s="9" t="s">
        <v>475</v>
      </c>
      <c r="BP8" s="9" t="s">
        <v>476</v>
      </c>
      <c r="BQ8" s="9" t="s">
        <v>476</v>
      </c>
      <c r="BR8" s="9" t="s">
        <v>476</v>
      </c>
      <c r="BS8" s="9" t="s">
        <v>476</v>
      </c>
      <c r="BT8" s="9" t="s">
        <v>476</v>
      </c>
      <c r="BU8" s="9" t="s">
        <v>476</v>
      </c>
      <c r="BV8" s="9" t="s">
        <v>476</v>
      </c>
      <c r="BW8" s="9" t="s">
        <v>476</v>
      </c>
      <c r="BX8" s="9" t="s">
        <v>476</v>
      </c>
      <c r="BY8" s="9" t="s">
        <v>475</v>
      </c>
      <c r="BZ8" s="9" t="s">
        <v>476</v>
      </c>
      <c r="CA8" s="9" t="s">
        <v>476</v>
      </c>
      <c r="CB8" s="9" t="s">
        <v>475</v>
      </c>
      <c r="CC8" s="9" t="s">
        <v>475</v>
      </c>
      <c r="CD8" s="9" t="s">
        <v>475</v>
      </c>
      <c r="CE8" s="9" t="s">
        <v>475</v>
      </c>
      <c r="CF8" s="9" t="s">
        <v>475</v>
      </c>
      <c r="CG8" s="9" t="s">
        <v>476</v>
      </c>
      <c r="CH8" s="9" t="s">
        <v>476</v>
      </c>
      <c r="CI8" s="9" t="s">
        <v>476</v>
      </c>
      <c r="CJ8" s="9" t="s">
        <v>476</v>
      </c>
      <c r="CK8" s="9" t="s">
        <v>476</v>
      </c>
      <c r="CL8" s="9" t="s">
        <v>476</v>
      </c>
      <c r="CM8" s="9" t="s">
        <v>476</v>
      </c>
      <c r="CN8" s="9" t="s">
        <v>476</v>
      </c>
      <c r="CO8" s="9" t="s">
        <v>476</v>
      </c>
      <c r="CP8" s="9" t="s">
        <v>476</v>
      </c>
      <c r="CQ8" s="9" t="s">
        <v>476</v>
      </c>
      <c r="CR8" s="9" t="s">
        <v>476</v>
      </c>
      <c r="CS8" s="9" t="s">
        <v>476</v>
      </c>
      <c r="CT8" s="9" t="s">
        <v>477</v>
      </c>
      <c r="CU8" s="9" t="s">
        <v>478</v>
      </c>
      <c r="CV8" s="9" t="s">
        <v>477</v>
      </c>
      <c r="CW8" s="9" t="s">
        <v>478</v>
      </c>
      <c r="CX8" s="9" t="s">
        <v>477</v>
      </c>
      <c r="CY8" s="9" t="s">
        <v>475</v>
      </c>
      <c r="CZ8" s="9" t="s">
        <v>475</v>
      </c>
      <c r="DA8" s="9" t="s">
        <v>475</v>
      </c>
      <c r="DB8" s="9" t="s">
        <v>475</v>
      </c>
      <c r="DC8" s="9" t="s">
        <v>475</v>
      </c>
      <c r="DD8" s="9" t="s">
        <v>475</v>
      </c>
      <c r="DE8" s="9" t="s">
        <v>475</v>
      </c>
      <c r="DF8" s="9" t="s">
        <v>475</v>
      </c>
      <c r="DG8" s="9" t="s">
        <v>475</v>
      </c>
      <c r="DH8" s="9" t="s">
        <v>475</v>
      </c>
      <c r="DI8" s="9" t="s">
        <v>477</v>
      </c>
      <c r="DJ8" s="9" t="s">
        <v>477</v>
      </c>
      <c r="DK8" s="9" t="s">
        <v>478</v>
      </c>
      <c r="DL8" s="9" t="s">
        <v>478</v>
      </c>
      <c r="DM8" s="9" t="s">
        <v>476</v>
      </c>
      <c r="DN8" s="9" t="s">
        <v>476</v>
      </c>
      <c r="DO8" s="9" t="s">
        <v>476</v>
      </c>
      <c r="DP8" s="9" t="s">
        <v>476</v>
      </c>
      <c r="DQ8" s="9" t="s">
        <v>477</v>
      </c>
      <c r="DR8" s="9" t="s">
        <v>475</v>
      </c>
      <c r="DS8" s="9" t="s">
        <v>475</v>
      </c>
      <c r="DT8" s="9" t="s">
        <v>475</v>
      </c>
      <c r="DU8" s="9" t="s">
        <v>475</v>
      </c>
      <c r="DV8" s="9" t="s">
        <v>475</v>
      </c>
      <c r="DW8" s="9" t="s">
        <v>475</v>
      </c>
      <c r="DX8" s="9" t="s">
        <v>475</v>
      </c>
      <c r="DY8" s="9" t="s">
        <v>475</v>
      </c>
      <c r="DZ8" s="9" t="s">
        <v>475</v>
      </c>
      <c r="EA8" s="9" t="s">
        <v>478</v>
      </c>
      <c r="EB8" s="9" t="s">
        <v>478</v>
      </c>
      <c r="EC8" s="9" t="s">
        <v>477</v>
      </c>
      <c r="ED8" s="9" t="s">
        <v>478</v>
      </c>
      <c r="EE8" s="9" t="s">
        <v>478</v>
      </c>
      <c r="EF8" s="9" t="s">
        <v>478</v>
      </c>
      <c r="EG8" s="9" t="s">
        <v>478</v>
      </c>
      <c r="EH8" s="9" t="s">
        <v>475</v>
      </c>
      <c r="EI8" s="9" t="s">
        <v>475</v>
      </c>
      <c r="EJ8" s="9" t="s">
        <v>475</v>
      </c>
      <c r="EK8" s="9" t="s">
        <v>475</v>
      </c>
      <c r="EL8" s="9" t="s">
        <v>475</v>
      </c>
      <c r="EM8" s="9" t="s">
        <v>475</v>
      </c>
      <c r="EN8" s="9" t="s">
        <v>478</v>
      </c>
      <c r="EO8" s="9" t="s">
        <v>477</v>
      </c>
      <c r="EP8" s="9" t="s">
        <v>477</v>
      </c>
      <c r="EQ8" s="9" t="s">
        <v>475</v>
      </c>
      <c r="ER8" s="9" t="s">
        <v>478</v>
      </c>
      <c r="ES8" s="9" t="s">
        <v>478</v>
      </c>
      <c r="ET8" s="9" t="s">
        <v>477</v>
      </c>
      <c r="EU8" s="9" t="s">
        <v>477</v>
      </c>
      <c r="EV8" s="9" t="s">
        <v>475</v>
      </c>
      <c r="EW8" s="9" t="s">
        <v>475</v>
      </c>
      <c r="EX8" s="9" t="s">
        <v>476</v>
      </c>
      <c r="EY8" s="9" t="s">
        <v>476</v>
      </c>
      <c r="EZ8" s="9" t="s">
        <v>476</v>
      </c>
      <c r="FA8" s="9" t="s">
        <v>476</v>
      </c>
      <c r="FB8" s="9" t="s">
        <v>476</v>
      </c>
      <c r="FC8" s="9" t="s">
        <v>476</v>
      </c>
      <c r="FD8" s="9" t="s">
        <v>476</v>
      </c>
      <c r="FE8" s="9" t="s">
        <v>476</v>
      </c>
      <c r="FF8" s="205"/>
      <c r="FG8" s="1"/>
      <c r="FH8" s="10" t="s">
        <v>475</v>
      </c>
      <c r="FI8" s="10" t="s">
        <v>475</v>
      </c>
      <c r="FJ8" s="10" t="s">
        <v>475</v>
      </c>
      <c r="FK8" s="10" t="s">
        <v>475</v>
      </c>
      <c r="FL8" s="10" t="s">
        <v>475</v>
      </c>
      <c r="FM8" s="10" t="s">
        <v>476</v>
      </c>
      <c r="FN8" s="10" t="s">
        <v>476</v>
      </c>
      <c r="FO8" s="10" t="s">
        <v>475</v>
      </c>
      <c r="FP8" s="10" t="s">
        <v>475</v>
      </c>
      <c r="FQ8" s="201"/>
    </row>
    <row r="9" spans="1:173" ht="39.950000000000003" customHeight="1" x14ac:dyDescent="0.25">
      <c r="A9" s="205"/>
      <c r="B9" s="205"/>
      <c r="C9" s="11" t="s">
        <v>479</v>
      </c>
      <c r="D9" s="11" t="s">
        <v>479</v>
      </c>
      <c r="E9" s="11" t="s">
        <v>480</v>
      </c>
      <c r="F9" s="11" t="s">
        <v>481</v>
      </c>
      <c r="G9" s="11" t="s">
        <v>481</v>
      </c>
      <c r="H9" s="11" t="s">
        <v>481</v>
      </c>
      <c r="I9" s="11" t="s">
        <v>481</v>
      </c>
      <c r="J9" s="11" t="s">
        <v>114</v>
      </c>
      <c r="K9" s="11" t="s">
        <v>114</v>
      </c>
      <c r="L9" s="11" t="s">
        <v>145</v>
      </c>
      <c r="M9" s="11" t="s">
        <v>145</v>
      </c>
      <c r="N9" s="11" t="s">
        <v>103</v>
      </c>
      <c r="O9" s="11" t="s">
        <v>103</v>
      </c>
      <c r="P9" s="11" t="s">
        <v>103</v>
      </c>
      <c r="Q9" s="11" t="s">
        <v>103</v>
      </c>
      <c r="R9" s="11" t="s">
        <v>103</v>
      </c>
      <c r="S9" s="11" t="s">
        <v>103</v>
      </c>
      <c r="T9" s="11" t="s">
        <v>103</v>
      </c>
      <c r="U9" s="11" t="s">
        <v>103</v>
      </c>
      <c r="V9" s="11" t="s">
        <v>402</v>
      </c>
      <c r="W9" s="11" t="s">
        <v>402</v>
      </c>
      <c r="X9" s="11" t="s">
        <v>402</v>
      </c>
      <c r="Y9" s="11" t="s">
        <v>402</v>
      </c>
      <c r="Z9" s="11" t="s">
        <v>482</v>
      </c>
      <c r="AA9" s="11" t="s">
        <v>217</v>
      </c>
      <c r="AB9" s="11" t="s">
        <v>217</v>
      </c>
      <c r="AC9" s="11" t="s">
        <v>71</v>
      </c>
      <c r="AD9" s="11" t="s">
        <v>71</v>
      </c>
      <c r="AE9" s="11" t="s">
        <v>71</v>
      </c>
      <c r="AF9" s="11" t="s">
        <v>71</v>
      </c>
      <c r="AG9" s="11" t="s">
        <v>71</v>
      </c>
      <c r="AH9" s="11" t="s">
        <v>71</v>
      </c>
      <c r="AI9" s="11" t="s">
        <v>71</v>
      </c>
      <c r="AJ9" s="11" t="s">
        <v>393</v>
      </c>
      <c r="AK9" s="11" t="s">
        <v>66</v>
      </c>
      <c r="AL9" s="11" t="s">
        <v>271</v>
      </c>
      <c r="AM9" s="11" t="s">
        <v>320</v>
      </c>
      <c r="AN9" s="11" t="s">
        <v>320</v>
      </c>
      <c r="AO9" s="11" t="s">
        <v>483</v>
      </c>
      <c r="AP9" s="11" t="s">
        <v>483</v>
      </c>
      <c r="AQ9" s="11" t="s">
        <v>484</v>
      </c>
      <c r="AR9" s="11" t="s">
        <v>194</v>
      </c>
      <c r="AS9" s="11" t="s">
        <v>194</v>
      </c>
      <c r="AT9" s="11" t="s">
        <v>485</v>
      </c>
      <c r="AU9" s="11" t="s">
        <v>486</v>
      </c>
      <c r="AV9" s="11" t="s">
        <v>487</v>
      </c>
      <c r="AW9" s="11" t="s">
        <v>95</v>
      </c>
      <c r="AX9" s="11" t="s">
        <v>95</v>
      </c>
      <c r="AY9" s="11" t="s">
        <v>95</v>
      </c>
      <c r="AZ9" s="11" t="s">
        <v>45</v>
      </c>
      <c r="BA9" s="11" t="s">
        <v>45</v>
      </c>
      <c r="BB9" s="11" t="s">
        <v>45</v>
      </c>
      <c r="BC9" s="11" t="s">
        <v>45</v>
      </c>
      <c r="BD9" s="11" t="s">
        <v>45</v>
      </c>
      <c r="BE9" s="11" t="s">
        <v>45</v>
      </c>
      <c r="BF9" s="11" t="s">
        <v>45</v>
      </c>
      <c r="BG9" s="11" t="s">
        <v>45</v>
      </c>
      <c r="BH9" s="11" t="s">
        <v>488</v>
      </c>
      <c r="BI9" s="11" t="s">
        <v>76</v>
      </c>
      <c r="BJ9" s="11" t="s">
        <v>76</v>
      </c>
      <c r="BK9" s="11" t="s">
        <v>76</v>
      </c>
      <c r="BL9" s="11" t="s">
        <v>80</v>
      </c>
      <c r="BM9" s="11" t="s">
        <v>80</v>
      </c>
      <c r="BN9" s="11" t="s">
        <v>80</v>
      </c>
      <c r="BO9" s="11" t="s">
        <v>80</v>
      </c>
      <c r="BP9" s="11" t="s">
        <v>80</v>
      </c>
      <c r="BQ9" s="11" t="s">
        <v>80</v>
      </c>
      <c r="BR9" s="11" t="s">
        <v>80</v>
      </c>
      <c r="BS9" s="11" t="s">
        <v>80</v>
      </c>
      <c r="BT9" s="11" t="s">
        <v>80</v>
      </c>
      <c r="BU9" s="11" t="s">
        <v>80</v>
      </c>
      <c r="BV9" s="11" t="s">
        <v>80</v>
      </c>
      <c r="BW9" s="11" t="s">
        <v>80</v>
      </c>
      <c r="BX9" s="11" t="s">
        <v>80</v>
      </c>
      <c r="BY9" s="11" t="s">
        <v>80</v>
      </c>
      <c r="BZ9" s="11" t="s">
        <v>489</v>
      </c>
      <c r="CA9" s="11" t="s">
        <v>489</v>
      </c>
      <c r="CB9" s="11" t="s">
        <v>39</v>
      </c>
      <c r="CC9" s="11" t="s">
        <v>39</v>
      </c>
      <c r="CD9" s="11" t="s">
        <v>39</v>
      </c>
      <c r="CE9" s="11" t="s">
        <v>39</v>
      </c>
      <c r="CF9" s="11" t="s">
        <v>39</v>
      </c>
      <c r="CG9" s="11" t="s">
        <v>39</v>
      </c>
      <c r="CH9" s="11" t="s">
        <v>39</v>
      </c>
      <c r="CI9" s="11" t="s">
        <v>39</v>
      </c>
      <c r="CJ9" s="11" t="s">
        <v>39</v>
      </c>
      <c r="CK9" s="11" t="s">
        <v>39</v>
      </c>
      <c r="CL9" s="11" t="s">
        <v>39</v>
      </c>
      <c r="CM9" s="11" t="s">
        <v>39</v>
      </c>
      <c r="CN9" s="11" t="s">
        <v>136</v>
      </c>
      <c r="CO9" s="11" t="s">
        <v>136</v>
      </c>
      <c r="CP9" s="11" t="s">
        <v>136</v>
      </c>
      <c r="CQ9" s="11" t="s">
        <v>136</v>
      </c>
      <c r="CR9" s="11" t="s">
        <v>142</v>
      </c>
      <c r="CS9" s="11" t="s">
        <v>142</v>
      </c>
      <c r="CT9" s="11" t="s">
        <v>490</v>
      </c>
      <c r="CU9" s="11" t="s">
        <v>491</v>
      </c>
      <c r="CV9" s="11" t="s">
        <v>492</v>
      </c>
      <c r="CW9" s="11" t="s">
        <v>493</v>
      </c>
      <c r="CX9" s="11" t="s">
        <v>494</v>
      </c>
      <c r="CY9" s="11" t="s">
        <v>495</v>
      </c>
      <c r="CZ9" s="11" t="s">
        <v>114</v>
      </c>
      <c r="DA9" s="11" t="s">
        <v>114</v>
      </c>
      <c r="DB9" s="11" t="s">
        <v>496</v>
      </c>
      <c r="DC9" s="11" t="s">
        <v>497</v>
      </c>
      <c r="DD9" s="11" t="s">
        <v>498</v>
      </c>
      <c r="DE9" s="11" t="s">
        <v>23</v>
      </c>
      <c r="DF9" s="11" t="s">
        <v>499</v>
      </c>
      <c r="DG9" s="11" t="s">
        <v>500</v>
      </c>
      <c r="DH9" s="11" t="s">
        <v>501</v>
      </c>
      <c r="DI9" s="11" t="s">
        <v>502</v>
      </c>
      <c r="DJ9" s="11" t="s">
        <v>503</v>
      </c>
      <c r="DK9" s="11" t="s">
        <v>504</v>
      </c>
      <c r="DL9" s="11" t="s">
        <v>505</v>
      </c>
      <c r="DM9" s="11" t="s">
        <v>506</v>
      </c>
      <c r="DN9" s="11" t="s">
        <v>506</v>
      </c>
      <c r="DO9" s="11" t="s">
        <v>506</v>
      </c>
      <c r="DP9" s="11" t="s">
        <v>506</v>
      </c>
      <c r="DQ9" s="11" t="s">
        <v>507</v>
      </c>
      <c r="DR9" s="11" t="s">
        <v>508</v>
      </c>
      <c r="DS9" s="11" t="s">
        <v>509</v>
      </c>
      <c r="DT9" s="11" t="s">
        <v>510</v>
      </c>
      <c r="DU9" s="11" t="s">
        <v>189</v>
      </c>
      <c r="DV9" s="11" t="s">
        <v>511</v>
      </c>
      <c r="DW9" s="11" t="s">
        <v>511</v>
      </c>
      <c r="DX9" s="11" t="s">
        <v>511</v>
      </c>
      <c r="DY9" s="11" t="s">
        <v>511</v>
      </c>
      <c r="DZ9" s="11" t="s">
        <v>512</v>
      </c>
      <c r="EA9" s="11" t="s">
        <v>513</v>
      </c>
      <c r="EB9" s="11" t="s">
        <v>513</v>
      </c>
      <c r="EC9" s="11" t="s">
        <v>80</v>
      </c>
      <c r="ED9" s="11" t="s">
        <v>80</v>
      </c>
      <c r="EE9" s="11" t="s">
        <v>80</v>
      </c>
      <c r="EF9" s="11" t="s">
        <v>80</v>
      </c>
      <c r="EG9" s="11" t="s">
        <v>80</v>
      </c>
      <c r="EH9" s="11" t="s">
        <v>514</v>
      </c>
      <c r="EI9" s="11" t="s">
        <v>514</v>
      </c>
      <c r="EJ9" s="11" t="s">
        <v>33</v>
      </c>
      <c r="EK9" s="11" t="s">
        <v>33</v>
      </c>
      <c r="EL9" s="11" t="s">
        <v>33</v>
      </c>
      <c r="EM9" s="11" t="s">
        <v>33</v>
      </c>
      <c r="EN9" s="11" t="s">
        <v>515</v>
      </c>
      <c r="EO9" s="11" t="s">
        <v>516</v>
      </c>
      <c r="EP9" s="11" t="s">
        <v>39</v>
      </c>
      <c r="EQ9" s="11" t="s">
        <v>39</v>
      </c>
      <c r="ER9" s="11" t="s">
        <v>39</v>
      </c>
      <c r="ES9" s="11" t="s">
        <v>39</v>
      </c>
      <c r="ET9" s="11" t="s">
        <v>39</v>
      </c>
      <c r="EU9" s="11" t="s">
        <v>517</v>
      </c>
      <c r="EV9" s="11" t="s">
        <v>518</v>
      </c>
      <c r="EW9" s="11" t="s">
        <v>518</v>
      </c>
      <c r="EX9" s="11" t="s">
        <v>519</v>
      </c>
      <c r="EY9" s="11" t="s">
        <v>520</v>
      </c>
      <c r="EZ9" s="11" t="s">
        <v>520</v>
      </c>
      <c r="FA9" s="11" t="s">
        <v>521</v>
      </c>
      <c r="FB9" s="11" t="s">
        <v>521</v>
      </c>
      <c r="FC9" s="11" t="s">
        <v>522</v>
      </c>
      <c r="FD9" s="11" t="s">
        <v>523</v>
      </c>
      <c r="FE9" s="11" t="s">
        <v>524</v>
      </c>
      <c r="FF9" s="205"/>
      <c r="FG9" s="1"/>
      <c r="FH9" s="12" t="s">
        <v>525</v>
      </c>
      <c r="FI9" s="12" t="s">
        <v>393</v>
      </c>
      <c r="FJ9" s="12" t="s">
        <v>526</v>
      </c>
      <c r="FK9" s="12" t="s">
        <v>527</v>
      </c>
      <c r="FL9" s="12" t="s">
        <v>528</v>
      </c>
      <c r="FM9" s="12" t="s">
        <v>529</v>
      </c>
      <c r="FN9" s="12" t="s">
        <v>530</v>
      </c>
      <c r="FO9" s="12" t="s">
        <v>518</v>
      </c>
      <c r="FP9" s="12" t="s">
        <v>518</v>
      </c>
      <c r="FQ9" s="201"/>
    </row>
    <row r="10" spans="1:173" ht="39.950000000000003" customHeight="1" x14ac:dyDescent="0.25">
      <c r="A10" s="205"/>
      <c r="B10" s="205"/>
      <c r="C10" s="9" t="s">
        <v>531</v>
      </c>
      <c r="D10" s="9" t="s">
        <v>532</v>
      </c>
      <c r="E10" s="9" t="s">
        <v>533</v>
      </c>
      <c r="F10" s="9" t="s">
        <v>534</v>
      </c>
      <c r="G10" s="9" t="s">
        <v>535</v>
      </c>
      <c r="H10" s="9" t="s">
        <v>536</v>
      </c>
      <c r="I10" s="9" t="s">
        <v>537</v>
      </c>
      <c r="J10" s="9" t="s">
        <v>538</v>
      </c>
      <c r="K10" s="9" t="s">
        <v>539</v>
      </c>
      <c r="L10" s="9" t="s">
        <v>540</v>
      </c>
      <c r="M10" s="9" t="s">
        <v>541</v>
      </c>
      <c r="N10" s="9" t="s">
        <v>542</v>
      </c>
      <c r="O10" s="9" t="s">
        <v>543</v>
      </c>
      <c r="P10" s="9" t="s">
        <v>544</v>
      </c>
      <c r="Q10" s="9" t="s">
        <v>545</v>
      </c>
      <c r="R10" s="9" t="s">
        <v>546</v>
      </c>
      <c r="S10" s="9" t="s">
        <v>547</v>
      </c>
      <c r="T10" s="9" t="s">
        <v>548</v>
      </c>
      <c r="U10" s="9" t="s">
        <v>549</v>
      </c>
      <c r="V10" s="9" t="s">
        <v>550</v>
      </c>
      <c r="W10" s="9" t="s">
        <v>551</v>
      </c>
      <c r="X10" s="9" t="s">
        <v>552</v>
      </c>
      <c r="Y10" s="9" t="s">
        <v>553</v>
      </c>
      <c r="Z10" s="9" t="s">
        <v>554</v>
      </c>
      <c r="AA10" s="9" t="s">
        <v>555</v>
      </c>
      <c r="AB10" s="9" t="s">
        <v>218</v>
      </c>
      <c r="AC10" s="9" t="s">
        <v>557</v>
      </c>
      <c r="AD10" s="9" t="s">
        <v>203</v>
      </c>
      <c r="AE10" s="9" t="s">
        <v>558</v>
      </c>
      <c r="AF10" s="9" t="s">
        <v>559</v>
      </c>
      <c r="AG10" s="9" t="s">
        <v>560</v>
      </c>
      <c r="AH10" s="9" t="s">
        <v>561</v>
      </c>
      <c r="AI10" s="9" t="s">
        <v>562</v>
      </c>
      <c r="AJ10" s="9" t="s">
        <v>563</v>
      </c>
      <c r="AK10" s="9" t="s">
        <v>564</v>
      </c>
      <c r="AL10" s="9" t="s">
        <v>565</v>
      </c>
      <c r="AM10" s="9" t="s">
        <v>566</v>
      </c>
      <c r="AN10" s="9" t="s">
        <v>567</v>
      </c>
      <c r="AO10" s="9" t="s">
        <v>568</v>
      </c>
      <c r="AP10" s="9" t="s">
        <v>569</v>
      </c>
      <c r="AQ10" s="9" t="s">
        <v>484</v>
      </c>
      <c r="AR10" s="9" t="s">
        <v>195</v>
      </c>
      <c r="AS10" s="9" t="s">
        <v>570</v>
      </c>
      <c r="AT10" s="9" t="s">
        <v>571</v>
      </c>
      <c r="AU10" s="9" t="s">
        <v>572</v>
      </c>
      <c r="AV10" s="9" t="s">
        <v>573</v>
      </c>
      <c r="AW10" s="9" t="s">
        <v>574</v>
      </c>
      <c r="AX10" s="9" t="s">
        <v>575</v>
      </c>
      <c r="AY10" s="9" t="s">
        <v>576</v>
      </c>
      <c r="AZ10" s="9" t="s">
        <v>577</v>
      </c>
      <c r="BA10" s="9" t="s">
        <v>578</v>
      </c>
      <c r="BB10" s="9" t="s">
        <v>199</v>
      </c>
      <c r="BC10" s="9" t="s">
        <v>579</v>
      </c>
      <c r="BD10" s="9" t="s">
        <v>580</v>
      </c>
      <c r="BE10" s="9" t="s">
        <v>581</v>
      </c>
      <c r="BF10" s="9" t="s">
        <v>582</v>
      </c>
      <c r="BG10" s="9" t="s">
        <v>583</v>
      </c>
      <c r="BH10" s="9" t="s">
        <v>225</v>
      </c>
      <c r="BI10" s="9" t="s">
        <v>584</v>
      </c>
      <c r="BJ10" s="9" t="s">
        <v>585</v>
      </c>
      <c r="BK10" s="9" t="s">
        <v>586</v>
      </c>
      <c r="BL10" s="9" t="s">
        <v>587</v>
      </c>
      <c r="BM10" s="9" t="s">
        <v>588</v>
      </c>
      <c r="BN10" s="9" t="s">
        <v>589</v>
      </c>
      <c r="BO10" s="9" t="s">
        <v>590</v>
      </c>
      <c r="BP10" s="9" t="s">
        <v>591</v>
      </c>
      <c r="BQ10" s="9" t="s">
        <v>592</v>
      </c>
      <c r="BR10" s="9" t="s">
        <v>593</v>
      </c>
      <c r="BS10" s="9" t="s">
        <v>594</v>
      </c>
      <c r="BT10" s="9" t="s">
        <v>595</v>
      </c>
      <c r="BU10" s="9" t="s">
        <v>596</v>
      </c>
      <c r="BV10" s="9" t="s">
        <v>597</v>
      </c>
      <c r="BW10" s="9" t="s">
        <v>598</v>
      </c>
      <c r="BX10" s="9" t="s">
        <v>599</v>
      </c>
      <c r="BY10" s="9" t="s">
        <v>250</v>
      </c>
      <c r="BZ10" s="9" t="s">
        <v>600</v>
      </c>
      <c r="CA10" s="9" t="s">
        <v>601</v>
      </c>
      <c r="CB10" s="9" t="s">
        <v>602</v>
      </c>
      <c r="CC10" s="9" t="s">
        <v>603</v>
      </c>
      <c r="CD10" s="9" t="s">
        <v>604</v>
      </c>
      <c r="CE10" s="9" t="s">
        <v>605</v>
      </c>
      <c r="CF10" s="9" t="s">
        <v>290</v>
      </c>
      <c r="CG10" s="9" t="s">
        <v>606</v>
      </c>
      <c r="CH10" s="9" t="s">
        <v>607</v>
      </c>
      <c r="CI10" s="9" t="s">
        <v>608</v>
      </c>
      <c r="CJ10" s="9" t="s">
        <v>609</v>
      </c>
      <c r="CK10" s="9" t="s">
        <v>610</v>
      </c>
      <c r="CL10" s="9" t="s">
        <v>611</v>
      </c>
      <c r="CM10" s="9" t="s">
        <v>612</v>
      </c>
      <c r="CN10" s="9" t="s">
        <v>613</v>
      </c>
      <c r="CO10" s="9" t="s">
        <v>614</v>
      </c>
      <c r="CP10" s="9" t="s">
        <v>615</v>
      </c>
      <c r="CQ10" s="9" t="s">
        <v>616</v>
      </c>
      <c r="CR10" s="9" t="s">
        <v>617</v>
      </c>
      <c r="CS10" s="9" t="s">
        <v>618</v>
      </c>
      <c r="CT10" s="9" t="s">
        <v>619</v>
      </c>
      <c r="CU10" s="9" t="s">
        <v>373</v>
      </c>
      <c r="CV10" s="9" t="s">
        <v>620</v>
      </c>
      <c r="CW10" s="9" t="s">
        <v>621</v>
      </c>
      <c r="CX10" s="9" t="s">
        <v>622</v>
      </c>
      <c r="CY10" s="9" t="s">
        <v>623</v>
      </c>
      <c r="CZ10" s="9" t="s">
        <v>624</v>
      </c>
      <c r="DA10" s="9" t="s">
        <v>625</v>
      </c>
      <c r="DB10" s="9" t="s">
        <v>626</v>
      </c>
      <c r="DC10" s="9" t="s">
        <v>627</v>
      </c>
      <c r="DD10" s="9" t="s">
        <v>628</v>
      </c>
      <c r="DE10" s="9" t="s">
        <v>24</v>
      </c>
      <c r="DF10" s="9" t="s">
        <v>629</v>
      </c>
      <c r="DG10" s="9" t="s">
        <v>630</v>
      </c>
      <c r="DH10" s="9" t="s">
        <v>631</v>
      </c>
      <c r="DI10" s="9" t="s">
        <v>632</v>
      </c>
      <c r="DJ10" s="9" t="s">
        <v>633</v>
      </c>
      <c r="DK10" s="9" t="s">
        <v>634</v>
      </c>
      <c r="DL10" s="9" t="s">
        <v>635</v>
      </c>
      <c r="DM10" s="9" t="s">
        <v>636</v>
      </c>
      <c r="DN10" s="9" t="s">
        <v>637</v>
      </c>
      <c r="DO10" s="9" t="s">
        <v>638</v>
      </c>
      <c r="DP10" s="9" t="s">
        <v>639</v>
      </c>
      <c r="DQ10" s="9" t="s">
        <v>640</v>
      </c>
      <c r="DR10" s="9" t="s">
        <v>641</v>
      </c>
      <c r="DS10" s="9" t="s">
        <v>642</v>
      </c>
      <c r="DT10" s="9" t="s">
        <v>643</v>
      </c>
      <c r="DU10" s="9" t="s">
        <v>190</v>
      </c>
      <c r="DV10" s="9" t="s">
        <v>644</v>
      </c>
      <c r="DW10" s="9" t="s">
        <v>645</v>
      </c>
      <c r="DX10" s="9" t="s">
        <v>646</v>
      </c>
      <c r="DY10" s="9" t="s">
        <v>647</v>
      </c>
      <c r="DZ10" s="9" t="s">
        <v>648</v>
      </c>
      <c r="EA10" s="9" t="s">
        <v>649</v>
      </c>
      <c r="EB10" s="9" t="s">
        <v>650</v>
      </c>
      <c r="EC10" s="9" t="s">
        <v>651</v>
      </c>
      <c r="ED10" s="9" t="s">
        <v>652</v>
      </c>
      <c r="EE10" s="9" t="s">
        <v>653</v>
      </c>
      <c r="EF10" s="9" t="s">
        <v>654</v>
      </c>
      <c r="EG10" s="9" t="s">
        <v>655</v>
      </c>
      <c r="EH10" s="9" t="s">
        <v>656</v>
      </c>
      <c r="EI10" s="9" t="s">
        <v>657</v>
      </c>
      <c r="EJ10" s="9" t="s">
        <v>658</v>
      </c>
      <c r="EK10" s="9" t="s">
        <v>659</v>
      </c>
      <c r="EL10" s="9" t="s">
        <v>660</v>
      </c>
      <c r="EM10" s="9" t="s">
        <v>661</v>
      </c>
      <c r="EN10" s="9" t="s">
        <v>662</v>
      </c>
      <c r="EO10" s="9" t="s">
        <v>663</v>
      </c>
      <c r="EP10" s="9" t="s">
        <v>664</v>
      </c>
      <c r="EQ10" s="9" t="s">
        <v>665</v>
      </c>
      <c r="ER10" s="9" t="s">
        <v>666</v>
      </c>
      <c r="ES10" s="9" t="s">
        <v>667</v>
      </c>
      <c r="ET10" s="9" t="s">
        <v>668</v>
      </c>
      <c r="EU10" s="9" t="s">
        <v>370</v>
      </c>
      <c r="EV10" s="9" t="s">
        <v>669</v>
      </c>
      <c r="EW10" s="9" t="s">
        <v>670</v>
      </c>
      <c r="EX10" s="9" t="s">
        <v>671</v>
      </c>
      <c r="EY10" s="9" t="s">
        <v>672</v>
      </c>
      <c r="EZ10" s="9" t="s">
        <v>673</v>
      </c>
      <c r="FA10" s="9" t="s">
        <v>674</v>
      </c>
      <c r="FB10" s="9" t="s">
        <v>675</v>
      </c>
      <c r="FC10" s="9" t="s">
        <v>676</v>
      </c>
      <c r="FD10" s="9" t="s">
        <v>677</v>
      </c>
      <c r="FE10" s="9" t="s">
        <v>678</v>
      </c>
      <c r="FF10" s="205" t="s">
        <v>739</v>
      </c>
      <c r="FG10" s="1"/>
      <c r="FH10" s="10" t="s">
        <v>680</v>
      </c>
      <c r="FI10" s="10" t="s">
        <v>681</v>
      </c>
      <c r="FJ10" s="10" t="s">
        <v>682</v>
      </c>
      <c r="FK10" s="10" t="s">
        <v>683</v>
      </c>
      <c r="FL10" s="10" t="s">
        <v>684</v>
      </c>
      <c r="FM10" s="10" t="s">
        <v>685</v>
      </c>
      <c r="FN10" s="10" t="s">
        <v>686</v>
      </c>
      <c r="FO10" s="10" t="s">
        <v>687</v>
      </c>
      <c r="FP10" s="10" t="s">
        <v>688</v>
      </c>
      <c r="FQ10" s="201" t="s">
        <v>739</v>
      </c>
    </row>
    <row r="11" spans="1:173" ht="24" customHeight="1" x14ac:dyDescent="0.25">
      <c r="A11" s="13" t="s">
        <v>63</v>
      </c>
      <c r="B11" s="13" t="s">
        <v>689</v>
      </c>
      <c r="C11" s="14">
        <v>0.2</v>
      </c>
      <c r="D11" s="14">
        <v>0.1</v>
      </c>
      <c r="E11" s="14">
        <v>0.2</v>
      </c>
      <c r="F11" s="14">
        <v>28.1</v>
      </c>
      <c r="G11" s="14">
        <v>15.9</v>
      </c>
      <c r="H11" s="14"/>
      <c r="I11" s="14"/>
      <c r="J11" s="14">
        <v>-14.4</v>
      </c>
      <c r="K11" s="14">
        <v>20.3</v>
      </c>
      <c r="L11" s="14"/>
      <c r="M11" s="14"/>
      <c r="N11" s="14"/>
      <c r="O11" s="14">
        <v>-37.1</v>
      </c>
      <c r="P11" s="14">
        <v>-4.3</v>
      </c>
      <c r="Q11" s="14">
        <v>20.100000000000001</v>
      </c>
      <c r="R11" s="14">
        <v>16.899999999999999</v>
      </c>
      <c r="S11" s="14">
        <v>8.9</v>
      </c>
      <c r="T11" s="14">
        <v>81.2</v>
      </c>
      <c r="U11" s="14">
        <v>0</v>
      </c>
      <c r="V11" s="14"/>
      <c r="W11" s="14"/>
      <c r="X11" s="14"/>
      <c r="Y11" s="14"/>
      <c r="Z11" s="14">
        <v>7.1</v>
      </c>
      <c r="AA11" s="14">
        <v>0.9</v>
      </c>
      <c r="AB11" s="14">
        <v>0</v>
      </c>
      <c r="AC11" s="14">
        <v>-3.3</v>
      </c>
      <c r="AD11" s="14">
        <v>0</v>
      </c>
      <c r="AE11" s="14">
        <v>1.5</v>
      </c>
      <c r="AF11" s="14">
        <v>2.7</v>
      </c>
      <c r="AG11" s="14"/>
      <c r="AH11" s="14"/>
      <c r="AI11" s="14"/>
      <c r="AJ11" s="14">
        <v>11.5</v>
      </c>
      <c r="AK11" s="14">
        <v>1.9</v>
      </c>
      <c r="AL11" s="14"/>
      <c r="AM11" s="14"/>
      <c r="AN11" s="14"/>
      <c r="AO11" s="14">
        <v>-1.4</v>
      </c>
      <c r="AP11" s="14">
        <v>47.8</v>
      </c>
      <c r="AQ11" s="14">
        <v>3.5</v>
      </c>
      <c r="AR11" s="14">
        <v>12.2</v>
      </c>
      <c r="AS11" s="14">
        <v>2</v>
      </c>
      <c r="AT11" s="14">
        <v>0.9</v>
      </c>
      <c r="AU11" s="14">
        <v>2.7</v>
      </c>
      <c r="AV11" s="14">
        <v>1.2</v>
      </c>
      <c r="AW11" s="14">
        <v>20.100000000000001</v>
      </c>
      <c r="AX11" s="14">
        <v>-44.4</v>
      </c>
      <c r="AY11" s="14">
        <v>-47</v>
      </c>
      <c r="AZ11" s="14">
        <v>9</v>
      </c>
      <c r="BA11" s="14">
        <v>-1.2</v>
      </c>
      <c r="BB11" s="14"/>
      <c r="BC11" s="14">
        <v>-6.1</v>
      </c>
      <c r="BD11" s="14">
        <v>3.7</v>
      </c>
      <c r="BE11" s="14">
        <v>0.5</v>
      </c>
      <c r="BF11" s="14">
        <v>-0.1</v>
      </c>
      <c r="BG11" s="14">
        <v>11.7</v>
      </c>
      <c r="BH11" s="14">
        <v>-3</v>
      </c>
      <c r="BI11" s="14">
        <v>0</v>
      </c>
      <c r="BJ11" s="14"/>
      <c r="BK11" s="14">
        <v>0.2</v>
      </c>
      <c r="BL11" s="14"/>
      <c r="BM11" s="14"/>
      <c r="BN11" s="14"/>
      <c r="BO11" s="14">
        <v>12.2</v>
      </c>
      <c r="BP11" s="14">
        <v>0</v>
      </c>
      <c r="BQ11" s="14">
        <v>0</v>
      </c>
      <c r="BR11" s="14"/>
      <c r="BS11" s="14"/>
      <c r="BT11" s="14"/>
      <c r="BU11" s="14"/>
      <c r="BV11" s="14"/>
      <c r="BW11" s="14"/>
      <c r="BX11" s="14"/>
      <c r="BY11" s="14">
        <v>-5.7</v>
      </c>
      <c r="BZ11" s="14"/>
      <c r="CA11" s="14"/>
      <c r="CB11" s="14">
        <v>13</v>
      </c>
      <c r="CC11" s="14">
        <v>25.5</v>
      </c>
      <c r="CD11" s="14">
        <v>0.5</v>
      </c>
      <c r="CE11" s="14">
        <v>5.4</v>
      </c>
      <c r="CF11" s="14">
        <v>0</v>
      </c>
      <c r="CG11" s="14"/>
      <c r="CH11" s="14">
        <v>0</v>
      </c>
      <c r="CI11" s="14"/>
      <c r="CJ11" s="14">
        <v>8.1999999999999993</v>
      </c>
      <c r="CK11" s="14">
        <v>11.9</v>
      </c>
      <c r="CL11" s="14">
        <v>-42.2</v>
      </c>
      <c r="CM11" s="14">
        <v>0</v>
      </c>
      <c r="CN11" s="14"/>
      <c r="CO11" s="14"/>
      <c r="CP11" s="14"/>
      <c r="CQ11" s="14"/>
      <c r="CR11" s="14">
        <v>-9.9</v>
      </c>
      <c r="CS11" s="14">
        <v>-7.1</v>
      </c>
      <c r="CT11" s="14"/>
      <c r="CU11" s="14">
        <v>-5.5</v>
      </c>
      <c r="CV11" s="14">
        <v>0</v>
      </c>
      <c r="CW11" s="14"/>
      <c r="CX11" s="14"/>
      <c r="CY11" s="14">
        <v>1.5</v>
      </c>
      <c r="CZ11" s="14">
        <v>-0.1</v>
      </c>
      <c r="DA11" s="14">
        <v>-0.7</v>
      </c>
      <c r="DB11" s="14">
        <v>0</v>
      </c>
      <c r="DC11" s="14">
        <v>1.1000000000000001</v>
      </c>
      <c r="DD11" s="14"/>
      <c r="DE11" s="14">
        <v>-1.3</v>
      </c>
      <c r="DF11" s="14">
        <v>2.1</v>
      </c>
      <c r="DG11" s="14">
        <v>0.6</v>
      </c>
      <c r="DH11" s="14"/>
      <c r="DI11" s="14">
        <v>0</v>
      </c>
      <c r="DJ11" s="14">
        <v>0</v>
      </c>
      <c r="DK11" s="14">
        <v>-1.8</v>
      </c>
      <c r="DL11" s="14">
        <v>1.5</v>
      </c>
      <c r="DM11" s="14">
        <v>1.8</v>
      </c>
      <c r="DN11" s="14">
        <v>0.5</v>
      </c>
      <c r="DO11" s="14">
        <v>0.6</v>
      </c>
      <c r="DP11" s="14">
        <v>1.2</v>
      </c>
      <c r="DQ11" s="14">
        <v>0</v>
      </c>
      <c r="DR11" s="14">
        <v>-0.1</v>
      </c>
      <c r="DS11" s="14">
        <v>0.3</v>
      </c>
      <c r="DT11" s="14">
        <v>0.4</v>
      </c>
      <c r="DU11" s="14"/>
      <c r="DV11" s="14">
        <v>-4.3</v>
      </c>
      <c r="DW11" s="14">
        <v>0.2</v>
      </c>
      <c r="DX11" s="14">
        <v>2.2000000000000002</v>
      </c>
      <c r="DY11" s="14">
        <v>2.2999999999999998</v>
      </c>
      <c r="DZ11" s="14">
        <v>1.2</v>
      </c>
      <c r="EA11" s="14">
        <v>0.8</v>
      </c>
      <c r="EB11" s="14">
        <v>4</v>
      </c>
      <c r="EC11" s="14">
        <v>0</v>
      </c>
      <c r="ED11" s="14">
        <v>-5</v>
      </c>
      <c r="EE11" s="14">
        <v>-5.5</v>
      </c>
      <c r="EF11" s="14"/>
      <c r="EG11" s="14">
        <v>9.5</v>
      </c>
      <c r="EH11" s="14">
        <v>2.6</v>
      </c>
      <c r="EI11" s="14">
        <v>-0.1</v>
      </c>
      <c r="EJ11" s="14">
        <v>1.6</v>
      </c>
      <c r="EK11" s="14">
        <v>0.2</v>
      </c>
      <c r="EL11" s="14">
        <v>0.2</v>
      </c>
      <c r="EM11" s="14">
        <v>0.2</v>
      </c>
      <c r="EN11" s="14"/>
      <c r="EO11" s="14">
        <v>0</v>
      </c>
      <c r="EP11" s="14">
        <v>0</v>
      </c>
      <c r="EQ11" s="14">
        <v>0</v>
      </c>
      <c r="ER11" s="14">
        <v>-7.7</v>
      </c>
      <c r="ES11" s="14">
        <v>3.6</v>
      </c>
      <c r="ET11" s="14">
        <v>0</v>
      </c>
      <c r="EU11" s="14">
        <v>0</v>
      </c>
      <c r="EV11" s="14">
        <v>0.4</v>
      </c>
      <c r="EW11" s="14">
        <v>1.8</v>
      </c>
      <c r="EX11" s="14">
        <v>2.5</v>
      </c>
      <c r="EY11" s="14"/>
      <c r="EZ11" s="14">
        <v>9.5</v>
      </c>
      <c r="FA11" s="14">
        <v>1.1000000000000001</v>
      </c>
      <c r="FB11" s="14">
        <v>1.5</v>
      </c>
      <c r="FC11" s="14">
        <v>3.2</v>
      </c>
      <c r="FD11" s="14">
        <v>0</v>
      </c>
      <c r="FE11" s="14">
        <v>2.7</v>
      </c>
      <c r="FF11" s="14">
        <v>213.3</v>
      </c>
      <c r="FG11" s="15"/>
      <c r="FH11" s="14">
        <v>2.5493800000000002</v>
      </c>
      <c r="FI11" s="14"/>
      <c r="FJ11" s="14">
        <v>0</v>
      </c>
      <c r="FK11" s="14">
        <v>1.462</v>
      </c>
      <c r="FL11" s="14">
        <v>1.8</v>
      </c>
      <c r="FM11" s="14"/>
      <c r="FN11" s="14">
        <v>3.8348900000000001</v>
      </c>
      <c r="FO11" s="14">
        <v>0.1</v>
      </c>
      <c r="FP11" s="14">
        <v>1.6</v>
      </c>
      <c r="FQ11" s="14">
        <v>11.346270000000001</v>
      </c>
    </row>
    <row r="12" spans="1:173" ht="24" customHeight="1" x14ac:dyDescent="0.25">
      <c r="A12" s="16" t="s">
        <v>63</v>
      </c>
      <c r="B12" s="16" t="s">
        <v>690</v>
      </c>
      <c r="C12" s="17">
        <v>0.2</v>
      </c>
      <c r="D12" s="17">
        <v>0.1</v>
      </c>
      <c r="E12" s="17">
        <v>0.2</v>
      </c>
      <c r="F12" s="17">
        <v>12.1</v>
      </c>
      <c r="G12" s="17">
        <v>13.6</v>
      </c>
      <c r="H12" s="17"/>
      <c r="I12" s="17"/>
      <c r="J12" s="17">
        <v>-15.4</v>
      </c>
      <c r="K12" s="17">
        <v>3.6</v>
      </c>
      <c r="L12" s="17"/>
      <c r="M12" s="17"/>
      <c r="N12" s="17"/>
      <c r="O12" s="17">
        <v>-39.200000000000003</v>
      </c>
      <c r="P12" s="17">
        <v>-6.6</v>
      </c>
      <c r="Q12" s="17">
        <v>13.2</v>
      </c>
      <c r="R12" s="17">
        <v>12.9</v>
      </c>
      <c r="S12" s="17">
        <v>6.2</v>
      </c>
      <c r="T12" s="17">
        <v>73</v>
      </c>
      <c r="U12" s="17">
        <v>0</v>
      </c>
      <c r="V12" s="17"/>
      <c r="W12" s="17"/>
      <c r="X12" s="17"/>
      <c r="Y12" s="17"/>
      <c r="Z12" s="17">
        <v>11.2</v>
      </c>
      <c r="AA12" s="17">
        <v>1</v>
      </c>
      <c r="AB12" s="17">
        <v>0</v>
      </c>
      <c r="AC12" s="17">
        <v>-3.3</v>
      </c>
      <c r="AD12" s="17">
        <v>0</v>
      </c>
      <c r="AE12" s="17">
        <v>1.8</v>
      </c>
      <c r="AF12" s="17">
        <v>2.7</v>
      </c>
      <c r="AG12" s="17"/>
      <c r="AH12" s="17"/>
      <c r="AI12" s="17"/>
      <c r="AJ12" s="17">
        <v>11.2</v>
      </c>
      <c r="AK12" s="17">
        <v>-0.4</v>
      </c>
      <c r="AL12" s="17"/>
      <c r="AM12" s="17"/>
      <c r="AN12" s="17"/>
      <c r="AO12" s="17">
        <v>-1.5</v>
      </c>
      <c r="AP12" s="17">
        <v>46.5</v>
      </c>
      <c r="AQ12" s="17">
        <v>3.5</v>
      </c>
      <c r="AR12" s="17">
        <v>11.9</v>
      </c>
      <c r="AS12" s="17">
        <v>2.1</v>
      </c>
      <c r="AT12" s="17">
        <v>0.4</v>
      </c>
      <c r="AU12" s="17">
        <v>2.7</v>
      </c>
      <c r="AV12" s="17">
        <v>1.3</v>
      </c>
      <c r="AW12" s="17">
        <v>15.9</v>
      </c>
      <c r="AX12" s="17">
        <v>-48.5</v>
      </c>
      <c r="AY12" s="17">
        <v>-51.1</v>
      </c>
      <c r="AZ12" s="17">
        <v>10.4</v>
      </c>
      <c r="BA12" s="17">
        <v>-1.1000000000000001</v>
      </c>
      <c r="BB12" s="17"/>
      <c r="BC12" s="17">
        <v>-6.6</v>
      </c>
      <c r="BD12" s="17">
        <v>0</v>
      </c>
      <c r="BE12" s="17">
        <v>0.5</v>
      </c>
      <c r="BF12" s="17">
        <v>-0.1</v>
      </c>
      <c r="BG12" s="17">
        <v>13.2</v>
      </c>
      <c r="BH12" s="17">
        <v>-4.0999999999999996</v>
      </c>
      <c r="BI12" s="17">
        <v>0</v>
      </c>
      <c r="BJ12" s="17"/>
      <c r="BK12" s="17">
        <v>0</v>
      </c>
      <c r="BL12" s="17"/>
      <c r="BM12" s="17"/>
      <c r="BN12" s="17"/>
      <c r="BO12" s="17">
        <v>9.1</v>
      </c>
      <c r="BP12" s="17">
        <v>0</v>
      </c>
      <c r="BQ12" s="17">
        <v>0</v>
      </c>
      <c r="BR12" s="17"/>
      <c r="BS12" s="17"/>
      <c r="BT12" s="17"/>
      <c r="BU12" s="17"/>
      <c r="BV12" s="17"/>
      <c r="BW12" s="17"/>
      <c r="BX12" s="17"/>
      <c r="BY12" s="17">
        <v>-3.7</v>
      </c>
      <c r="BZ12" s="17"/>
      <c r="CA12" s="17"/>
      <c r="CB12" s="17">
        <v>12.8</v>
      </c>
      <c r="CC12" s="17">
        <v>25.3</v>
      </c>
      <c r="CD12" s="17">
        <v>-0.2</v>
      </c>
      <c r="CE12" s="17">
        <v>5.3</v>
      </c>
      <c r="CF12" s="17">
        <v>0</v>
      </c>
      <c r="CG12" s="17"/>
      <c r="CH12" s="17">
        <v>0</v>
      </c>
      <c r="CI12" s="17"/>
      <c r="CJ12" s="17">
        <v>0.1</v>
      </c>
      <c r="CK12" s="17">
        <v>3.8</v>
      </c>
      <c r="CL12" s="17">
        <v>-50.2</v>
      </c>
      <c r="CM12" s="17">
        <v>0</v>
      </c>
      <c r="CN12" s="17"/>
      <c r="CO12" s="17"/>
      <c r="CP12" s="17"/>
      <c r="CQ12" s="17"/>
      <c r="CR12" s="17">
        <v>-14.1</v>
      </c>
      <c r="CS12" s="17">
        <v>-9.6</v>
      </c>
      <c r="CT12" s="17"/>
      <c r="CU12" s="17">
        <v>-5.4</v>
      </c>
      <c r="CV12" s="17">
        <v>0</v>
      </c>
      <c r="CW12" s="17"/>
      <c r="CX12" s="17"/>
      <c r="CY12" s="17">
        <v>1.5</v>
      </c>
      <c r="CZ12" s="17">
        <v>-0.1</v>
      </c>
      <c r="DA12" s="17">
        <v>-0.7</v>
      </c>
      <c r="DB12" s="17">
        <v>0</v>
      </c>
      <c r="DC12" s="17">
        <v>1.1000000000000001</v>
      </c>
      <c r="DD12" s="17"/>
      <c r="DE12" s="17">
        <v>-1.5</v>
      </c>
      <c r="DF12" s="17">
        <v>2</v>
      </c>
      <c r="DG12" s="17">
        <v>0.6</v>
      </c>
      <c r="DH12" s="17"/>
      <c r="DI12" s="17">
        <v>0</v>
      </c>
      <c r="DJ12" s="17">
        <v>0</v>
      </c>
      <c r="DK12" s="17">
        <v>-2.2999999999999998</v>
      </c>
      <c r="DL12" s="17">
        <v>0.5</v>
      </c>
      <c r="DM12" s="17">
        <v>1.8</v>
      </c>
      <c r="DN12" s="17">
        <v>0.5</v>
      </c>
      <c r="DO12" s="17">
        <v>0.6</v>
      </c>
      <c r="DP12" s="17">
        <v>1.2</v>
      </c>
      <c r="DQ12" s="17">
        <v>0</v>
      </c>
      <c r="DR12" s="17">
        <v>0.1</v>
      </c>
      <c r="DS12" s="17">
        <v>0.2</v>
      </c>
      <c r="DT12" s="17">
        <v>0.4</v>
      </c>
      <c r="DU12" s="17"/>
      <c r="DV12" s="17">
        <v>-4.2</v>
      </c>
      <c r="DW12" s="17">
        <v>0.1</v>
      </c>
      <c r="DX12" s="17">
        <v>2.5</v>
      </c>
      <c r="DY12" s="17">
        <v>2.2999999999999998</v>
      </c>
      <c r="DZ12" s="17">
        <v>1.1000000000000001</v>
      </c>
      <c r="EA12" s="17">
        <v>0.8</v>
      </c>
      <c r="EB12" s="17">
        <v>4</v>
      </c>
      <c r="EC12" s="17">
        <v>0</v>
      </c>
      <c r="ED12" s="17">
        <v>-7.3</v>
      </c>
      <c r="EE12" s="17">
        <v>-7.6</v>
      </c>
      <c r="EF12" s="17"/>
      <c r="EG12" s="17">
        <v>12.4</v>
      </c>
      <c r="EH12" s="17">
        <v>2.6</v>
      </c>
      <c r="EI12" s="17">
        <v>-0.1</v>
      </c>
      <c r="EJ12" s="17">
        <v>1.6</v>
      </c>
      <c r="EK12" s="17">
        <v>0.2</v>
      </c>
      <c r="EL12" s="17">
        <v>0.2</v>
      </c>
      <c r="EM12" s="17">
        <v>0.2</v>
      </c>
      <c r="EN12" s="17"/>
      <c r="EO12" s="17">
        <v>0</v>
      </c>
      <c r="EP12" s="17">
        <v>0</v>
      </c>
      <c r="EQ12" s="17">
        <v>0</v>
      </c>
      <c r="ER12" s="17">
        <v>-8.5</v>
      </c>
      <c r="ES12" s="17">
        <v>3.6</v>
      </c>
      <c r="ET12" s="17">
        <v>0</v>
      </c>
      <c r="EU12" s="17">
        <v>0</v>
      </c>
      <c r="EV12" s="17">
        <v>0.4</v>
      </c>
      <c r="EW12" s="17">
        <v>1.6</v>
      </c>
      <c r="EX12" s="17">
        <v>2.6</v>
      </c>
      <c r="EY12" s="17"/>
      <c r="EZ12" s="17">
        <v>12.4</v>
      </c>
      <c r="FA12" s="17">
        <v>1.1000000000000001</v>
      </c>
      <c r="FB12" s="17">
        <v>2</v>
      </c>
      <c r="FC12" s="17">
        <v>3.7</v>
      </c>
      <c r="FD12" s="17">
        <v>0</v>
      </c>
      <c r="FE12" s="17">
        <v>3.2</v>
      </c>
      <c r="FF12" s="17">
        <v>103.5</v>
      </c>
      <c r="FG12" s="15"/>
      <c r="FH12" s="17">
        <v>2.5387900000000001</v>
      </c>
      <c r="FI12" s="17"/>
      <c r="FJ12" s="17">
        <v>0</v>
      </c>
      <c r="FK12" s="17">
        <v>1.27</v>
      </c>
      <c r="FL12" s="17">
        <v>1.7</v>
      </c>
      <c r="FM12" s="17"/>
      <c r="FN12" s="17">
        <v>3.8332600000000001</v>
      </c>
      <c r="FO12" s="17">
        <v>0.6</v>
      </c>
      <c r="FP12" s="17">
        <v>1.5</v>
      </c>
      <c r="FQ12" s="17">
        <v>11.44205</v>
      </c>
    </row>
    <row r="13" spans="1:173" ht="24" customHeight="1" x14ac:dyDescent="0.25">
      <c r="A13" s="16" t="s">
        <v>63</v>
      </c>
      <c r="B13" s="16" t="s">
        <v>691</v>
      </c>
      <c r="C13" s="17">
        <v>0.2</v>
      </c>
      <c r="D13" s="17">
        <v>0.1</v>
      </c>
      <c r="E13" s="17">
        <v>0.2</v>
      </c>
      <c r="F13" s="17">
        <v>25.7</v>
      </c>
      <c r="G13" s="17">
        <v>15.4</v>
      </c>
      <c r="H13" s="17"/>
      <c r="I13" s="17"/>
      <c r="J13" s="17">
        <v>-14</v>
      </c>
      <c r="K13" s="17">
        <v>5.6</v>
      </c>
      <c r="L13" s="17"/>
      <c r="M13" s="17"/>
      <c r="N13" s="17"/>
      <c r="O13" s="17">
        <v>-39.799999999999997</v>
      </c>
      <c r="P13" s="17">
        <v>-8.1999999999999993</v>
      </c>
      <c r="Q13" s="17">
        <v>17.8</v>
      </c>
      <c r="R13" s="17">
        <v>12.4</v>
      </c>
      <c r="S13" s="17">
        <v>6.8</v>
      </c>
      <c r="T13" s="17">
        <v>77.2</v>
      </c>
      <c r="U13" s="17">
        <v>0</v>
      </c>
      <c r="V13" s="17"/>
      <c r="W13" s="17"/>
      <c r="X13" s="17"/>
      <c r="Y13" s="17"/>
      <c r="Z13" s="17">
        <v>11</v>
      </c>
      <c r="AA13" s="17">
        <v>0.7</v>
      </c>
      <c r="AB13" s="17">
        <v>0</v>
      </c>
      <c r="AC13" s="17">
        <v>-3.3</v>
      </c>
      <c r="AD13" s="17">
        <v>0</v>
      </c>
      <c r="AE13" s="17">
        <v>1.5</v>
      </c>
      <c r="AF13" s="17">
        <v>2.7</v>
      </c>
      <c r="AG13" s="17"/>
      <c r="AH13" s="17"/>
      <c r="AI13" s="17"/>
      <c r="AJ13" s="17">
        <v>11.8</v>
      </c>
      <c r="AK13" s="17">
        <v>-1.3</v>
      </c>
      <c r="AL13" s="17"/>
      <c r="AM13" s="17"/>
      <c r="AN13" s="17"/>
      <c r="AO13" s="17">
        <v>-1.6</v>
      </c>
      <c r="AP13" s="17">
        <v>46.2</v>
      </c>
      <c r="AQ13" s="17">
        <v>3.6</v>
      </c>
      <c r="AR13" s="17">
        <v>13.3</v>
      </c>
      <c r="AS13" s="17">
        <v>2.2999999999999998</v>
      </c>
      <c r="AT13" s="17">
        <v>0.4</v>
      </c>
      <c r="AU13" s="17">
        <v>1.7</v>
      </c>
      <c r="AV13" s="17">
        <v>0.4</v>
      </c>
      <c r="AW13" s="17">
        <v>15.9</v>
      </c>
      <c r="AX13" s="17">
        <v>-48.7</v>
      </c>
      <c r="AY13" s="17">
        <v>-51.2</v>
      </c>
      <c r="AZ13" s="17">
        <v>10.4</v>
      </c>
      <c r="BA13" s="17">
        <v>-1.1000000000000001</v>
      </c>
      <c r="BB13" s="17"/>
      <c r="BC13" s="17">
        <v>-6.2</v>
      </c>
      <c r="BD13" s="17">
        <v>0</v>
      </c>
      <c r="BE13" s="17">
        <v>0.5</v>
      </c>
      <c r="BF13" s="17">
        <v>-0.1</v>
      </c>
      <c r="BG13" s="17">
        <v>11.5</v>
      </c>
      <c r="BH13" s="17">
        <v>-4.9000000000000004</v>
      </c>
      <c r="BI13" s="17">
        <v>0</v>
      </c>
      <c r="BJ13" s="17"/>
      <c r="BK13" s="17">
        <v>0</v>
      </c>
      <c r="BL13" s="17"/>
      <c r="BM13" s="17"/>
      <c r="BN13" s="17"/>
      <c r="BO13" s="17">
        <v>10.8</v>
      </c>
      <c r="BP13" s="17">
        <v>0</v>
      </c>
      <c r="BQ13" s="17">
        <v>0</v>
      </c>
      <c r="BR13" s="17"/>
      <c r="BS13" s="17"/>
      <c r="BT13" s="17"/>
      <c r="BU13" s="17"/>
      <c r="BV13" s="17"/>
      <c r="BW13" s="17"/>
      <c r="BX13" s="17"/>
      <c r="BY13" s="17">
        <v>-6.7</v>
      </c>
      <c r="BZ13" s="17"/>
      <c r="CA13" s="17"/>
      <c r="CB13" s="17">
        <v>12</v>
      </c>
      <c r="CC13" s="17">
        <v>26.2</v>
      </c>
      <c r="CD13" s="17">
        <v>0.4</v>
      </c>
      <c r="CE13" s="17">
        <v>5.4</v>
      </c>
      <c r="CF13" s="17">
        <v>0</v>
      </c>
      <c r="CG13" s="17"/>
      <c r="CH13" s="17">
        <v>0</v>
      </c>
      <c r="CI13" s="17"/>
      <c r="CJ13" s="17">
        <v>-0.5</v>
      </c>
      <c r="CK13" s="17">
        <v>3.5</v>
      </c>
      <c r="CL13" s="17">
        <v>-51.5</v>
      </c>
      <c r="CM13" s="17">
        <v>0</v>
      </c>
      <c r="CN13" s="17"/>
      <c r="CO13" s="17"/>
      <c r="CP13" s="17"/>
      <c r="CQ13" s="17"/>
      <c r="CR13" s="17">
        <v>-15.4</v>
      </c>
      <c r="CS13" s="17">
        <v>-10.3</v>
      </c>
      <c r="CT13" s="17"/>
      <c r="CU13" s="17">
        <v>-5.2</v>
      </c>
      <c r="CV13" s="17">
        <v>0</v>
      </c>
      <c r="CW13" s="17"/>
      <c r="CX13" s="17"/>
      <c r="CY13" s="17">
        <v>1.5</v>
      </c>
      <c r="CZ13" s="17">
        <v>-0.1</v>
      </c>
      <c r="DA13" s="17">
        <v>-0.8</v>
      </c>
      <c r="DB13" s="17">
        <v>0</v>
      </c>
      <c r="DC13" s="17">
        <v>1.2</v>
      </c>
      <c r="DD13" s="17"/>
      <c r="DE13" s="17">
        <v>1.6</v>
      </c>
      <c r="DF13" s="17">
        <v>2.1</v>
      </c>
      <c r="DG13" s="17">
        <v>0.6</v>
      </c>
      <c r="DH13" s="17"/>
      <c r="DI13" s="17">
        <v>0</v>
      </c>
      <c r="DJ13" s="17">
        <v>0</v>
      </c>
      <c r="DK13" s="17">
        <v>-2.2999999999999998</v>
      </c>
      <c r="DL13" s="17">
        <v>-0.3</v>
      </c>
      <c r="DM13" s="17">
        <v>1.8</v>
      </c>
      <c r="DN13" s="17">
        <v>0.5</v>
      </c>
      <c r="DO13" s="17">
        <v>0.6</v>
      </c>
      <c r="DP13" s="17">
        <v>1.2</v>
      </c>
      <c r="DQ13" s="17">
        <v>0</v>
      </c>
      <c r="DR13" s="17">
        <v>0</v>
      </c>
      <c r="DS13" s="17">
        <v>0.3</v>
      </c>
      <c r="DT13" s="17">
        <v>0.4</v>
      </c>
      <c r="DU13" s="17"/>
      <c r="DV13" s="17">
        <v>-4.2</v>
      </c>
      <c r="DW13" s="17">
        <v>0.4</v>
      </c>
      <c r="DX13" s="17">
        <v>2.5</v>
      </c>
      <c r="DY13" s="17">
        <v>2.2999999999999998</v>
      </c>
      <c r="DZ13" s="17">
        <v>1.1000000000000001</v>
      </c>
      <c r="EA13" s="17">
        <v>0.8</v>
      </c>
      <c r="EB13" s="17">
        <v>4</v>
      </c>
      <c r="EC13" s="17">
        <v>0</v>
      </c>
      <c r="ED13" s="17">
        <v>-3.1</v>
      </c>
      <c r="EE13" s="17">
        <v>-5</v>
      </c>
      <c r="EF13" s="17"/>
      <c r="EG13" s="17">
        <v>9.3000000000000007</v>
      </c>
      <c r="EH13" s="17">
        <v>2.6</v>
      </c>
      <c r="EI13" s="17">
        <v>-0.2</v>
      </c>
      <c r="EJ13" s="17">
        <v>1.6</v>
      </c>
      <c r="EK13" s="17">
        <v>0.2</v>
      </c>
      <c r="EL13" s="17">
        <v>0.2</v>
      </c>
      <c r="EM13" s="17">
        <v>0.2</v>
      </c>
      <c r="EN13" s="17"/>
      <c r="EO13" s="17">
        <v>0</v>
      </c>
      <c r="EP13" s="17">
        <v>0</v>
      </c>
      <c r="EQ13" s="17">
        <v>0</v>
      </c>
      <c r="ER13" s="17">
        <v>0</v>
      </c>
      <c r="ES13" s="17">
        <v>3.7</v>
      </c>
      <c r="ET13" s="17">
        <v>0</v>
      </c>
      <c r="EU13" s="17">
        <v>0</v>
      </c>
      <c r="EV13" s="17">
        <v>0.4</v>
      </c>
      <c r="EW13" s="17">
        <v>1.6</v>
      </c>
      <c r="EX13" s="17">
        <v>2.4</v>
      </c>
      <c r="EY13" s="17"/>
      <c r="EZ13" s="17">
        <v>9.3000000000000007</v>
      </c>
      <c r="FA13" s="17">
        <v>1.2</v>
      </c>
      <c r="FB13" s="17">
        <v>1.8</v>
      </c>
      <c r="FC13" s="17">
        <v>3.6</v>
      </c>
      <c r="FD13" s="17">
        <v>0</v>
      </c>
      <c r="FE13" s="17">
        <v>2.7</v>
      </c>
      <c r="FF13" s="17">
        <v>131.30000000000001</v>
      </c>
      <c r="FG13" s="15"/>
      <c r="FH13" s="17">
        <v>2.5730200000000001</v>
      </c>
      <c r="FI13" s="17"/>
      <c r="FJ13" s="17">
        <v>0</v>
      </c>
      <c r="FK13" s="17">
        <v>1.4</v>
      </c>
      <c r="FL13" s="17">
        <v>1.7</v>
      </c>
      <c r="FM13" s="17"/>
      <c r="FN13" s="17">
        <v>3.82301</v>
      </c>
      <c r="FO13" s="17">
        <v>0.6</v>
      </c>
      <c r="FP13" s="17">
        <v>1.5</v>
      </c>
      <c r="FQ13" s="17">
        <v>11.596030000000001</v>
      </c>
    </row>
    <row r="14" spans="1:173" ht="24" customHeight="1" x14ac:dyDescent="0.25">
      <c r="A14" s="16" t="s">
        <v>63</v>
      </c>
      <c r="B14" s="16" t="s">
        <v>692</v>
      </c>
      <c r="C14" s="17">
        <v>0.2</v>
      </c>
      <c r="D14" s="17">
        <v>0.1</v>
      </c>
      <c r="E14" s="17">
        <v>0.2</v>
      </c>
      <c r="F14" s="17">
        <v>12.5</v>
      </c>
      <c r="G14" s="17">
        <v>13.2</v>
      </c>
      <c r="H14" s="17"/>
      <c r="I14" s="17"/>
      <c r="J14" s="17">
        <v>-13.8</v>
      </c>
      <c r="K14" s="17">
        <v>2.2000000000000002</v>
      </c>
      <c r="L14" s="17"/>
      <c r="M14" s="17"/>
      <c r="N14" s="17"/>
      <c r="O14" s="17">
        <v>-52.5</v>
      </c>
      <c r="P14" s="17">
        <v>-20.3</v>
      </c>
      <c r="Q14" s="17">
        <v>1.8</v>
      </c>
      <c r="R14" s="17">
        <v>8.6999999999999993</v>
      </c>
      <c r="S14" s="17">
        <v>3.4</v>
      </c>
      <c r="T14" s="17">
        <v>68.900000000000006</v>
      </c>
      <c r="U14" s="17">
        <v>0</v>
      </c>
      <c r="V14" s="17"/>
      <c r="W14" s="17"/>
      <c r="X14" s="17"/>
      <c r="Y14" s="17"/>
      <c r="Z14" s="17">
        <v>11.1</v>
      </c>
      <c r="AA14" s="17">
        <v>0.7</v>
      </c>
      <c r="AB14" s="17">
        <v>0</v>
      </c>
      <c r="AC14" s="17">
        <v>-3.3</v>
      </c>
      <c r="AD14" s="17">
        <v>0</v>
      </c>
      <c r="AE14" s="17">
        <v>1.1000000000000001</v>
      </c>
      <c r="AF14" s="17">
        <v>2.7</v>
      </c>
      <c r="AG14" s="17"/>
      <c r="AH14" s="17"/>
      <c r="AI14" s="17"/>
      <c r="AJ14" s="17">
        <v>11.5</v>
      </c>
      <c r="AK14" s="17">
        <v>4.4000000000000004</v>
      </c>
      <c r="AL14" s="17"/>
      <c r="AM14" s="17"/>
      <c r="AN14" s="17"/>
      <c r="AO14" s="17">
        <v>-1.6</v>
      </c>
      <c r="AP14" s="17">
        <v>45.5</v>
      </c>
      <c r="AQ14" s="17">
        <v>3.6</v>
      </c>
      <c r="AR14" s="17">
        <v>12.2</v>
      </c>
      <c r="AS14" s="17">
        <v>1.2</v>
      </c>
      <c r="AT14" s="17">
        <v>0.1</v>
      </c>
      <c r="AU14" s="17">
        <v>0.5</v>
      </c>
      <c r="AV14" s="17">
        <v>1</v>
      </c>
      <c r="AW14" s="17">
        <v>11.5</v>
      </c>
      <c r="AX14" s="17">
        <v>-52.8</v>
      </c>
      <c r="AY14" s="17">
        <v>-55.2</v>
      </c>
      <c r="AZ14" s="17">
        <v>8.4</v>
      </c>
      <c r="BA14" s="17">
        <v>-1.2</v>
      </c>
      <c r="BB14" s="17"/>
      <c r="BC14" s="17">
        <v>-5.2</v>
      </c>
      <c r="BD14" s="17">
        <v>0</v>
      </c>
      <c r="BE14" s="17">
        <v>0.5</v>
      </c>
      <c r="BF14" s="17">
        <v>-0.1</v>
      </c>
      <c r="BG14" s="17">
        <v>14.1</v>
      </c>
      <c r="BH14" s="17">
        <v>-6.2</v>
      </c>
      <c r="BI14" s="17">
        <v>0</v>
      </c>
      <c r="BJ14" s="17"/>
      <c r="BK14" s="17">
        <v>0</v>
      </c>
      <c r="BL14" s="17"/>
      <c r="BM14" s="17"/>
      <c r="BN14" s="17"/>
      <c r="BO14" s="17">
        <v>8.1999999999999993</v>
      </c>
      <c r="BP14" s="17">
        <v>0</v>
      </c>
      <c r="BQ14" s="17">
        <v>0</v>
      </c>
      <c r="BR14" s="17"/>
      <c r="BS14" s="17"/>
      <c r="BT14" s="17"/>
      <c r="BU14" s="17"/>
      <c r="BV14" s="17"/>
      <c r="BW14" s="17"/>
      <c r="BX14" s="17"/>
      <c r="BY14" s="17">
        <v>-5.3</v>
      </c>
      <c r="BZ14" s="17"/>
      <c r="CA14" s="17"/>
      <c r="CB14" s="17">
        <v>12.5</v>
      </c>
      <c r="CC14" s="17">
        <v>25.6</v>
      </c>
      <c r="CD14" s="17">
        <v>0</v>
      </c>
      <c r="CE14" s="17">
        <v>5.3</v>
      </c>
      <c r="CF14" s="17">
        <v>0</v>
      </c>
      <c r="CG14" s="17"/>
      <c r="CH14" s="17">
        <v>0</v>
      </c>
      <c r="CI14" s="17"/>
      <c r="CJ14" s="17">
        <v>-7.6</v>
      </c>
      <c r="CK14" s="17">
        <v>-3.8</v>
      </c>
      <c r="CL14" s="17">
        <v>-39.299999999999997</v>
      </c>
      <c r="CM14" s="17">
        <v>0</v>
      </c>
      <c r="CN14" s="17"/>
      <c r="CO14" s="17"/>
      <c r="CP14" s="17"/>
      <c r="CQ14" s="17"/>
      <c r="CR14" s="17">
        <v>-16.3</v>
      </c>
      <c r="CS14" s="17">
        <v>-10.9</v>
      </c>
      <c r="CT14" s="17"/>
      <c r="CU14" s="17">
        <v>-4.9000000000000004</v>
      </c>
      <c r="CV14" s="17">
        <v>0</v>
      </c>
      <c r="CW14" s="17"/>
      <c r="CX14" s="17"/>
      <c r="CY14" s="17">
        <v>1.5</v>
      </c>
      <c r="CZ14" s="17">
        <v>-0.1</v>
      </c>
      <c r="DA14" s="17">
        <v>-0.7</v>
      </c>
      <c r="DB14" s="17">
        <v>0</v>
      </c>
      <c r="DC14" s="17">
        <v>1.1000000000000001</v>
      </c>
      <c r="DD14" s="17"/>
      <c r="DE14" s="17">
        <v>-0.2</v>
      </c>
      <c r="DF14" s="17">
        <v>2.8</v>
      </c>
      <c r="DG14" s="17">
        <v>0.6</v>
      </c>
      <c r="DH14" s="17"/>
      <c r="DI14" s="17">
        <v>0</v>
      </c>
      <c r="DJ14" s="17">
        <v>0</v>
      </c>
      <c r="DK14" s="17">
        <v>-2.9</v>
      </c>
      <c r="DL14" s="17">
        <v>-1.3</v>
      </c>
      <c r="DM14" s="17">
        <v>1.8</v>
      </c>
      <c r="DN14" s="17">
        <v>0.5</v>
      </c>
      <c r="DO14" s="17">
        <v>0.6</v>
      </c>
      <c r="DP14" s="17">
        <v>1.2</v>
      </c>
      <c r="DQ14" s="17">
        <v>0</v>
      </c>
      <c r="DR14" s="17">
        <v>0</v>
      </c>
      <c r="DS14" s="17">
        <v>0.3</v>
      </c>
      <c r="DT14" s="17">
        <v>0.4</v>
      </c>
      <c r="DU14" s="17"/>
      <c r="DV14" s="17">
        <v>-4.3</v>
      </c>
      <c r="DW14" s="17">
        <v>0.4</v>
      </c>
      <c r="DX14" s="17">
        <v>2.5</v>
      </c>
      <c r="DY14" s="17">
        <v>2.2000000000000002</v>
      </c>
      <c r="DZ14" s="17">
        <v>1.1000000000000001</v>
      </c>
      <c r="EA14" s="17">
        <v>0.8</v>
      </c>
      <c r="EB14" s="17">
        <v>4</v>
      </c>
      <c r="EC14" s="17">
        <v>0</v>
      </c>
      <c r="ED14" s="17">
        <v>-6.4</v>
      </c>
      <c r="EE14" s="17">
        <v>-7.7</v>
      </c>
      <c r="EF14" s="17"/>
      <c r="EG14" s="17">
        <v>9.3000000000000007</v>
      </c>
      <c r="EH14" s="17">
        <v>2.6</v>
      </c>
      <c r="EI14" s="17">
        <v>-0.3</v>
      </c>
      <c r="EJ14" s="17">
        <v>1.6</v>
      </c>
      <c r="EK14" s="17">
        <v>0.2</v>
      </c>
      <c r="EL14" s="17">
        <v>0.2</v>
      </c>
      <c r="EM14" s="17">
        <v>0.2</v>
      </c>
      <c r="EN14" s="17"/>
      <c r="EO14" s="17">
        <v>0</v>
      </c>
      <c r="EP14" s="17">
        <v>0</v>
      </c>
      <c r="EQ14" s="17">
        <v>0</v>
      </c>
      <c r="ER14" s="17">
        <v>-9.6999999999999993</v>
      </c>
      <c r="ES14" s="17">
        <v>3.6</v>
      </c>
      <c r="ET14" s="17">
        <v>0</v>
      </c>
      <c r="EU14" s="17">
        <v>0</v>
      </c>
      <c r="EV14" s="17">
        <v>0.4</v>
      </c>
      <c r="EW14" s="17">
        <v>1.4</v>
      </c>
      <c r="EX14" s="17">
        <v>2.5</v>
      </c>
      <c r="EY14" s="17"/>
      <c r="EZ14" s="17">
        <v>9.3000000000000007</v>
      </c>
      <c r="FA14" s="17">
        <v>1.2</v>
      </c>
      <c r="FB14" s="17">
        <v>1.7</v>
      </c>
      <c r="FC14" s="17">
        <v>3.4</v>
      </c>
      <c r="FD14" s="17">
        <v>0</v>
      </c>
      <c r="FE14" s="17">
        <v>2.5</v>
      </c>
      <c r="FF14" s="17">
        <v>20.9</v>
      </c>
      <c r="FG14" s="15"/>
      <c r="FH14" s="17">
        <v>2.5587800000000001</v>
      </c>
      <c r="FI14" s="17"/>
      <c r="FJ14" s="17">
        <v>0</v>
      </c>
      <c r="FK14" s="17">
        <v>1.35</v>
      </c>
      <c r="FL14" s="17">
        <v>1.7</v>
      </c>
      <c r="FM14" s="17"/>
      <c r="FN14" s="17">
        <v>3.8155600000000001</v>
      </c>
      <c r="FO14" s="17">
        <v>0.5</v>
      </c>
      <c r="FP14" s="17">
        <v>1.5</v>
      </c>
      <c r="FQ14" s="17">
        <v>11.424340000000001</v>
      </c>
    </row>
    <row r="15" spans="1:173" ht="24" customHeight="1" x14ac:dyDescent="0.25">
      <c r="A15" s="16" t="s">
        <v>63</v>
      </c>
      <c r="B15" s="16" t="s">
        <v>693</v>
      </c>
      <c r="C15" s="17">
        <v>0.2</v>
      </c>
      <c r="D15" s="17">
        <v>0.1</v>
      </c>
      <c r="E15" s="17">
        <v>0.2</v>
      </c>
      <c r="F15" s="17">
        <v>24.6</v>
      </c>
      <c r="G15" s="17">
        <v>14.9</v>
      </c>
      <c r="H15" s="17"/>
      <c r="I15" s="17"/>
      <c r="J15" s="17">
        <v>-14.2</v>
      </c>
      <c r="K15" s="17">
        <v>3.8</v>
      </c>
      <c r="L15" s="17"/>
      <c r="M15" s="17"/>
      <c r="N15" s="17"/>
      <c r="O15" s="17">
        <v>-51.8</v>
      </c>
      <c r="P15" s="17">
        <v>-20.2</v>
      </c>
      <c r="Q15" s="17">
        <v>6.7</v>
      </c>
      <c r="R15" s="17">
        <v>9.1999999999999993</v>
      </c>
      <c r="S15" s="17">
        <v>4.2</v>
      </c>
      <c r="T15" s="17">
        <v>73.5</v>
      </c>
      <c r="U15" s="17">
        <v>0</v>
      </c>
      <c r="V15" s="17"/>
      <c r="W15" s="17"/>
      <c r="X15" s="17"/>
      <c r="Y15" s="17"/>
      <c r="Z15" s="17">
        <v>8.1</v>
      </c>
      <c r="AA15" s="17">
        <v>0.6</v>
      </c>
      <c r="AB15" s="17">
        <v>0</v>
      </c>
      <c r="AC15" s="17">
        <v>-3.4</v>
      </c>
      <c r="AD15" s="17">
        <v>0</v>
      </c>
      <c r="AE15" s="17">
        <v>1</v>
      </c>
      <c r="AF15" s="17">
        <v>2.7</v>
      </c>
      <c r="AG15" s="17"/>
      <c r="AH15" s="17"/>
      <c r="AI15" s="17"/>
      <c r="AJ15" s="17">
        <v>10.9</v>
      </c>
      <c r="AK15" s="17">
        <v>1.1000000000000001</v>
      </c>
      <c r="AL15" s="17"/>
      <c r="AM15" s="17"/>
      <c r="AN15" s="17"/>
      <c r="AO15" s="17">
        <v>-1.6</v>
      </c>
      <c r="AP15" s="17">
        <v>43.3</v>
      </c>
      <c r="AQ15" s="17">
        <v>3.3</v>
      </c>
      <c r="AR15" s="17">
        <v>12.4</v>
      </c>
      <c r="AS15" s="17">
        <v>1.7</v>
      </c>
      <c r="AT15" s="17">
        <v>0.2</v>
      </c>
      <c r="AU15" s="17">
        <v>0.5</v>
      </c>
      <c r="AV15" s="17">
        <v>1.2</v>
      </c>
      <c r="AW15" s="17">
        <v>12</v>
      </c>
      <c r="AX15" s="17">
        <v>-41.9</v>
      </c>
      <c r="AY15" s="17">
        <v>-45.8</v>
      </c>
      <c r="AZ15" s="17">
        <v>10.1</v>
      </c>
      <c r="BA15" s="17">
        <v>-1.1000000000000001</v>
      </c>
      <c r="BB15" s="17"/>
      <c r="BC15" s="17">
        <v>-7.2</v>
      </c>
      <c r="BD15" s="17">
        <v>0</v>
      </c>
      <c r="BE15" s="17">
        <v>0.5</v>
      </c>
      <c r="BF15" s="17">
        <v>-0.1</v>
      </c>
      <c r="BG15" s="17">
        <v>10.199999999999999</v>
      </c>
      <c r="BH15" s="17">
        <v>-6.9</v>
      </c>
      <c r="BI15" s="17">
        <v>0</v>
      </c>
      <c r="BJ15" s="17"/>
      <c r="BK15" s="17">
        <v>0</v>
      </c>
      <c r="BL15" s="17"/>
      <c r="BM15" s="17"/>
      <c r="BN15" s="17"/>
      <c r="BO15" s="17">
        <v>8.8000000000000007</v>
      </c>
      <c r="BP15" s="17">
        <v>0</v>
      </c>
      <c r="BQ15" s="17">
        <v>0</v>
      </c>
      <c r="BR15" s="17"/>
      <c r="BS15" s="17"/>
      <c r="BT15" s="17"/>
      <c r="BU15" s="17"/>
      <c r="BV15" s="17"/>
      <c r="BW15" s="17"/>
      <c r="BX15" s="17"/>
      <c r="BY15" s="17">
        <v>-8.8000000000000007</v>
      </c>
      <c r="BZ15" s="17"/>
      <c r="CA15" s="17"/>
      <c r="CB15" s="17">
        <v>12.1</v>
      </c>
      <c r="CC15" s="17">
        <v>26.6</v>
      </c>
      <c r="CD15" s="17">
        <v>0.5</v>
      </c>
      <c r="CE15" s="17">
        <v>5.3</v>
      </c>
      <c r="CF15" s="17">
        <v>0</v>
      </c>
      <c r="CG15" s="17"/>
      <c r="CH15" s="17">
        <v>0</v>
      </c>
      <c r="CI15" s="17"/>
      <c r="CJ15" s="17">
        <v>-7.9</v>
      </c>
      <c r="CK15" s="17">
        <v>-4.3</v>
      </c>
      <c r="CL15" s="17">
        <v>-40.4</v>
      </c>
      <c r="CM15" s="17">
        <v>0</v>
      </c>
      <c r="CN15" s="17"/>
      <c r="CO15" s="17"/>
      <c r="CP15" s="17"/>
      <c r="CQ15" s="17"/>
      <c r="CR15" s="17">
        <v>-20.5</v>
      </c>
      <c r="CS15" s="17">
        <v>-13.4</v>
      </c>
      <c r="CT15" s="17"/>
      <c r="CU15" s="17">
        <v>-5.4</v>
      </c>
      <c r="CV15" s="17">
        <v>0</v>
      </c>
      <c r="CW15" s="17"/>
      <c r="CX15" s="17"/>
      <c r="CY15" s="17">
        <v>1.5</v>
      </c>
      <c r="CZ15" s="17">
        <v>-0.1</v>
      </c>
      <c r="DA15" s="17">
        <v>-0.8</v>
      </c>
      <c r="DB15" s="17">
        <v>0</v>
      </c>
      <c r="DC15" s="17">
        <v>1.3</v>
      </c>
      <c r="DD15" s="17"/>
      <c r="DE15" s="17">
        <v>-0.1</v>
      </c>
      <c r="DF15" s="17">
        <v>2.8</v>
      </c>
      <c r="DG15" s="17">
        <v>0.6</v>
      </c>
      <c r="DH15" s="17"/>
      <c r="DI15" s="17">
        <v>0</v>
      </c>
      <c r="DJ15" s="17">
        <v>0</v>
      </c>
      <c r="DK15" s="17">
        <v>-2.2999999999999998</v>
      </c>
      <c r="DL15" s="17">
        <v>-0.4</v>
      </c>
      <c r="DM15" s="17">
        <v>1.8</v>
      </c>
      <c r="DN15" s="17">
        <v>0.5</v>
      </c>
      <c r="DO15" s="17">
        <v>0.6</v>
      </c>
      <c r="DP15" s="17">
        <v>1.2</v>
      </c>
      <c r="DQ15" s="17">
        <v>0</v>
      </c>
      <c r="DR15" s="17">
        <v>0.2</v>
      </c>
      <c r="DS15" s="17">
        <v>-0.1</v>
      </c>
      <c r="DT15" s="17">
        <v>0.4</v>
      </c>
      <c r="DU15" s="17"/>
      <c r="DV15" s="17">
        <v>-4.2</v>
      </c>
      <c r="DW15" s="17">
        <v>0.5</v>
      </c>
      <c r="DX15" s="17">
        <v>2.5</v>
      </c>
      <c r="DY15" s="17">
        <v>2.2000000000000002</v>
      </c>
      <c r="DZ15" s="17">
        <v>1</v>
      </c>
      <c r="EA15" s="17">
        <v>0.8</v>
      </c>
      <c r="EB15" s="17">
        <v>4</v>
      </c>
      <c r="EC15" s="17">
        <v>0</v>
      </c>
      <c r="ED15" s="17">
        <v>-3</v>
      </c>
      <c r="EE15" s="17">
        <v>-3.3</v>
      </c>
      <c r="EF15" s="17"/>
      <c r="EG15" s="17">
        <v>8.9</v>
      </c>
      <c r="EH15" s="17">
        <v>2.6</v>
      </c>
      <c r="EI15" s="17">
        <v>-0.3</v>
      </c>
      <c r="EJ15" s="17">
        <v>1.6</v>
      </c>
      <c r="EK15" s="17">
        <v>0.2</v>
      </c>
      <c r="EL15" s="17">
        <v>0.2</v>
      </c>
      <c r="EM15" s="17">
        <v>0.2</v>
      </c>
      <c r="EN15" s="17"/>
      <c r="EO15" s="17">
        <v>0</v>
      </c>
      <c r="EP15" s="17">
        <v>0</v>
      </c>
      <c r="EQ15" s="17">
        <v>0</v>
      </c>
      <c r="ER15" s="17">
        <v>-8.9</v>
      </c>
      <c r="ES15" s="17">
        <v>3.6</v>
      </c>
      <c r="ET15" s="17">
        <v>0</v>
      </c>
      <c r="EU15" s="17">
        <v>0</v>
      </c>
      <c r="EV15" s="17">
        <v>0.4</v>
      </c>
      <c r="EW15" s="17">
        <v>1.4</v>
      </c>
      <c r="EX15" s="17">
        <v>2.8</v>
      </c>
      <c r="EY15" s="17"/>
      <c r="EZ15" s="17">
        <v>8.9</v>
      </c>
      <c r="FA15" s="17">
        <v>1.2</v>
      </c>
      <c r="FB15" s="17">
        <v>2.1</v>
      </c>
      <c r="FC15" s="17">
        <v>2.9</v>
      </c>
      <c r="FD15" s="17">
        <v>0</v>
      </c>
      <c r="FE15" s="17">
        <v>2.9</v>
      </c>
      <c r="FF15" s="17">
        <v>53.9</v>
      </c>
      <c r="FG15" s="15"/>
      <c r="FH15" s="17">
        <v>2.5268799999999998</v>
      </c>
      <c r="FI15" s="17"/>
      <c r="FJ15" s="17">
        <v>0</v>
      </c>
      <c r="FK15" s="17">
        <v>1.3959999999999999</v>
      </c>
      <c r="FL15" s="17">
        <v>1.8</v>
      </c>
      <c r="FM15" s="17"/>
      <c r="FN15" s="17">
        <v>3.82483</v>
      </c>
      <c r="FO15" s="17">
        <v>0.4</v>
      </c>
      <c r="FP15" s="17">
        <v>1.5</v>
      </c>
      <c r="FQ15" s="17">
        <v>11.447710000000001</v>
      </c>
    </row>
    <row r="16" spans="1:173" ht="24" customHeight="1" x14ac:dyDescent="0.25">
      <c r="A16" s="16" t="s">
        <v>63</v>
      </c>
      <c r="B16" s="16" t="s">
        <v>694</v>
      </c>
      <c r="C16" s="17">
        <v>0.2</v>
      </c>
      <c r="D16" s="17">
        <v>0.1</v>
      </c>
      <c r="E16" s="17">
        <v>0.2</v>
      </c>
      <c r="F16" s="17">
        <v>20.2</v>
      </c>
      <c r="G16" s="17">
        <v>15.1</v>
      </c>
      <c r="H16" s="17"/>
      <c r="I16" s="17"/>
      <c r="J16" s="17">
        <v>-13.7</v>
      </c>
      <c r="K16" s="17">
        <v>-2.1</v>
      </c>
      <c r="L16" s="17"/>
      <c r="M16" s="17"/>
      <c r="N16" s="17"/>
      <c r="O16" s="17">
        <v>-41.5</v>
      </c>
      <c r="P16" s="17">
        <v>-8.9</v>
      </c>
      <c r="Q16" s="17">
        <v>-7.6</v>
      </c>
      <c r="R16" s="17">
        <v>6.3</v>
      </c>
      <c r="S16" s="17">
        <v>0.8</v>
      </c>
      <c r="T16" s="17">
        <v>65.599999999999994</v>
      </c>
      <c r="U16" s="17">
        <v>0.5</v>
      </c>
      <c r="V16" s="17"/>
      <c r="W16" s="17"/>
      <c r="X16" s="17"/>
      <c r="Y16" s="17"/>
      <c r="Z16" s="17">
        <v>7.6</v>
      </c>
      <c r="AA16" s="17">
        <v>1</v>
      </c>
      <c r="AB16" s="17">
        <v>0</v>
      </c>
      <c r="AC16" s="17">
        <v>-3.3</v>
      </c>
      <c r="AD16" s="17">
        <v>0</v>
      </c>
      <c r="AE16" s="17">
        <v>3.9</v>
      </c>
      <c r="AF16" s="17">
        <v>2.6</v>
      </c>
      <c r="AG16" s="17"/>
      <c r="AH16" s="17"/>
      <c r="AI16" s="17"/>
      <c r="AJ16" s="17">
        <v>6</v>
      </c>
      <c r="AK16" s="17">
        <v>-0.2</v>
      </c>
      <c r="AL16" s="17"/>
      <c r="AM16" s="17"/>
      <c r="AN16" s="17"/>
      <c r="AO16" s="17">
        <v>-1.7</v>
      </c>
      <c r="AP16" s="17">
        <v>44</v>
      </c>
      <c r="AQ16" s="17">
        <v>3.1</v>
      </c>
      <c r="AR16" s="17">
        <v>11.4</v>
      </c>
      <c r="AS16" s="17">
        <v>0.7</v>
      </c>
      <c r="AT16" s="17">
        <v>0</v>
      </c>
      <c r="AU16" s="17">
        <v>0.1</v>
      </c>
      <c r="AV16" s="17">
        <v>2.2999999999999998</v>
      </c>
      <c r="AW16" s="17">
        <v>6.8</v>
      </c>
      <c r="AX16" s="17">
        <v>-47.1</v>
      </c>
      <c r="AY16" s="17">
        <v>-51.3</v>
      </c>
      <c r="AZ16" s="17">
        <v>7.7</v>
      </c>
      <c r="BA16" s="17">
        <v>-1.4</v>
      </c>
      <c r="BB16" s="17"/>
      <c r="BC16" s="17">
        <v>-2.1</v>
      </c>
      <c r="BD16" s="17">
        <v>0</v>
      </c>
      <c r="BE16" s="17">
        <v>0.5</v>
      </c>
      <c r="BF16" s="17">
        <v>-0.2</v>
      </c>
      <c r="BG16" s="17">
        <v>19.100000000000001</v>
      </c>
      <c r="BH16" s="17">
        <v>-6.9</v>
      </c>
      <c r="BI16" s="17">
        <v>0</v>
      </c>
      <c r="BJ16" s="17"/>
      <c r="BK16" s="17">
        <v>0</v>
      </c>
      <c r="BL16" s="17"/>
      <c r="BM16" s="17"/>
      <c r="BN16" s="17"/>
      <c r="BO16" s="17">
        <v>2.2999999999999998</v>
      </c>
      <c r="BP16" s="17">
        <v>0</v>
      </c>
      <c r="BQ16" s="17">
        <v>0</v>
      </c>
      <c r="BR16" s="17"/>
      <c r="BS16" s="17"/>
      <c r="BT16" s="17"/>
      <c r="BU16" s="17"/>
      <c r="BV16" s="17"/>
      <c r="BW16" s="17"/>
      <c r="BX16" s="17"/>
      <c r="BY16" s="17">
        <v>2.5</v>
      </c>
      <c r="BZ16" s="17"/>
      <c r="CA16" s="17"/>
      <c r="CB16" s="17">
        <v>12</v>
      </c>
      <c r="CC16" s="17">
        <v>25.4</v>
      </c>
      <c r="CD16" s="17">
        <v>-1.4</v>
      </c>
      <c r="CE16" s="17">
        <v>5.6</v>
      </c>
      <c r="CF16" s="17">
        <v>0</v>
      </c>
      <c r="CG16" s="17"/>
      <c r="CH16" s="17">
        <v>0</v>
      </c>
      <c r="CI16" s="17"/>
      <c r="CJ16" s="17">
        <v>-12.6</v>
      </c>
      <c r="CK16" s="17">
        <v>-8.5</v>
      </c>
      <c r="CL16" s="17">
        <v>-47</v>
      </c>
      <c r="CM16" s="17">
        <v>0</v>
      </c>
      <c r="CN16" s="17"/>
      <c r="CO16" s="17"/>
      <c r="CP16" s="17"/>
      <c r="CQ16" s="17"/>
      <c r="CR16" s="17">
        <v>-19.600000000000001</v>
      </c>
      <c r="CS16" s="17">
        <v>-12.9</v>
      </c>
      <c r="CT16" s="17"/>
      <c r="CU16" s="17">
        <v>-5.7</v>
      </c>
      <c r="CV16" s="17">
        <v>0</v>
      </c>
      <c r="CW16" s="17"/>
      <c r="CX16" s="17"/>
      <c r="CY16" s="17">
        <v>1.5</v>
      </c>
      <c r="CZ16" s="17">
        <v>-0.1</v>
      </c>
      <c r="DA16" s="17">
        <v>-0.7</v>
      </c>
      <c r="DB16" s="17">
        <v>0</v>
      </c>
      <c r="DC16" s="17">
        <v>1.1000000000000001</v>
      </c>
      <c r="DD16" s="17"/>
      <c r="DE16" s="17">
        <v>-0.4</v>
      </c>
      <c r="DF16" s="17">
        <v>2.8</v>
      </c>
      <c r="DG16" s="17">
        <v>0.6</v>
      </c>
      <c r="DH16" s="17"/>
      <c r="DI16" s="17">
        <v>0</v>
      </c>
      <c r="DJ16" s="17">
        <v>0</v>
      </c>
      <c r="DK16" s="17">
        <v>-3.2</v>
      </c>
      <c r="DL16" s="17">
        <v>-1.8</v>
      </c>
      <c r="DM16" s="17">
        <v>1.8</v>
      </c>
      <c r="DN16" s="17">
        <v>0.5</v>
      </c>
      <c r="DO16" s="17">
        <v>0.6</v>
      </c>
      <c r="DP16" s="17">
        <v>1.2</v>
      </c>
      <c r="DQ16" s="17">
        <v>0</v>
      </c>
      <c r="DR16" s="17">
        <v>0.1</v>
      </c>
      <c r="DS16" s="17">
        <v>-0.8</v>
      </c>
      <c r="DT16" s="17">
        <v>0.4</v>
      </c>
      <c r="DU16" s="17"/>
      <c r="DV16" s="17">
        <v>-4.2</v>
      </c>
      <c r="DW16" s="17">
        <v>0.5</v>
      </c>
      <c r="DX16" s="17">
        <v>2</v>
      </c>
      <c r="DY16" s="17">
        <v>2.1</v>
      </c>
      <c r="DZ16" s="17">
        <v>1.1000000000000001</v>
      </c>
      <c r="EA16" s="17">
        <v>0.8</v>
      </c>
      <c r="EB16" s="17">
        <v>4</v>
      </c>
      <c r="EC16" s="17">
        <v>0</v>
      </c>
      <c r="ED16" s="17">
        <v>-4.4000000000000004</v>
      </c>
      <c r="EE16" s="17">
        <v>-5.7</v>
      </c>
      <c r="EF16" s="17"/>
      <c r="EG16" s="17">
        <v>8.5</v>
      </c>
      <c r="EH16" s="17">
        <v>2.6</v>
      </c>
      <c r="EI16" s="17">
        <v>-0.4</v>
      </c>
      <c r="EJ16" s="17">
        <v>1.6</v>
      </c>
      <c r="EK16" s="17">
        <v>0.2</v>
      </c>
      <c r="EL16" s="17">
        <v>0.1</v>
      </c>
      <c r="EM16" s="17">
        <v>0.2</v>
      </c>
      <c r="EN16" s="17"/>
      <c r="EO16" s="17">
        <v>0</v>
      </c>
      <c r="EP16" s="17">
        <v>0</v>
      </c>
      <c r="EQ16" s="17">
        <v>0</v>
      </c>
      <c r="ER16" s="17">
        <v>-9.1999999999999993</v>
      </c>
      <c r="ES16" s="17">
        <v>3.7</v>
      </c>
      <c r="ET16" s="17">
        <v>0</v>
      </c>
      <c r="EU16" s="17">
        <v>0</v>
      </c>
      <c r="EV16" s="17">
        <v>0.4</v>
      </c>
      <c r="EW16" s="17">
        <v>1.2</v>
      </c>
      <c r="EX16" s="17">
        <v>2.6</v>
      </c>
      <c r="EY16" s="17"/>
      <c r="EZ16" s="17">
        <v>8.5</v>
      </c>
      <c r="FA16" s="17">
        <v>1.1000000000000001</v>
      </c>
      <c r="FB16" s="17">
        <v>2</v>
      </c>
      <c r="FC16" s="17">
        <v>2.5</v>
      </c>
      <c r="FD16" s="17">
        <v>0</v>
      </c>
      <c r="FE16" s="17">
        <v>2.6</v>
      </c>
      <c r="FF16" s="17">
        <v>5.9</v>
      </c>
      <c r="FG16" s="15"/>
      <c r="FH16" s="17">
        <v>2.53714</v>
      </c>
      <c r="FI16" s="17"/>
      <c r="FJ16" s="17">
        <v>0</v>
      </c>
      <c r="FK16" s="17">
        <v>1.3360000000000001</v>
      </c>
      <c r="FL16" s="17">
        <v>1.6</v>
      </c>
      <c r="FM16" s="17"/>
      <c r="FN16" s="17">
        <v>3.8121900000000002</v>
      </c>
      <c r="FO16" s="17">
        <v>0.1</v>
      </c>
      <c r="FP16" s="17">
        <v>1.2</v>
      </c>
      <c r="FQ16" s="17">
        <v>10.585330000000001</v>
      </c>
    </row>
    <row r="17" spans="1:173" ht="24" customHeight="1" x14ac:dyDescent="0.25">
      <c r="A17" s="16" t="s">
        <v>63</v>
      </c>
      <c r="B17" s="16" t="s">
        <v>695</v>
      </c>
      <c r="C17" s="17">
        <v>0.2</v>
      </c>
      <c r="D17" s="17">
        <v>0.1</v>
      </c>
      <c r="E17" s="17">
        <v>0.2</v>
      </c>
      <c r="F17" s="17">
        <v>32.9</v>
      </c>
      <c r="G17" s="17">
        <v>16.899999999999999</v>
      </c>
      <c r="H17" s="17"/>
      <c r="I17" s="17"/>
      <c r="J17" s="17">
        <v>-13.6</v>
      </c>
      <c r="K17" s="17">
        <v>1.1000000000000001</v>
      </c>
      <c r="L17" s="17"/>
      <c r="M17" s="17"/>
      <c r="N17" s="17"/>
      <c r="O17" s="17">
        <v>-45.3</v>
      </c>
      <c r="P17" s="17">
        <v>-12.6</v>
      </c>
      <c r="Q17" s="17">
        <v>7.7</v>
      </c>
      <c r="R17" s="17">
        <v>8.4</v>
      </c>
      <c r="S17" s="17">
        <v>3.2</v>
      </c>
      <c r="T17" s="17">
        <v>76.3</v>
      </c>
      <c r="U17" s="17">
        <v>0.1</v>
      </c>
      <c r="V17" s="17"/>
      <c r="W17" s="17"/>
      <c r="X17" s="17"/>
      <c r="Y17" s="17"/>
      <c r="Z17" s="17">
        <v>7.3</v>
      </c>
      <c r="AA17" s="17">
        <v>0.7</v>
      </c>
      <c r="AB17" s="17">
        <v>0</v>
      </c>
      <c r="AC17" s="17">
        <v>-3.3</v>
      </c>
      <c r="AD17" s="17">
        <v>0</v>
      </c>
      <c r="AE17" s="17">
        <v>3.7</v>
      </c>
      <c r="AF17" s="17">
        <v>2.6</v>
      </c>
      <c r="AG17" s="17"/>
      <c r="AH17" s="17"/>
      <c r="AI17" s="17"/>
      <c r="AJ17" s="17">
        <v>5.6</v>
      </c>
      <c r="AK17" s="17">
        <v>1.7</v>
      </c>
      <c r="AL17" s="17"/>
      <c r="AM17" s="17"/>
      <c r="AN17" s="17"/>
      <c r="AO17" s="17">
        <v>-1.4</v>
      </c>
      <c r="AP17" s="17">
        <v>45.6</v>
      </c>
      <c r="AQ17" s="17">
        <v>3.5</v>
      </c>
      <c r="AR17" s="17">
        <v>11.8</v>
      </c>
      <c r="AS17" s="17">
        <v>0.8</v>
      </c>
      <c r="AT17" s="17">
        <v>0.1</v>
      </c>
      <c r="AU17" s="17">
        <v>0</v>
      </c>
      <c r="AV17" s="17">
        <v>2.2999999999999998</v>
      </c>
      <c r="AW17" s="17">
        <v>9</v>
      </c>
      <c r="AX17" s="17">
        <v>-45.1</v>
      </c>
      <c r="AY17" s="17">
        <v>-48.8</v>
      </c>
      <c r="AZ17" s="17">
        <v>7.5</v>
      </c>
      <c r="BA17" s="17">
        <v>-1.1000000000000001</v>
      </c>
      <c r="BB17" s="17"/>
      <c r="BC17" s="17">
        <v>-4.8</v>
      </c>
      <c r="BD17" s="17">
        <v>0</v>
      </c>
      <c r="BE17" s="17">
        <v>0.5</v>
      </c>
      <c r="BF17" s="17">
        <v>-0.1</v>
      </c>
      <c r="BG17" s="17">
        <v>14.5</v>
      </c>
      <c r="BH17" s="17">
        <v>-3.2</v>
      </c>
      <c r="BI17" s="17">
        <v>0</v>
      </c>
      <c r="BJ17" s="17"/>
      <c r="BK17" s="17">
        <v>0</v>
      </c>
      <c r="BL17" s="17"/>
      <c r="BM17" s="17"/>
      <c r="BN17" s="17"/>
      <c r="BO17" s="17">
        <v>8.4</v>
      </c>
      <c r="BP17" s="17">
        <v>0</v>
      </c>
      <c r="BQ17" s="17">
        <v>0</v>
      </c>
      <c r="BR17" s="17"/>
      <c r="BS17" s="17"/>
      <c r="BT17" s="17"/>
      <c r="BU17" s="17"/>
      <c r="BV17" s="17"/>
      <c r="BW17" s="17"/>
      <c r="BX17" s="17"/>
      <c r="BY17" s="17">
        <v>-3.7</v>
      </c>
      <c r="BZ17" s="17"/>
      <c r="CA17" s="17"/>
      <c r="CB17" s="17">
        <v>-2.6</v>
      </c>
      <c r="CC17" s="17">
        <v>19.899999999999999</v>
      </c>
      <c r="CD17" s="17">
        <v>-0.4</v>
      </c>
      <c r="CE17" s="17">
        <v>6.7</v>
      </c>
      <c r="CF17" s="17">
        <v>0</v>
      </c>
      <c r="CG17" s="17"/>
      <c r="CH17" s="17">
        <v>0</v>
      </c>
      <c r="CI17" s="17"/>
      <c r="CJ17" s="17">
        <v>-1.7</v>
      </c>
      <c r="CK17" s="17">
        <v>2.1</v>
      </c>
      <c r="CL17" s="17">
        <v>-31</v>
      </c>
      <c r="CM17" s="17">
        <v>0</v>
      </c>
      <c r="CN17" s="17"/>
      <c r="CO17" s="17"/>
      <c r="CP17" s="17"/>
      <c r="CQ17" s="17"/>
      <c r="CR17" s="17">
        <v>-20.399999999999999</v>
      </c>
      <c r="CS17" s="17">
        <v>-13.3</v>
      </c>
      <c r="CT17" s="17"/>
      <c r="CU17" s="17">
        <v>-5.5</v>
      </c>
      <c r="CV17" s="17">
        <v>0</v>
      </c>
      <c r="CW17" s="17"/>
      <c r="CX17" s="17"/>
      <c r="CY17" s="17">
        <v>1.5</v>
      </c>
      <c r="CZ17" s="17">
        <v>-0.1</v>
      </c>
      <c r="DA17" s="17">
        <v>-0.8</v>
      </c>
      <c r="DB17" s="17">
        <v>0.2</v>
      </c>
      <c r="DC17" s="17">
        <v>1.3</v>
      </c>
      <c r="DD17" s="17"/>
      <c r="DE17" s="17">
        <v>0</v>
      </c>
      <c r="DF17" s="17">
        <v>2.8</v>
      </c>
      <c r="DG17" s="17">
        <v>0.6</v>
      </c>
      <c r="DH17" s="17"/>
      <c r="DI17" s="17">
        <v>0</v>
      </c>
      <c r="DJ17" s="17">
        <v>0</v>
      </c>
      <c r="DK17" s="17">
        <v>-2.1</v>
      </c>
      <c r="DL17" s="17">
        <v>1.2</v>
      </c>
      <c r="DM17" s="17">
        <v>1.8</v>
      </c>
      <c r="DN17" s="17">
        <v>0.5</v>
      </c>
      <c r="DO17" s="17">
        <v>0.6</v>
      </c>
      <c r="DP17" s="17">
        <v>1.2</v>
      </c>
      <c r="DQ17" s="17">
        <v>0</v>
      </c>
      <c r="DR17" s="17">
        <v>0.3</v>
      </c>
      <c r="DS17" s="17">
        <v>-0.6</v>
      </c>
      <c r="DT17" s="17">
        <v>0.4</v>
      </c>
      <c r="DU17" s="17"/>
      <c r="DV17" s="17">
        <v>-4</v>
      </c>
      <c r="DW17" s="17">
        <v>0.9</v>
      </c>
      <c r="DX17" s="17">
        <v>2.7</v>
      </c>
      <c r="DY17" s="17">
        <v>2.2000000000000002</v>
      </c>
      <c r="DZ17" s="17">
        <v>1.1000000000000001</v>
      </c>
      <c r="EA17" s="17">
        <v>0.8</v>
      </c>
      <c r="EB17" s="17">
        <v>4</v>
      </c>
      <c r="EC17" s="17">
        <v>0</v>
      </c>
      <c r="ED17" s="17">
        <v>-0.5</v>
      </c>
      <c r="EE17" s="17">
        <v>-1.5</v>
      </c>
      <c r="EF17" s="17"/>
      <c r="EG17" s="17">
        <v>8</v>
      </c>
      <c r="EH17" s="17">
        <v>2.7</v>
      </c>
      <c r="EI17" s="17">
        <v>0.3</v>
      </c>
      <c r="EJ17" s="17">
        <v>1.6</v>
      </c>
      <c r="EK17" s="17">
        <v>0.2</v>
      </c>
      <c r="EL17" s="17">
        <v>0.1</v>
      </c>
      <c r="EM17" s="17">
        <v>0.2</v>
      </c>
      <c r="EN17" s="17"/>
      <c r="EO17" s="17">
        <v>0</v>
      </c>
      <c r="EP17" s="17">
        <v>0</v>
      </c>
      <c r="EQ17" s="17">
        <v>0</v>
      </c>
      <c r="ER17" s="17">
        <v>-8.4</v>
      </c>
      <c r="ES17" s="17">
        <v>3.6</v>
      </c>
      <c r="ET17" s="17">
        <v>0</v>
      </c>
      <c r="EU17" s="17">
        <v>0</v>
      </c>
      <c r="EV17" s="17">
        <v>0.4</v>
      </c>
      <c r="EW17" s="17">
        <v>1.4</v>
      </c>
      <c r="EX17" s="17">
        <v>2.6</v>
      </c>
      <c r="EY17" s="17"/>
      <c r="EZ17" s="17">
        <v>8</v>
      </c>
      <c r="FA17" s="17">
        <v>1.1000000000000001</v>
      </c>
      <c r="FB17" s="17">
        <v>0.7</v>
      </c>
      <c r="FC17" s="17">
        <v>3</v>
      </c>
      <c r="FD17" s="17">
        <v>0</v>
      </c>
      <c r="FE17" s="17">
        <v>2.9</v>
      </c>
      <c r="FF17" s="17">
        <v>86.4</v>
      </c>
      <c r="FG17" s="15"/>
      <c r="FH17" s="17">
        <v>2.57917</v>
      </c>
      <c r="FI17" s="17"/>
      <c r="FJ17" s="17">
        <v>0</v>
      </c>
      <c r="FK17" s="17">
        <v>1.41</v>
      </c>
      <c r="FL17" s="17">
        <v>1.7</v>
      </c>
      <c r="FM17" s="17"/>
      <c r="FN17" s="17">
        <v>3.7169599999999998</v>
      </c>
      <c r="FO17" s="17">
        <v>0.1</v>
      </c>
      <c r="FP17" s="17">
        <v>1.5</v>
      </c>
      <c r="FQ17" s="17">
        <v>11.006130000000001</v>
      </c>
    </row>
    <row r="18" spans="1:173" ht="24" customHeight="1" x14ac:dyDescent="0.25">
      <c r="A18" s="18" t="s">
        <v>63</v>
      </c>
      <c r="B18" s="18" t="s">
        <v>696</v>
      </c>
      <c r="C18" s="19">
        <v>0.2</v>
      </c>
      <c r="D18" s="19">
        <v>0.1</v>
      </c>
      <c r="E18" s="19">
        <v>0.2</v>
      </c>
      <c r="F18" s="19">
        <v>17.2</v>
      </c>
      <c r="G18" s="19">
        <v>14.4</v>
      </c>
      <c r="H18" s="19"/>
      <c r="I18" s="19"/>
      <c r="J18" s="19">
        <v>-14.8</v>
      </c>
      <c r="K18" s="19">
        <v>0.3</v>
      </c>
      <c r="L18" s="19"/>
      <c r="M18" s="19"/>
      <c r="N18" s="19"/>
      <c r="O18" s="19">
        <v>-53.2</v>
      </c>
      <c r="P18" s="19">
        <v>-20.6</v>
      </c>
      <c r="Q18" s="19">
        <v>4.4000000000000004</v>
      </c>
      <c r="R18" s="19">
        <v>6.7</v>
      </c>
      <c r="S18" s="19">
        <v>0.5</v>
      </c>
      <c r="T18" s="19">
        <v>73.7</v>
      </c>
      <c r="U18" s="19">
        <v>-0.1</v>
      </c>
      <c r="V18" s="19"/>
      <c r="W18" s="19"/>
      <c r="X18" s="19"/>
      <c r="Y18" s="19"/>
      <c r="Z18" s="19">
        <v>6.8</v>
      </c>
      <c r="AA18" s="19">
        <v>1</v>
      </c>
      <c r="AB18" s="19">
        <v>0</v>
      </c>
      <c r="AC18" s="19">
        <v>-3.4</v>
      </c>
      <c r="AD18" s="19">
        <v>0</v>
      </c>
      <c r="AE18" s="19">
        <v>3.8</v>
      </c>
      <c r="AF18" s="19">
        <v>2.7</v>
      </c>
      <c r="AG18" s="19"/>
      <c r="AH18" s="19"/>
      <c r="AI18" s="19"/>
      <c r="AJ18" s="19">
        <v>9.8000000000000007</v>
      </c>
      <c r="AK18" s="19">
        <v>-1.4</v>
      </c>
      <c r="AL18" s="19"/>
      <c r="AM18" s="19"/>
      <c r="AN18" s="19"/>
      <c r="AO18" s="19">
        <v>-0.8</v>
      </c>
      <c r="AP18" s="19">
        <v>43.3</v>
      </c>
      <c r="AQ18" s="19">
        <v>3.2</v>
      </c>
      <c r="AR18" s="19">
        <v>11.3</v>
      </c>
      <c r="AS18" s="19">
        <v>1.2</v>
      </c>
      <c r="AT18" s="19">
        <v>0.4</v>
      </c>
      <c r="AU18" s="19">
        <v>0</v>
      </c>
      <c r="AV18" s="19">
        <v>2.2999999999999998</v>
      </c>
      <c r="AW18" s="19">
        <v>5.7</v>
      </c>
      <c r="AX18" s="19">
        <v>-46.9</v>
      </c>
      <c r="AY18" s="19">
        <v>-50.5</v>
      </c>
      <c r="AZ18" s="19">
        <v>9.8000000000000007</v>
      </c>
      <c r="BA18" s="19">
        <v>-1.1000000000000001</v>
      </c>
      <c r="BB18" s="19"/>
      <c r="BC18" s="19">
        <v>-6.6</v>
      </c>
      <c r="BD18" s="19">
        <v>0</v>
      </c>
      <c r="BE18" s="19">
        <v>0.5</v>
      </c>
      <c r="BF18" s="19">
        <v>-0.1</v>
      </c>
      <c r="BG18" s="19">
        <v>13.1</v>
      </c>
      <c r="BH18" s="19">
        <v>-3.8</v>
      </c>
      <c r="BI18" s="19">
        <v>0</v>
      </c>
      <c r="BJ18" s="19"/>
      <c r="BK18" s="19">
        <v>0</v>
      </c>
      <c r="BL18" s="19"/>
      <c r="BM18" s="19"/>
      <c r="BN18" s="19"/>
      <c r="BO18" s="19">
        <v>8.9</v>
      </c>
      <c r="BP18" s="19">
        <v>0</v>
      </c>
      <c r="BQ18" s="19">
        <v>0</v>
      </c>
      <c r="BR18" s="19"/>
      <c r="BS18" s="19"/>
      <c r="BT18" s="19"/>
      <c r="BU18" s="19"/>
      <c r="BV18" s="19"/>
      <c r="BW18" s="19"/>
      <c r="BX18" s="19"/>
      <c r="BY18" s="19">
        <v>-7.3</v>
      </c>
      <c r="BZ18" s="19"/>
      <c r="CA18" s="19"/>
      <c r="CB18" s="19">
        <v>1.7</v>
      </c>
      <c r="CC18" s="19">
        <v>19.8</v>
      </c>
      <c r="CD18" s="19">
        <v>-0.2</v>
      </c>
      <c r="CE18" s="19">
        <v>5.5</v>
      </c>
      <c r="CF18" s="19">
        <v>0</v>
      </c>
      <c r="CG18" s="19"/>
      <c r="CH18" s="19">
        <v>0</v>
      </c>
      <c r="CI18" s="19"/>
      <c r="CJ18" s="19">
        <v>-3.5</v>
      </c>
      <c r="CK18" s="19">
        <v>0.6</v>
      </c>
      <c r="CL18" s="19">
        <v>-32.799999999999997</v>
      </c>
      <c r="CM18" s="19">
        <v>0</v>
      </c>
      <c r="CN18" s="19"/>
      <c r="CO18" s="19"/>
      <c r="CP18" s="19"/>
      <c r="CQ18" s="19"/>
      <c r="CR18" s="19">
        <v>-24.3</v>
      </c>
      <c r="CS18" s="19">
        <v>-15.7</v>
      </c>
      <c r="CT18" s="19"/>
      <c r="CU18" s="19">
        <v>-4.4000000000000004</v>
      </c>
      <c r="CV18" s="19">
        <v>0</v>
      </c>
      <c r="CW18" s="19"/>
      <c r="CX18" s="19"/>
      <c r="CY18" s="19">
        <v>1.5</v>
      </c>
      <c r="CZ18" s="19">
        <v>0</v>
      </c>
      <c r="DA18" s="19">
        <v>-0.7</v>
      </c>
      <c r="DB18" s="19">
        <v>0</v>
      </c>
      <c r="DC18" s="19">
        <v>1.3</v>
      </c>
      <c r="DD18" s="19"/>
      <c r="DE18" s="19">
        <v>0</v>
      </c>
      <c r="DF18" s="19">
        <v>2.8</v>
      </c>
      <c r="DG18" s="19">
        <v>0.5</v>
      </c>
      <c r="DH18" s="19"/>
      <c r="DI18" s="19">
        <v>0</v>
      </c>
      <c r="DJ18" s="19">
        <v>0</v>
      </c>
      <c r="DK18" s="19">
        <v>-3.2</v>
      </c>
      <c r="DL18" s="19">
        <v>-2.2000000000000002</v>
      </c>
      <c r="DM18" s="19">
        <v>1.8</v>
      </c>
      <c r="DN18" s="19">
        <v>0.5</v>
      </c>
      <c r="DO18" s="19">
        <v>0.6</v>
      </c>
      <c r="DP18" s="19">
        <v>1.2</v>
      </c>
      <c r="DQ18" s="19">
        <v>0</v>
      </c>
      <c r="DR18" s="19">
        <v>0.2</v>
      </c>
      <c r="DS18" s="19">
        <v>-0.9</v>
      </c>
      <c r="DT18" s="19">
        <v>0.4</v>
      </c>
      <c r="DU18" s="19"/>
      <c r="DV18" s="19">
        <v>-3.9</v>
      </c>
      <c r="DW18" s="19">
        <v>1.1000000000000001</v>
      </c>
      <c r="DX18" s="19">
        <v>2.5</v>
      </c>
      <c r="DY18" s="19">
        <v>2.2000000000000002</v>
      </c>
      <c r="DZ18" s="19">
        <v>1.3</v>
      </c>
      <c r="EA18" s="19">
        <v>0.8</v>
      </c>
      <c r="EB18" s="19">
        <v>4</v>
      </c>
      <c r="EC18" s="19">
        <v>0</v>
      </c>
      <c r="ED18" s="19">
        <v>-3.5</v>
      </c>
      <c r="EE18" s="19">
        <v>-4.9000000000000004</v>
      </c>
      <c r="EF18" s="19"/>
      <c r="EG18" s="19">
        <v>8</v>
      </c>
      <c r="EH18" s="19">
        <v>2.6</v>
      </c>
      <c r="EI18" s="19">
        <v>-0.1</v>
      </c>
      <c r="EJ18" s="19">
        <v>1.6</v>
      </c>
      <c r="EK18" s="19">
        <v>0.2</v>
      </c>
      <c r="EL18" s="19">
        <v>0.2</v>
      </c>
      <c r="EM18" s="19">
        <v>0.2</v>
      </c>
      <c r="EN18" s="19"/>
      <c r="EO18" s="19">
        <v>0</v>
      </c>
      <c r="EP18" s="19">
        <v>0</v>
      </c>
      <c r="EQ18" s="19">
        <v>0</v>
      </c>
      <c r="ER18" s="19">
        <v>-9.6</v>
      </c>
      <c r="ES18" s="19">
        <v>3.6</v>
      </c>
      <c r="ET18" s="19">
        <v>0</v>
      </c>
      <c r="EU18" s="19">
        <v>0</v>
      </c>
      <c r="EV18" s="19">
        <v>0.4</v>
      </c>
      <c r="EW18" s="19">
        <v>1.6</v>
      </c>
      <c r="EX18" s="19">
        <v>2.8</v>
      </c>
      <c r="EY18" s="19"/>
      <c r="EZ18" s="19">
        <v>8</v>
      </c>
      <c r="FA18" s="19">
        <v>1.1000000000000001</v>
      </c>
      <c r="FB18" s="19">
        <v>0.5</v>
      </c>
      <c r="FC18" s="19">
        <v>3.1</v>
      </c>
      <c r="FD18" s="19">
        <v>0</v>
      </c>
      <c r="FE18" s="19">
        <v>2.9</v>
      </c>
      <c r="FF18" s="19">
        <v>8.1</v>
      </c>
      <c r="FG18" s="15"/>
      <c r="FH18" s="19">
        <v>2.48312</v>
      </c>
      <c r="FI18" s="19"/>
      <c r="FJ18" s="19">
        <v>0</v>
      </c>
      <c r="FK18" s="19">
        <v>1.474</v>
      </c>
      <c r="FL18" s="19">
        <v>1.8</v>
      </c>
      <c r="FM18" s="19"/>
      <c r="FN18" s="19">
        <v>3.8045</v>
      </c>
      <c r="FO18" s="19">
        <v>0</v>
      </c>
      <c r="FP18" s="19">
        <v>1.5</v>
      </c>
      <c r="FQ18" s="19">
        <v>11.06162</v>
      </c>
    </row>
    <row r="19" spans="1:173" ht="24" customHeight="1" x14ac:dyDescent="0.25">
      <c r="A19" s="13" t="s">
        <v>63</v>
      </c>
      <c r="B19" s="13" t="s">
        <v>697</v>
      </c>
      <c r="C19" s="14">
        <v>0.2</v>
      </c>
      <c r="D19" s="14">
        <v>0.1</v>
      </c>
      <c r="E19" s="14">
        <v>0.2</v>
      </c>
      <c r="F19" s="14">
        <v>7.4</v>
      </c>
      <c r="G19" s="14">
        <v>12.8</v>
      </c>
      <c r="H19" s="14"/>
      <c r="I19" s="14"/>
      <c r="J19" s="14">
        <v>-13.5</v>
      </c>
      <c r="K19" s="14">
        <v>0.4</v>
      </c>
      <c r="L19" s="14"/>
      <c r="M19" s="14"/>
      <c r="N19" s="14"/>
      <c r="O19" s="14">
        <v>-55.3</v>
      </c>
      <c r="P19" s="14">
        <v>-23</v>
      </c>
      <c r="Q19" s="14">
        <v>-1</v>
      </c>
      <c r="R19" s="14">
        <v>4</v>
      </c>
      <c r="S19" s="14">
        <v>0.3</v>
      </c>
      <c r="T19" s="14">
        <v>65.900000000000006</v>
      </c>
      <c r="U19" s="14">
        <v>0</v>
      </c>
      <c r="V19" s="14"/>
      <c r="W19" s="14"/>
      <c r="X19" s="14"/>
      <c r="Y19" s="14"/>
      <c r="Z19" s="14">
        <v>7</v>
      </c>
      <c r="AA19" s="14">
        <v>1.2</v>
      </c>
      <c r="AB19" s="14">
        <v>0</v>
      </c>
      <c r="AC19" s="14">
        <v>-2.6</v>
      </c>
      <c r="AD19" s="14">
        <v>0</v>
      </c>
      <c r="AE19" s="14">
        <v>3.9</v>
      </c>
      <c r="AF19" s="14">
        <v>2.7</v>
      </c>
      <c r="AG19" s="14"/>
      <c r="AH19" s="14"/>
      <c r="AI19" s="14"/>
      <c r="AJ19" s="14">
        <v>12.7</v>
      </c>
      <c r="AK19" s="14">
        <v>-0.3</v>
      </c>
      <c r="AL19" s="14"/>
      <c r="AM19" s="14"/>
      <c r="AN19" s="14"/>
      <c r="AO19" s="14">
        <v>-0.8</v>
      </c>
      <c r="AP19" s="14">
        <v>44.2</v>
      </c>
      <c r="AQ19" s="14">
        <v>3.1</v>
      </c>
      <c r="AR19" s="14">
        <v>12</v>
      </c>
      <c r="AS19" s="14">
        <v>1</v>
      </c>
      <c r="AT19" s="14">
        <v>0.3</v>
      </c>
      <c r="AU19" s="14">
        <v>0</v>
      </c>
      <c r="AV19" s="14">
        <v>1.8</v>
      </c>
      <c r="AW19" s="14">
        <v>2</v>
      </c>
      <c r="AX19" s="14">
        <v>-48.9</v>
      </c>
      <c r="AY19" s="14">
        <v>-52.1</v>
      </c>
      <c r="AZ19" s="14">
        <v>7.4</v>
      </c>
      <c r="BA19" s="14">
        <v>-1.1000000000000001</v>
      </c>
      <c r="BB19" s="14"/>
      <c r="BC19" s="14">
        <v>-6.2</v>
      </c>
      <c r="BD19" s="14">
        <v>0</v>
      </c>
      <c r="BE19" s="14">
        <v>0.5</v>
      </c>
      <c r="BF19" s="14">
        <v>-0.1</v>
      </c>
      <c r="BG19" s="14">
        <v>12.8</v>
      </c>
      <c r="BH19" s="14">
        <v>-3.6</v>
      </c>
      <c r="BI19" s="14">
        <v>0</v>
      </c>
      <c r="BJ19" s="14"/>
      <c r="BK19" s="14">
        <v>0</v>
      </c>
      <c r="BL19" s="14"/>
      <c r="BM19" s="14"/>
      <c r="BN19" s="14"/>
      <c r="BO19" s="14">
        <v>7.9</v>
      </c>
      <c r="BP19" s="14">
        <v>0</v>
      </c>
      <c r="BQ19" s="14">
        <v>0</v>
      </c>
      <c r="BR19" s="14"/>
      <c r="BS19" s="14"/>
      <c r="BT19" s="14"/>
      <c r="BU19" s="14"/>
      <c r="BV19" s="14"/>
      <c r="BW19" s="14"/>
      <c r="BX19" s="14"/>
      <c r="BY19" s="14">
        <v>-4.9000000000000004</v>
      </c>
      <c r="BZ19" s="14"/>
      <c r="CA19" s="14"/>
      <c r="CB19" s="14">
        <v>0.6</v>
      </c>
      <c r="CC19" s="14">
        <v>11.2</v>
      </c>
      <c r="CD19" s="14">
        <v>-0.3</v>
      </c>
      <c r="CE19" s="14">
        <v>5.4</v>
      </c>
      <c r="CF19" s="14">
        <v>0</v>
      </c>
      <c r="CG19" s="14"/>
      <c r="CH19" s="14">
        <v>0</v>
      </c>
      <c r="CI19" s="14"/>
      <c r="CJ19" s="14">
        <v>-3.6</v>
      </c>
      <c r="CK19" s="14">
        <v>0.2</v>
      </c>
      <c r="CL19" s="14">
        <v>-33.799999999999997</v>
      </c>
      <c r="CM19" s="14">
        <v>0</v>
      </c>
      <c r="CN19" s="14"/>
      <c r="CO19" s="14"/>
      <c r="CP19" s="14"/>
      <c r="CQ19" s="14"/>
      <c r="CR19" s="14">
        <v>-23.5</v>
      </c>
      <c r="CS19" s="14">
        <v>-15.2</v>
      </c>
      <c r="CT19" s="14"/>
      <c r="CU19" s="14">
        <v>-4.3</v>
      </c>
      <c r="CV19" s="14">
        <v>0</v>
      </c>
      <c r="CW19" s="14"/>
      <c r="CX19" s="14"/>
      <c r="CY19" s="14">
        <v>1.5</v>
      </c>
      <c r="CZ19" s="14">
        <v>-0.1</v>
      </c>
      <c r="DA19" s="14">
        <v>-0.7</v>
      </c>
      <c r="DB19" s="14">
        <v>0</v>
      </c>
      <c r="DC19" s="14">
        <v>1.3</v>
      </c>
      <c r="DD19" s="14"/>
      <c r="DE19" s="14">
        <v>-0.1</v>
      </c>
      <c r="DF19" s="14">
        <v>2.8</v>
      </c>
      <c r="DG19" s="14">
        <v>0.6</v>
      </c>
      <c r="DH19" s="14"/>
      <c r="DI19" s="14">
        <v>0</v>
      </c>
      <c r="DJ19" s="14">
        <v>0</v>
      </c>
      <c r="DK19" s="14">
        <v>-4.0999999999999996</v>
      </c>
      <c r="DL19" s="14">
        <v>-3</v>
      </c>
      <c r="DM19" s="14">
        <v>1.8</v>
      </c>
      <c r="DN19" s="14">
        <v>0.6</v>
      </c>
      <c r="DO19" s="14">
        <v>0.6</v>
      </c>
      <c r="DP19" s="14">
        <v>1.2</v>
      </c>
      <c r="DQ19" s="14">
        <v>0</v>
      </c>
      <c r="DR19" s="14">
        <v>0</v>
      </c>
      <c r="DS19" s="14">
        <v>-0.9</v>
      </c>
      <c r="DT19" s="14">
        <v>0.4</v>
      </c>
      <c r="DU19" s="14"/>
      <c r="DV19" s="14">
        <v>-3.9</v>
      </c>
      <c r="DW19" s="14">
        <v>1.1000000000000001</v>
      </c>
      <c r="DX19" s="14">
        <v>2.6</v>
      </c>
      <c r="DY19" s="14">
        <v>2.1</v>
      </c>
      <c r="DZ19" s="14">
        <v>1.3</v>
      </c>
      <c r="EA19" s="14">
        <v>0.8</v>
      </c>
      <c r="EB19" s="14">
        <v>4</v>
      </c>
      <c r="EC19" s="14">
        <v>0</v>
      </c>
      <c r="ED19" s="14">
        <v>-4.5</v>
      </c>
      <c r="EE19" s="14">
        <v>-7.8</v>
      </c>
      <c r="EF19" s="14"/>
      <c r="EG19" s="14">
        <v>8.6</v>
      </c>
      <c r="EH19" s="14">
        <v>2.6</v>
      </c>
      <c r="EI19" s="14">
        <v>-0.1</v>
      </c>
      <c r="EJ19" s="14">
        <v>1.6</v>
      </c>
      <c r="EK19" s="14">
        <v>0.2</v>
      </c>
      <c r="EL19" s="14">
        <v>0.2</v>
      </c>
      <c r="EM19" s="14">
        <v>0.2</v>
      </c>
      <c r="EN19" s="14"/>
      <c r="EO19" s="14">
        <v>0</v>
      </c>
      <c r="EP19" s="14">
        <v>0</v>
      </c>
      <c r="EQ19" s="14">
        <v>0</v>
      </c>
      <c r="ER19" s="14">
        <v>-10.3</v>
      </c>
      <c r="ES19" s="14">
        <v>3.6</v>
      </c>
      <c r="ET19" s="14">
        <v>0</v>
      </c>
      <c r="EU19" s="14">
        <v>0</v>
      </c>
      <c r="EV19" s="14">
        <v>0.4</v>
      </c>
      <c r="EW19" s="14">
        <v>1.6</v>
      </c>
      <c r="EX19" s="14">
        <v>2.5</v>
      </c>
      <c r="EY19" s="14"/>
      <c r="EZ19" s="14">
        <v>8.6</v>
      </c>
      <c r="FA19" s="14">
        <v>1.1000000000000001</v>
      </c>
      <c r="FB19" s="14">
        <v>0.7</v>
      </c>
      <c r="FC19" s="14">
        <v>3.4</v>
      </c>
      <c r="FD19" s="14">
        <v>0</v>
      </c>
      <c r="FE19" s="14">
        <v>3</v>
      </c>
      <c r="FF19" s="14">
        <v>-39.4</v>
      </c>
      <c r="FG19" s="15"/>
      <c r="FH19" s="14">
        <v>2.5817800000000002</v>
      </c>
      <c r="FI19" s="14"/>
      <c r="FJ19" s="14">
        <v>0</v>
      </c>
      <c r="FK19" s="14">
        <v>1.64</v>
      </c>
      <c r="FL19" s="14">
        <v>1.7</v>
      </c>
      <c r="FM19" s="14"/>
      <c r="FN19" s="14">
        <v>3.8028300000000002</v>
      </c>
      <c r="FO19" s="14">
        <v>0.1</v>
      </c>
      <c r="FP19" s="14">
        <v>1.5</v>
      </c>
      <c r="FQ19" s="14">
        <v>11.32461</v>
      </c>
    </row>
    <row r="20" spans="1:173" ht="24" customHeight="1" x14ac:dyDescent="0.25">
      <c r="A20" s="16" t="s">
        <v>63</v>
      </c>
      <c r="B20" s="16" t="s">
        <v>698</v>
      </c>
      <c r="C20" s="17">
        <v>0.2</v>
      </c>
      <c r="D20" s="17">
        <v>0.1</v>
      </c>
      <c r="E20" s="17">
        <v>0.2</v>
      </c>
      <c r="F20" s="17">
        <v>16.3</v>
      </c>
      <c r="G20" s="17">
        <v>14.4</v>
      </c>
      <c r="H20" s="17"/>
      <c r="I20" s="17"/>
      <c r="J20" s="17">
        <v>-12.7</v>
      </c>
      <c r="K20" s="17">
        <v>13.1</v>
      </c>
      <c r="L20" s="17"/>
      <c r="M20" s="17"/>
      <c r="N20" s="17"/>
      <c r="O20" s="17">
        <v>-49.3</v>
      </c>
      <c r="P20" s="17">
        <v>-17</v>
      </c>
      <c r="Q20" s="17">
        <v>1.6</v>
      </c>
      <c r="R20" s="17">
        <v>5.8</v>
      </c>
      <c r="S20" s="17">
        <v>1.7</v>
      </c>
      <c r="T20" s="17">
        <v>65.599999999999994</v>
      </c>
      <c r="U20" s="17">
        <v>0.2</v>
      </c>
      <c r="V20" s="17"/>
      <c r="W20" s="17"/>
      <c r="X20" s="17"/>
      <c r="Y20" s="17"/>
      <c r="Z20" s="17">
        <v>7.3</v>
      </c>
      <c r="AA20" s="17">
        <v>1</v>
      </c>
      <c r="AB20" s="17">
        <v>0</v>
      </c>
      <c r="AC20" s="17">
        <v>-2.6</v>
      </c>
      <c r="AD20" s="17">
        <v>0</v>
      </c>
      <c r="AE20" s="17">
        <v>4.5999999999999996</v>
      </c>
      <c r="AF20" s="17">
        <v>2.7</v>
      </c>
      <c r="AG20" s="17"/>
      <c r="AH20" s="17"/>
      <c r="AI20" s="17"/>
      <c r="AJ20" s="17">
        <v>11.8</v>
      </c>
      <c r="AK20" s="17">
        <v>0.5</v>
      </c>
      <c r="AL20" s="17"/>
      <c r="AM20" s="17"/>
      <c r="AN20" s="17"/>
      <c r="AO20" s="17">
        <v>-0.8</v>
      </c>
      <c r="AP20" s="17">
        <v>44.7</v>
      </c>
      <c r="AQ20" s="17">
        <v>3</v>
      </c>
      <c r="AR20" s="17">
        <v>11.9</v>
      </c>
      <c r="AS20" s="17">
        <v>0.8</v>
      </c>
      <c r="AT20" s="17">
        <v>0.2</v>
      </c>
      <c r="AU20" s="17">
        <v>0</v>
      </c>
      <c r="AV20" s="17">
        <v>1.1000000000000001</v>
      </c>
      <c r="AW20" s="17">
        <v>3.4</v>
      </c>
      <c r="AX20" s="17">
        <v>-47.4</v>
      </c>
      <c r="AY20" s="17">
        <v>-51.1</v>
      </c>
      <c r="AZ20" s="17">
        <v>8.4</v>
      </c>
      <c r="BA20" s="17">
        <v>-1.3</v>
      </c>
      <c r="BB20" s="17"/>
      <c r="BC20" s="17">
        <v>-5.5</v>
      </c>
      <c r="BD20" s="17">
        <v>0</v>
      </c>
      <c r="BE20" s="17">
        <v>0.5</v>
      </c>
      <c r="BF20" s="17">
        <v>-0.1</v>
      </c>
      <c r="BG20" s="17">
        <v>15.3</v>
      </c>
      <c r="BH20" s="17">
        <v>-3.7</v>
      </c>
      <c r="BI20" s="17">
        <v>0</v>
      </c>
      <c r="BJ20" s="17"/>
      <c r="BK20" s="17">
        <v>0</v>
      </c>
      <c r="BL20" s="17"/>
      <c r="BM20" s="17"/>
      <c r="BN20" s="17"/>
      <c r="BO20" s="17">
        <v>6.6</v>
      </c>
      <c r="BP20" s="17">
        <v>0</v>
      </c>
      <c r="BQ20" s="17">
        <v>0</v>
      </c>
      <c r="BR20" s="17"/>
      <c r="BS20" s="17"/>
      <c r="BT20" s="17"/>
      <c r="BU20" s="17"/>
      <c r="BV20" s="17"/>
      <c r="BW20" s="17"/>
      <c r="BX20" s="17"/>
      <c r="BY20" s="17">
        <v>-1.2</v>
      </c>
      <c r="BZ20" s="17"/>
      <c r="CA20" s="17"/>
      <c r="CB20" s="17">
        <v>-0.5</v>
      </c>
      <c r="CC20" s="17">
        <v>11.8</v>
      </c>
      <c r="CD20" s="17">
        <v>-0.9</v>
      </c>
      <c r="CE20" s="17">
        <v>5.3</v>
      </c>
      <c r="CF20" s="17">
        <v>0</v>
      </c>
      <c r="CG20" s="17"/>
      <c r="CH20" s="17">
        <v>0</v>
      </c>
      <c r="CI20" s="17"/>
      <c r="CJ20" s="17">
        <v>-2.4</v>
      </c>
      <c r="CK20" s="17">
        <v>1.3</v>
      </c>
      <c r="CL20" s="17">
        <v>-32</v>
      </c>
      <c r="CM20" s="17">
        <v>0</v>
      </c>
      <c r="CN20" s="17"/>
      <c r="CO20" s="17"/>
      <c r="CP20" s="17"/>
      <c r="CQ20" s="17"/>
      <c r="CR20" s="17">
        <v>-23.1</v>
      </c>
      <c r="CS20" s="17">
        <v>-15</v>
      </c>
      <c r="CT20" s="17"/>
      <c r="CU20" s="17">
        <v>-4.2</v>
      </c>
      <c r="CV20" s="17">
        <v>0</v>
      </c>
      <c r="CW20" s="17"/>
      <c r="CX20" s="17"/>
      <c r="CY20" s="17">
        <v>1.5</v>
      </c>
      <c r="CZ20" s="17">
        <v>0</v>
      </c>
      <c r="DA20" s="17">
        <v>-0.7</v>
      </c>
      <c r="DB20" s="17">
        <v>0</v>
      </c>
      <c r="DC20" s="17">
        <v>1.1000000000000001</v>
      </c>
      <c r="DD20" s="17"/>
      <c r="DE20" s="17">
        <v>-0.1</v>
      </c>
      <c r="DF20" s="17">
        <v>2.8</v>
      </c>
      <c r="DG20" s="17">
        <v>0.6</v>
      </c>
      <c r="DH20" s="17"/>
      <c r="DI20" s="17">
        <v>0</v>
      </c>
      <c r="DJ20" s="17">
        <v>0</v>
      </c>
      <c r="DK20" s="17">
        <v>-3.8</v>
      </c>
      <c r="DL20" s="17">
        <v>-3.2</v>
      </c>
      <c r="DM20" s="17">
        <v>1.8</v>
      </c>
      <c r="DN20" s="17">
        <v>0.6</v>
      </c>
      <c r="DO20" s="17">
        <v>0.6</v>
      </c>
      <c r="DP20" s="17">
        <v>1.2</v>
      </c>
      <c r="DQ20" s="17">
        <v>0.3</v>
      </c>
      <c r="DR20" s="17">
        <v>0.1</v>
      </c>
      <c r="DS20" s="17">
        <v>-0.9</v>
      </c>
      <c r="DT20" s="17">
        <v>0.4</v>
      </c>
      <c r="DU20" s="17"/>
      <c r="DV20" s="17">
        <v>-3.9</v>
      </c>
      <c r="DW20" s="17">
        <v>0.9</v>
      </c>
      <c r="DX20" s="17">
        <v>2.8</v>
      </c>
      <c r="DY20" s="17">
        <v>2.2000000000000002</v>
      </c>
      <c r="DZ20" s="17">
        <v>1.4</v>
      </c>
      <c r="EA20" s="17">
        <v>0.8</v>
      </c>
      <c r="EB20" s="17">
        <v>4</v>
      </c>
      <c r="EC20" s="17">
        <v>0.4</v>
      </c>
      <c r="ED20" s="17">
        <v>-4.3</v>
      </c>
      <c r="EE20" s="17">
        <v>-7.3</v>
      </c>
      <c r="EF20" s="17"/>
      <c r="EG20" s="17">
        <v>8.1</v>
      </c>
      <c r="EH20" s="17">
        <v>2.6</v>
      </c>
      <c r="EI20" s="17">
        <v>-0.1</v>
      </c>
      <c r="EJ20" s="17">
        <v>1.5</v>
      </c>
      <c r="EK20" s="17">
        <v>0.2</v>
      </c>
      <c r="EL20" s="17">
        <v>0.2</v>
      </c>
      <c r="EM20" s="17">
        <v>0.2</v>
      </c>
      <c r="EN20" s="17"/>
      <c r="EO20" s="17">
        <v>0</v>
      </c>
      <c r="EP20" s="17">
        <v>0</v>
      </c>
      <c r="EQ20" s="17">
        <v>0</v>
      </c>
      <c r="ER20" s="17">
        <v>-8.8000000000000007</v>
      </c>
      <c r="ES20" s="17">
        <v>3.4</v>
      </c>
      <c r="ET20" s="17">
        <v>0</v>
      </c>
      <c r="EU20" s="17">
        <v>0</v>
      </c>
      <c r="EV20" s="17">
        <v>0.4</v>
      </c>
      <c r="EW20" s="17">
        <v>1.6</v>
      </c>
      <c r="EX20" s="17">
        <v>2.7</v>
      </c>
      <c r="EY20" s="17"/>
      <c r="EZ20" s="17">
        <v>8.1</v>
      </c>
      <c r="FA20" s="17">
        <v>1.1000000000000001</v>
      </c>
      <c r="FB20" s="17">
        <v>0.9</v>
      </c>
      <c r="FC20" s="17">
        <v>3.3</v>
      </c>
      <c r="FD20" s="17">
        <v>0</v>
      </c>
      <c r="FE20" s="17">
        <v>2.7</v>
      </c>
      <c r="FF20" s="17">
        <v>18</v>
      </c>
      <c r="FG20" s="15"/>
      <c r="FH20" s="17">
        <v>2.5542099999999999</v>
      </c>
      <c r="FI20" s="17"/>
      <c r="FJ20" s="17">
        <v>0</v>
      </c>
      <c r="FK20" s="17">
        <v>1.548</v>
      </c>
      <c r="FL20" s="17">
        <v>1.7</v>
      </c>
      <c r="FM20" s="17"/>
      <c r="FN20" s="17">
        <v>3.81657</v>
      </c>
      <c r="FO20" s="17">
        <v>0.2</v>
      </c>
      <c r="FP20" s="17">
        <v>1.6</v>
      </c>
      <c r="FQ20" s="17">
        <v>11.41878</v>
      </c>
    </row>
    <row r="21" spans="1:173" ht="24" customHeight="1" x14ac:dyDescent="0.25">
      <c r="A21" s="16" t="s">
        <v>63</v>
      </c>
      <c r="B21" s="16" t="s">
        <v>699</v>
      </c>
      <c r="C21" s="17">
        <v>0.2</v>
      </c>
      <c r="D21" s="17">
        <v>0.1</v>
      </c>
      <c r="E21" s="17">
        <v>0.2</v>
      </c>
      <c r="F21" s="17">
        <v>13.1</v>
      </c>
      <c r="G21" s="17">
        <v>13.5</v>
      </c>
      <c r="H21" s="17"/>
      <c r="I21" s="17"/>
      <c r="J21" s="17">
        <v>-13.3</v>
      </c>
      <c r="K21" s="17">
        <v>-0.6</v>
      </c>
      <c r="L21" s="17"/>
      <c r="M21" s="17"/>
      <c r="N21" s="17"/>
      <c r="O21" s="17">
        <v>-51.4</v>
      </c>
      <c r="P21" s="17">
        <v>-18.5</v>
      </c>
      <c r="Q21" s="17">
        <v>5.9</v>
      </c>
      <c r="R21" s="17">
        <v>6.8</v>
      </c>
      <c r="S21" s="17">
        <v>2.7</v>
      </c>
      <c r="T21" s="17">
        <v>69.400000000000006</v>
      </c>
      <c r="U21" s="17">
        <v>0</v>
      </c>
      <c r="V21" s="17"/>
      <c r="W21" s="17"/>
      <c r="X21" s="17"/>
      <c r="Y21" s="17"/>
      <c r="Z21" s="17">
        <v>6.5</v>
      </c>
      <c r="AA21" s="17">
        <v>0.9</v>
      </c>
      <c r="AB21" s="17">
        <v>0</v>
      </c>
      <c r="AC21" s="17">
        <v>-2.6</v>
      </c>
      <c r="AD21" s="17">
        <v>0</v>
      </c>
      <c r="AE21" s="17">
        <v>4.4000000000000004</v>
      </c>
      <c r="AF21" s="17">
        <v>2.7</v>
      </c>
      <c r="AG21" s="17"/>
      <c r="AH21" s="17"/>
      <c r="AI21" s="17"/>
      <c r="AJ21" s="17">
        <v>11.9</v>
      </c>
      <c r="AK21" s="17">
        <v>-1.3</v>
      </c>
      <c r="AL21" s="17"/>
      <c r="AM21" s="17"/>
      <c r="AN21" s="17"/>
      <c r="AO21" s="17">
        <v>-0.8</v>
      </c>
      <c r="AP21" s="17">
        <v>43.3</v>
      </c>
      <c r="AQ21" s="17">
        <v>2.7</v>
      </c>
      <c r="AR21" s="17">
        <v>11.5</v>
      </c>
      <c r="AS21" s="17">
        <v>1</v>
      </c>
      <c r="AT21" s="17">
        <v>0.1</v>
      </c>
      <c r="AU21" s="17">
        <v>0</v>
      </c>
      <c r="AV21" s="17">
        <v>1</v>
      </c>
      <c r="AW21" s="17">
        <v>4.5</v>
      </c>
      <c r="AX21" s="17">
        <v>-46.2</v>
      </c>
      <c r="AY21" s="17">
        <v>-49.6</v>
      </c>
      <c r="AZ21" s="17">
        <v>10</v>
      </c>
      <c r="BA21" s="17">
        <v>-1.1000000000000001</v>
      </c>
      <c r="BB21" s="17"/>
      <c r="BC21" s="17">
        <v>-7.2</v>
      </c>
      <c r="BD21" s="17">
        <v>0</v>
      </c>
      <c r="BE21" s="17">
        <v>0.5</v>
      </c>
      <c r="BF21" s="17">
        <v>-0.1</v>
      </c>
      <c r="BG21" s="17">
        <v>13.6</v>
      </c>
      <c r="BH21" s="17">
        <v>-2.9</v>
      </c>
      <c r="BI21" s="17">
        <v>0</v>
      </c>
      <c r="BJ21" s="17"/>
      <c r="BK21" s="17">
        <v>0</v>
      </c>
      <c r="BL21" s="17"/>
      <c r="BM21" s="17"/>
      <c r="BN21" s="17"/>
      <c r="BO21" s="17">
        <v>8.3000000000000007</v>
      </c>
      <c r="BP21" s="17">
        <v>0</v>
      </c>
      <c r="BQ21" s="17">
        <v>0</v>
      </c>
      <c r="BR21" s="17"/>
      <c r="BS21" s="17"/>
      <c r="BT21" s="17"/>
      <c r="BU21" s="17"/>
      <c r="BV21" s="17"/>
      <c r="BW21" s="17"/>
      <c r="BX21" s="17"/>
      <c r="BY21" s="17">
        <v>-6.1</v>
      </c>
      <c r="BZ21" s="17"/>
      <c r="CA21" s="17"/>
      <c r="CB21" s="17">
        <v>0.6</v>
      </c>
      <c r="CC21" s="17">
        <v>12.1</v>
      </c>
      <c r="CD21" s="17">
        <v>-0.2</v>
      </c>
      <c r="CE21" s="17">
        <v>5.4</v>
      </c>
      <c r="CF21" s="17">
        <v>0</v>
      </c>
      <c r="CG21" s="17"/>
      <c r="CH21" s="17">
        <v>0</v>
      </c>
      <c r="CI21" s="17"/>
      <c r="CJ21" s="17">
        <v>0</v>
      </c>
      <c r="CK21" s="17">
        <v>3.8</v>
      </c>
      <c r="CL21" s="17">
        <v>-28.5</v>
      </c>
      <c r="CM21" s="17">
        <v>0</v>
      </c>
      <c r="CN21" s="17"/>
      <c r="CO21" s="17"/>
      <c r="CP21" s="17"/>
      <c r="CQ21" s="17"/>
      <c r="CR21" s="17">
        <v>-23.2</v>
      </c>
      <c r="CS21" s="17">
        <v>-15.1</v>
      </c>
      <c r="CT21" s="17"/>
      <c r="CU21" s="17">
        <v>-4.5</v>
      </c>
      <c r="CV21" s="17">
        <v>0</v>
      </c>
      <c r="CW21" s="17"/>
      <c r="CX21" s="17"/>
      <c r="CY21" s="17">
        <v>1.5</v>
      </c>
      <c r="CZ21" s="17">
        <v>-0.1</v>
      </c>
      <c r="DA21" s="17">
        <v>-0.7</v>
      </c>
      <c r="DB21" s="17">
        <v>0</v>
      </c>
      <c r="DC21" s="17">
        <v>1.1000000000000001</v>
      </c>
      <c r="DD21" s="17"/>
      <c r="DE21" s="17">
        <v>0</v>
      </c>
      <c r="DF21" s="17">
        <v>2.8</v>
      </c>
      <c r="DG21" s="17">
        <v>0.6</v>
      </c>
      <c r="DH21" s="17"/>
      <c r="DI21" s="17">
        <v>0</v>
      </c>
      <c r="DJ21" s="17">
        <v>0</v>
      </c>
      <c r="DK21" s="17">
        <v>-3.4</v>
      </c>
      <c r="DL21" s="17">
        <v>-3.4</v>
      </c>
      <c r="DM21" s="17">
        <v>1.8</v>
      </c>
      <c r="DN21" s="17">
        <v>0.5</v>
      </c>
      <c r="DO21" s="17">
        <v>0.6</v>
      </c>
      <c r="DP21" s="17">
        <v>1.2</v>
      </c>
      <c r="DQ21" s="17">
        <v>0.3</v>
      </c>
      <c r="DR21" s="17">
        <v>0.1</v>
      </c>
      <c r="DS21" s="17">
        <v>-0.9</v>
      </c>
      <c r="DT21" s="17">
        <v>0.4</v>
      </c>
      <c r="DU21" s="17"/>
      <c r="DV21" s="17">
        <v>-3.9</v>
      </c>
      <c r="DW21" s="17">
        <v>0.7</v>
      </c>
      <c r="DX21" s="17">
        <v>2.7</v>
      </c>
      <c r="DY21" s="17">
        <v>2.2000000000000002</v>
      </c>
      <c r="DZ21" s="17">
        <v>1.4</v>
      </c>
      <c r="EA21" s="17">
        <v>0.8</v>
      </c>
      <c r="EB21" s="17">
        <v>4</v>
      </c>
      <c r="EC21" s="17">
        <v>0.3</v>
      </c>
      <c r="ED21" s="17">
        <v>-5</v>
      </c>
      <c r="EE21" s="17">
        <v>-8.1</v>
      </c>
      <c r="EF21" s="17"/>
      <c r="EG21" s="17">
        <v>9.4</v>
      </c>
      <c r="EH21" s="17">
        <v>2.6</v>
      </c>
      <c r="EI21" s="17">
        <v>-0.1</v>
      </c>
      <c r="EJ21" s="17">
        <v>1.5</v>
      </c>
      <c r="EK21" s="17">
        <v>0.2</v>
      </c>
      <c r="EL21" s="17">
        <v>0.2</v>
      </c>
      <c r="EM21" s="17">
        <v>0.2</v>
      </c>
      <c r="EN21" s="17"/>
      <c r="EO21" s="17">
        <v>0</v>
      </c>
      <c r="EP21" s="17">
        <v>0</v>
      </c>
      <c r="EQ21" s="17">
        <v>0</v>
      </c>
      <c r="ER21" s="17">
        <v>-7.6</v>
      </c>
      <c r="ES21" s="17">
        <v>3.1</v>
      </c>
      <c r="ET21" s="17">
        <v>1.2</v>
      </c>
      <c r="EU21" s="17">
        <v>0</v>
      </c>
      <c r="EV21" s="17">
        <v>0.4</v>
      </c>
      <c r="EW21" s="17">
        <v>1.6</v>
      </c>
      <c r="EX21" s="17">
        <v>2.6</v>
      </c>
      <c r="EY21" s="17"/>
      <c r="EZ21" s="17">
        <v>9.4</v>
      </c>
      <c r="FA21" s="17">
        <v>1.1000000000000001</v>
      </c>
      <c r="FB21" s="17">
        <v>0.7</v>
      </c>
      <c r="FC21" s="17">
        <v>2.8</v>
      </c>
      <c r="FD21" s="17">
        <v>0</v>
      </c>
      <c r="FE21" s="17">
        <v>3</v>
      </c>
      <c r="FF21" s="17">
        <v>13.3</v>
      </c>
      <c r="FG21" s="15"/>
      <c r="FH21" s="17">
        <v>2.4496500000000001</v>
      </c>
      <c r="FI21" s="17"/>
      <c r="FJ21" s="17">
        <v>0</v>
      </c>
      <c r="FK21" s="17">
        <v>1.1200000000000001</v>
      </c>
      <c r="FL21" s="17">
        <v>1.7</v>
      </c>
      <c r="FM21" s="17"/>
      <c r="FN21" s="17">
        <v>3.8113299999999999</v>
      </c>
      <c r="FO21" s="17">
        <v>0.5</v>
      </c>
      <c r="FP21" s="17">
        <v>1.5</v>
      </c>
      <c r="FQ21" s="17">
        <v>11.08098</v>
      </c>
    </row>
    <row r="22" spans="1:173" ht="24" customHeight="1" x14ac:dyDescent="0.25">
      <c r="A22" s="16" t="s">
        <v>63</v>
      </c>
      <c r="B22" s="16" t="s">
        <v>700</v>
      </c>
      <c r="C22" s="17">
        <v>0.2</v>
      </c>
      <c r="D22" s="17">
        <v>0.1</v>
      </c>
      <c r="E22" s="17">
        <v>0.2</v>
      </c>
      <c r="F22" s="17">
        <v>1.9</v>
      </c>
      <c r="G22" s="17">
        <v>11.3</v>
      </c>
      <c r="H22" s="17"/>
      <c r="I22" s="17"/>
      <c r="J22" s="17">
        <v>-11.8</v>
      </c>
      <c r="K22" s="17">
        <v>-0.6</v>
      </c>
      <c r="L22" s="17"/>
      <c r="M22" s="17"/>
      <c r="N22" s="17"/>
      <c r="O22" s="17">
        <v>-52.9</v>
      </c>
      <c r="P22" s="17">
        <v>-20.9</v>
      </c>
      <c r="Q22" s="17">
        <v>2.6</v>
      </c>
      <c r="R22" s="17">
        <v>5.8</v>
      </c>
      <c r="S22" s="17">
        <v>1.4</v>
      </c>
      <c r="T22" s="17">
        <v>63.3</v>
      </c>
      <c r="U22" s="17">
        <v>-0.1</v>
      </c>
      <c r="V22" s="17"/>
      <c r="W22" s="17"/>
      <c r="X22" s="17"/>
      <c r="Y22" s="17"/>
      <c r="Z22" s="17">
        <v>2.2999999999999998</v>
      </c>
      <c r="AA22" s="17">
        <v>0.8</v>
      </c>
      <c r="AB22" s="17">
        <v>0</v>
      </c>
      <c r="AC22" s="17">
        <v>0.2</v>
      </c>
      <c r="AD22" s="17">
        <v>0</v>
      </c>
      <c r="AE22" s="17">
        <v>1.6</v>
      </c>
      <c r="AF22" s="17">
        <v>2.6</v>
      </c>
      <c r="AG22" s="17"/>
      <c r="AH22" s="17"/>
      <c r="AI22" s="17"/>
      <c r="AJ22" s="17">
        <v>10.199999999999999</v>
      </c>
      <c r="AK22" s="17">
        <v>-2.8</v>
      </c>
      <c r="AL22" s="17"/>
      <c r="AM22" s="17"/>
      <c r="AN22" s="17"/>
      <c r="AO22" s="17">
        <v>-0.7</v>
      </c>
      <c r="AP22" s="17">
        <v>44.1</v>
      </c>
      <c r="AQ22" s="17">
        <v>2.5</v>
      </c>
      <c r="AR22" s="17">
        <v>12.2</v>
      </c>
      <c r="AS22" s="17">
        <v>1.2</v>
      </c>
      <c r="AT22" s="17">
        <v>0.2</v>
      </c>
      <c r="AU22" s="17">
        <v>0</v>
      </c>
      <c r="AV22" s="17">
        <v>1.5</v>
      </c>
      <c r="AW22" s="17">
        <v>2.6</v>
      </c>
      <c r="AX22" s="17">
        <v>-48</v>
      </c>
      <c r="AY22" s="17">
        <v>-51.2</v>
      </c>
      <c r="AZ22" s="17">
        <v>8.1</v>
      </c>
      <c r="BA22" s="17">
        <v>-1.1000000000000001</v>
      </c>
      <c r="BB22" s="17"/>
      <c r="BC22" s="17">
        <v>-6.9</v>
      </c>
      <c r="BD22" s="17">
        <v>0</v>
      </c>
      <c r="BE22" s="17">
        <v>0.5</v>
      </c>
      <c r="BF22" s="17">
        <v>-0.1</v>
      </c>
      <c r="BG22" s="17">
        <v>12.2</v>
      </c>
      <c r="BH22" s="17">
        <v>-3</v>
      </c>
      <c r="BI22" s="17">
        <v>0</v>
      </c>
      <c r="BJ22" s="17"/>
      <c r="BK22" s="17">
        <v>0</v>
      </c>
      <c r="BL22" s="17"/>
      <c r="BM22" s="17"/>
      <c r="BN22" s="17"/>
      <c r="BO22" s="17">
        <v>6.6</v>
      </c>
      <c r="BP22" s="17">
        <v>0</v>
      </c>
      <c r="BQ22" s="17">
        <v>0</v>
      </c>
      <c r="BR22" s="17"/>
      <c r="BS22" s="17"/>
      <c r="BT22" s="17"/>
      <c r="BU22" s="17"/>
      <c r="BV22" s="17"/>
      <c r="BW22" s="17"/>
      <c r="BX22" s="17"/>
      <c r="BY22" s="17">
        <v>-5.5</v>
      </c>
      <c r="BZ22" s="17"/>
      <c r="CA22" s="17"/>
      <c r="CB22" s="17">
        <v>0.5</v>
      </c>
      <c r="CC22" s="17">
        <v>12</v>
      </c>
      <c r="CD22" s="17">
        <v>-6</v>
      </c>
      <c r="CE22" s="17">
        <v>6.7</v>
      </c>
      <c r="CF22" s="17">
        <v>-1</v>
      </c>
      <c r="CG22" s="17"/>
      <c r="CH22" s="17">
        <v>0</v>
      </c>
      <c r="CI22" s="17"/>
      <c r="CJ22" s="17">
        <v>-1.4</v>
      </c>
      <c r="CK22" s="17">
        <v>2.2000000000000002</v>
      </c>
      <c r="CL22" s="17">
        <v>-30.5</v>
      </c>
      <c r="CM22" s="17">
        <v>0</v>
      </c>
      <c r="CN22" s="17"/>
      <c r="CO22" s="17"/>
      <c r="CP22" s="17"/>
      <c r="CQ22" s="17"/>
      <c r="CR22" s="17">
        <v>-22.1</v>
      </c>
      <c r="CS22" s="17">
        <v>-14.4</v>
      </c>
      <c r="CT22" s="17"/>
      <c r="CU22" s="17">
        <v>-4.4000000000000004</v>
      </c>
      <c r="CV22" s="17">
        <v>0.3</v>
      </c>
      <c r="CW22" s="17"/>
      <c r="CX22" s="17"/>
      <c r="CY22" s="17">
        <v>1.5</v>
      </c>
      <c r="CZ22" s="17">
        <v>-0.1</v>
      </c>
      <c r="DA22" s="17">
        <v>-0.8</v>
      </c>
      <c r="DB22" s="17">
        <v>0</v>
      </c>
      <c r="DC22" s="17">
        <v>0.9</v>
      </c>
      <c r="DD22" s="17"/>
      <c r="DE22" s="17">
        <v>-0.1</v>
      </c>
      <c r="DF22" s="17">
        <v>2.8</v>
      </c>
      <c r="DG22" s="17">
        <v>0.6</v>
      </c>
      <c r="DH22" s="17"/>
      <c r="DI22" s="17">
        <v>-0.2</v>
      </c>
      <c r="DJ22" s="17">
        <v>-0.1</v>
      </c>
      <c r="DK22" s="17">
        <v>-3.7</v>
      </c>
      <c r="DL22" s="17">
        <v>-4.0999999999999996</v>
      </c>
      <c r="DM22" s="17">
        <v>1.8</v>
      </c>
      <c r="DN22" s="17">
        <v>0.5</v>
      </c>
      <c r="DO22" s="17">
        <v>0.6</v>
      </c>
      <c r="DP22" s="17">
        <v>1.2</v>
      </c>
      <c r="DQ22" s="17">
        <v>0.2</v>
      </c>
      <c r="DR22" s="17">
        <v>0</v>
      </c>
      <c r="DS22" s="17">
        <v>-0.1</v>
      </c>
      <c r="DT22" s="17">
        <v>0.4</v>
      </c>
      <c r="DU22" s="17"/>
      <c r="DV22" s="17">
        <v>-3.9</v>
      </c>
      <c r="DW22" s="17">
        <v>0.7</v>
      </c>
      <c r="DX22" s="17">
        <v>2.6</v>
      </c>
      <c r="DY22" s="17">
        <v>2.2000000000000002</v>
      </c>
      <c r="DZ22" s="17">
        <v>1.5</v>
      </c>
      <c r="EA22" s="17">
        <v>0.8</v>
      </c>
      <c r="EB22" s="17">
        <v>4</v>
      </c>
      <c r="EC22" s="17">
        <v>0</v>
      </c>
      <c r="ED22" s="17">
        <v>-5.8</v>
      </c>
      <c r="EE22" s="17">
        <v>-10</v>
      </c>
      <c r="EF22" s="17"/>
      <c r="EG22" s="17">
        <v>11.1</v>
      </c>
      <c r="EH22" s="17">
        <v>2.6</v>
      </c>
      <c r="EI22" s="17">
        <v>-0.1</v>
      </c>
      <c r="EJ22" s="17">
        <v>1.5</v>
      </c>
      <c r="EK22" s="17">
        <v>0.2</v>
      </c>
      <c r="EL22" s="17">
        <v>0.2</v>
      </c>
      <c r="EM22" s="17">
        <v>0.2</v>
      </c>
      <c r="EN22" s="17"/>
      <c r="EO22" s="17">
        <v>0</v>
      </c>
      <c r="EP22" s="17">
        <v>0</v>
      </c>
      <c r="EQ22" s="17">
        <v>0</v>
      </c>
      <c r="ER22" s="17">
        <v>-9.1999999999999993</v>
      </c>
      <c r="ES22" s="17">
        <v>3.3</v>
      </c>
      <c r="ET22" s="17">
        <v>1.2</v>
      </c>
      <c r="EU22" s="17">
        <v>0</v>
      </c>
      <c r="EV22" s="17">
        <v>0.4</v>
      </c>
      <c r="EW22" s="17">
        <v>1.8</v>
      </c>
      <c r="EX22" s="17">
        <v>2.6</v>
      </c>
      <c r="EY22" s="17"/>
      <c r="EZ22" s="17">
        <v>11.1</v>
      </c>
      <c r="FA22" s="17">
        <v>1.1000000000000001</v>
      </c>
      <c r="FB22" s="17">
        <v>0.8</v>
      </c>
      <c r="FC22" s="17">
        <v>2.2999999999999998</v>
      </c>
      <c r="FD22" s="17">
        <v>0</v>
      </c>
      <c r="FE22" s="17">
        <v>2.6</v>
      </c>
      <c r="FF22" s="17">
        <v>-40.4</v>
      </c>
      <c r="FG22" s="15"/>
      <c r="FH22" s="17">
        <v>2.45628</v>
      </c>
      <c r="FI22" s="17"/>
      <c r="FJ22" s="17">
        <v>0</v>
      </c>
      <c r="FK22" s="17">
        <v>1.0780000000000001</v>
      </c>
      <c r="FL22" s="17">
        <v>1.8</v>
      </c>
      <c r="FM22" s="17"/>
      <c r="FN22" s="17">
        <v>3.8227199999999999</v>
      </c>
      <c r="FO22" s="17">
        <v>0.7</v>
      </c>
      <c r="FP22" s="17">
        <v>1.4</v>
      </c>
      <c r="FQ22" s="17">
        <v>11.257</v>
      </c>
    </row>
    <row r="23" spans="1:173" ht="24" customHeight="1" x14ac:dyDescent="0.25">
      <c r="A23" s="16" t="s">
        <v>63</v>
      </c>
      <c r="B23" s="16" t="s">
        <v>701</v>
      </c>
      <c r="C23" s="17">
        <v>0.2</v>
      </c>
      <c r="D23" s="17">
        <v>0.1</v>
      </c>
      <c r="E23" s="17">
        <v>0.2</v>
      </c>
      <c r="F23" s="17">
        <v>9.1999999999999993</v>
      </c>
      <c r="G23" s="17">
        <v>11.3</v>
      </c>
      <c r="H23" s="17"/>
      <c r="I23" s="17"/>
      <c r="J23" s="17">
        <v>-8.8000000000000007</v>
      </c>
      <c r="K23" s="17">
        <v>13.3</v>
      </c>
      <c r="L23" s="17"/>
      <c r="M23" s="17"/>
      <c r="N23" s="17"/>
      <c r="O23" s="17">
        <v>-52.1</v>
      </c>
      <c r="P23" s="17">
        <v>-19.899999999999999</v>
      </c>
      <c r="Q23" s="17">
        <v>8.8000000000000007</v>
      </c>
      <c r="R23" s="17">
        <v>8.1</v>
      </c>
      <c r="S23" s="17">
        <v>5</v>
      </c>
      <c r="T23" s="17">
        <v>60.4</v>
      </c>
      <c r="U23" s="17">
        <v>0.1</v>
      </c>
      <c r="V23" s="17"/>
      <c r="W23" s="17"/>
      <c r="X23" s="17"/>
      <c r="Y23" s="17"/>
      <c r="Z23" s="17">
        <v>5.3</v>
      </c>
      <c r="AA23" s="17">
        <v>0.6</v>
      </c>
      <c r="AB23" s="17">
        <v>0</v>
      </c>
      <c r="AC23" s="17">
        <v>0.2</v>
      </c>
      <c r="AD23" s="17">
        <v>0</v>
      </c>
      <c r="AE23" s="17">
        <v>0.6</v>
      </c>
      <c r="AF23" s="17">
        <v>2.6</v>
      </c>
      <c r="AG23" s="17"/>
      <c r="AH23" s="17"/>
      <c r="AI23" s="17"/>
      <c r="AJ23" s="17">
        <v>11</v>
      </c>
      <c r="AK23" s="17">
        <v>-2.8</v>
      </c>
      <c r="AL23" s="17"/>
      <c r="AM23" s="17"/>
      <c r="AN23" s="17"/>
      <c r="AO23" s="17">
        <v>-0.8</v>
      </c>
      <c r="AP23" s="17">
        <v>41.8</v>
      </c>
      <c r="AQ23" s="17">
        <v>2.7</v>
      </c>
      <c r="AR23" s="17">
        <v>14.5</v>
      </c>
      <c r="AS23" s="17">
        <v>1.4</v>
      </c>
      <c r="AT23" s="17">
        <v>0</v>
      </c>
      <c r="AU23" s="17">
        <v>0</v>
      </c>
      <c r="AV23" s="17">
        <v>1.2</v>
      </c>
      <c r="AW23" s="17">
        <v>7.4</v>
      </c>
      <c r="AX23" s="17">
        <v>-43.2</v>
      </c>
      <c r="AY23" s="17">
        <v>-47.7</v>
      </c>
      <c r="AZ23" s="17">
        <v>10.4</v>
      </c>
      <c r="BA23" s="17">
        <v>-1.1000000000000001</v>
      </c>
      <c r="BB23" s="17"/>
      <c r="BC23" s="17">
        <v>-8</v>
      </c>
      <c r="BD23" s="17">
        <v>0</v>
      </c>
      <c r="BE23" s="17">
        <v>0.5</v>
      </c>
      <c r="BF23" s="17">
        <v>0</v>
      </c>
      <c r="BG23" s="17">
        <v>9.5</v>
      </c>
      <c r="BH23" s="17">
        <v>-1.6</v>
      </c>
      <c r="BI23" s="17">
        <v>0</v>
      </c>
      <c r="BJ23" s="17"/>
      <c r="BK23" s="17">
        <v>0</v>
      </c>
      <c r="BL23" s="17"/>
      <c r="BM23" s="17"/>
      <c r="BN23" s="17"/>
      <c r="BO23" s="17">
        <v>6.4</v>
      </c>
      <c r="BP23" s="17">
        <v>0</v>
      </c>
      <c r="BQ23" s="17">
        <v>0</v>
      </c>
      <c r="BR23" s="17"/>
      <c r="BS23" s="17"/>
      <c r="BT23" s="17"/>
      <c r="BU23" s="17"/>
      <c r="BV23" s="17"/>
      <c r="BW23" s="17"/>
      <c r="BX23" s="17"/>
      <c r="BY23" s="17">
        <v>-4.8</v>
      </c>
      <c r="BZ23" s="17"/>
      <c r="CA23" s="17"/>
      <c r="CB23" s="17">
        <v>-1.9</v>
      </c>
      <c r="CC23" s="17">
        <v>14.6</v>
      </c>
      <c r="CD23" s="17">
        <v>-4.3</v>
      </c>
      <c r="CE23" s="17">
        <v>5.6</v>
      </c>
      <c r="CF23" s="17">
        <v>-0.9</v>
      </c>
      <c r="CG23" s="17"/>
      <c r="CH23" s="17">
        <v>0</v>
      </c>
      <c r="CI23" s="17"/>
      <c r="CJ23" s="17">
        <v>2.2000000000000002</v>
      </c>
      <c r="CK23" s="17">
        <v>5.7</v>
      </c>
      <c r="CL23" s="17">
        <v>-25.8</v>
      </c>
      <c r="CM23" s="17">
        <v>0</v>
      </c>
      <c r="CN23" s="17"/>
      <c r="CO23" s="17"/>
      <c r="CP23" s="17"/>
      <c r="CQ23" s="17"/>
      <c r="CR23" s="17">
        <v>-22.8</v>
      </c>
      <c r="CS23" s="17">
        <v>-14.8</v>
      </c>
      <c r="CT23" s="17"/>
      <c r="CU23" s="17">
        <v>-4.7</v>
      </c>
      <c r="CV23" s="17">
        <v>0.7</v>
      </c>
      <c r="CW23" s="17"/>
      <c r="CX23" s="17"/>
      <c r="CY23" s="17">
        <v>1.5</v>
      </c>
      <c r="CZ23" s="17">
        <v>-0.1</v>
      </c>
      <c r="DA23" s="17">
        <v>-0.7</v>
      </c>
      <c r="DB23" s="17">
        <v>0.2</v>
      </c>
      <c r="DC23" s="17">
        <v>1.1000000000000001</v>
      </c>
      <c r="DD23" s="17"/>
      <c r="DE23" s="17">
        <v>0</v>
      </c>
      <c r="DF23" s="17">
        <v>2.8</v>
      </c>
      <c r="DG23" s="17">
        <v>0.6</v>
      </c>
      <c r="DH23" s="17"/>
      <c r="DI23" s="17">
        <v>-0.5</v>
      </c>
      <c r="DJ23" s="17">
        <v>-0.8</v>
      </c>
      <c r="DK23" s="17">
        <v>-4.0999999999999996</v>
      </c>
      <c r="DL23" s="17">
        <v>-4.8</v>
      </c>
      <c r="DM23" s="17">
        <v>1.8</v>
      </c>
      <c r="DN23" s="17">
        <v>0.5</v>
      </c>
      <c r="DO23" s="17">
        <v>0.6</v>
      </c>
      <c r="DP23" s="17">
        <v>1.2</v>
      </c>
      <c r="DQ23" s="17">
        <v>-1.5</v>
      </c>
      <c r="DR23" s="17">
        <v>0.3</v>
      </c>
      <c r="DS23" s="17">
        <v>0.3</v>
      </c>
      <c r="DT23" s="17">
        <v>0.4</v>
      </c>
      <c r="DU23" s="17"/>
      <c r="DV23" s="17">
        <v>-3.9</v>
      </c>
      <c r="DW23" s="17">
        <v>0.8</v>
      </c>
      <c r="DX23" s="17">
        <v>2.7</v>
      </c>
      <c r="DY23" s="17">
        <v>2.2000000000000002</v>
      </c>
      <c r="DZ23" s="17">
        <v>1.5</v>
      </c>
      <c r="EA23" s="17">
        <v>0.8</v>
      </c>
      <c r="EB23" s="17">
        <v>4</v>
      </c>
      <c r="EC23" s="17">
        <v>0</v>
      </c>
      <c r="ED23" s="17">
        <v>-3.1</v>
      </c>
      <c r="EE23" s="17">
        <v>-6.3</v>
      </c>
      <c r="EF23" s="17"/>
      <c r="EG23" s="17">
        <v>7.5</v>
      </c>
      <c r="EH23" s="17">
        <v>2.6</v>
      </c>
      <c r="EI23" s="17">
        <v>-0.1</v>
      </c>
      <c r="EJ23" s="17">
        <v>1.5</v>
      </c>
      <c r="EK23" s="17">
        <v>0.2</v>
      </c>
      <c r="EL23" s="17">
        <v>0.2</v>
      </c>
      <c r="EM23" s="17">
        <v>0.2</v>
      </c>
      <c r="EN23" s="17"/>
      <c r="EO23" s="17">
        <v>0</v>
      </c>
      <c r="EP23" s="17">
        <v>0.8</v>
      </c>
      <c r="EQ23" s="17">
        <v>-0.1</v>
      </c>
      <c r="ER23" s="17">
        <v>-11.5</v>
      </c>
      <c r="ES23" s="17">
        <v>3.3</v>
      </c>
      <c r="ET23" s="17">
        <v>0.5</v>
      </c>
      <c r="EU23" s="17">
        <v>0</v>
      </c>
      <c r="EV23" s="17">
        <v>0.4</v>
      </c>
      <c r="EW23" s="17">
        <v>1.8</v>
      </c>
      <c r="EX23" s="17">
        <v>2.6</v>
      </c>
      <c r="EY23" s="17"/>
      <c r="EZ23" s="17">
        <v>7.5</v>
      </c>
      <c r="FA23" s="17">
        <v>1.2</v>
      </c>
      <c r="FB23" s="17">
        <v>1.3</v>
      </c>
      <c r="FC23" s="17">
        <v>3.1</v>
      </c>
      <c r="FD23" s="17">
        <v>0</v>
      </c>
      <c r="FE23" s="17">
        <v>2.4</v>
      </c>
      <c r="FF23" s="17">
        <v>18.5</v>
      </c>
      <c r="FG23" s="15"/>
      <c r="FH23" s="17">
        <v>2.40116</v>
      </c>
      <c r="FI23" s="17"/>
      <c r="FJ23" s="17">
        <v>0</v>
      </c>
      <c r="FK23" s="17">
        <v>0.95</v>
      </c>
      <c r="FL23" s="17">
        <v>1.8</v>
      </c>
      <c r="FM23" s="17"/>
      <c r="FN23" s="17">
        <v>3.8303799999999999</v>
      </c>
      <c r="FO23" s="17">
        <v>-0.4</v>
      </c>
      <c r="FP23" s="17">
        <v>1.6</v>
      </c>
      <c r="FQ23" s="17">
        <v>10.18154</v>
      </c>
    </row>
    <row r="24" spans="1:173" ht="24" customHeight="1" x14ac:dyDescent="0.25">
      <c r="A24" s="16" t="s">
        <v>63</v>
      </c>
      <c r="B24" s="16" t="s">
        <v>702</v>
      </c>
      <c r="C24" s="17">
        <v>0.2</v>
      </c>
      <c r="D24" s="17">
        <v>0.1</v>
      </c>
      <c r="E24" s="17">
        <v>0.2</v>
      </c>
      <c r="F24" s="17">
        <v>8.1999999999999993</v>
      </c>
      <c r="G24" s="17">
        <v>13.4</v>
      </c>
      <c r="H24" s="17"/>
      <c r="I24" s="17"/>
      <c r="J24" s="17">
        <v>-14.3</v>
      </c>
      <c r="K24" s="17">
        <v>-4</v>
      </c>
      <c r="L24" s="17"/>
      <c r="M24" s="17"/>
      <c r="N24" s="17"/>
      <c r="O24" s="17">
        <v>-48.6</v>
      </c>
      <c r="P24" s="17">
        <v>-15.4</v>
      </c>
      <c r="Q24" s="17">
        <v>11.3</v>
      </c>
      <c r="R24" s="17">
        <v>12.1</v>
      </c>
      <c r="S24" s="17">
        <v>4.8</v>
      </c>
      <c r="T24" s="17">
        <v>78</v>
      </c>
      <c r="U24" s="17">
        <v>-0.2</v>
      </c>
      <c r="V24" s="17"/>
      <c r="W24" s="17"/>
      <c r="X24" s="17"/>
      <c r="Y24" s="17"/>
      <c r="Z24" s="17">
        <v>0.2</v>
      </c>
      <c r="AA24" s="17">
        <v>0.9</v>
      </c>
      <c r="AB24" s="17">
        <v>0</v>
      </c>
      <c r="AC24" s="17">
        <v>-3.2</v>
      </c>
      <c r="AD24" s="17">
        <v>0</v>
      </c>
      <c r="AE24" s="17">
        <v>0.6</v>
      </c>
      <c r="AF24" s="17">
        <v>2.7</v>
      </c>
      <c r="AG24" s="17"/>
      <c r="AH24" s="17"/>
      <c r="AI24" s="17"/>
      <c r="AJ24" s="17">
        <v>11.1</v>
      </c>
      <c r="AK24" s="17">
        <v>-2.4</v>
      </c>
      <c r="AL24" s="17"/>
      <c r="AM24" s="17"/>
      <c r="AN24" s="17"/>
      <c r="AO24" s="17">
        <v>-0.7</v>
      </c>
      <c r="AP24" s="17">
        <v>42.3</v>
      </c>
      <c r="AQ24" s="17">
        <v>2.7</v>
      </c>
      <c r="AR24" s="17">
        <v>10</v>
      </c>
      <c r="AS24" s="17">
        <v>1.8</v>
      </c>
      <c r="AT24" s="17">
        <v>0.1</v>
      </c>
      <c r="AU24" s="17">
        <v>0</v>
      </c>
      <c r="AV24" s="17">
        <v>0.9</v>
      </c>
      <c r="AW24" s="17">
        <v>11.6</v>
      </c>
      <c r="AX24" s="17">
        <v>-39.200000000000003</v>
      </c>
      <c r="AY24" s="17">
        <v>-42.6</v>
      </c>
      <c r="AZ24" s="17">
        <v>10.199999999999999</v>
      </c>
      <c r="BA24" s="17">
        <v>-0.8</v>
      </c>
      <c r="BB24" s="17"/>
      <c r="BC24" s="17">
        <v>-4.4000000000000004</v>
      </c>
      <c r="BD24" s="17">
        <v>0</v>
      </c>
      <c r="BE24" s="17">
        <v>0.5</v>
      </c>
      <c r="BF24" s="17">
        <v>0.1</v>
      </c>
      <c r="BG24" s="17">
        <v>13.9</v>
      </c>
      <c r="BH24" s="17">
        <v>-0.4</v>
      </c>
      <c r="BI24" s="17">
        <v>0</v>
      </c>
      <c r="BJ24" s="17"/>
      <c r="BK24" s="17">
        <v>0</v>
      </c>
      <c r="BL24" s="17"/>
      <c r="BM24" s="17"/>
      <c r="BN24" s="17"/>
      <c r="BO24" s="17">
        <v>8.1</v>
      </c>
      <c r="BP24" s="17">
        <v>0</v>
      </c>
      <c r="BQ24" s="17">
        <v>0</v>
      </c>
      <c r="BR24" s="17"/>
      <c r="BS24" s="17"/>
      <c r="BT24" s="17"/>
      <c r="BU24" s="17"/>
      <c r="BV24" s="17"/>
      <c r="BW24" s="17"/>
      <c r="BX24" s="17"/>
      <c r="BY24" s="17">
        <v>-5.7</v>
      </c>
      <c r="BZ24" s="17"/>
      <c r="CA24" s="17"/>
      <c r="CB24" s="17">
        <v>3.1</v>
      </c>
      <c r="CC24" s="17">
        <v>10.7</v>
      </c>
      <c r="CD24" s="17">
        <v>-6.5</v>
      </c>
      <c r="CE24" s="17">
        <v>5.5</v>
      </c>
      <c r="CF24" s="17">
        <v>-1</v>
      </c>
      <c r="CG24" s="17"/>
      <c r="CH24" s="17">
        <v>0</v>
      </c>
      <c r="CI24" s="17"/>
      <c r="CJ24" s="17">
        <v>5.9</v>
      </c>
      <c r="CK24" s="17">
        <v>10.1</v>
      </c>
      <c r="CL24" s="17">
        <v>-18.7</v>
      </c>
      <c r="CM24" s="17">
        <v>0</v>
      </c>
      <c r="CN24" s="17"/>
      <c r="CO24" s="17"/>
      <c r="CP24" s="17"/>
      <c r="CQ24" s="17"/>
      <c r="CR24" s="17">
        <v>-20.2</v>
      </c>
      <c r="CS24" s="17">
        <v>-13.3</v>
      </c>
      <c r="CT24" s="17"/>
      <c r="CU24" s="17">
        <v>-5.3</v>
      </c>
      <c r="CV24" s="17">
        <v>2</v>
      </c>
      <c r="CW24" s="17"/>
      <c r="CX24" s="17"/>
      <c r="CY24" s="17">
        <v>1.5</v>
      </c>
      <c r="CZ24" s="17">
        <v>0</v>
      </c>
      <c r="DA24" s="17">
        <v>-0.7</v>
      </c>
      <c r="DB24" s="17">
        <v>0.2</v>
      </c>
      <c r="DC24" s="17">
        <v>1.3</v>
      </c>
      <c r="DD24" s="17"/>
      <c r="DE24" s="17">
        <v>0</v>
      </c>
      <c r="DF24" s="17">
        <v>2.8</v>
      </c>
      <c r="DG24" s="17">
        <v>0.7</v>
      </c>
      <c r="DH24" s="17"/>
      <c r="DI24" s="17">
        <v>-0.7</v>
      </c>
      <c r="DJ24" s="17">
        <v>-1.4</v>
      </c>
      <c r="DK24" s="17">
        <v>-2.4</v>
      </c>
      <c r="DL24" s="17">
        <v>-1.4</v>
      </c>
      <c r="DM24" s="17">
        <v>1.8</v>
      </c>
      <c r="DN24" s="17">
        <v>0.6</v>
      </c>
      <c r="DO24" s="17">
        <v>0.7</v>
      </c>
      <c r="DP24" s="17">
        <v>1.2</v>
      </c>
      <c r="DQ24" s="17">
        <v>-2.6</v>
      </c>
      <c r="DR24" s="17">
        <v>0.1</v>
      </c>
      <c r="DS24" s="17">
        <v>0.4</v>
      </c>
      <c r="DT24" s="17">
        <v>0.4</v>
      </c>
      <c r="DU24" s="17"/>
      <c r="DV24" s="17">
        <v>-3.9</v>
      </c>
      <c r="DW24" s="17">
        <v>0.7</v>
      </c>
      <c r="DX24" s="17">
        <v>2.9</v>
      </c>
      <c r="DY24" s="17">
        <v>2.2000000000000002</v>
      </c>
      <c r="DZ24" s="17">
        <v>1.6</v>
      </c>
      <c r="EA24" s="17">
        <v>0.8</v>
      </c>
      <c r="EB24" s="17">
        <v>4</v>
      </c>
      <c r="EC24" s="17">
        <v>0.8</v>
      </c>
      <c r="ED24" s="17">
        <v>-3.6</v>
      </c>
      <c r="EE24" s="17">
        <v>-4.2</v>
      </c>
      <c r="EF24" s="17"/>
      <c r="EG24" s="17">
        <v>6.4</v>
      </c>
      <c r="EH24" s="17">
        <v>2.6</v>
      </c>
      <c r="EI24" s="17">
        <v>0</v>
      </c>
      <c r="EJ24" s="17">
        <v>1.5</v>
      </c>
      <c r="EK24" s="17">
        <v>0.2</v>
      </c>
      <c r="EL24" s="17">
        <v>0.2</v>
      </c>
      <c r="EM24" s="17">
        <v>0.2</v>
      </c>
      <c r="EN24" s="17"/>
      <c r="EO24" s="17">
        <v>0</v>
      </c>
      <c r="EP24" s="17">
        <v>4.8</v>
      </c>
      <c r="EQ24" s="17">
        <v>-0.1</v>
      </c>
      <c r="ER24" s="17">
        <v>-8</v>
      </c>
      <c r="ES24" s="17">
        <v>3.5</v>
      </c>
      <c r="ET24" s="17">
        <v>-1.8</v>
      </c>
      <c r="EU24" s="17">
        <v>0</v>
      </c>
      <c r="EV24" s="17">
        <v>0.4</v>
      </c>
      <c r="EW24" s="17">
        <v>1.8</v>
      </c>
      <c r="EX24" s="17">
        <v>2.8</v>
      </c>
      <c r="EY24" s="17"/>
      <c r="EZ24" s="17">
        <v>6.4</v>
      </c>
      <c r="FA24" s="17">
        <v>1.2</v>
      </c>
      <c r="FB24" s="17">
        <v>1.5</v>
      </c>
      <c r="FC24" s="17">
        <v>3.3</v>
      </c>
      <c r="FD24" s="17">
        <v>0</v>
      </c>
      <c r="FE24" s="17">
        <v>2.4</v>
      </c>
      <c r="FF24" s="17">
        <v>69.5</v>
      </c>
      <c r="FG24" s="15"/>
      <c r="FH24" s="17">
        <v>2.4377200000000001</v>
      </c>
      <c r="FI24" s="17"/>
      <c r="FJ24" s="17">
        <v>0</v>
      </c>
      <c r="FK24" s="17">
        <v>1.02</v>
      </c>
      <c r="FL24" s="17">
        <v>1.8</v>
      </c>
      <c r="FM24" s="17"/>
      <c r="FN24" s="17">
        <v>3.8309000000000002</v>
      </c>
      <c r="FO24" s="17">
        <v>-0.7</v>
      </c>
      <c r="FP24" s="17">
        <v>1.5</v>
      </c>
      <c r="FQ24" s="17">
        <v>9.8886199999999995</v>
      </c>
    </row>
    <row r="25" spans="1:173" ht="24" customHeight="1" x14ac:dyDescent="0.25">
      <c r="A25" s="16" t="s">
        <v>63</v>
      </c>
      <c r="B25" s="16" t="s">
        <v>703</v>
      </c>
      <c r="C25" s="17">
        <v>0.2</v>
      </c>
      <c r="D25" s="17">
        <v>0.1</v>
      </c>
      <c r="E25" s="17">
        <v>0.2</v>
      </c>
      <c r="F25" s="17">
        <v>-4.4000000000000004</v>
      </c>
      <c r="G25" s="17">
        <v>10.199999999999999</v>
      </c>
      <c r="H25" s="17"/>
      <c r="I25" s="17"/>
      <c r="J25" s="17">
        <v>-10.6</v>
      </c>
      <c r="K25" s="17">
        <v>-1.1000000000000001</v>
      </c>
      <c r="L25" s="17"/>
      <c r="M25" s="17"/>
      <c r="N25" s="17"/>
      <c r="O25" s="17">
        <v>-36.1</v>
      </c>
      <c r="P25" s="17">
        <v>-4</v>
      </c>
      <c r="Q25" s="17">
        <v>18.8</v>
      </c>
      <c r="R25" s="17">
        <v>15.7</v>
      </c>
      <c r="S25" s="17">
        <v>8</v>
      </c>
      <c r="T25" s="17">
        <v>68</v>
      </c>
      <c r="U25" s="17">
        <v>-0.1</v>
      </c>
      <c r="V25" s="17"/>
      <c r="W25" s="17"/>
      <c r="X25" s="17"/>
      <c r="Y25" s="17"/>
      <c r="Z25" s="17">
        <v>2.9</v>
      </c>
      <c r="AA25" s="17">
        <v>1.2</v>
      </c>
      <c r="AB25" s="17">
        <v>0</v>
      </c>
      <c r="AC25" s="17">
        <v>-3.2</v>
      </c>
      <c r="AD25" s="17">
        <v>0</v>
      </c>
      <c r="AE25" s="17">
        <v>9</v>
      </c>
      <c r="AF25" s="17">
        <v>2.7</v>
      </c>
      <c r="AG25" s="17"/>
      <c r="AH25" s="17"/>
      <c r="AI25" s="17"/>
      <c r="AJ25" s="17">
        <v>10.8</v>
      </c>
      <c r="AK25" s="17">
        <v>7.1</v>
      </c>
      <c r="AL25" s="17"/>
      <c r="AM25" s="17"/>
      <c r="AN25" s="17"/>
      <c r="AO25" s="17">
        <v>-0.4</v>
      </c>
      <c r="AP25" s="17">
        <v>45.3</v>
      </c>
      <c r="AQ25" s="17">
        <v>3.8</v>
      </c>
      <c r="AR25" s="17">
        <v>6.5</v>
      </c>
      <c r="AS25" s="17">
        <v>1</v>
      </c>
      <c r="AT25" s="17">
        <v>-0.1</v>
      </c>
      <c r="AU25" s="17">
        <v>0</v>
      </c>
      <c r="AV25" s="17">
        <v>1.1000000000000001</v>
      </c>
      <c r="AW25" s="17">
        <v>17.3</v>
      </c>
      <c r="AX25" s="17">
        <v>-33.700000000000003</v>
      </c>
      <c r="AY25" s="17">
        <v>-36.9</v>
      </c>
      <c r="AZ25" s="17">
        <v>8.8000000000000007</v>
      </c>
      <c r="BA25" s="17">
        <v>-0.7</v>
      </c>
      <c r="BB25" s="17"/>
      <c r="BC25" s="17">
        <v>-4.9000000000000004</v>
      </c>
      <c r="BD25" s="17">
        <v>0</v>
      </c>
      <c r="BE25" s="17">
        <v>0.5</v>
      </c>
      <c r="BF25" s="17">
        <v>0.1</v>
      </c>
      <c r="BG25" s="17">
        <v>11.6</v>
      </c>
      <c r="BH25" s="17">
        <v>-2.2999999999999998</v>
      </c>
      <c r="BI25" s="17">
        <v>0</v>
      </c>
      <c r="BJ25" s="17"/>
      <c r="BK25" s="17">
        <v>-2.1</v>
      </c>
      <c r="BL25" s="17"/>
      <c r="BM25" s="17"/>
      <c r="BN25" s="17"/>
      <c r="BO25" s="17">
        <v>8</v>
      </c>
      <c r="BP25" s="17">
        <v>0</v>
      </c>
      <c r="BQ25" s="17">
        <v>0</v>
      </c>
      <c r="BR25" s="17"/>
      <c r="BS25" s="17"/>
      <c r="BT25" s="17"/>
      <c r="BU25" s="17"/>
      <c r="BV25" s="17"/>
      <c r="BW25" s="17"/>
      <c r="BX25" s="17"/>
      <c r="BY25" s="17">
        <v>-4.3</v>
      </c>
      <c r="BZ25" s="17"/>
      <c r="CA25" s="17"/>
      <c r="CB25" s="17">
        <v>30.1</v>
      </c>
      <c r="CC25" s="17">
        <v>22.6</v>
      </c>
      <c r="CD25" s="17">
        <v>3.4</v>
      </c>
      <c r="CE25" s="17">
        <v>7.5</v>
      </c>
      <c r="CF25" s="17">
        <v>1</v>
      </c>
      <c r="CG25" s="17"/>
      <c r="CH25" s="17">
        <v>0</v>
      </c>
      <c r="CI25" s="17"/>
      <c r="CJ25" s="17">
        <v>5.6</v>
      </c>
      <c r="CK25" s="17">
        <v>9.3000000000000007</v>
      </c>
      <c r="CL25" s="17">
        <v>-20.100000000000001</v>
      </c>
      <c r="CM25" s="17">
        <v>0</v>
      </c>
      <c r="CN25" s="17"/>
      <c r="CO25" s="17"/>
      <c r="CP25" s="17"/>
      <c r="CQ25" s="17"/>
      <c r="CR25" s="17">
        <v>-10.3</v>
      </c>
      <c r="CS25" s="17">
        <v>-7.4</v>
      </c>
      <c r="CT25" s="17"/>
      <c r="CU25" s="17">
        <v>-5.4</v>
      </c>
      <c r="CV25" s="17">
        <v>4.8</v>
      </c>
      <c r="CW25" s="17"/>
      <c r="CX25" s="17"/>
      <c r="CY25" s="17">
        <v>1.5</v>
      </c>
      <c r="CZ25" s="17">
        <v>0</v>
      </c>
      <c r="DA25" s="17">
        <v>-0.9</v>
      </c>
      <c r="DB25" s="17">
        <v>-0.2</v>
      </c>
      <c r="DC25" s="17">
        <v>1.5</v>
      </c>
      <c r="DD25" s="17"/>
      <c r="DE25" s="17">
        <v>0.9</v>
      </c>
      <c r="DF25" s="17">
        <v>2.8</v>
      </c>
      <c r="DG25" s="17">
        <v>0.7</v>
      </c>
      <c r="DH25" s="17"/>
      <c r="DI25" s="17">
        <v>-0.8</v>
      </c>
      <c r="DJ25" s="17">
        <v>-1.8</v>
      </c>
      <c r="DK25" s="17">
        <v>-2.5</v>
      </c>
      <c r="DL25" s="17">
        <v>-1.3</v>
      </c>
      <c r="DM25" s="17">
        <v>1.8</v>
      </c>
      <c r="DN25" s="17">
        <v>0.6</v>
      </c>
      <c r="DO25" s="17">
        <v>0.7</v>
      </c>
      <c r="DP25" s="17">
        <v>1.2</v>
      </c>
      <c r="DQ25" s="17">
        <v>-3.2</v>
      </c>
      <c r="DR25" s="17">
        <v>-0.2</v>
      </c>
      <c r="DS25" s="17">
        <v>0.4</v>
      </c>
      <c r="DT25" s="17">
        <v>0.4</v>
      </c>
      <c r="DU25" s="17"/>
      <c r="DV25" s="17">
        <v>-4</v>
      </c>
      <c r="DW25" s="17">
        <v>0.3</v>
      </c>
      <c r="DX25" s="17">
        <v>2.8</v>
      </c>
      <c r="DY25" s="17">
        <v>2.6</v>
      </c>
      <c r="DZ25" s="17">
        <v>1.7</v>
      </c>
      <c r="EA25" s="17">
        <v>0.8</v>
      </c>
      <c r="EB25" s="17">
        <v>4</v>
      </c>
      <c r="EC25" s="17">
        <v>2</v>
      </c>
      <c r="ED25" s="17">
        <v>-2.5</v>
      </c>
      <c r="EE25" s="17">
        <v>-6.8</v>
      </c>
      <c r="EF25" s="17"/>
      <c r="EG25" s="17">
        <v>7.8</v>
      </c>
      <c r="EH25" s="17">
        <v>2.6</v>
      </c>
      <c r="EI25" s="17">
        <v>-0.1</v>
      </c>
      <c r="EJ25" s="17">
        <v>1.5</v>
      </c>
      <c r="EK25" s="17">
        <v>0.2</v>
      </c>
      <c r="EL25" s="17">
        <v>0.2</v>
      </c>
      <c r="EM25" s="17">
        <v>0.2</v>
      </c>
      <c r="EN25" s="17"/>
      <c r="EO25" s="17">
        <v>0</v>
      </c>
      <c r="EP25" s="17">
        <v>11</v>
      </c>
      <c r="EQ25" s="17">
        <v>-0.1</v>
      </c>
      <c r="ER25" s="17">
        <v>-8.1999999999999993</v>
      </c>
      <c r="ES25" s="17">
        <v>3.6</v>
      </c>
      <c r="ET25" s="17">
        <v>-4.0999999999999996</v>
      </c>
      <c r="EU25" s="17">
        <v>0</v>
      </c>
      <c r="EV25" s="17">
        <v>0.4</v>
      </c>
      <c r="EW25" s="17">
        <v>2</v>
      </c>
      <c r="EX25" s="17">
        <v>2.5</v>
      </c>
      <c r="EY25" s="17"/>
      <c r="EZ25" s="17">
        <v>7.8</v>
      </c>
      <c r="FA25" s="17">
        <v>1.2</v>
      </c>
      <c r="FB25" s="17">
        <v>1.5</v>
      </c>
      <c r="FC25" s="17">
        <v>2.2999999999999998</v>
      </c>
      <c r="FD25" s="17">
        <v>0</v>
      </c>
      <c r="FE25" s="17">
        <v>2</v>
      </c>
      <c r="FF25" s="17">
        <v>191.9</v>
      </c>
      <c r="FG25" s="15"/>
      <c r="FH25" s="17">
        <v>2.7243200000000001</v>
      </c>
      <c r="FI25" s="17"/>
      <c r="FJ25" s="17">
        <v>0</v>
      </c>
      <c r="FK25" s="17">
        <v>0.7</v>
      </c>
      <c r="FL25" s="17">
        <v>1.9</v>
      </c>
      <c r="FM25" s="17"/>
      <c r="FN25" s="17">
        <v>3.82335</v>
      </c>
      <c r="FO25" s="17">
        <v>0.1</v>
      </c>
      <c r="FP25" s="17">
        <v>1.4</v>
      </c>
      <c r="FQ25" s="17">
        <v>10.64767</v>
      </c>
    </row>
    <row r="26" spans="1:173" ht="24" customHeight="1" x14ac:dyDescent="0.25">
      <c r="A26" s="18" t="s">
        <v>63</v>
      </c>
      <c r="B26" s="18" t="s">
        <v>704</v>
      </c>
      <c r="C26" s="19">
        <v>0.2</v>
      </c>
      <c r="D26" s="19">
        <v>0.1</v>
      </c>
      <c r="E26" s="19">
        <v>0.2</v>
      </c>
      <c r="F26" s="19">
        <v>25</v>
      </c>
      <c r="G26" s="19">
        <v>15.6</v>
      </c>
      <c r="H26" s="19"/>
      <c r="I26" s="19"/>
      <c r="J26" s="19">
        <v>-9.5</v>
      </c>
      <c r="K26" s="19">
        <v>15.2</v>
      </c>
      <c r="L26" s="19"/>
      <c r="M26" s="19"/>
      <c r="N26" s="19"/>
      <c r="O26" s="19">
        <v>-23.7</v>
      </c>
      <c r="P26" s="19">
        <v>11.4</v>
      </c>
      <c r="Q26" s="19">
        <v>31</v>
      </c>
      <c r="R26" s="19">
        <v>22.4</v>
      </c>
      <c r="S26" s="19">
        <v>12.6</v>
      </c>
      <c r="T26" s="19">
        <v>77.599999999999994</v>
      </c>
      <c r="U26" s="19">
        <v>0.1</v>
      </c>
      <c r="V26" s="19"/>
      <c r="W26" s="19"/>
      <c r="X26" s="19"/>
      <c r="Y26" s="19"/>
      <c r="Z26" s="19">
        <v>6.1</v>
      </c>
      <c r="AA26" s="19">
        <v>1.5</v>
      </c>
      <c r="AB26" s="19">
        <v>0</v>
      </c>
      <c r="AC26" s="19">
        <v>-3.2</v>
      </c>
      <c r="AD26" s="19">
        <v>0</v>
      </c>
      <c r="AE26" s="19">
        <v>10.4</v>
      </c>
      <c r="AF26" s="19">
        <v>3</v>
      </c>
      <c r="AG26" s="19"/>
      <c r="AH26" s="19"/>
      <c r="AI26" s="19"/>
      <c r="AJ26" s="19">
        <v>14.3</v>
      </c>
      <c r="AK26" s="19">
        <v>3.8</v>
      </c>
      <c r="AL26" s="19"/>
      <c r="AM26" s="19"/>
      <c r="AN26" s="19"/>
      <c r="AO26" s="19">
        <v>-0.3</v>
      </c>
      <c r="AP26" s="19">
        <v>47.1</v>
      </c>
      <c r="AQ26" s="19">
        <v>4.4000000000000004</v>
      </c>
      <c r="AR26" s="19">
        <v>6.1</v>
      </c>
      <c r="AS26" s="19">
        <v>1</v>
      </c>
      <c r="AT26" s="19">
        <v>0.1</v>
      </c>
      <c r="AU26" s="19">
        <v>0</v>
      </c>
      <c r="AV26" s="19">
        <v>1.5</v>
      </c>
      <c r="AW26" s="19">
        <v>25.8</v>
      </c>
      <c r="AX26" s="19">
        <v>-25.3</v>
      </c>
      <c r="AY26" s="19">
        <v>-30.3</v>
      </c>
      <c r="AZ26" s="19">
        <v>7.9</v>
      </c>
      <c r="BA26" s="19">
        <v>-0.6</v>
      </c>
      <c r="BB26" s="19"/>
      <c r="BC26" s="19">
        <v>-1.8</v>
      </c>
      <c r="BD26" s="19">
        <v>0</v>
      </c>
      <c r="BE26" s="19">
        <v>0.5</v>
      </c>
      <c r="BF26" s="19">
        <v>-0.1</v>
      </c>
      <c r="BG26" s="19">
        <v>14.9</v>
      </c>
      <c r="BH26" s="19">
        <v>-0.3</v>
      </c>
      <c r="BI26" s="19">
        <v>0</v>
      </c>
      <c r="BJ26" s="19"/>
      <c r="BK26" s="19">
        <v>-1.9</v>
      </c>
      <c r="BL26" s="19"/>
      <c r="BM26" s="19"/>
      <c r="BN26" s="19"/>
      <c r="BO26" s="19">
        <v>10.9</v>
      </c>
      <c r="BP26" s="19">
        <v>0</v>
      </c>
      <c r="BQ26" s="19">
        <v>0</v>
      </c>
      <c r="BR26" s="19"/>
      <c r="BS26" s="19"/>
      <c r="BT26" s="19"/>
      <c r="BU26" s="19"/>
      <c r="BV26" s="19"/>
      <c r="BW26" s="19"/>
      <c r="BX26" s="19"/>
      <c r="BY26" s="19">
        <v>-1.4</v>
      </c>
      <c r="BZ26" s="19"/>
      <c r="CA26" s="19"/>
      <c r="CB26" s="19">
        <v>30.1</v>
      </c>
      <c r="CC26" s="19">
        <v>21.9</v>
      </c>
      <c r="CD26" s="19">
        <v>2.8</v>
      </c>
      <c r="CE26" s="19">
        <v>5.4</v>
      </c>
      <c r="CF26" s="19">
        <v>0.8</v>
      </c>
      <c r="CG26" s="19"/>
      <c r="CH26" s="19">
        <v>0</v>
      </c>
      <c r="CI26" s="19"/>
      <c r="CJ26" s="19">
        <v>12</v>
      </c>
      <c r="CK26" s="19">
        <v>16</v>
      </c>
      <c r="CL26" s="19">
        <v>-10.1</v>
      </c>
      <c r="CM26" s="19">
        <v>0</v>
      </c>
      <c r="CN26" s="19"/>
      <c r="CO26" s="19"/>
      <c r="CP26" s="19"/>
      <c r="CQ26" s="19"/>
      <c r="CR26" s="19">
        <v>-7.8</v>
      </c>
      <c r="CS26" s="19">
        <v>-6</v>
      </c>
      <c r="CT26" s="19"/>
      <c r="CU26" s="19">
        <v>-5.4</v>
      </c>
      <c r="CV26" s="19">
        <v>6.4</v>
      </c>
      <c r="CW26" s="19"/>
      <c r="CX26" s="19"/>
      <c r="CY26" s="19">
        <v>1.5</v>
      </c>
      <c r="CZ26" s="19">
        <v>-0.1</v>
      </c>
      <c r="DA26" s="19">
        <v>-0.7</v>
      </c>
      <c r="DB26" s="19">
        <v>0</v>
      </c>
      <c r="DC26" s="19">
        <v>1.7</v>
      </c>
      <c r="DD26" s="19"/>
      <c r="DE26" s="19">
        <v>2.9</v>
      </c>
      <c r="DF26" s="19">
        <v>2.8</v>
      </c>
      <c r="DG26" s="19">
        <v>0.7</v>
      </c>
      <c r="DH26" s="19"/>
      <c r="DI26" s="19">
        <v>-0.8</v>
      </c>
      <c r="DJ26" s="19">
        <v>-2</v>
      </c>
      <c r="DK26" s="19">
        <v>-2</v>
      </c>
      <c r="DL26" s="19">
        <v>0</v>
      </c>
      <c r="DM26" s="19">
        <v>1.8</v>
      </c>
      <c r="DN26" s="19">
        <v>0.6</v>
      </c>
      <c r="DO26" s="19">
        <v>0.7</v>
      </c>
      <c r="DP26" s="19">
        <v>1.2</v>
      </c>
      <c r="DQ26" s="19">
        <v>-3.6</v>
      </c>
      <c r="DR26" s="19">
        <v>0</v>
      </c>
      <c r="DS26" s="19">
        <v>0.4</v>
      </c>
      <c r="DT26" s="19">
        <v>0.4</v>
      </c>
      <c r="DU26" s="19"/>
      <c r="DV26" s="19">
        <v>-4.0999999999999996</v>
      </c>
      <c r="DW26" s="19">
        <v>0.3</v>
      </c>
      <c r="DX26" s="19">
        <v>2.9</v>
      </c>
      <c r="DY26" s="19">
        <v>2.8</v>
      </c>
      <c r="DZ26" s="19">
        <v>1.6</v>
      </c>
      <c r="EA26" s="19">
        <v>0.8</v>
      </c>
      <c r="EB26" s="19">
        <v>4</v>
      </c>
      <c r="EC26" s="19">
        <v>2.7</v>
      </c>
      <c r="ED26" s="19">
        <v>-0.6</v>
      </c>
      <c r="EE26" s="19">
        <v>-1.3</v>
      </c>
      <c r="EF26" s="19"/>
      <c r="EG26" s="19">
        <v>7.3</v>
      </c>
      <c r="EH26" s="19">
        <v>2.6</v>
      </c>
      <c r="EI26" s="19">
        <v>-0.1</v>
      </c>
      <c r="EJ26" s="19">
        <v>1.9</v>
      </c>
      <c r="EK26" s="19">
        <v>0.2</v>
      </c>
      <c r="EL26" s="19">
        <v>0.2</v>
      </c>
      <c r="EM26" s="19">
        <v>0.2</v>
      </c>
      <c r="EN26" s="19"/>
      <c r="EO26" s="19">
        <v>0.3</v>
      </c>
      <c r="EP26" s="19">
        <v>12.9</v>
      </c>
      <c r="EQ26" s="19">
        <v>-0.1</v>
      </c>
      <c r="ER26" s="19">
        <v>-6.6</v>
      </c>
      <c r="ES26" s="19">
        <v>3.6</v>
      </c>
      <c r="ET26" s="19">
        <v>-5</v>
      </c>
      <c r="EU26" s="19">
        <v>0.1</v>
      </c>
      <c r="EV26" s="19">
        <v>0.4</v>
      </c>
      <c r="EW26" s="19">
        <v>1.8</v>
      </c>
      <c r="EX26" s="19">
        <v>2.6</v>
      </c>
      <c r="EY26" s="19"/>
      <c r="EZ26" s="19">
        <v>7.3</v>
      </c>
      <c r="FA26" s="19">
        <v>1.2</v>
      </c>
      <c r="FB26" s="19">
        <v>2.2000000000000002</v>
      </c>
      <c r="FC26" s="19">
        <v>2.7</v>
      </c>
      <c r="FD26" s="19">
        <v>0</v>
      </c>
      <c r="FE26" s="19">
        <v>2.4</v>
      </c>
      <c r="FF26" s="19">
        <v>391.1</v>
      </c>
      <c r="FG26" s="15"/>
      <c r="FH26" s="19">
        <v>2.9350900000000002</v>
      </c>
      <c r="FI26" s="19"/>
      <c r="FJ26" s="19">
        <v>0</v>
      </c>
      <c r="FK26" s="19">
        <v>0.84</v>
      </c>
      <c r="FL26" s="19">
        <v>1.9</v>
      </c>
      <c r="FM26" s="19"/>
      <c r="FN26" s="19">
        <v>3.84138</v>
      </c>
      <c r="FO26" s="19">
        <v>-0.2</v>
      </c>
      <c r="FP26" s="19">
        <v>1.6</v>
      </c>
      <c r="FQ26" s="19">
        <v>10.91647</v>
      </c>
    </row>
    <row r="27" spans="1:173" ht="24" customHeight="1" x14ac:dyDescent="0.25">
      <c r="A27" s="13" t="s">
        <v>63</v>
      </c>
      <c r="B27" s="13" t="s">
        <v>705</v>
      </c>
      <c r="C27" s="14">
        <v>0.2</v>
      </c>
      <c r="D27" s="14">
        <v>0.1</v>
      </c>
      <c r="E27" s="14">
        <v>0.2</v>
      </c>
      <c r="F27" s="14">
        <v>44</v>
      </c>
      <c r="G27" s="14">
        <v>18.3</v>
      </c>
      <c r="H27" s="14"/>
      <c r="I27" s="14"/>
      <c r="J27" s="14">
        <v>-13.5</v>
      </c>
      <c r="K27" s="14">
        <v>-5.5</v>
      </c>
      <c r="L27" s="14"/>
      <c r="M27" s="14"/>
      <c r="N27" s="14"/>
      <c r="O27" s="14">
        <v>-11.2</v>
      </c>
      <c r="P27" s="14">
        <v>21.9</v>
      </c>
      <c r="Q27" s="14">
        <v>47.6</v>
      </c>
      <c r="R27" s="14">
        <v>30.7</v>
      </c>
      <c r="S27" s="14">
        <v>19.3</v>
      </c>
      <c r="T27" s="14">
        <v>88.6</v>
      </c>
      <c r="U27" s="14">
        <v>-0.1</v>
      </c>
      <c r="V27" s="14"/>
      <c r="W27" s="14"/>
      <c r="X27" s="14"/>
      <c r="Y27" s="14"/>
      <c r="Z27" s="14">
        <v>5.4</v>
      </c>
      <c r="AA27" s="14">
        <v>1.8</v>
      </c>
      <c r="AB27" s="14">
        <v>1.8</v>
      </c>
      <c r="AC27" s="14">
        <v>-3.2</v>
      </c>
      <c r="AD27" s="14">
        <v>0</v>
      </c>
      <c r="AE27" s="14">
        <v>13.3</v>
      </c>
      <c r="AF27" s="14">
        <v>2.9</v>
      </c>
      <c r="AG27" s="14"/>
      <c r="AH27" s="14"/>
      <c r="AI27" s="14"/>
      <c r="AJ27" s="14">
        <v>15.3</v>
      </c>
      <c r="AK27" s="14">
        <v>19.3</v>
      </c>
      <c r="AL27" s="14"/>
      <c r="AM27" s="14"/>
      <c r="AN27" s="14"/>
      <c r="AO27" s="14">
        <v>-0.2</v>
      </c>
      <c r="AP27" s="14">
        <v>51.6</v>
      </c>
      <c r="AQ27" s="14">
        <v>5</v>
      </c>
      <c r="AR27" s="14">
        <v>5.9</v>
      </c>
      <c r="AS27" s="14">
        <v>1</v>
      </c>
      <c r="AT27" s="14">
        <v>0</v>
      </c>
      <c r="AU27" s="14">
        <v>0</v>
      </c>
      <c r="AV27" s="14">
        <v>1.1000000000000001</v>
      </c>
      <c r="AW27" s="14">
        <v>31.5</v>
      </c>
      <c r="AX27" s="14">
        <v>-20.100000000000001</v>
      </c>
      <c r="AY27" s="14">
        <v>-24.1</v>
      </c>
      <c r="AZ27" s="14">
        <v>9.6</v>
      </c>
      <c r="BA27" s="14">
        <v>-0.6</v>
      </c>
      <c r="BB27" s="14"/>
      <c r="BC27" s="14">
        <v>-2.9</v>
      </c>
      <c r="BD27" s="14">
        <v>0</v>
      </c>
      <c r="BE27" s="14">
        <v>0.5</v>
      </c>
      <c r="BF27" s="14">
        <v>0.1</v>
      </c>
      <c r="BG27" s="14">
        <v>10.5</v>
      </c>
      <c r="BH27" s="14">
        <v>3.2</v>
      </c>
      <c r="BI27" s="14">
        <v>0</v>
      </c>
      <c r="BJ27" s="14"/>
      <c r="BK27" s="14">
        <v>-7</v>
      </c>
      <c r="BL27" s="14"/>
      <c r="BM27" s="14"/>
      <c r="BN27" s="14"/>
      <c r="BO27" s="14">
        <v>15.5</v>
      </c>
      <c r="BP27" s="14">
        <v>0</v>
      </c>
      <c r="BQ27" s="14">
        <v>-0.1</v>
      </c>
      <c r="BR27" s="14"/>
      <c r="BS27" s="14"/>
      <c r="BT27" s="14"/>
      <c r="BU27" s="14"/>
      <c r="BV27" s="14"/>
      <c r="BW27" s="14"/>
      <c r="BX27" s="14"/>
      <c r="BY27" s="14">
        <v>-3.9</v>
      </c>
      <c r="BZ27" s="14"/>
      <c r="CA27" s="14"/>
      <c r="CB27" s="14">
        <v>30.5</v>
      </c>
      <c r="CC27" s="14">
        <v>22.5</v>
      </c>
      <c r="CD27" s="14">
        <v>10.3</v>
      </c>
      <c r="CE27" s="14">
        <v>5.5</v>
      </c>
      <c r="CF27" s="14">
        <v>1</v>
      </c>
      <c r="CG27" s="14"/>
      <c r="CH27" s="14">
        <v>0</v>
      </c>
      <c r="CI27" s="14"/>
      <c r="CJ27" s="14">
        <v>27.9</v>
      </c>
      <c r="CK27" s="14">
        <v>31.7</v>
      </c>
      <c r="CL27" s="14">
        <v>9.3000000000000007</v>
      </c>
      <c r="CM27" s="14">
        <v>0</v>
      </c>
      <c r="CN27" s="14"/>
      <c r="CO27" s="14"/>
      <c r="CP27" s="14"/>
      <c r="CQ27" s="14"/>
      <c r="CR27" s="14">
        <v>5.9</v>
      </c>
      <c r="CS27" s="14">
        <v>0.9</v>
      </c>
      <c r="CT27" s="14"/>
      <c r="CU27" s="14">
        <v>-5.3</v>
      </c>
      <c r="CV27" s="14">
        <v>7.4</v>
      </c>
      <c r="CW27" s="14"/>
      <c r="CX27" s="14"/>
      <c r="CY27" s="14">
        <v>1.5</v>
      </c>
      <c r="CZ27" s="14">
        <v>-0.1</v>
      </c>
      <c r="DA27" s="14">
        <v>-0.5</v>
      </c>
      <c r="DB27" s="14">
        <v>0.2</v>
      </c>
      <c r="DC27" s="14">
        <v>1.7</v>
      </c>
      <c r="DD27" s="14"/>
      <c r="DE27" s="14">
        <v>2.8</v>
      </c>
      <c r="DF27" s="14">
        <v>2.8</v>
      </c>
      <c r="DG27" s="14">
        <v>0.7</v>
      </c>
      <c r="DH27" s="14"/>
      <c r="DI27" s="14">
        <v>-0.8</v>
      </c>
      <c r="DJ27" s="14">
        <v>-2.1</v>
      </c>
      <c r="DK27" s="14">
        <v>-1.1000000000000001</v>
      </c>
      <c r="DL27" s="14">
        <v>2.2000000000000002</v>
      </c>
      <c r="DM27" s="14">
        <v>1.8</v>
      </c>
      <c r="DN27" s="14">
        <v>0.6</v>
      </c>
      <c r="DO27" s="14">
        <v>0.8</v>
      </c>
      <c r="DP27" s="14">
        <v>0.6</v>
      </c>
      <c r="DQ27" s="14">
        <v>-3.9</v>
      </c>
      <c r="DR27" s="14">
        <v>0.2</v>
      </c>
      <c r="DS27" s="14">
        <v>0.4</v>
      </c>
      <c r="DT27" s="14">
        <v>0.4</v>
      </c>
      <c r="DU27" s="14"/>
      <c r="DV27" s="14">
        <v>-4.0999999999999996</v>
      </c>
      <c r="DW27" s="14">
        <v>0.6</v>
      </c>
      <c r="DX27" s="14">
        <v>3.1</v>
      </c>
      <c r="DY27" s="14">
        <v>3.1</v>
      </c>
      <c r="DZ27" s="14">
        <v>1.8</v>
      </c>
      <c r="EA27" s="14">
        <v>0.8</v>
      </c>
      <c r="EB27" s="14">
        <v>4</v>
      </c>
      <c r="EC27" s="14">
        <v>3</v>
      </c>
      <c r="ED27" s="14">
        <v>1</v>
      </c>
      <c r="EE27" s="14">
        <v>1.5</v>
      </c>
      <c r="EF27" s="14"/>
      <c r="EG27" s="14">
        <v>8</v>
      </c>
      <c r="EH27" s="14">
        <v>2.6</v>
      </c>
      <c r="EI27" s="14">
        <v>-0.3</v>
      </c>
      <c r="EJ27" s="14">
        <v>1.5</v>
      </c>
      <c r="EK27" s="14">
        <v>0.2</v>
      </c>
      <c r="EL27" s="14">
        <v>0.2</v>
      </c>
      <c r="EM27" s="14">
        <v>0.2</v>
      </c>
      <c r="EN27" s="14"/>
      <c r="EO27" s="14">
        <v>0.7</v>
      </c>
      <c r="EP27" s="14">
        <v>14.5</v>
      </c>
      <c r="EQ27" s="14">
        <v>-0.1</v>
      </c>
      <c r="ER27" s="14">
        <v>0</v>
      </c>
      <c r="ES27" s="14">
        <v>3.5</v>
      </c>
      <c r="ET27" s="14">
        <v>-5.7</v>
      </c>
      <c r="EU27" s="14">
        <v>0.5</v>
      </c>
      <c r="EV27" s="14">
        <v>0.2</v>
      </c>
      <c r="EW27" s="14">
        <v>2</v>
      </c>
      <c r="EX27" s="14">
        <v>2.6</v>
      </c>
      <c r="EY27" s="14"/>
      <c r="EZ27" s="14">
        <v>8</v>
      </c>
      <c r="FA27" s="14">
        <v>1.1000000000000001</v>
      </c>
      <c r="FB27" s="14">
        <v>1.4</v>
      </c>
      <c r="FC27" s="14">
        <v>3</v>
      </c>
      <c r="FD27" s="14">
        <v>0</v>
      </c>
      <c r="FE27" s="14">
        <v>2.1</v>
      </c>
      <c r="FF27" s="14">
        <v>590.6</v>
      </c>
      <c r="FG27" s="15"/>
      <c r="FH27" s="14">
        <v>3.09971</v>
      </c>
      <c r="FI27" s="14"/>
      <c r="FJ27" s="14">
        <v>0</v>
      </c>
      <c r="FK27" s="14">
        <v>1.31</v>
      </c>
      <c r="FL27" s="14">
        <v>1.3</v>
      </c>
      <c r="FM27" s="14"/>
      <c r="FN27" s="14">
        <v>3.8394200000000001</v>
      </c>
      <c r="FO27" s="14">
        <v>-0.6</v>
      </c>
      <c r="FP27" s="14">
        <v>0.2</v>
      </c>
      <c r="FQ27" s="14">
        <v>9.1491299999999995</v>
      </c>
    </row>
    <row r="28" spans="1:173" ht="24" customHeight="1" x14ac:dyDescent="0.25">
      <c r="A28" s="16" t="s">
        <v>63</v>
      </c>
      <c r="B28" s="16" t="s">
        <v>706</v>
      </c>
      <c r="C28" s="17">
        <v>0.2</v>
      </c>
      <c r="D28" s="17">
        <v>0.1</v>
      </c>
      <c r="E28" s="17">
        <v>0.2</v>
      </c>
      <c r="F28" s="17">
        <v>107.5</v>
      </c>
      <c r="G28" s="17">
        <v>39.4</v>
      </c>
      <c r="H28" s="17"/>
      <c r="I28" s="17"/>
      <c r="J28" s="17">
        <v>-14.4</v>
      </c>
      <c r="K28" s="17">
        <v>-6.5</v>
      </c>
      <c r="L28" s="17"/>
      <c r="M28" s="17"/>
      <c r="N28" s="17"/>
      <c r="O28" s="17">
        <v>-17.100000000000001</v>
      </c>
      <c r="P28" s="17">
        <v>14.2</v>
      </c>
      <c r="Q28" s="17">
        <v>34.9</v>
      </c>
      <c r="R28" s="17">
        <v>33.799999999999997</v>
      </c>
      <c r="S28" s="17">
        <v>14.3</v>
      </c>
      <c r="T28" s="17">
        <v>37.1</v>
      </c>
      <c r="U28" s="17">
        <v>0</v>
      </c>
      <c r="V28" s="17"/>
      <c r="W28" s="17"/>
      <c r="X28" s="17"/>
      <c r="Y28" s="17"/>
      <c r="Z28" s="17">
        <v>2.2000000000000002</v>
      </c>
      <c r="AA28" s="17">
        <v>1.1000000000000001</v>
      </c>
      <c r="AB28" s="17">
        <v>1.9</v>
      </c>
      <c r="AC28" s="17">
        <v>-3.2</v>
      </c>
      <c r="AD28" s="17">
        <v>0</v>
      </c>
      <c r="AE28" s="17">
        <v>12.6</v>
      </c>
      <c r="AF28" s="17">
        <v>2.9</v>
      </c>
      <c r="AG28" s="17"/>
      <c r="AH28" s="17"/>
      <c r="AI28" s="17"/>
      <c r="AJ28" s="17">
        <v>15.5</v>
      </c>
      <c r="AK28" s="17">
        <v>20.8</v>
      </c>
      <c r="AL28" s="17"/>
      <c r="AM28" s="17"/>
      <c r="AN28" s="17"/>
      <c r="AO28" s="17">
        <v>-0.9</v>
      </c>
      <c r="AP28" s="17">
        <v>46.8</v>
      </c>
      <c r="AQ28" s="17">
        <v>3.6</v>
      </c>
      <c r="AR28" s="17">
        <v>9.8000000000000007</v>
      </c>
      <c r="AS28" s="17">
        <v>3.5</v>
      </c>
      <c r="AT28" s="17">
        <v>0.4</v>
      </c>
      <c r="AU28" s="17">
        <v>0</v>
      </c>
      <c r="AV28" s="17">
        <v>0.8</v>
      </c>
      <c r="AW28" s="17">
        <v>21.2</v>
      </c>
      <c r="AX28" s="17">
        <v>-30.1</v>
      </c>
      <c r="AY28" s="17">
        <v>-32.6</v>
      </c>
      <c r="AZ28" s="17">
        <v>10.3</v>
      </c>
      <c r="BA28" s="17">
        <v>-0.6</v>
      </c>
      <c r="BB28" s="17"/>
      <c r="BC28" s="17">
        <v>-4</v>
      </c>
      <c r="BD28" s="17">
        <v>0</v>
      </c>
      <c r="BE28" s="17">
        <v>0.5</v>
      </c>
      <c r="BF28" s="17">
        <v>0.1</v>
      </c>
      <c r="BG28" s="17">
        <v>11.3</v>
      </c>
      <c r="BH28" s="17">
        <v>-3.1</v>
      </c>
      <c r="BI28" s="17">
        <v>0</v>
      </c>
      <c r="BJ28" s="17"/>
      <c r="BK28" s="17">
        <v>-3.7</v>
      </c>
      <c r="BL28" s="17"/>
      <c r="BM28" s="17"/>
      <c r="BN28" s="17"/>
      <c r="BO28" s="17">
        <v>8.5</v>
      </c>
      <c r="BP28" s="17">
        <v>0</v>
      </c>
      <c r="BQ28" s="17">
        <v>-1.6</v>
      </c>
      <c r="BR28" s="17"/>
      <c r="BS28" s="17"/>
      <c r="BT28" s="17"/>
      <c r="BU28" s="17"/>
      <c r="BV28" s="17"/>
      <c r="BW28" s="17"/>
      <c r="BX28" s="17"/>
      <c r="BY28" s="17">
        <v>-3.2</v>
      </c>
      <c r="BZ28" s="17"/>
      <c r="CA28" s="17"/>
      <c r="CB28" s="17">
        <v>79.599999999999994</v>
      </c>
      <c r="CC28" s="17">
        <v>38</v>
      </c>
      <c r="CD28" s="17">
        <v>12.1</v>
      </c>
      <c r="CE28" s="17">
        <v>5.3</v>
      </c>
      <c r="CF28" s="17">
        <v>1.1000000000000001</v>
      </c>
      <c r="CG28" s="17"/>
      <c r="CH28" s="17">
        <v>0</v>
      </c>
      <c r="CI28" s="17"/>
      <c r="CJ28" s="17">
        <v>78</v>
      </c>
      <c r="CK28" s="17">
        <v>75.400000000000006</v>
      </c>
      <c r="CL28" s="17">
        <v>0.8</v>
      </c>
      <c r="CM28" s="17">
        <v>0</v>
      </c>
      <c r="CN28" s="17"/>
      <c r="CO28" s="17"/>
      <c r="CP28" s="17"/>
      <c r="CQ28" s="17"/>
      <c r="CR28" s="17">
        <v>-0.8</v>
      </c>
      <c r="CS28" s="17">
        <v>-2.9</v>
      </c>
      <c r="CT28" s="17"/>
      <c r="CU28" s="17">
        <v>-5.3</v>
      </c>
      <c r="CV28" s="17">
        <v>7.3</v>
      </c>
      <c r="CW28" s="17"/>
      <c r="CX28" s="17"/>
      <c r="CY28" s="17">
        <v>1.5</v>
      </c>
      <c r="CZ28" s="17">
        <v>-0.1</v>
      </c>
      <c r="DA28" s="17">
        <v>-0.7</v>
      </c>
      <c r="DB28" s="17">
        <v>0</v>
      </c>
      <c r="DC28" s="17">
        <v>1.1000000000000001</v>
      </c>
      <c r="DD28" s="17"/>
      <c r="DE28" s="17">
        <v>2.8</v>
      </c>
      <c r="DF28" s="17">
        <v>2.8</v>
      </c>
      <c r="DG28" s="17">
        <v>0.6</v>
      </c>
      <c r="DH28" s="17"/>
      <c r="DI28" s="17">
        <v>-0.7</v>
      </c>
      <c r="DJ28" s="17">
        <v>-2.1</v>
      </c>
      <c r="DK28" s="17">
        <v>-2.2000000000000002</v>
      </c>
      <c r="DL28" s="17">
        <v>-1</v>
      </c>
      <c r="DM28" s="17">
        <v>1.8</v>
      </c>
      <c r="DN28" s="17">
        <v>0.5</v>
      </c>
      <c r="DO28" s="17">
        <v>0.8</v>
      </c>
      <c r="DP28" s="17">
        <v>0.6</v>
      </c>
      <c r="DQ28" s="17">
        <v>-3.9</v>
      </c>
      <c r="DR28" s="17">
        <v>0</v>
      </c>
      <c r="DS28" s="17">
        <v>0.4</v>
      </c>
      <c r="DT28" s="17">
        <v>0.4</v>
      </c>
      <c r="DU28" s="17"/>
      <c r="DV28" s="17">
        <v>-4.2</v>
      </c>
      <c r="DW28" s="17">
        <v>1</v>
      </c>
      <c r="DX28" s="17">
        <v>2.9</v>
      </c>
      <c r="DY28" s="17">
        <v>2.2999999999999998</v>
      </c>
      <c r="DZ28" s="17">
        <v>1.4</v>
      </c>
      <c r="EA28" s="17">
        <v>0.8</v>
      </c>
      <c r="EB28" s="17">
        <v>4</v>
      </c>
      <c r="EC28" s="17">
        <v>3.2</v>
      </c>
      <c r="ED28" s="17">
        <v>-0.9</v>
      </c>
      <c r="EE28" s="17">
        <v>-3</v>
      </c>
      <c r="EF28" s="17"/>
      <c r="EG28" s="17">
        <v>7.4</v>
      </c>
      <c r="EH28" s="17">
        <v>2.6</v>
      </c>
      <c r="EI28" s="17">
        <v>-0.1</v>
      </c>
      <c r="EJ28" s="17">
        <v>1.5</v>
      </c>
      <c r="EK28" s="17">
        <v>0.2</v>
      </c>
      <c r="EL28" s="17">
        <v>0.2</v>
      </c>
      <c r="EM28" s="17">
        <v>0.2</v>
      </c>
      <c r="EN28" s="17"/>
      <c r="EO28" s="17">
        <v>1.2</v>
      </c>
      <c r="EP28" s="17">
        <v>15.2</v>
      </c>
      <c r="EQ28" s="17">
        <v>-0.1</v>
      </c>
      <c r="ER28" s="17">
        <v>0</v>
      </c>
      <c r="ES28" s="17">
        <v>3.6</v>
      </c>
      <c r="ET28" s="17">
        <v>-6.1</v>
      </c>
      <c r="EU28" s="17">
        <v>1</v>
      </c>
      <c r="EV28" s="17">
        <v>0.4</v>
      </c>
      <c r="EW28" s="17">
        <v>1.6</v>
      </c>
      <c r="EX28" s="17">
        <v>3.4</v>
      </c>
      <c r="EY28" s="17"/>
      <c r="EZ28" s="17">
        <v>7.4</v>
      </c>
      <c r="FA28" s="17">
        <v>1.1000000000000001</v>
      </c>
      <c r="FB28" s="17">
        <v>1.5</v>
      </c>
      <c r="FC28" s="17">
        <v>2.7</v>
      </c>
      <c r="FD28" s="17">
        <v>0</v>
      </c>
      <c r="FE28" s="17">
        <v>2.5</v>
      </c>
      <c r="FF28" s="17">
        <v>680.6</v>
      </c>
      <c r="FG28" s="15"/>
      <c r="FH28" s="17">
        <v>2.5560399999999999</v>
      </c>
      <c r="FI28" s="17"/>
      <c r="FJ28" s="17">
        <v>0</v>
      </c>
      <c r="FK28" s="17">
        <v>1.4</v>
      </c>
      <c r="FL28" s="17">
        <v>1.8</v>
      </c>
      <c r="FM28" s="17"/>
      <c r="FN28" s="17">
        <v>3.8226399999999998</v>
      </c>
      <c r="FO28" s="17">
        <v>-0.3</v>
      </c>
      <c r="FP28" s="17">
        <v>1.9</v>
      </c>
      <c r="FQ28" s="17">
        <v>11.17868</v>
      </c>
    </row>
    <row r="29" spans="1:173" ht="24" customHeight="1" x14ac:dyDescent="0.25">
      <c r="A29" s="16" t="s">
        <v>63</v>
      </c>
      <c r="B29" s="16" t="s">
        <v>707</v>
      </c>
      <c r="C29" s="17">
        <v>0.2</v>
      </c>
      <c r="D29" s="17">
        <v>0.1</v>
      </c>
      <c r="E29" s="17">
        <v>0.2</v>
      </c>
      <c r="F29" s="17">
        <v>111.9</v>
      </c>
      <c r="G29" s="17">
        <v>40.4</v>
      </c>
      <c r="H29" s="17"/>
      <c r="I29" s="17"/>
      <c r="J29" s="17">
        <v>-13.4</v>
      </c>
      <c r="K29" s="17">
        <v>-9</v>
      </c>
      <c r="L29" s="17"/>
      <c r="M29" s="17"/>
      <c r="N29" s="17"/>
      <c r="O29" s="17">
        <v>-13.2</v>
      </c>
      <c r="P29" s="17">
        <v>20.3</v>
      </c>
      <c r="Q29" s="17">
        <v>37.299999999999997</v>
      </c>
      <c r="R29" s="17">
        <v>37</v>
      </c>
      <c r="S29" s="17">
        <v>14.6</v>
      </c>
      <c r="T29" s="17">
        <v>43.2</v>
      </c>
      <c r="U29" s="17">
        <v>0</v>
      </c>
      <c r="V29" s="17"/>
      <c r="W29" s="17"/>
      <c r="X29" s="17"/>
      <c r="Y29" s="17"/>
      <c r="Z29" s="17">
        <v>3.8</v>
      </c>
      <c r="AA29" s="17">
        <v>1</v>
      </c>
      <c r="AB29" s="17">
        <v>1.7</v>
      </c>
      <c r="AC29" s="17">
        <v>-3.2</v>
      </c>
      <c r="AD29" s="17">
        <v>0</v>
      </c>
      <c r="AE29" s="17">
        <v>13.9</v>
      </c>
      <c r="AF29" s="17">
        <v>2.8</v>
      </c>
      <c r="AG29" s="17"/>
      <c r="AH29" s="17"/>
      <c r="AI29" s="17"/>
      <c r="AJ29" s="17">
        <v>16.8</v>
      </c>
      <c r="AK29" s="17">
        <v>21.9</v>
      </c>
      <c r="AL29" s="17"/>
      <c r="AM29" s="17"/>
      <c r="AN29" s="17"/>
      <c r="AO29" s="17">
        <v>-0.7</v>
      </c>
      <c r="AP29" s="17">
        <v>50</v>
      </c>
      <c r="AQ29" s="17">
        <v>3.6</v>
      </c>
      <c r="AR29" s="17">
        <v>8</v>
      </c>
      <c r="AS29" s="17">
        <v>4.4000000000000004</v>
      </c>
      <c r="AT29" s="17">
        <v>0.5</v>
      </c>
      <c r="AU29" s="17">
        <v>0</v>
      </c>
      <c r="AV29" s="17">
        <v>2.1</v>
      </c>
      <c r="AW29" s="17">
        <v>24</v>
      </c>
      <c r="AX29" s="17">
        <v>-27.6</v>
      </c>
      <c r="AY29" s="17">
        <v>-30.9</v>
      </c>
      <c r="AZ29" s="17">
        <v>10.3</v>
      </c>
      <c r="BA29" s="17">
        <v>-0.6</v>
      </c>
      <c r="BB29" s="17"/>
      <c r="BC29" s="17">
        <v>-1.9</v>
      </c>
      <c r="BD29" s="17">
        <v>0</v>
      </c>
      <c r="BE29" s="17">
        <v>0.5</v>
      </c>
      <c r="BF29" s="17">
        <v>0.1</v>
      </c>
      <c r="BG29" s="17">
        <v>16.8</v>
      </c>
      <c r="BH29" s="17">
        <v>-1.3</v>
      </c>
      <c r="BI29" s="17">
        <v>0</v>
      </c>
      <c r="BJ29" s="17"/>
      <c r="BK29" s="17">
        <v>0</v>
      </c>
      <c r="BL29" s="17"/>
      <c r="BM29" s="17"/>
      <c r="BN29" s="17"/>
      <c r="BO29" s="17">
        <v>9.9</v>
      </c>
      <c r="BP29" s="17">
        <v>0</v>
      </c>
      <c r="BQ29" s="17">
        <v>0</v>
      </c>
      <c r="BR29" s="17"/>
      <c r="BS29" s="17"/>
      <c r="BT29" s="17"/>
      <c r="BU29" s="17"/>
      <c r="BV29" s="17"/>
      <c r="BW29" s="17"/>
      <c r="BX29" s="17"/>
      <c r="BY29" s="17">
        <v>-0.3</v>
      </c>
      <c r="BZ29" s="17"/>
      <c r="CA29" s="17"/>
      <c r="CB29" s="17">
        <v>81.3</v>
      </c>
      <c r="CC29" s="17">
        <v>36.6</v>
      </c>
      <c r="CD29" s="17">
        <v>10.199999999999999</v>
      </c>
      <c r="CE29" s="17">
        <v>8</v>
      </c>
      <c r="CF29" s="17">
        <v>1.1000000000000001</v>
      </c>
      <c r="CG29" s="17"/>
      <c r="CH29" s="17">
        <v>0</v>
      </c>
      <c r="CI29" s="17"/>
      <c r="CJ29" s="17">
        <v>81.400000000000006</v>
      </c>
      <c r="CK29" s="17">
        <v>79.400000000000006</v>
      </c>
      <c r="CL29" s="17">
        <v>5.9</v>
      </c>
      <c r="CM29" s="17">
        <v>10.3</v>
      </c>
      <c r="CN29" s="17"/>
      <c r="CO29" s="17"/>
      <c r="CP29" s="17"/>
      <c r="CQ29" s="17"/>
      <c r="CR29" s="17">
        <v>1.7</v>
      </c>
      <c r="CS29" s="17">
        <v>-1.4</v>
      </c>
      <c r="CT29" s="17"/>
      <c r="CU29" s="17">
        <v>-5.4</v>
      </c>
      <c r="CV29" s="17">
        <v>7.8</v>
      </c>
      <c r="CW29" s="17"/>
      <c r="CX29" s="17"/>
      <c r="CY29" s="17">
        <v>1.5</v>
      </c>
      <c r="CZ29" s="17">
        <v>-0.1</v>
      </c>
      <c r="DA29" s="17">
        <v>-0.5</v>
      </c>
      <c r="DB29" s="17">
        <v>0.2</v>
      </c>
      <c r="DC29" s="17">
        <v>1.1000000000000001</v>
      </c>
      <c r="DD29" s="17"/>
      <c r="DE29" s="17">
        <v>3.2</v>
      </c>
      <c r="DF29" s="17">
        <v>2.8</v>
      </c>
      <c r="DG29" s="17">
        <v>0.6</v>
      </c>
      <c r="DH29" s="17"/>
      <c r="DI29" s="17">
        <v>-0.8</v>
      </c>
      <c r="DJ29" s="17">
        <v>-2.2000000000000002</v>
      </c>
      <c r="DK29" s="17">
        <v>-2</v>
      </c>
      <c r="DL29" s="17">
        <v>-1.6</v>
      </c>
      <c r="DM29" s="17">
        <v>1.8</v>
      </c>
      <c r="DN29" s="17">
        <v>0.6</v>
      </c>
      <c r="DO29" s="17">
        <v>0.8</v>
      </c>
      <c r="DP29" s="17">
        <v>0.6</v>
      </c>
      <c r="DQ29" s="17">
        <v>-4.0999999999999996</v>
      </c>
      <c r="DR29" s="17">
        <v>0.2</v>
      </c>
      <c r="DS29" s="17">
        <v>0.6</v>
      </c>
      <c r="DT29" s="17">
        <v>0.4</v>
      </c>
      <c r="DU29" s="17"/>
      <c r="DV29" s="17">
        <v>-4.0999999999999996</v>
      </c>
      <c r="DW29" s="17">
        <v>1.5</v>
      </c>
      <c r="DX29" s="17">
        <v>3</v>
      </c>
      <c r="DY29" s="17">
        <v>2.5</v>
      </c>
      <c r="DZ29" s="17">
        <v>1.5</v>
      </c>
      <c r="EA29" s="17">
        <v>0.8</v>
      </c>
      <c r="EB29" s="17">
        <v>4</v>
      </c>
      <c r="EC29" s="17">
        <v>3.4</v>
      </c>
      <c r="ED29" s="17">
        <v>-1.4</v>
      </c>
      <c r="EE29" s="17">
        <v>-1.4</v>
      </c>
      <c r="EF29" s="17"/>
      <c r="EG29" s="17">
        <v>10.4</v>
      </c>
      <c r="EH29" s="17">
        <v>2.6</v>
      </c>
      <c r="EI29" s="17">
        <v>-0.1</v>
      </c>
      <c r="EJ29" s="17">
        <v>1.8</v>
      </c>
      <c r="EK29" s="17">
        <v>0.2</v>
      </c>
      <c r="EL29" s="17">
        <v>0.2</v>
      </c>
      <c r="EM29" s="17">
        <v>0.2</v>
      </c>
      <c r="EN29" s="17"/>
      <c r="EO29" s="17">
        <v>1.7</v>
      </c>
      <c r="EP29" s="17">
        <v>15.8</v>
      </c>
      <c r="EQ29" s="17">
        <v>-0.1</v>
      </c>
      <c r="ER29" s="17">
        <v>0</v>
      </c>
      <c r="ES29" s="17">
        <v>3.6</v>
      </c>
      <c r="ET29" s="17">
        <v>-6.5</v>
      </c>
      <c r="EU29" s="17">
        <v>1.5</v>
      </c>
      <c r="EV29" s="17">
        <v>0.4</v>
      </c>
      <c r="EW29" s="17">
        <v>1.8</v>
      </c>
      <c r="EX29" s="17">
        <v>2.2000000000000002</v>
      </c>
      <c r="EY29" s="17"/>
      <c r="EZ29" s="17">
        <v>10.4</v>
      </c>
      <c r="FA29" s="17">
        <v>1.1000000000000001</v>
      </c>
      <c r="FB29" s="17">
        <v>1.7</v>
      </c>
      <c r="FC29" s="17">
        <v>4</v>
      </c>
      <c r="FD29" s="17">
        <v>0</v>
      </c>
      <c r="FE29" s="17">
        <v>3.1</v>
      </c>
      <c r="FF29" s="17">
        <v>781</v>
      </c>
      <c r="FG29" s="15"/>
      <c r="FH29" s="17">
        <v>2.8676900000000001</v>
      </c>
      <c r="FI29" s="17"/>
      <c r="FJ29" s="17">
        <v>0</v>
      </c>
      <c r="FK29" s="17">
        <v>1.3</v>
      </c>
      <c r="FL29" s="17">
        <v>1.8</v>
      </c>
      <c r="FM29" s="17"/>
      <c r="FN29" s="17">
        <v>3.8148900000000001</v>
      </c>
      <c r="FO29" s="17">
        <v>0.9</v>
      </c>
      <c r="FP29" s="17">
        <v>1.7</v>
      </c>
      <c r="FQ29" s="17">
        <v>12.382580000000001</v>
      </c>
    </row>
    <row r="30" spans="1:173" ht="24" customHeight="1" x14ac:dyDescent="0.25">
      <c r="A30" s="16" t="s">
        <v>63</v>
      </c>
      <c r="B30" s="16" t="s">
        <v>708</v>
      </c>
      <c r="C30" s="17">
        <v>0.2</v>
      </c>
      <c r="D30" s="17">
        <v>0.1</v>
      </c>
      <c r="E30" s="17">
        <v>0.2</v>
      </c>
      <c r="F30" s="17">
        <v>126.2</v>
      </c>
      <c r="G30" s="17">
        <v>43.5</v>
      </c>
      <c r="H30" s="17"/>
      <c r="I30" s="17"/>
      <c r="J30" s="17">
        <v>-5.9</v>
      </c>
      <c r="K30" s="17">
        <v>13.3</v>
      </c>
      <c r="L30" s="17"/>
      <c r="M30" s="17"/>
      <c r="N30" s="17"/>
      <c r="O30" s="17">
        <v>-7.1</v>
      </c>
      <c r="P30" s="17">
        <v>24.7</v>
      </c>
      <c r="Q30" s="17">
        <v>45.1</v>
      </c>
      <c r="R30" s="17">
        <v>42.8</v>
      </c>
      <c r="S30" s="17">
        <v>19.600000000000001</v>
      </c>
      <c r="T30" s="17">
        <v>45.8</v>
      </c>
      <c r="U30" s="17">
        <v>0</v>
      </c>
      <c r="V30" s="17"/>
      <c r="W30" s="17"/>
      <c r="X30" s="17"/>
      <c r="Y30" s="17"/>
      <c r="Z30" s="17">
        <v>2.1</v>
      </c>
      <c r="AA30" s="17">
        <v>0.9</v>
      </c>
      <c r="AB30" s="17">
        <v>1.9</v>
      </c>
      <c r="AC30" s="17">
        <v>-3.2</v>
      </c>
      <c r="AD30" s="17">
        <v>0</v>
      </c>
      <c r="AE30" s="17">
        <v>14.1</v>
      </c>
      <c r="AF30" s="17">
        <v>2.8</v>
      </c>
      <c r="AG30" s="17"/>
      <c r="AH30" s="17"/>
      <c r="AI30" s="17"/>
      <c r="AJ30" s="17">
        <v>19.3</v>
      </c>
      <c r="AK30" s="17">
        <v>14.7</v>
      </c>
      <c r="AL30" s="17"/>
      <c r="AM30" s="17"/>
      <c r="AN30" s="17"/>
      <c r="AO30" s="17">
        <v>-0.5</v>
      </c>
      <c r="AP30" s="17">
        <v>52.8</v>
      </c>
      <c r="AQ30" s="17">
        <v>3.9</v>
      </c>
      <c r="AR30" s="17">
        <v>9.5</v>
      </c>
      <c r="AS30" s="17">
        <v>1.6</v>
      </c>
      <c r="AT30" s="17">
        <v>0.2</v>
      </c>
      <c r="AU30" s="17">
        <v>0</v>
      </c>
      <c r="AV30" s="17">
        <v>1.4</v>
      </c>
      <c r="AW30" s="17">
        <v>31.9</v>
      </c>
      <c r="AX30" s="17">
        <v>-19.8</v>
      </c>
      <c r="AY30" s="17">
        <v>-23.1</v>
      </c>
      <c r="AZ30" s="17">
        <v>12.9</v>
      </c>
      <c r="BA30" s="17">
        <v>-0.7</v>
      </c>
      <c r="BB30" s="17"/>
      <c r="BC30" s="17">
        <v>-2.4</v>
      </c>
      <c r="BD30" s="17">
        <v>0</v>
      </c>
      <c r="BE30" s="17">
        <v>0.5</v>
      </c>
      <c r="BF30" s="17">
        <v>0.1</v>
      </c>
      <c r="BG30" s="17">
        <v>13</v>
      </c>
      <c r="BH30" s="17">
        <v>0.7</v>
      </c>
      <c r="BI30" s="17">
        <v>0</v>
      </c>
      <c r="BJ30" s="17"/>
      <c r="BK30" s="17">
        <v>6.4</v>
      </c>
      <c r="BL30" s="17"/>
      <c r="BM30" s="17"/>
      <c r="BN30" s="17"/>
      <c r="BO30" s="17">
        <v>13.7</v>
      </c>
      <c r="BP30" s="17">
        <v>-6</v>
      </c>
      <c r="BQ30" s="17">
        <v>0</v>
      </c>
      <c r="BR30" s="17"/>
      <c r="BS30" s="17"/>
      <c r="BT30" s="17"/>
      <c r="BU30" s="17"/>
      <c r="BV30" s="17"/>
      <c r="BW30" s="17"/>
      <c r="BX30" s="17"/>
      <c r="BY30" s="17">
        <v>0.6</v>
      </c>
      <c r="BZ30" s="17"/>
      <c r="CA30" s="17"/>
      <c r="CB30" s="17">
        <v>81.5</v>
      </c>
      <c r="CC30" s="17">
        <v>37.1</v>
      </c>
      <c r="CD30" s="17">
        <v>12</v>
      </c>
      <c r="CE30" s="17">
        <v>7</v>
      </c>
      <c r="CF30" s="17">
        <v>1.1000000000000001</v>
      </c>
      <c r="CG30" s="17"/>
      <c r="CH30" s="17">
        <v>0</v>
      </c>
      <c r="CI30" s="17"/>
      <c r="CJ30" s="17">
        <v>78.7</v>
      </c>
      <c r="CK30" s="17">
        <v>83</v>
      </c>
      <c r="CL30" s="17">
        <v>21.3</v>
      </c>
      <c r="CM30" s="17">
        <v>20.399999999999999</v>
      </c>
      <c r="CN30" s="17"/>
      <c r="CO30" s="17"/>
      <c r="CP30" s="17"/>
      <c r="CQ30" s="17"/>
      <c r="CR30" s="17">
        <v>6</v>
      </c>
      <c r="CS30" s="17">
        <v>1.2</v>
      </c>
      <c r="CT30" s="17"/>
      <c r="CU30" s="17">
        <v>-5.4</v>
      </c>
      <c r="CV30" s="17">
        <v>8.1999999999999993</v>
      </c>
      <c r="CW30" s="17"/>
      <c r="CX30" s="17"/>
      <c r="CY30" s="17">
        <v>1.5</v>
      </c>
      <c r="CZ30" s="17">
        <v>-0.1</v>
      </c>
      <c r="DA30" s="17">
        <v>-0.2</v>
      </c>
      <c r="DB30" s="17">
        <v>0</v>
      </c>
      <c r="DC30" s="17">
        <v>1.1000000000000001</v>
      </c>
      <c r="DD30" s="17"/>
      <c r="DE30" s="17">
        <v>1.7</v>
      </c>
      <c r="DF30" s="17">
        <v>2.8</v>
      </c>
      <c r="DG30" s="17">
        <v>0.6</v>
      </c>
      <c r="DH30" s="17"/>
      <c r="DI30" s="17">
        <v>-0.8</v>
      </c>
      <c r="DJ30" s="17">
        <v>-2.2999999999999998</v>
      </c>
      <c r="DK30" s="17">
        <v>-1.8</v>
      </c>
      <c r="DL30" s="17">
        <v>0</v>
      </c>
      <c r="DM30" s="17">
        <v>1.8</v>
      </c>
      <c r="DN30" s="17">
        <v>0.6</v>
      </c>
      <c r="DO30" s="17">
        <v>0.8</v>
      </c>
      <c r="DP30" s="17">
        <v>0.6</v>
      </c>
      <c r="DQ30" s="17">
        <v>-4.0999999999999996</v>
      </c>
      <c r="DR30" s="17">
        <v>0.1</v>
      </c>
      <c r="DS30" s="17">
        <v>0.6</v>
      </c>
      <c r="DT30" s="17">
        <v>0.4</v>
      </c>
      <c r="DU30" s="17"/>
      <c r="DV30" s="17">
        <v>-4.2</v>
      </c>
      <c r="DW30" s="17">
        <v>1.1000000000000001</v>
      </c>
      <c r="DX30" s="17">
        <v>3</v>
      </c>
      <c r="DY30" s="17">
        <v>2.5</v>
      </c>
      <c r="DZ30" s="17">
        <v>1.9</v>
      </c>
      <c r="EA30" s="17">
        <v>0.8</v>
      </c>
      <c r="EB30" s="17">
        <v>4</v>
      </c>
      <c r="EC30" s="17">
        <v>3.5</v>
      </c>
      <c r="ED30" s="17">
        <v>-1.1000000000000001</v>
      </c>
      <c r="EE30" s="17">
        <v>-2.6</v>
      </c>
      <c r="EF30" s="17"/>
      <c r="EG30" s="17">
        <v>13.8</v>
      </c>
      <c r="EH30" s="17">
        <v>2.6</v>
      </c>
      <c r="EI30" s="17">
        <v>-0.1</v>
      </c>
      <c r="EJ30" s="17">
        <v>1.8</v>
      </c>
      <c r="EK30" s="17">
        <v>0.2</v>
      </c>
      <c r="EL30" s="17">
        <v>0.2</v>
      </c>
      <c r="EM30" s="17">
        <v>0.2</v>
      </c>
      <c r="EN30" s="17"/>
      <c r="EO30" s="17">
        <v>2.2000000000000002</v>
      </c>
      <c r="EP30" s="17">
        <v>16.399999999999999</v>
      </c>
      <c r="EQ30" s="17">
        <v>-0.1</v>
      </c>
      <c r="ER30" s="17">
        <v>0</v>
      </c>
      <c r="ES30" s="17">
        <v>3.6</v>
      </c>
      <c r="ET30" s="17">
        <v>-6.8</v>
      </c>
      <c r="EU30" s="17">
        <v>2</v>
      </c>
      <c r="EV30" s="17">
        <v>2</v>
      </c>
      <c r="EW30" s="17">
        <v>2.2000000000000002</v>
      </c>
      <c r="EX30" s="17">
        <v>2.2999999999999998</v>
      </c>
      <c r="EY30" s="17"/>
      <c r="EZ30" s="17">
        <v>13.8</v>
      </c>
      <c r="FA30" s="17">
        <v>1.1000000000000001</v>
      </c>
      <c r="FB30" s="17">
        <v>2.1</v>
      </c>
      <c r="FC30" s="17">
        <v>4</v>
      </c>
      <c r="FD30" s="17">
        <v>0</v>
      </c>
      <c r="FE30" s="17">
        <v>2.5</v>
      </c>
      <c r="FF30" s="17">
        <v>928.1</v>
      </c>
      <c r="FG30" s="15"/>
      <c r="FH30" s="17">
        <v>2.9946299999999999</v>
      </c>
      <c r="FI30" s="17"/>
      <c r="FJ30" s="17">
        <v>-1.036</v>
      </c>
      <c r="FK30" s="17">
        <v>1.52</v>
      </c>
      <c r="FL30" s="17">
        <v>1.9</v>
      </c>
      <c r="FM30" s="17"/>
      <c r="FN30" s="17">
        <v>3.8348800000000001</v>
      </c>
      <c r="FO30" s="17">
        <v>2.1</v>
      </c>
      <c r="FP30" s="17">
        <v>2.1</v>
      </c>
      <c r="FQ30" s="17">
        <v>13.41351</v>
      </c>
    </row>
    <row r="31" spans="1:173" ht="24" customHeight="1" x14ac:dyDescent="0.25">
      <c r="A31" s="16" t="s">
        <v>63</v>
      </c>
      <c r="B31" s="16" t="s">
        <v>709</v>
      </c>
      <c r="C31" s="17">
        <v>0.2</v>
      </c>
      <c r="D31" s="17">
        <v>0.1</v>
      </c>
      <c r="E31" s="17">
        <v>0.2</v>
      </c>
      <c r="F31" s="17">
        <v>112.4</v>
      </c>
      <c r="G31" s="17">
        <v>40.299999999999997</v>
      </c>
      <c r="H31" s="17"/>
      <c r="I31" s="17"/>
      <c r="J31" s="17">
        <v>-4.8</v>
      </c>
      <c r="K31" s="17">
        <v>6</v>
      </c>
      <c r="L31" s="17"/>
      <c r="M31" s="17"/>
      <c r="N31" s="17"/>
      <c r="O31" s="17">
        <v>-4.5999999999999996</v>
      </c>
      <c r="P31" s="17">
        <v>17.2</v>
      </c>
      <c r="Q31" s="17">
        <v>39.799999999999997</v>
      </c>
      <c r="R31" s="17">
        <v>41.9</v>
      </c>
      <c r="S31" s="17">
        <v>20.2</v>
      </c>
      <c r="T31" s="17">
        <v>36.9</v>
      </c>
      <c r="U31" s="17">
        <v>0.1</v>
      </c>
      <c r="V31" s="17"/>
      <c r="W31" s="17"/>
      <c r="X31" s="17"/>
      <c r="Y31" s="17"/>
      <c r="Z31" s="17">
        <v>0.5</v>
      </c>
      <c r="AA31" s="17">
        <v>1</v>
      </c>
      <c r="AB31" s="17">
        <v>1.9</v>
      </c>
      <c r="AC31" s="17">
        <v>-3.2</v>
      </c>
      <c r="AD31" s="17">
        <v>0</v>
      </c>
      <c r="AE31" s="17">
        <v>14.9</v>
      </c>
      <c r="AF31" s="17">
        <v>2.7</v>
      </c>
      <c r="AG31" s="17"/>
      <c r="AH31" s="17"/>
      <c r="AI31" s="17"/>
      <c r="AJ31" s="17">
        <v>17.899999999999999</v>
      </c>
      <c r="AK31" s="17">
        <v>20</v>
      </c>
      <c r="AL31" s="17"/>
      <c r="AM31" s="17"/>
      <c r="AN31" s="17"/>
      <c r="AO31" s="17">
        <v>-0.4</v>
      </c>
      <c r="AP31" s="17">
        <v>53.8</v>
      </c>
      <c r="AQ31" s="17">
        <v>4.2</v>
      </c>
      <c r="AR31" s="17">
        <v>10.4</v>
      </c>
      <c r="AS31" s="17">
        <v>1.5</v>
      </c>
      <c r="AT31" s="17">
        <v>0</v>
      </c>
      <c r="AU31" s="17">
        <v>0</v>
      </c>
      <c r="AV31" s="17">
        <v>1</v>
      </c>
      <c r="AW31" s="17">
        <v>29.7</v>
      </c>
      <c r="AX31" s="17">
        <v>-21.9</v>
      </c>
      <c r="AY31" s="17">
        <v>-25.1</v>
      </c>
      <c r="AZ31" s="17">
        <v>8.6</v>
      </c>
      <c r="BA31" s="17">
        <v>-0.6</v>
      </c>
      <c r="BB31" s="17"/>
      <c r="BC31" s="17">
        <v>-3.9</v>
      </c>
      <c r="BD31" s="17">
        <v>0</v>
      </c>
      <c r="BE31" s="17">
        <v>0.5</v>
      </c>
      <c r="BF31" s="17">
        <v>0.1</v>
      </c>
      <c r="BG31" s="17">
        <v>11.8</v>
      </c>
      <c r="BH31" s="17">
        <v>0.4</v>
      </c>
      <c r="BI31" s="17">
        <v>0</v>
      </c>
      <c r="BJ31" s="17"/>
      <c r="BK31" s="17">
        <v>2.9</v>
      </c>
      <c r="BL31" s="17"/>
      <c r="BM31" s="17"/>
      <c r="BN31" s="17"/>
      <c r="BO31" s="17">
        <v>11.8</v>
      </c>
      <c r="BP31" s="17">
        <v>-2.2000000000000002</v>
      </c>
      <c r="BQ31" s="17">
        <v>0</v>
      </c>
      <c r="BR31" s="17"/>
      <c r="BS31" s="17"/>
      <c r="BT31" s="17"/>
      <c r="BU31" s="17"/>
      <c r="BV31" s="17"/>
      <c r="BW31" s="17"/>
      <c r="BX31" s="17"/>
      <c r="BY31" s="17">
        <v>0.4</v>
      </c>
      <c r="BZ31" s="17"/>
      <c r="CA31" s="17"/>
      <c r="CB31" s="17">
        <v>120</v>
      </c>
      <c r="CC31" s="17">
        <v>63</v>
      </c>
      <c r="CD31" s="17">
        <v>14.3</v>
      </c>
      <c r="CE31" s="17">
        <v>12.5</v>
      </c>
      <c r="CF31" s="17">
        <v>5</v>
      </c>
      <c r="CG31" s="17"/>
      <c r="CH31" s="17">
        <v>0</v>
      </c>
      <c r="CI31" s="17"/>
      <c r="CJ31" s="17">
        <v>76.599999999999994</v>
      </c>
      <c r="CK31" s="17">
        <v>80.7</v>
      </c>
      <c r="CL31" s="17">
        <v>17.600000000000001</v>
      </c>
      <c r="CM31" s="17">
        <v>12.2</v>
      </c>
      <c r="CN31" s="17"/>
      <c r="CO31" s="17"/>
      <c r="CP31" s="17"/>
      <c r="CQ31" s="17"/>
      <c r="CR31" s="17">
        <v>8.1999999999999993</v>
      </c>
      <c r="CS31" s="17">
        <v>2.4</v>
      </c>
      <c r="CT31" s="17"/>
      <c r="CU31" s="17">
        <v>-5.3</v>
      </c>
      <c r="CV31" s="17">
        <v>8.1999999999999993</v>
      </c>
      <c r="CW31" s="17"/>
      <c r="CX31" s="17"/>
      <c r="CY31" s="17">
        <v>1.5</v>
      </c>
      <c r="CZ31" s="17">
        <v>-0.1</v>
      </c>
      <c r="DA31" s="17">
        <v>-0.5</v>
      </c>
      <c r="DB31" s="17">
        <v>-0.2</v>
      </c>
      <c r="DC31" s="17">
        <v>1.1000000000000001</v>
      </c>
      <c r="DD31" s="17"/>
      <c r="DE31" s="17">
        <v>1</v>
      </c>
      <c r="DF31" s="17">
        <v>2.8</v>
      </c>
      <c r="DG31" s="17">
        <v>0.6</v>
      </c>
      <c r="DH31" s="17"/>
      <c r="DI31" s="17">
        <v>-0.8</v>
      </c>
      <c r="DJ31" s="17">
        <v>-2.2999999999999998</v>
      </c>
      <c r="DK31" s="17">
        <v>-2</v>
      </c>
      <c r="DL31" s="17">
        <v>-0.9</v>
      </c>
      <c r="DM31" s="17">
        <v>1.8</v>
      </c>
      <c r="DN31" s="17">
        <v>0.6</v>
      </c>
      <c r="DO31" s="17">
        <v>0.8</v>
      </c>
      <c r="DP31" s="17">
        <v>0.6</v>
      </c>
      <c r="DQ31" s="17">
        <v>-4.0999999999999996</v>
      </c>
      <c r="DR31" s="17">
        <v>0</v>
      </c>
      <c r="DS31" s="17">
        <v>0.6</v>
      </c>
      <c r="DT31" s="17">
        <v>0.4</v>
      </c>
      <c r="DU31" s="17"/>
      <c r="DV31" s="17">
        <v>-3.9</v>
      </c>
      <c r="DW31" s="17">
        <v>1.1000000000000001</v>
      </c>
      <c r="DX31" s="17">
        <v>2.9</v>
      </c>
      <c r="DY31" s="17">
        <v>2.4</v>
      </c>
      <c r="DZ31" s="17">
        <v>2.1</v>
      </c>
      <c r="EA31" s="17">
        <v>0.8</v>
      </c>
      <c r="EB31" s="17">
        <v>4</v>
      </c>
      <c r="EC31" s="17">
        <v>3.5</v>
      </c>
      <c r="ED31" s="17">
        <v>-4.5</v>
      </c>
      <c r="EE31" s="17">
        <v>-5.8</v>
      </c>
      <c r="EF31" s="17"/>
      <c r="EG31" s="17">
        <v>7</v>
      </c>
      <c r="EH31" s="17">
        <v>2.6</v>
      </c>
      <c r="EI31" s="17">
        <v>-0.1</v>
      </c>
      <c r="EJ31" s="17">
        <v>1.8</v>
      </c>
      <c r="EK31" s="17">
        <v>0.2</v>
      </c>
      <c r="EL31" s="17">
        <v>0.2</v>
      </c>
      <c r="EM31" s="17">
        <v>0.2</v>
      </c>
      <c r="EN31" s="17"/>
      <c r="EO31" s="17">
        <v>2.6</v>
      </c>
      <c r="EP31" s="17">
        <v>16.7</v>
      </c>
      <c r="EQ31" s="17">
        <v>-0.1</v>
      </c>
      <c r="ER31" s="17">
        <v>0</v>
      </c>
      <c r="ES31" s="17">
        <v>3.6</v>
      </c>
      <c r="ET31" s="17">
        <v>-7</v>
      </c>
      <c r="EU31" s="17">
        <v>2.4</v>
      </c>
      <c r="EV31" s="17">
        <v>2</v>
      </c>
      <c r="EW31" s="17">
        <v>2.4</v>
      </c>
      <c r="EX31" s="17">
        <v>2.4</v>
      </c>
      <c r="EY31" s="17"/>
      <c r="EZ31" s="17">
        <v>7</v>
      </c>
      <c r="FA31" s="17">
        <v>1.1000000000000001</v>
      </c>
      <c r="FB31" s="17">
        <v>1.1000000000000001</v>
      </c>
      <c r="FC31" s="17">
        <v>5</v>
      </c>
      <c r="FD31" s="17">
        <v>0</v>
      </c>
      <c r="FE31" s="17">
        <v>2.6</v>
      </c>
      <c r="FF31" s="17">
        <v>917.2</v>
      </c>
      <c r="FG31" s="15"/>
      <c r="FH31" s="17">
        <v>2.9809700000000001</v>
      </c>
      <c r="FI31" s="17"/>
      <c r="FJ31" s="17">
        <v>-1.117</v>
      </c>
      <c r="FK31" s="17">
        <v>1.87</v>
      </c>
      <c r="FL31" s="17">
        <v>1.8</v>
      </c>
      <c r="FM31" s="17"/>
      <c r="FN31" s="17">
        <v>3.8315399999999999</v>
      </c>
      <c r="FO31" s="17">
        <v>1.8</v>
      </c>
      <c r="FP31" s="17">
        <v>2</v>
      </c>
      <c r="FQ31" s="17">
        <v>13.165509999999999</v>
      </c>
    </row>
    <row r="32" spans="1:173" ht="24" customHeight="1" x14ac:dyDescent="0.25">
      <c r="A32" s="16" t="s">
        <v>63</v>
      </c>
      <c r="B32" s="16" t="s">
        <v>710</v>
      </c>
      <c r="C32" s="17">
        <v>0.2</v>
      </c>
      <c r="D32" s="17">
        <v>0.1</v>
      </c>
      <c r="E32" s="17">
        <v>0.2</v>
      </c>
      <c r="F32" s="17">
        <v>122.8</v>
      </c>
      <c r="G32" s="17">
        <v>42.5</v>
      </c>
      <c r="H32" s="17"/>
      <c r="I32" s="17"/>
      <c r="J32" s="17">
        <v>-3.7</v>
      </c>
      <c r="K32" s="17">
        <v>20.399999999999999</v>
      </c>
      <c r="L32" s="17"/>
      <c r="M32" s="17"/>
      <c r="N32" s="17"/>
      <c r="O32" s="17">
        <v>0.3</v>
      </c>
      <c r="P32" s="17">
        <v>22.8</v>
      </c>
      <c r="Q32" s="17">
        <v>43.5</v>
      </c>
      <c r="R32" s="17">
        <v>43.9</v>
      </c>
      <c r="S32" s="17">
        <v>21.5</v>
      </c>
      <c r="T32" s="17">
        <v>41.5</v>
      </c>
      <c r="U32" s="17">
        <v>0.2</v>
      </c>
      <c r="V32" s="17"/>
      <c r="W32" s="17"/>
      <c r="X32" s="17"/>
      <c r="Y32" s="17"/>
      <c r="Z32" s="17">
        <v>2.1</v>
      </c>
      <c r="AA32" s="17">
        <v>0.7</v>
      </c>
      <c r="AB32" s="17">
        <v>1.9</v>
      </c>
      <c r="AC32" s="17">
        <v>-3.2</v>
      </c>
      <c r="AD32" s="17">
        <v>0</v>
      </c>
      <c r="AE32" s="17">
        <v>16.8</v>
      </c>
      <c r="AF32" s="17">
        <v>3</v>
      </c>
      <c r="AG32" s="17"/>
      <c r="AH32" s="17"/>
      <c r="AI32" s="17"/>
      <c r="AJ32" s="17">
        <v>18</v>
      </c>
      <c r="AK32" s="17">
        <v>18.5</v>
      </c>
      <c r="AL32" s="17"/>
      <c r="AM32" s="17"/>
      <c r="AN32" s="17"/>
      <c r="AO32" s="17">
        <v>-0.2</v>
      </c>
      <c r="AP32" s="17">
        <v>55.8</v>
      </c>
      <c r="AQ32" s="17">
        <v>3.9</v>
      </c>
      <c r="AR32" s="17">
        <v>9.9</v>
      </c>
      <c r="AS32" s="17">
        <v>1.4</v>
      </c>
      <c r="AT32" s="17">
        <v>-0.1</v>
      </c>
      <c r="AU32" s="17">
        <v>0</v>
      </c>
      <c r="AV32" s="17">
        <v>1.5</v>
      </c>
      <c r="AW32" s="17">
        <v>33.299999999999997</v>
      </c>
      <c r="AX32" s="17">
        <v>-18.399999999999999</v>
      </c>
      <c r="AY32" s="17">
        <v>-21.6</v>
      </c>
      <c r="AZ32" s="17">
        <v>13.2</v>
      </c>
      <c r="BA32" s="17">
        <v>-0.8</v>
      </c>
      <c r="BB32" s="17"/>
      <c r="BC32" s="17">
        <v>-1.7</v>
      </c>
      <c r="BD32" s="17">
        <v>0</v>
      </c>
      <c r="BE32" s="17">
        <v>0.5</v>
      </c>
      <c r="BF32" s="17">
        <v>0.1</v>
      </c>
      <c r="BG32" s="17">
        <v>14.9</v>
      </c>
      <c r="BH32" s="17">
        <v>1.4</v>
      </c>
      <c r="BI32" s="17">
        <v>0</v>
      </c>
      <c r="BJ32" s="17"/>
      <c r="BK32" s="17">
        <v>-1.3</v>
      </c>
      <c r="BL32" s="17"/>
      <c r="BM32" s="17"/>
      <c r="BN32" s="17"/>
      <c r="BO32" s="17">
        <v>13.2</v>
      </c>
      <c r="BP32" s="17">
        <v>0</v>
      </c>
      <c r="BQ32" s="17">
        <v>0</v>
      </c>
      <c r="BR32" s="17"/>
      <c r="BS32" s="17"/>
      <c r="BT32" s="17"/>
      <c r="BU32" s="17"/>
      <c r="BV32" s="17"/>
      <c r="BW32" s="17"/>
      <c r="BX32" s="17"/>
      <c r="BY32" s="17">
        <v>2.6</v>
      </c>
      <c r="BZ32" s="17"/>
      <c r="CA32" s="17"/>
      <c r="CB32" s="17">
        <v>118.5</v>
      </c>
      <c r="CC32" s="17">
        <v>62.6</v>
      </c>
      <c r="CD32" s="17">
        <v>13.2</v>
      </c>
      <c r="CE32" s="17">
        <v>12.5</v>
      </c>
      <c r="CF32" s="17">
        <v>5</v>
      </c>
      <c r="CG32" s="17"/>
      <c r="CH32" s="17">
        <v>0</v>
      </c>
      <c r="CI32" s="17"/>
      <c r="CJ32" s="17">
        <v>80.400000000000006</v>
      </c>
      <c r="CK32" s="17">
        <v>84.3</v>
      </c>
      <c r="CL32" s="17">
        <v>23.3</v>
      </c>
      <c r="CM32" s="17">
        <v>18</v>
      </c>
      <c r="CN32" s="17"/>
      <c r="CO32" s="17"/>
      <c r="CP32" s="17"/>
      <c r="CQ32" s="17"/>
      <c r="CR32" s="17">
        <v>10</v>
      </c>
      <c r="CS32" s="17">
        <v>3.5</v>
      </c>
      <c r="CT32" s="17"/>
      <c r="CU32" s="17">
        <v>-5.3</v>
      </c>
      <c r="CV32" s="17">
        <v>8.1999999999999993</v>
      </c>
      <c r="CW32" s="17"/>
      <c r="CX32" s="17"/>
      <c r="CY32" s="17">
        <v>1.5</v>
      </c>
      <c r="CZ32" s="17">
        <v>-0.1</v>
      </c>
      <c r="DA32" s="17">
        <v>-0.3</v>
      </c>
      <c r="DB32" s="17">
        <v>0</v>
      </c>
      <c r="DC32" s="17">
        <v>1.3</v>
      </c>
      <c r="DD32" s="17"/>
      <c r="DE32" s="17">
        <v>1.5</v>
      </c>
      <c r="DF32" s="17">
        <v>2.8</v>
      </c>
      <c r="DG32" s="17">
        <v>0.6</v>
      </c>
      <c r="DH32" s="17"/>
      <c r="DI32" s="17">
        <v>-0.8</v>
      </c>
      <c r="DJ32" s="17">
        <v>-2.2999999999999998</v>
      </c>
      <c r="DK32" s="17">
        <v>-1.9</v>
      </c>
      <c r="DL32" s="17">
        <v>-0.5</v>
      </c>
      <c r="DM32" s="17">
        <v>1.8</v>
      </c>
      <c r="DN32" s="17">
        <v>0.5</v>
      </c>
      <c r="DO32" s="17">
        <v>0.8</v>
      </c>
      <c r="DP32" s="17">
        <v>0.6</v>
      </c>
      <c r="DQ32" s="17">
        <v>-4.0999999999999996</v>
      </c>
      <c r="DR32" s="17">
        <v>0.1</v>
      </c>
      <c r="DS32" s="17">
        <v>0.4</v>
      </c>
      <c r="DT32" s="17">
        <v>0.4</v>
      </c>
      <c r="DU32" s="17"/>
      <c r="DV32" s="17">
        <v>-4.0999999999999996</v>
      </c>
      <c r="DW32" s="17">
        <v>0.7</v>
      </c>
      <c r="DX32" s="17">
        <v>2.8</v>
      </c>
      <c r="DY32" s="17">
        <v>2.7</v>
      </c>
      <c r="DZ32" s="17">
        <v>2.1</v>
      </c>
      <c r="EA32" s="17">
        <v>0.8</v>
      </c>
      <c r="EB32" s="17">
        <v>4</v>
      </c>
      <c r="EC32" s="17">
        <v>3.6</v>
      </c>
      <c r="ED32" s="17">
        <v>-3.8</v>
      </c>
      <c r="EE32" s="17">
        <v>-4.5</v>
      </c>
      <c r="EF32" s="17"/>
      <c r="EG32" s="17">
        <v>7</v>
      </c>
      <c r="EH32" s="17">
        <v>2.6</v>
      </c>
      <c r="EI32" s="17">
        <v>-0.1</v>
      </c>
      <c r="EJ32" s="17">
        <v>1.9</v>
      </c>
      <c r="EK32" s="17">
        <v>0.2</v>
      </c>
      <c r="EL32" s="17">
        <v>0.2</v>
      </c>
      <c r="EM32" s="17">
        <v>0.2</v>
      </c>
      <c r="EN32" s="17"/>
      <c r="EO32" s="17">
        <v>3</v>
      </c>
      <c r="EP32" s="17">
        <v>17</v>
      </c>
      <c r="EQ32" s="17">
        <v>-0.1</v>
      </c>
      <c r="ER32" s="17">
        <v>-7.2</v>
      </c>
      <c r="ES32" s="17">
        <v>3.4</v>
      </c>
      <c r="ET32" s="17">
        <v>-7.1</v>
      </c>
      <c r="EU32" s="17">
        <v>2.8</v>
      </c>
      <c r="EV32" s="17">
        <v>2</v>
      </c>
      <c r="EW32" s="17">
        <v>2.4</v>
      </c>
      <c r="EX32" s="17">
        <v>2</v>
      </c>
      <c r="EY32" s="17"/>
      <c r="EZ32" s="17">
        <v>7</v>
      </c>
      <c r="FA32" s="17">
        <v>1.2</v>
      </c>
      <c r="FB32" s="17">
        <v>1.2</v>
      </c>
      <c r="FC32" s="17">
        <v>3.1</v>
      </c>
      <c r="FD32" s="17">
        <v>0</v>
      </c>
      <c r="FE32" s="17">
        <v>3.5</v>
      </c>
      <c r="FF32" s="17">
        <v>1008.6</v>
      </c>
      <c r="FG32" s="15"/>
      <c r="FH32" s="17">
        <v>3.0581800000000001</v>
      </c>
      <c r="FI32" s="17"/>
      <c r="FJ32" s="17">
        <v>-1.5820000000000001</v>
      </c>
      <c r="FK32" s="17">
        <v>2.19</v>
      </c>
      <c r="FL32" s="17">
        <v>1.8</v>
      </c>
      <c r="FM32" s="17"/>
      <c r="FN32" s="17">
        <v>4.5022099999999998</v>
      </c>
      <c r="FO32" s="17">
        <v>1</v>
      </c>
      <c r="FP32" s="17">
        <v>2</v>
      </c>
      <c r="FQ32" s="17">
        <v>12.968389999999999</v>
      </c>
    </row>
    <row r="33" spans="1:173" ht="24" customHeight="1" x14ac:dyDescent="0.25">
      <c r="A33" s="16" t="s">
        <v>63</v>
      </c>
      <c r="B33" s="16" t="s">
        <v>711</v>
      </c>
      <c r="C33" s="17">
        <v>0.2</v>
      </c>
      <c r="D33" s="17">
        <v>0.1</v>
      </c>
      <c r="E33" s="17">
        <v>0.2</v>
      </c>
      <c r="F33" s="17">
        <v>130.1</v>
      </c>
      <c r="G33" s="17">
        <v>43.6</v>
      </c>
      <c r="H33" s="17"/>
      <c r="I33" s="17"/>
      <c r="J33" s="17">
        <v>-0.6</v>
      </c>
      <c r="K33" s="17">
        <v>20</v>
      </c>
      <c r="L33" s="17"/>
      <c r="M33" s="17"/>
      <c r="N33" s="17"/>
      <c r="O33" s="17">
        <v>6.4</v>
      </c>
      <c r="P33" s="17">
        <v>25.9</v>
      </c>
      <c r="Q33" s="17">
        <v>42.7</v>
      </c>
      <c r="R33" s="17">
        <v>44.9</v>
      </c>
      <c r="S33" s="17">
        <v>21.9</v>
      </c>
      <c r="T33" s="17">
        <v>42.8</v>
      </c>
      <c r="U33" s="17">
        <v>0</v>
      </c>
      <c r="V33" s="17"/>
      <c r="W33" s="17"/>
      <c r="X33" s="17"/>
      <c r="Y33" s="17"/>
      <c r="Z33" s="17">
        <v>5.8</v>
      </c>
      <c r="AA33" s="17">
        <v>1</v>
      </c>
      <c r="AB33" s="17">
        <v>1.9</v>
      </c>
      <c r="AC33" s="17">
        <v>-3.2</v>
      </c>
      <c r="AD33" s="17">
        <v>0</v>
      </c>
      <c r="AE33" s="17">
        <v>16.399999999999999</v>
      </c>
      <c r="AF33" s="17">
        <v>2.8</v>
      </c>
      <c r="AG33" s="17"/>
      <c r="AH33" s="17"/>
      <c r="AI33" s="17"/>
      <c r="AJ33" s="17">
        <v>19.7</v>
      </c>
      <c r="AK33" s="17">
        <v>17.100000000000001</v>
      </c>
      <c r="AL33" s="17"/>
      <c r="AM33" s="17"/>
      <c r="AN33" s="17"/>
      <c r="AO33" s="17">
        <v>-0.1</v>
      </c>
      <c r="AP33" s="17">
        <v>57.2</v>
      </c>
      <c r="AQ33" s="17">
        <v>4.4000000000000004</v>
      </c>
      <c r="AR33" s="17">
        <v>10.1</v>
      </c>
      <c r="AS33" s="17">
        <v>1.8</v>
      </c>
      <c r="AT33" s="17">
        <v>-0.1</v>
      </c>
      <c r="AU33" s="17">
        <v>0</v>
      </c>
      <c r="AV33" s="17">
        <v>1.9</v>
      </c>
      <c r="AW33" s="17">
        <v>34.4</v>
      </c>
      <c r="AX33" s="17">
        <v>-17.2</v>
      </c>
      <c r="AY33" s="17">
        <v>-20.9</v>
      </c>
      <c r="AZ33" s="17">
        <v>14.3</v>
      </c>
      <c r="BA33" s="17">
        <v>-0.9</v>
      </c>
      <c r="BB33" s="17"/>
      <c r="BC33" s="17">
        <v>-0.9</v>
      </c>
      <c r="BD33" s="17">
        <v>3.4</v>
      </c>
      <c r="BE33" s="17">
        <v>0.5</v>
      </c>
      <c r="BF33" s="17">
        <v>0.1</v>
      </c>
      <c r="BG33" s="17">
        <v>14.4</v>
      </c>
      <c r="BH33" s="17">
        <v>2.2000000000000002</v>
      </c>
      <c r="BI33" s="17">
        <v>0</v>
      </c>
      <c r="BJ33" s="17"/>
      <c r="BK33" s="17">
        <v>0.5</v>
      </c>
      <c r="BL33" s="17"/>
      <c r="BM33" s="17"/>
      <c r="BN33" s="17"/>
      <c r="BO33" s="17">
        <v>15.4</v>
      </c>
      <c r="BP33" s="17">
        <v>0</v>
      </c>
      <c r="BQ33" s="17">
        <v>0</v>
      </c>
      <c r="BR33" s="17"/>
      <c r="BS33" s="17"/>
      <c r="BT33" s="17"/>
      <c r="BU33" s="17"/>
      <c r="BV33" s="17"/>
      <c r="BW33" s="17"/>
      <c r="BX33" s="17"/>
      <c r="BY33" s="17">
        <v>3.4</v>
      </c>
      <c r="BZ33" s="17"/>
      <c r="CA33" s="17"/>
      <c r="CB33" s="17">
        <v>119.4</v>
      </c>
      <c r="CC33" s="17">
        <v>63.1</v>
      </c>
      <c r="CD33" s="17">
        <v>13.6</v>
      </c>
      <c r="CE33" s="17">
        <v>13.3</v>
      </c>
      <c r="CF33" s="17">
        <v>5.0999999999999996</v>
      </c>
      <c r="CG33" s="17"/>
      <c r="CH33" s="17">
        <v>0</v>
      </c>
      <c r="CI33" s="17"/>
      <c r="CJ33" s="17">
        <v>81.400000000000006</v>
      </c>
      <c r="CK33" s="17">
        <v>86.3</v>
      </c>
      <c r="CL33" s="17">
        <v>25.1</v>
      </c>
      <c r="CM33" s="17">
        <v>23.1</v>
      </c>
      <c r="CN33" s="17"/>
      <c r="CO33" s="17"/>
      <c r="CP33" s="17"/>
      <c r="CQ33" s="17"/>
      <c r="CR33" s="17">
        <v>11.6</v>
      </c>
      <c r="CS33" s="17">
        <v>4.5</v>
      </c>
      <c r="CT33" s="17"/>
      <c r="CU33" s="17">
        <v>-5.3</v>
      </c>
      <c r="CV33" s="17">
        <v>8.6999999999999993</v>
      </c>
      <c r="CW33" s="17"/>
      <c r="CX33" s="17"/>
      <c r="CY33" s="17">
        <v>1.5</v>
      </c>
      <c r="CZ33" s="17">
        <v>-0.1</v>
      </c>
      <c r="DA33" s="17">
        <v>-0.7</v>
      </c>
      <c r="DB33" s="17">
        <v>0</v>
      </c>
      <c r="DC33" s="17">
        <v>1.3</v>
      </c>
      <c r="DD33" s="17"/>
      <c r="DE33" s="17">
        <v>2.4</v>
      </c>
      <c r="DF33" s="17">
        <v>2.7</v>
      </c>
      <c r="DG33" s="17">
        <v>0.6</v>
      </c>
      <c r="DH33" s="17"/>
      <c r="DI33" s="17">
        <v>-0.8</v>
      </c>
      <c r="DJ33" s="17">
        <v>-2.2999999999999998</v>
      </c>
      <c r="DK33" s="17">
        <v>-1.8</v>
      </c>
      <c r="DL33" s="17">
        <v>-0.5</v>
      </c>
      <c r="DM33" s="17">
        <v>1.8</v>
      </c>
      <c r="DN33" s="17">
        <v>0.5</v>
      </c>
      <c r="DO33" s="17">
        <v>0.8</v>
      </c>
      <c r="DP33" s="17">
        <v>0.6</v>
      </c>
      <c r="DQ33" s="17">
        <v>-4.0999999999999996</v>
      </c>
      <c r="DR33" s="17">
        <v>0.1</v>
      </c>
      <c r="DS33" s="17">
        <v>0.6</v>
      </c>
      <c r="DT33" s="17">
        <v>0.4</v>
      </c>
      <c r="DU33" s="17"/>
      <c r="DV33" s="17">
        <v>-4</v>
      </c>
      <c r="DW33" s="17">
        <v>0.8</v>
      </c>
      <c r="DX33" s="17">
        <v>2.8</v>
      </c>
      <c r="DY33" s="17">
        <v>2.7</v>
      </c>
      <c r="DZ33" s="17">
        <v>2.1</v>
      </c>
      <c r="EA33" s="17">
        <v>0.8</v>
      </c>
      <c r="EB33" s="17">
        <v>4</v>
      </c>
      <c r="EC33" s="17">
        <v>3.9</v>
      </c>
      <c r="ED33" s="17">
        <v>-3.8</v>
      </c>
      <c r="EE33" s="17">
        <v>-5</v>
      </c>
      <c r="EF33" s="17"/>
      <c r="EG33" s="17">
        <v>8.1999999999999993</v>
      </c>
      <c r="EH33" s="17">
        <v>2.6</v>
      </c>
      <c r="EI33" s="17">
        <v>-0.1</v>
      </c>
      <c r="EJ33" s="17">
        <v>1.7</v>
      </c>
      <c r="EK33" s="17">
        <v>0.2</v>
      </c>
      <c r="EL33" s="17">
        <v>0.2</v>
      </c>
      <c r="EM33" s="17">
        <v>0.2</v>
      </c>
      <c r="EN33" s="17"/>
      <c r="EO33" s="17">
        <v>3.2</v>
      </c>
      <c r="EP33" s="17">
        <v>17.2</v>
      </c>
      <c r="EQ33" s="17">
        <v>-0.1</v>
      </c>
      <c r="ER33" s="17">
        <v>-6.7</v>
      </c>
      <c r="ES33" s="17">
        <v>3.5</v>
      </c>
      <c r="ET33" s="17">
        <v>-7.3</v>
      </c>
      <c r="EU33" s="17">
        <v>3.1</v>
      </c>
      <c r="EV33" s="17">
        <v>2</v>
      </c>
      <c r="EW33" s="17">
        <v>2.4</v>
      </c>
      <c r="EX33" s="17">
        <v>2.2000000000000002</v>
      </c>
      <c r="EY33" s="17"/>
      <c r="EZ33" s="17">
        <v>8.1999999999999993</v>
      </c>
      <c r="FA33" s="17">
        <v>1.2</v>
      </c>
      <c r="FB33" s="17">
        <v>1.3</v>
      </c>
      <c r="FC33" s="17">
        <v>1.8</v>
      </c>
      <c r="FD33" s="17">
        <v>0</v>
      </c>
      <c r="FE33" s="17">
        <v>3.1</v>
      </c>
      <c r="FF33" s="17">
        <v>1068.9000000000001</v>
      </c>
      <c r="FG33" s="15"/>
      <c r="FH33" s="17">
        <v>3.0836399999999999</v>
      </c>
      <c r="FI33" s="17"/>
      <c r="FJ33" s="17">
        <v>-1.0860000000000001</v>
      </c>
      <c r="FK33" s="17">
        <v>2.2999999999999998</v>
      </c>
      <c r="FL33" s="17">
        <v>1.8</v>
      </c>
      <c r="FM33" s="17"/>
      <c r="FN33" s="17">
        <v>4.7505199999999999</v>
      </c>
      <c r="FO33" s="17">
        <v>1.4</v>
      </c>
      <c r="FP33" s="17">
        <v>1.8</v>
      </c>
      <c r="FQ33" s="17">
        <v>14.048159999999999</v>
      </c>
    </row>
    <row r="34" spans="1:173" ht="24" customHeight="1" x14ac:dyDescent="0.25">
      <c r="A34" s="18" t="s">
        <v>63</v>
      </c>
      <c r="B34" s="18" t="s">
        <v>712</v>
      </c>
      <c r="C34" s="19">
        <v>0.2</v>
      </c>
      <c r="D34" s="19">
        <v>0.1</v>
      </c>
      <c r="E34" s="19">
        <v>0.2</v>
      </c>
      <c r="F34" s="19">
        <v>115.7</v>
      </c>
      <c r="G34" s="19">
        <v>41.7</v>
      </c>
      <c r="H34" s="19"/>
      <c r="I34" s="19"/>
      <c r="J34" s="19">
        <v>-1.7</v>
      </c>
      <c r="K34" s="19">
        <v>24.9</v>
      </c>
      <c r="L34" s="19"/>
      <c r="M34" s="19"/>
      <c r="N34" s="19"/>
      <c r="O34" s="19">
        <v>14.9</v>
      </c>
      <c r="P34" s="19">
        <v>24.6</v>
      </c>
      <c r="Q34" s="19">
        <v>33.299999999999997</v>
      </c>
      <c r="R34" s="19">
        <v>42.2</v>
      </c>
      <c r="S34" s="19">
        <v>19.3</v>
      </c>
      <c r="T34" s="19">
        <v>39.799999999999997</v>
      </c>
      <c r="U34" s="19">
        <v>0.2</v>
      </c>
      <c r="V34" s="19"/>
      <c r="W34" s="19"/>
      <c r="X34" s="19"/>
      <c r="Y34" s="19"/>
      <c r="Z34" s="19">
        <v>1.8</v>
      </c>
      <c r="AA34" s="19">
        <v>0.7</v>
      </c>
      <c r="AB34" s="19">
        <v>2.1</v>
      </c>
      <c r="AC34" s="19">
        <v>-3.2</v>
      </c>
      <c r="AD34" s="19">
        <v>0</v>
      </c>
      <c r="AE34" s="19">
        <v>16.3</v>
      </c>
      <c r="AF34" s="19">
        <v>2.8</v>
      </c>
      <c r="AG34" s="19"/>
      <c r="AH34" s="19"/>
      <c r="AI34" s="19"/>
      <c r="AJ34" s="19">
        <v>17.5</v>
      </c>
      <c r="AK34" s="19">
        <v>15.2</v>
      </c>
      <c r="AL34" s="19"/>
      <c r="AM34" s="19"/>
      <c r="AN34" s="19"/>
      <c r="AO34" s="19">
        <v>-0.2</v>
      </c>
      <c r="AP34" s="19">
        <v>55.1</v>
      </c>
      <c r="AQ34" s="19">
        <v>3.9</v>
      </c>
      <c r="AR34" s="19">
        <v>9.5</v>
      </c>
      <c r="AS34" s="19">
        <v>1.8</v>
      </c>
      <c r="AT34" s="19">
        <v>0.3</v>
      </c>
      <c r="AU34" s="19">
        <v>0</v>
      </c>
      <c r="AV34" s="19">
        <v>1.1000000000000001</v>
      </c>
      <c r="AW34" s="19">
        <v>32.9</v>
      </c>
      <c r="AX34" s="19">
        <v>-18.7</v>
      </c>
      <c r="AY34" s="19">
        <v>-31.8</v>
      </c>
      <c r="AZ34" s="19">
        <v>13.6</v>
      </c>
      <c r="BA34" s="19">
        <v>-0.9</v>
      </c>
      <c r="BB34" s="19"/>
      <c r="BC34" s="19">
        <v>-1.6</v>
      </c>
      <c r="BD34" s="19">
        <v>3.7</v>
      </c>
      <c r="BE34" s="19">
        <v>0.5</v>
      </c>
      <c r="BF34" s="19">
        <v>0.1</v>
      </c>
      <c r="BG34" s="19">
        <v>14.2</v>
      </c>
      <c r="BH34" s="19">
        <v>1.5</v>
      </c>
      <c r="BI34" s="19">
        <v>0</v>
      </c>
      <c r="BJ34" s="19"/>
      <c r="BK34" s="19">
        <v>-0.1</v>
      </c>
      <c r="BL34" s="19"/>
      <c r="BM34" s="19"/>
      <c r="BN34" s="19"/>
      <c r="BO34" s="19">
        <v>11.9</v>
      </c>
      <c r="BP34" s="19">
        <v>-1.8</v>
      </c>
      <c r="BQ34" s="19">
        <v>0</v>
      </c>
      <c r="BR34" s="19"/>
      <c r="BS34" s="19"/>
      <c r="BT34" s="19"/>
      <c r="BU34" s="19"/>
      <c r="BV34" s="19"/>
      <c r="BW34" s="19"/>
      <c r="BX34" s="19"/>
      <c r="BY34" s="19">
        <v>3.6</v>
      </c>
      <c r="BZ34" s="19"/>
      <c r="CA34" s="19"/>
      <c r="CB34" s="19">
        <v>121</v>
      </c>
      <c r="CC34" s="19">
        <v>62.2</v>
      </c>
      <c r="CD34" s="19">
        <v>13.2</v>
      </c>
      <c r="CE34" s="19">
        <v>12.6</v>
      </c>
      <c r="CF34" s="19">
        <v>5.0999999999999996</v>
      </c>
      <c r="CG34" s="19"/>
      <c r="CH34" s="19">
        <v>0</v>
      </c>
      <c r="CI34" s="19"/>
      <c r="CJ34" s="19">
        <v>73</v>
      </c>
      <c r="CK34" s="19">
        <v>77.3</v>
      </c>
      <c r="CL34" s="19">
        <v>22.8</v>
      </c>
      <c r="CM34" s="19">
        <v>15</v>
      </c>
      <c r="CN34" s="19"/>
      <c r="CO34" s="19"/>
      <c r="CP34" s="19"/>
      <c r="CQ34" s="19"/>
      <c r="CR34" s="19">
        <v>10.6</v>
      </c>
      <c r="CS34" s="19">
        <v>3.9</v>
      </c>
      <c r="CT34" s="19"/>
      <c r="CU34" s="19">
        <v>-5</v>
      </c>
      <c r="CV34" s="19">
        <v>8.9</v>
      </c>
      <c r="CW34" s="19"/>
      <c r="CX34" s="19"/>
      <c r="CY34" s="19">
        <v>1.4</v>
      </c>
      <c r="CZ34" s="19">
        <v>0</v>
      </c>
      <c r="DA34" s="19">
        <v>-1</v>
      </c>
      <c r="DB34" s="19">
        <v>0</v>
      </c>
      <c r="DC34" s="19">
        <v>1.3</v>
      </c>
      <c r="DD34" s="19"/>
      <c r="DE34" s="19">
        <v>2.2999999999999998</v>
      </c>
      <c r="DF34" s="19">
        <v>2.7</v>
      </c>
      <c r="DG34" s="19">
        <v>0.6</v>
      </c>
      <c r="DH34" s="19"/>
      <c r="DI34" s="19">
        <v>-0.8</v>
      </c>
      <c r="DJ34" s="19">
        <v>-2.2999999999999998</v>
      </c>
      <c r="DK34" s="19">
        <v>-2.5</v>
      </c>
      <c r="DL34" s="19">
        <v>-1.9</v>
      </c>
      <c r="DM34" s="19">
        <v>1.8</v>
      </c>
      <c r="DN34" s="19">
        <v>0.5</v>
      </c>
      <c r="DO34" s="19">
        <v>0.8</v>
      </c>
      <c r="DP34" s="19">
        <v>0.6</v>
      </c>
      <c r="DQ34" s="19">
        <v>-4.2</v>
      </c>
      <c r="DR34" s="19">
        <v>0.1</v>
      </c>
      <c r="DS34" s="19">
        <v>0.6</v>
      </c>
      <c r="DT34" s="19">
        <v>0.4</v>
      </c>
      <c r="DU34" s="19"/>
      <c r="DV34" s="19">
        <v>-4</v>
      </c>
      <c r="DW34" s="19">
        <v>0.6</v>
      </c>
      <c r="DX34" s="19">
        <v>3</v>
      </c>
      <c r="DY34" s="19">
        <v>2.8</v>
      </c>
      <c r="DZ34" s="19">
        <v>2.1</v>
      </c>
      <c r="EA34" s="19">
        <v>0.8</v>
      </c>
      <c r="EB34" s="19">
        <v>4</v>
      </c>
      <c r="EC34" s="19">
        <v>3.9</v>
      </c>
      <c r="ED34" s="19">
        <v>-5.9</v>
      </c>
      <c r="EE34" s="19">
        <v>-6.4</v>
      </c>
      <c r="EF34" s="19"/>
      <c r="EG34" s="19">
        <v>10.1</v>
      </c>
      <c r="EH34" s="19">
        <v>2.6</v>
      </c>
      <c r="EI34" s="19">
        <v>-0.1</v>
      </c>
      <c r="EJ34" s="19">
        <v>1.7</v>
      </c>
      <c r="EK34" s="19">
        <v>0.2</v>
      </c>
      <c r="EL34" s="19">
        <v>0.2</v>
      </c>
      <c r="EM34" s="19">
        <v>0.2</v>
      </c>
      <c r="EN34" s="19"/>
      <c r="EO34" s="19">
        <v>3.3</v>
      </c>
      <c r="EP34" s="19">
        <v>17.2</v>
      </c>
      <c r="EQ34" s="19">
        <v>-0.1</v>
      </c>
      <c r="ER34" s="19">
        <v>-8</v>
      </c>
      <c r="ES34" s="19">
        <v>3</v>
      </c>
      <c r="ET34" s="19">
        <v>-7.3</v>
      </c>
      <c r="EU34" s="19">
        <v>3.3</v>
      </c>
      <c r="EV34" s="19">
        <v>2</v>
      </c>
      <c r="EW34" s="19">
        <v>2.4</v>
      </c>
      <c r="EX34" s="19">
        <v>2.2999999999999998</v>
      </c>
      <c r="EY34" s="19"/>
      <c r="EZ34" s="19">
        <v>10.1</v>
      </c>
      <c r="FA34" s="19">
        <v>1.1000000000000001</v>
      </c>
      <c r="FB34" s="19">
        <v>1.3</v>
      </c>
      <c r="FC34" s="19">
        <v>3.6</v>
      </c>
      <c r="FD34" s="19">
        <v>0</v>
      </c>
      <c r="FE34" s="19">
        <v>3.2</v>
      </c>
      <c r="FF34" s="19">
        <v>981.4</v>
      </c>
      <c r="FG34" s="15"/>
      <c r="FH34" s="19">
        <v>2.8560300000000001</v>
      </c>
      <c r="FI34" s="19"/>
      <c r="FJ34" s="19">
        <v>-1.411</v>
      </c>
      <c r="FK34" s="19">
        <v>1.72</v>
      </c>
      <c r="FL34" s="19">
        <v>1.8</v>
      </c>
      <c r="FM34" s="19"/>
      <c r="FN34" s="19">
        <v>4.7512499999999998</v>
      </c>
      <c r="FO34" s="19">
        <v>1.8</v>
      </c>
      <c r="FP34" s="19">
        <v>2.2999999999999998</v>
      </c>
      <c r="FQ34" s="19">
        <v>13.816280000000001</v>
      </c>
    </row>
    <row r="35" spans="1:173" ht="24" customHeight="1" x14ac:dyDescent="0.25">
      <c r="A35" s="13" t="s">
        <v>63</v>
      </c>
      <c r="B35" s="13" t="s">
        <v>713</v>
      </c>
      <c r="C35" s="14">
        <v>0.2</v>
      </c>
      <c r="D35" s="14">
        <v>0.1</v>
      </c>
      <c r="E35" s="14">
        <v>0.2</v>
      </c>
      <c r="F35" s="14">
        <v>121.3</v>
      </c>
      <c r="G35" s="14">
        <v>42.2</v>
      </c>
      <c r="H35" s="14"/>
      <c r="I35" s="14"/>
      <c r="J35" s="14">
        <v>-4.7</v>
      </c>
      <c r="K35" s="14">
        <v>10.9</v>
      </c>
      <c r="L35" s="14"/>
      <c r="M35" s="14"/>
      <c r="N35" s="14"/>
      <c r="O35" s="14">
        <v>45</v>
      </c>
      <c r="P35" s="14">
        <v>35.1</v>
      </c>
      <c r="Q35" s="14">
        <v>30.2</v>
      </c>
      <c r="R35" s="14">
        <v>39.799999999999997</v>
      </c>
      <c r="S35" s="14">
        <v>18.3</v>
      </c>
      <c r="T35" s="14">
        <v>42.8</v>
      </c>
      <c r="U35" s="14">
        <v>0.1</v>
      </c>
      <c r="V35" s="14"/>
      <c r="W35" s="14"/>
      <c r="X35" s="14"/>
      <c r="Y35" s="14"/>
      <c r="Z35" s="14">
        <v>-0.1</v>
      </c>
      <c r="AA35" s="14">
        <v>0.3</v>
      </c>
      <c r="AB35" s="14">
        <v>1.8</v>
      </c>
      <c r="AC35" s="14">
        <v>-3.2</v>
      </c>
      <c r="AD35" s="14">
        <v>0</v>
      </c>
      <c r="AE35" s="14">
        <v>14.7</v>
      </c>
      <c r="AF35" s="14">
        <v>2.8</v>
      </c>
      <c r="AG35" s="14"/>
      <c r="AH35" s="14"/>
      <c r="AI35" s="14"/>
      <c r="AJ35" s="14">
        <v>16.600000000000001</v>
      </c>
      <c r="AK35" s="14">
        <v>13.5</v>
      </c>
      <c r="AL35" s="14"/>
      <c r="AM35" s="14"/>
      <c r="AN35" s="14"/>
      <c r="AO35" s="14">
        <v>-0.4</v>
      </c>
      <c r="AP35" s="14">
        <v>55.2</v>
      </c>
      <c r="AQ35" s="14">
        <v>3.6</v>
      </c>
      <c r="AR35" s="14">
        <v>9.9</v>
      </c>
      <c r="AS35" s="14">
        <v>1.7</v>
      </c>
      <c r="AT35" s="14">
        <v>0.4</v>
      </c>
      <c r="AU35" s="14">
        <v>0</v>
      </c>
      <c r="AV35" s="14">
        <v>1.5</v>
      </c>
      <c r="AW35" s="14">
        <v>33.5</v>
      </c>
      <c r="AX35" s="14">
        <v>-12.2</v>
      </c>
      <c r="AY35" s="14">
        <v>-40.799999999999997</v>
      </c>
      <c r="AZ35" s="14">
        <v>11.1</v>
      </c>
      <c r="BA35" s="14">
        <v>-0.9</v>
      </c>
      <c r="BB35" s="14"/>
      <c r="BC35" s="14">
        <v>-2.4</v>
      </c>
      <c r="BD35" s="14">
        <v>2.9</v>
      </c>
      <c r="BE35" s="14">
        <v>0.5</v>
      </c>
      <c r="BF35" s="14">
        <v>0.1</v>
      </c>
      <c r="BG35" s="14">
        <v>13.1</v>
      </c>
      <c r="BH35" s="14">
        <v>1.9</v>
      </c>
      <c r="BI35" s="14">
        <v>0</v>
      </c>
      <c r="BJ35" s="14"/>
      <c r="BK35" s="14">
        <v>-2.2999999999999998</v>
      </c>
      <c r="BL35" s="14"/>
      <c r="BM35" s="14"/>
      <c r="BN35" s="14"/>
      <c r="BO35" s="14">
        <v>12.8</v>
      </c>
      <c r="BP35" s="14">
        <v>-3.7</v>
      </c>
      <c r="BQ35" s="14">
        <v>0</v>
      </c>
      <c r="BR35" s="14"/>
      <c r="BS35" s="14"/>
      <c r="BT35" s="14"/>
      <c r="BU35" s="14"/>
      <c r="BV35" s="14"/>
      <c r="BW35" s="14"/>
      <c r="BX35" s="14"/>
      <c r="BY35" s="14">
        <v>1.2</v>
      </c>
      <c r="BZ35" s="14"/>
      <c r="CA35" s="14"/>
      <c r="CB35" s="14">
        <v>49.3</v>
      </c>
      <c r="CC35" s="14">
        <v>26</v>
      </c>
      <c r="CD35" s="14">
        <v>13.7</v>
      </c>
      <c r="CE35" s="14">
        <v>4.8</v>
      </c>
      <c r="CF35" s="14">
        <v>5</v>
      </c>
      <c r="CG35" s="14"/>
      <c r="CH35" s="14">
        <v>0</v>
      </c>
      <c r="CI35" s="14"/>
      <c r="CJ35" s="14">
        <v>76.099999999999994</v>
      </c>
      <c r="CK35" s="14">
        <v>80.599999999999994</v>
      </c>
      <c r="CL35" s="14">
        <v>27.2</v>
      </c>
      <c r="CM35" s="14">
        <v>20.2</v>
      </c>
      <c r="CN35" s="14"/>
      <c r="CO35" s="14"/>
      <c r="CP35" s="14"/>
      <c r="CQ35" s="14"/>
      <c r="CR35" s="14">
        <v>12.6</v>
      </c>
      <c r="CS35" s="14">
        <v>5.0999999999999996</v>
      </c>
      <c r="CT35" s="14"/>
      <c r="CU35" s="14">
        <v>-4.5999999999999996</v>
      </c>
      <c r="CV35" s="14">
        <v>8.9</v>
      </c>
      <c r="CW35" s="14"/>
      <c r="CX35" s="14"/>
      <c r="CY35" s="14">
        <v>1.5</v>
      </c>
      <c r="CZ35" s="14">
        <v>-0.1</v>
      </c>
      <c r="DA35" s="14">
        <v>-0.8</v>
      </c>
      <c r="DB35" s="14">
        <v>0</v>
      </c>
      <c r="DC35" s="14">
        <v>1.3</v>
      </c>
      <c r="DD35" s="14"/>
      <c r="DE35" s="14">
        <v>1.7</v>
      </c>
      <c r="DF35" s="14">
        <v>2.6</v>
      </c>
      <c r="DG35" s="14">
        <v>0.6</v>
      </c>
      <c r="DH35" s="14"/>
      <c r="DI35" s="14">
        <v>-0.8</v>
      </c>
      <c r="DJ35" s="14">
        <v>-2.2999999999999998</v>
      </c>
      <c r="DK35" s="14">
        <v>-2.9</v>
      </c>
      <c r="DL35" s="14">
        <v>-2.6</v>
      </c>
      <c r="DM35" s="14">
        <v>1.7</v>
      </c>
      <c r="DN35" s="14">
        <v>0.6</v>
      </c>
      <c r="DO35" s="14">
        <v>0.7</v>
      </c>
      <c r="DP35" s="14">
        <v>0.5</v>
      </c>
      <c r="DQ35" s="14">
        <v>-4.0999999999999996</v>
      </c>
      <c r="DR35" s="14">
        <v>-0.1</v>
      </c>
      <c r="DS35" s="14">
        <v>0.7</v>
      </c>
      <c r="DT35" s="14">
        <v>0.4</v>
      </c>
      <c r="DU35" s="14"/>
      <c r="DV35" s="14">
        <v>-4</v>
      </c>
      <c r="DW35" s="14">
        <v>0.9</v>
      </c>
      <c r="DX35" s="14">
        <v>2.8</v>
      </c>
      <c r="DY35" s="14">
        <v>2.7</v>
      </c>
      <c r="DZ35" s="14">
        <v>1.9</v>
      </c>
      <c r="EA35" s="14">
        <v>0.8</v>
      </c>
      <c r="EB35" s="14">
        <v>4</v>
      </c>
      <c r="EC35" s="14">
        <v>3.7</v>
      </c>
      <c r="ED35" s="14">
        <v>-5.2</v>
      </c>
      <c r="EE35" s="14">
        <v>-4.5999999999999996</v>
      </c>
      <c r="EF35" s="14"/>
      <c r="EG35" s="14">
        <v>8.6</v>
      </c>
      <c r="EH35" s="14">
        <v>2.6</v>
      </c>
      <c r="EI35" s="14">
        <v>-0.1</v>
      </c>
      <c r="EJ35" s="14">
        <v>1.7</v>
      </c>
      <c r="EK35" s="14">
        <v>0.2</v>
      </c>
      <c r="EL35" s="14">
        <v>0.2</v>
      </c>
      <c r="EM35" s="14">
        <v>0.2</v>
      </c>
      <c r="EN35" s="14"/>
      <c r="EO35" s="14">
        <v>3.3</v>
      </c>
      <c r="EP35" s="14">
        <v>17.2</v>
      </c>
      <c r="EQ35" s="14">
        <v>-0.1</v>
      </c>
      <c r="ER35" s="14">
        <v>-7.5</v>
      </c>
      <c r="ES35" s="14">
        <v>3.2</v>
      </c>
      <c r="ET35" s="14">
        <v>-7.1</v>
      </c>
      <c r="EU35" s="14">
        <v>2.9</v>
      </c>
      <c r="EV35" s="14">
        <v>3</v>
      </c>
      <c r="EW35" s="14">
        <v>2.2999999999999998</v>
      </c>
      <c r="EX35" s="14">
        <v>2.9</v>
      </c>
      <c r="EY35" s="14"/>
      <c r="EZ35" s="14">
        <v>8.6</v>
      </c>
      <c r="FA35" s="14">
        <v>1.1000000000000001</v>
      </c>
      <c r="FB35" s="14">
        <v>1.8</v>
      </c>
      <c r="FC35" s="14">
        <v>2.2000000000000002</v>
      </c>
      <c r="FD35" s="14">
        <v>0</v>
      </c>
      <c r="FE35" s="14">
        <v>3</v>
      </c>
      <c r="FF35" s="14">
        <v>891.3</v>
      </c>
      <c r="FG35" s="15"/>
      <c r="FH35" s="14">
        <v>2.9058600000000001</v>
      </c>
      <c r="FI35" s="14"/>
      <c r="FJ35" s="14">
        <v>-1.0760000000000001</v>
      </c>
      <c r="FK35" s="14">
        <v>1.36</v>
      </c>
      <c r="FL35" s="14">
        <v>1.6</v>
      </c>
      <c r="FM35" s="14"/>
      <c r="FN35" s="14">
        <v>4.7656700000000001</v>
      </c>
      <c r="FO35" s="14">
        <v>1.3</v>
      </c>
      <c r="FP35" s="14">
        <v>2.2000000000000002</v>
      </c>
      <c r="FQ35" s="14">
        <v>13.055529999999999</v>
      </c>
    </row>
    <row r="36" spans="1:173" ht="24" customHeight="1" x14ac:dyDescent="0.25">
      <c r="A36" s="16" t="s">
        <v>63</v>
      </c>
      <c r="B36" s="16" t="s">
        <v>714</v>
      </c>
      <c r="C36" s="17">
        <v>0.2</v>
      </c>
      <c r="D36" s="17">
        <v>0.1</v>
      </c>
      <c r="E36" s="17">
        <v>0.2</v>
      </c>
      <c r="F36" s="17">
        <v>118.1</v>
      </c>
      <c r="G36" s="17">
        <v>42</v>
      </c>
      <c r="H36" s="17"/>
      <c r="I36" s="17"/>
      <c r="J36" s="17">
        <v>-7.1</v>
      </c>
      <c r="K36" s="17">
        <v>12.3</v>
      </c>
      <c r="L36" s="17"/>
      <c r="M36" s="17"/>
      <c r="N36" s="17"/>
      <c r="O36" s="17">
        <v>41.4</v>
      </c>
      <c r="P36" s="17">
        <v>30.8</v>
      </c>
      <c r="Q36" s="17">
        <v>27</v>
      </c>
      <c r="R36" s="17">
        <v>39</v>
      </c>
      <c r="S36" s="17">
        <v>17</v>
      </c>
      <c r="T36" s="17">
        <v>41.7</v>
      </c>
      <c r="U36" s="17">
        <v>0.1</v>
      </c>
      <c r="V36" s="17"/>
      <c r="W36" s="17"/>
      <c r="X36" s="17"/>
      <c r="Y36" s="17"/>
      <c r="Z36" s="17">
        <v>-0.5</v>
      </c>
      <c r="AA36" s="17">
        <v>0</v>
      </c>
      <c r="AB36" s="17">
        <v>1.8</v>
      </c>
      <c r="AC36" s="17">
        <v>-3.2</v>
      </c>
      <c r="AD36" s="17">
        <v>0</v>
      </c>
      <c r="AE36" s="17">
        <v>13.2</v>
      </c>
      <c r="AF36" s="17">
        <v>2.7</v>
      </c>
      <c r="AG36" s="17"/>
      <c r="AH36" s="17"/>
      <c r="AI36" s="17"/>
      <c r="AJ36" s="17">
        <v>15.8</v>
      </c>
      <c r="AK36" s="17">
        <v>7.5</v>
      </c>
      <c r="AL36" s="17"/>
      <c r="AM36" s="17"/>
      <c r="AN36" s="17"/>
      <c r="AO36" s="17">
        <v>-0.5</v>
      </c>
      <c r="AP36" s="17">
        <v>52.4</v>
      </c>
      <c r="AQ36" s="17">
        <v>3.4</v>
      </c>
      <c r="AR36" s="17">
        <v>10.199999999999999</v>
      </c>
      <c r="AS36" s="17">
        <v>1.8</v>
      </c>
      <c r="AT36" s="17">
        <v>0</v>
      </c>
      <c r="AU36" s="17">
        <v>0</v>
      </c>
      <c r="AV36" s="17">
        <v>1.2</v>
      </c>
      <c r="AW36" s="17">
        <v>32.200000000000003</v>
      </c>
      <c r="AX36" s="17">
        <v>-13.6</v>
      </c>
      <c r="AY36" s="17">
        <v>-42.1</v>
      </c>
      <c r="AZ36" s="17">
        <v>11.4</v>
      </c>
      <c r="BA36" s="17">
        <v>-1</v>
      </c>
      <c r="BB36" s="17"/>
      <c r="BC36" s="17">
        <v>-2.8</v>
      </c>
      <c r="BD36" s="17">
        <v>2.5</v>
      </c>
      <c r="BE36" s="17">
        <v>0.5</v>
      </c>
      <c r="BF36" s="17">
        <v>0</v>
      </c>
      <c r="BG36" s="17">
        <v>11.9</v>
      </c>
      <c r="BH36" s="17">
        <v>1.4</v>
      </c>
      <c r="BI36" s="17">
        <v>0</v>
      </c>
      <c r="BJ36" s="17"/>
      <c r="BK36" s="17">
        <v>-5</v>
      </c>
      <c r="BL36" s="17"/>
      <c r="BM36" s="17"/>
      <c r="BN36" s="17"/>
      <c r="BO36" s="17">
        <v>12.6</v>
      </c>
      <c r="BP36" s="17">
        <v>-5.2</v>
      </c>
      <c r="BQ36" s="17">
        <v>0</v>
      </c>
      <c r="BR36" s="17"/>
      <c r="BS36" s="17"/>
      <c r="BT36" s="17"/>
      <c r="BU36" s="17"/>
      <c r="BV36" s="17"/>
      <c r="BW36" s="17"/>
      <c r="BX36" s="17"/>
      <c r="BY36" s="17">
        <v>0.4</v>
      </c>
      <c r="BZ36" s="17"/>
      <c r="CA36" s="17"/>
      <c r="CB36" s="17">
        <v>48.5</v>
      </c>
      <c r="CC36" s="17">
        <v>25.9</v>
      </c>
      <c r="CD36" s="17">
        <v>12.1</v>
      </c>
      <c r="CE36" s="17">
        <v>4.7</v>
      </c>
      <c r="CF36" s="17">
        <v>1.1000000000000001</v>
      </c>
      <c r="CG36" s="17"/>
      <c r="CH36" s="17">
        <v>0</v>
      </c>
      <c r="CI36" s="17"/>
      <c r="CJ36" s="17">
        <v>74.7</v>
      </c>
      <c r="CK36" s="17">
        <v>79.099999999999994</v>
      </c>
      <c r="CL36" s="17">
        <v>25.2</v>
      </c>
      <c r="CM36" s="17">
        <v>16.3</v>
      </c>
      <c r="CN36" s="17"/>
      <c r="CO36" s="17"/>
      <c r="CP36" s="17"/>
      <c r="CQ36" s="17"/>
      <c r="CR36" s="17">
        <v>9.6</v>
      </c>
      <c r="CS36" s="17">
        <v>3.4</v>
      </c>
      <c r="CT36" s="17"/>
      <c r="CU36" s="17">
        <v>-4.2</v>
      </c>
      <c r="CV36" s="17">
        <v>8.5</v>
      </c>
      <c r="CW36" s="17"/>
      <c r="CX36" s="17"/>
      <c r="CY36" s="17">
        <v>1.3</v>
      </c>
      <c r="CZ36" s="17">
        <v>0</v>
      </c>
      <c r="DA36" s="17">
        <v>-0.9</v>
      </c>
      <c r="DB36" s="17">
        <v>0.2</v>
      </c>
      <c r="DC36" s="17">
        <v>1.2</v>
      </c>
      <c r="DD36" s="17"/>
      <c r="DE36" s="17">
        <v>-1.4</v>
      </c>
      <c r="DF36" s="17">
        <v>2.5</v>
      </c>
      <c r="DG36" s="17">
        <v>0.6</v>
      </c>
      <c r="DH36" s="17"/>
      <c r="DI36" s="17">
        <v>-0.9</v>
      </c>
      <c r="DJ36" s="17">
        <v>-2.2999999999999998</v>
      </c>
      <c r="DK36" s="17">
        <v>-3.1</v>
      </c>
      <c r="DL36" s="17">
        <v>-2.4</v>
      </c>
      <c r="DM36" s="17">
        <v>1.7</v>
      </c>
      <c r="DN36" s="17">
        <v>0.6</v>
      </c>
      <c r="DO36" s="17">
        <v>0.7</v>
      </c>
      <c r="DP36" s="17">
        <v>0.5</v>
      </c>
      <c r="DQ36" s="17">
        <v>-4.0999999999999996</v>
      </c>
      <c r="DR36" s="17">
        <v>0</v>
      </c>
      <c r="DS36" s="17">
        <v>0.7</v>
      </c>
      <c r="DT36" s="17">
        <v>0.4</v>
      </c>
      <c r="DU36" s="17"/>
      <c r="DV36" s="17">
        <v>-4.0999999999999996</v>
      </c>
      <c r="DW36" s="17">
        <v>0.7</v>
      </c>
      <c r="DX36" s="17">
        <v>2.8</v>
      </c>
      <c r="DY36" s="17">
        <v>2.7</v>
      </c>
      <c r="DZ36" s="17">
        <v>1.9</v>
      </c>
      <c r="EA36" s="17">
        <v>0.8</v>
      </c>
      <c r="EB36" s="17">
        <v>4</v>
      </c>
      <c r="EC36" s="17">
        <v>3.6</v>
      </c>
      <c r="ED36" s="17">
        <v>-5.3</v>
      </c>
      <c r="EE36" s="17">
        <v>-5.2</v>
      </c>
      <c r="EF36" s="17"/>
      <c r="EG36" s="17">
        <v>7.4</v>
      </c>
      <c r="EH36" s="17">
        <v>2.6</v>
      </c>
      <c r="EI36" s="17">
        <v>-0.1</v>
      </c>
      <c r="EJ36" s="17">
        <v>1.7</v>
      </c>
      <c r="EK36" s="17">
        <v>0.2</v>
      </c>
      <c r="EL36" s="17">
        <v>0.2</v>
      </c>
      <c r="EM36" s="17">
        <v>0.2</v>
      </c>
      <c r="EN36" s="17"/>
      <c r="EO36" s="17">
        <v>3.2</v>
      </c>
      <c r="EP36" s="17">
        <v>17.100000000000001</v>
      </c>
      <c r="EQ36" s="17">
        <v>-0.1</v>
      </c>
      <c r="ER36" s="17">
        <v>-6.7</v>
      </c>
      <c r="ES36" s="17">
        <v>2.6</v>
      </c>
      <c r="ET36" s="17">
        <v>-7.3</v>
      </c>
      <c r="EU36" s="17">
        <v>3.2</v>
      </c>
      <c r="EV36" s="17">
        <v>3</v>
      </c>
      <c r="EW36" s="17">
        <v>2.2000000000000002</v>
      </c>
      <c r="EX36" s="17">
        <v>2.9</v>
      </c>
      <c r="EY36" s="17"/>
      <c r="EZ36" s="17">
        <v>7.4</v>
      </c>
      <c r="FA36" s="17">
        <v>1.1000000000000001</v>
      </c>
      <c r="FB36" s="17">
        <v>1.7</v>
      </c>
      <c r="FC36" s="17">
        <v>2.2999999999999998</v>
      </c>
      <c r="FD36" s="17">
        <v>0</v>
      </c>
      <c r="FE36" s="17">
        <v>2.5</v>
      </c>
      <c r="FF36" s="17">
        <v>821.2</v>
      </c>
      <c r="FG36" s="15"/>
      <c r="FH36" s="17">
        <v>2.8188399999999998</v>
      </c>
      <c r="FI36" s="17"/>
      <c r="FJ36" s="17">
        <v>-1.403</v>
      </c>
      <c r="FK36" s="17">
        <v>1.31</v>
      </c>
      <c r="FL36" s="17">
        <v>1.5</v>
      </c>
      <c r="FM36" s="17"/>
      <c r="FN36" s="17">
        <v>4.7616100000000001</v>
      </c>
      <c r="FO36" s="17">
        <v>1</v>
      </c>
      <c r="FP36" s="17">
        <v>2.2000000000000002</v>
      </c>
      <c r="FQ36" s="17">
        <v>12.18745</v>
      </c>
    </row>
    <row r="37" spans="1:173" ht="24" customHeight="1" x14ac:dyDescent="0.25">
      <c r="A37" s="16" t="s">
        <v>63</v>
      </c>
      <c r="B37" s="16" t="s">
        <v>715</v>
      </c>
      <c r="C37" s="17">
        <v>0.2</v>
      </c>
      <c r="D37" s="17">
        <v>0.1</v>
      </c>
      <c r="E37" s="17">
        <v>0.2</v>
      </c>
      <c r="F37" s="17">
        <v>104.6</v>
      </c>
      <c r="G37" s="17">
        <v>39.6</v>
      </c>
      <c r="H37" s="17"/>
      <c r="I37" s="17"/>
      <c r="J37" s="17">
        <v>-11</v>
      </c>
      <c r="K37" s="17">
        <v>6</v>
      </c>
      <c r="L37" s="17"/>
      <c r="M37" s="17"/>
      <c r="N37" s="17"/>
      <c r="O37" s="17">
        <v>38.299999999999997</v>
      </c>
      <c r="P37" s="17">
        <v>28.4</v>
      </c>
      <c r="Q37" s="17">
        <v>23.9</v>
      </c>
      <c r="R37" s="17">
        <v>35.799999999999997</v>
      </c>
      <c r="S37" s="17">
        <v>15.4</v>
      </c>
      <c r="T37" s="17">
        <v>36.1</v>
      </c>
      <c r="U37" s="17">
        <v>0</v>
      </c>
      <c r="V37" s="17"/>
      <c r="W37" s="17"/>
      <c r="X37" s="17"/>
      <c r="Y37" s="17"/>
      <c r="Z37" s="17">
        <v>-0.2</v>
      </c>
      <c r="AA37" s="17">
        <v>0.9</v>
      </c>
      <c r="AB37" s="17">
        <v>1.9</v>
      </c>
      <c r="AC37" s="17">
        <v>-3.2</v>
      </c>
      <c r="AD37" s="17">
        <v>0</v>
      </c>
      <c r="AE37" s="17">
        <v>14.6</v>
      </c>
      <c r="AF37" s="17">
        <v>2.8</v>
      </c>
      <c r="AG37" s="17"/>
      <c r="AH37" s="17"/>
      <c r="AI37" s="17"/>
      <c r="AJ37" s="17">
        <v>16</v>
      </c>
      <c r="AK37" s="17">
        <v>8.6999999999999993</v>
      </c>
      <c r="AL37" s="17"/>
      <c r="AM37" s="17"/>
      <c r="AN37" s="17"/>
      <c r="AO37" s="17">
        <v>-0.5</v>
      </c>
      <c r="AP37" s="17">
        <v>53</v>
      </c>
      <c r="AQ37" s="17">
        <v>3.7</v>
      </c>
      <c r="AR37" s="17">
        <v>10.199999999999999</v>
      </c>
      <c r="AS37" s="17">
        <v>2</v>
      </c>
      <c r="AT37" s="17">
        <v>0.1</v>
      </c>
      <c r="AU37" s="17">
        <v>0</v>
      </c>
      <c r="AV37" s="17">
        <v>1.8</v>
      </c>
      <c r="AW37" s="17">
        <v>29.8</v>
      </c>
      <c r="AX37" s="17">
        <v>-16</v>
      </c>
      <c r="AY37" s="17">
        <v>-44.5</v>
      </c>
      <c r="AZ37" s="17">
        <v>12.1</v>
      </c>
      <c r="BA37" s="17">
        <v>-0.9</v>
      </c>
      <c r="BB37" s="17"/>
      <c r="BC37" s="17">
        <v>-2.8</v>
      </c>
      <c r="BD37" s="17">
        <v>2.5</v>
      </c>
      <c r="BE37" s="17">
        <v>0.5</v>
      </c>
      <c r="BF37" s="17">
        <v>0.1</v>
      </c>
      <c r="BG37" s="17">
        <v>13.1</v>
      </c>
      <c r="BH37" s="17">
        <v>0.7</v>
      </c>
      <c r="BI37" s="17">
        <v>0</v>
      </c>
      <c r="BJ37" s="17"/>
      <c r="BK37" s="17">
        <v>-7.4</v>
      </c>
      <c r="BL37" s="17"/>
      <c r="BM37" s="17"/>
      <c r="BN37" s="17"/>
      <c r="BO37" s="17">
        <v>12.7</v>
      </c>
      <c r="BP37" s="17">
        <v>-7.3</v>
      </c>
      <c r="BQ37" s="17">
        <v>0</v>
      </c>
      <c r="BR37" s="17"/>
      <c r="BS37" s="17"/>
      <c r="BT37" s="17"/>
      <c r="BU37" s="17"/>
      <c r="BV37" s="17"/>
      <c r="BW37" s="17"/>
      <c r="BX37" s="17"/>
      <c r="BY37" s="17">
        <v>-0.1</v>
      </c>
      <c r="BZ37" s="17"/>
      <c r="CA37" s="17"/>
      <c r="CB37" s="17">
        <v>49.2</v>
      </c>
      <c r="CC37" s="17">
        <v>25.4</v>
      </c>
      <c r="CD37" s="17">
        <v>11.5</v>
      </c>
      <c r="CE37" s="17">
        <v>4.7</v>
      </c>
      <c r="CF37" s="17">
        <v>0.8</v>
      </c>
      <c r="CG37" s="17"/>
      <c r="CH37" s="17">
        <v>0</v>
      </c>
      <c r="CI37" s="17"/>
      <c r="CJ37" s="17">
        <v>71.599999999999994</v>
      </c>
      <c r="CK37" s="17">
        <v>76.099999999999994</v>
      </c>
      <c r="CL37" s="17">
        <v>20.9</v>
      </c>
      <c r="CM37" s="17">
        <v>8.9</v>
      </c>
      <c r="CN37" s="17"/>
      <c r="CO37" s="17"/>
      <c r="CP37" s="17"/>
      <c r="CQ37" s="17"/>
      <c r="CR37" s="17">
        <v>7.5</v>
      </c>
      <c r="CS37" s="17">
        <v>2.2000000000000002</v>
      </c>
      <c r="CT37" s="17"/>
      <c r="CU37" s="17">
        <v>-4.0999999999999996</v>
      </c>
      <c r="CV37" s="17">
        <v>8.5</v>
      </c>
      <c r="CW37" s="17"/>
      <c r="CX37" s="17"/>
      <c r="CY37" s="17">
        <v>1.3</v>
      </c>
      <c r="CZ37" s="17">
        <v>-0.1</v>
      </c>
      <c r="DA37" s="17">
        <v>-0.9</v>
      </c>
      <c r="DB37" s="17">
        <v>0</v>
      </c>
      <c r="DC37" s="17">
        <v>1.1000000000000001</v>
      </c>
      <c r="DD37" s="17"/>
      <c r="DE37" s="17">
        <v>-3.4</v>
      </c>
      <c r="DF37" s="17">
        <v>1.6</v>
      </c>
      <c r="DG37" s="17">
        <v>0.6</v>
      </c>
      <c r="DH37" s="17"/>
      <c r="DI37" s="17">
        <v>-0.8</v>
      </c>
      <c r="DJ37" s="17">
        <v>-2.2000000000000002</v>
      </c>
      <c r="DK37" s="17">
        <v>-3.2</v>
      </c>
      <c r="DL37" s="17">
        <v>-3.3</v>
      </c>
      <c r="DM37" s="17">
        <v>1.7</v>
      </c>
      <c r="DN37" s="17">
        <v>0.5</v>
      </c>
      <c r="DO37" s="17">
        <v>0.7</v>
      </c>
      <c r="DP37" s="17">
        <v>0.5</v>
      </c>
      <c r="DQ37" s="17">
        <v>-4.0999999999999996</v>
      </c>
      <c r="DR37" s="17">
        <v>0</v>
      </c>
      <c r="DS37" s="17">
        <v>0.5</v>
      </c>
      <c r="DT37" s="17">
        <v>0.4</v>
      </c>
      <c r="DU37" s="17"/>
      <c r="DV37" s="17">
        <v>-4.0999999999999996</v>
      </c>
      <c r="DW37" s="17">
        <v>0.6</v>
      </c>
      <c r="DX37" s="17">
        <v>2.8</v>
      </c>
      <c r="DY37" s="17">
        <v>2.5</v>
      </c>
      <c r="DZ37" s="17">
        <v>1.9</v>
      </c>
      <c r="EA37" s="17">
        <v>0.8</v>
      </c>
      <c r="EB37" s="17">
        <v>4</v>
      </c>
      <c r="EC37" s="17">
        <v>2.9</v>
      </c>
      <c r="ED37" s="17">
        <v>-8.5</v>
      </c>
      <c r="EE37" s="17">
        <v>-8.4</v>
      </c>
      <c r="EF37" s="17"/>
      <c r="EG37" s="17">
        <v>8.6999999999999993</v>
      </c>
      <c r="EH37" s="17">
        <v>2.6</v>
      </c>
      <c r="EI37" s="17">
        <v>-0.1</v>
      </c>
      <c r="EJ37" s="17">
        <v>1.7</v>
      </c>
      <c r="EK37" s="17">
        <v>0.2</v>
      </c>
      <c r="EL37" s="17">
        <v>0.2</v>
      </c>
      <c r="EM37" s="17">
        <v>0.2</v>
      </c>
      <c r="EN37" s="17"/>
      <c r="EO37" s="17">
        <v>3.1</v>
      </c>
      <c r="EP37" s="17">
        <v>16.8</v>
      </c>
      <c r="EQ37" s="17">
        <v>-0.1</v>
      </c>
      <c r="ER37" s="17">
        <v>-4.0999999999999996</v>
      </c>
      <c r="ES37" s="17">
        <v>2.8</v>
      </c>
      <c r="ET37" s="17">
        <v>-7.1</v>
      </c>
      <c r="EU37" s="17">
        <v>3</v>
      </c>
      <c r="EV37" s="17">
        <v>3</v>
      </c>
      <c r="EW37" s="17">
        <v>2.2000000000000002</v>
      </c>
      <c r="EX37" s="17">
        <v>2.8</v>
      </c>
      <c r="EY37" s="17"/>
      <c r="EZ37" s="17">
        <v>8.6999999999999993</v>
      </c>
      <c r="FA37" s="17">
        <v>1.2</v>
      </c>
      <c r="FB37" s="17">
        <v>2.2000000000000002</v>
      </c>
      <c r="FC37" s="17">
        <v>1.3</v>
      </c>
      <c r="FD37" s="17">
        <v>0</v>
      </c>
      <c r="FE37" s="17">
        <v>2.6</v>
      </c>
      <c r="FF37" s="17">
        <v>742.4</v>
      </c>
      <c r="FG37" s="15"/>
      <c r="FH37" s="17">
        <v>2.9342600000000001</v>
      </c>
      <c r="FI37" s="17"/>
      <c r="FJ37" s="17">
        <v>-2.0760000000000001</v>
      </c>
      <c r="FK37" s="17">
        <v>1.4</v>
      </c>
      <c r="FL37" s="17">
        <v>1.6</v>
      </c>
      <c r="FM37" s="17"/>
      <c r="FN37" s="17">
        <v>4.7583399999999996</v>
      </c>
      <c r="FO37" s="17">
        <v>-0.3</v>
      </c>
      <c r="FP37" s="17">
        <v>1.6</v>
      </c>
      <c r="FQ37" s="17">
        <v>9.9166000000000007</v>
      </c>
    </row>
    <row r="38" spans="1:173" ht="24" customHeight="1" x14ac:dyDescent="0.25">
      <c r="A38" s="16" t="s">
        <v>63</v>
      </c>
      <c r="B38" s="16" t="s">
        <v>716</v>
      </c>
      <c r="C38" s="17">
        <v>0.2</v>
      </c>
      <c r="D38" s="17">
        <v>0.1</v>
      </c>
      <c r="E38" s="17">
        <v>0.2</v>
      </c>
      <c r="F38" s="17">
        <v>120.6</v>
      </c>
      <c r="G38" s="17">
        <v>41.8</v>
      </c>
      <c r="H38" s="17"/>
      <c r="I38" s="17"/>
      <c r="J38" s="17">
        <v>-8.5</v>
      </c>
      <c r="K38" s="17">
        <v>10.1</v>
      </c>
      <c r="L38" s="17"/>
      <c r="M38" s="17"/>
      <c r="N38" s="17"/>
      <c r="O38" s="17">
        <v>43.6</v>
      </c>
      <c r="P38" s="17">
        <v>33.299999999999997</v>
      </c>
      <c r="Q38" s="17">
        <v>30.1</v>
      </c>
      <c r="R38" s="17">
        <v>35.700000000000003</v>
      </c>
      <c r="S38" s="17">
        <v>15.9</v>
      </c>
      <c r="T38" s="17">
        <v>41.9</v>
      </c>
      <c r="U38" s="17">
        <v>0</v>
      </c>
      <c r="V38" s="17"/>
      <c r="W38" s="17"/>
      <c r="X38" s="17"/>
      <c r="Y38" s="17"/>
      <c r="Z38" s="17">
        <v>3.4</v>
      </c>
      <c r="AA38" s="17">
        <v>1.3</v>
      </c>
      <c r="AB38" s="17">
        <v>1.9</v>
      </c>
      <c r="AC38" s="17">
        <v>-3.2</v>
      </c>
      <c r="AD38" s="17">
        <v>0</v>
      </c>
      <c r="AE38" s="17">
        <v>19.600000000000001</v>
      </c>
      <c r="AF38" s="17">
        <v>3.1</v>
      </c>
      <c r="AG38" s="17"/>
      <c r="AH38" s="17"/>
      <c r="AI38" s="17"/>
      <c r="AJ38" s="17">
        <v>17.5</v>
      </c>
      <c r="AK38" s="17">
        <v>20</v>
      </c>
      <c r="AL38" s="17"/>
      <c r="AM38" s="17"/>
      <c r="AN38" s="17"/>
      <c r="AO38" s="17">
        <v>-0.3</v>
      </c>
      <c r="AP38" s="17">
        <v>55.4</v>
      </c>
      <c r="AQ38" s="17">
        <v>3.3</v>
      </c>
      <c r="AR38" s="17">
        <v>9.6999999999999993</v>
      </c>
      <c r="AS38" s="17">
        <v>1.5</v>
      </c>
      <c r="AT38" s="17">
        <v>0.1</v>
      </c>
      <c r="AU38" s="17">
        <v>0</v>
      </c>
      <c r="AV38" s="17">
        <v>1.8</v>
      </c>
      <c r="AW38" s="17">
        <v>33</v>
      </c>
      <c r="AX38" s="17">
        <v>-12.8</v>
      </c>
      <c r="AY38" s="17">
        <v>-41.7</v>
      </c>
      <c r="AZ38" s="17">
        <v>12.1</v>
      </c>
      <c r="BA38" s="17">
        <v>-1</v>
      </c>
      <c r="BB38" s="17"/>
      <c r="BC38" s="17">
        <v>-3.6</v>
      </c>
      <c r="BD38" s="17">
        <v>3</v>
      </c>
      <c r="BE38" s="17">
        <v>0.5</v>
      </c>
      <c r="BF38" s="17">
        <v>0.1</v>
      </c>
      <c r="BG38" s="17">
        <v>13.3</v>
      </c>
      <c r="BH38" s="17">
        <v>1.6</v>
      </c>
      <c r="BI38" s="17">
        <v>0</v>
      </c>
      <c r="BJ38" s="17"/>
      <c r="BK38" s="17">
        <v>9.3000000000000007</v>
      </c>
      <c r="BL38" s="17"/>
      <c r="BM38" s="17"/>
      <c r="BN38" s="17"/>
      <c r="BO38" s="17">
        <v>14.3</v>
      </c>
      <c r="BP38" s="17">
        <v>0</v>
      </c>
      <c r="BQ38" s="17">
        <v>0</v>
      </c>
      <c r="BR38" s="17"/>
      <c r="BS38" s="17"/>
      <c r="BT38" s="17"/>
      <c r="BU38" s="17"/>
      <c r="BV38" s="17"/>
      <c r="BW38" s="17"/>
      <c r="BX38" s="17"/>
      <c r="BY38" s="17">
        <v>0.2</v>
      </c>
      <c r="BZ38" s="17"/>
      <c r="CA38" s="17"/>
      <c r="CB38" s="17">
        <v>48.1</v>
      </c>
      <c r="CC38" s="17">
        <v>25.7</v>
      </c>
      <c r="CD38" s="17">
        <v>11.6</v>
      </c>
      <c r="CE38" s="17">
        <v>5.9</v>
      </c>
      <c r="CF38" s="17">
        <v>1.1000000000000001</v>
      </c>
      <c r="CG38" s="17"/>
      <c r="CH38" s="17">
        <v>0</v>
      </c>
      <c r="CI38" s="17"/>
      <c r="CJ38" s="17">
        <v>75.900000000000006</v>
      </c>
      <c r="CK38" s="17">
        <v>80.099999999999994</v>
      </c>
      <c r="CL38" s="17">
        <v>26.7</v>
      </c>
      <c r="CM38" s="17">
        <v>14.5</v>
      </c>
      <c r="CN38" s="17"/>
      <c r="CO38" s="17"/>
      <c r="CP38" s="17"/>
      <c r="CQ38" s="17"/>
      <c r="CR38" s="17">
        <v>9</v>
      </c>
      <c r="CS38" s="17">
        <v>3.1</v>
      </c>
      <c r="CT38" s="17"/>
      <c r="CU38" s="17">
        <v>-3.6</v>
      </c>
      <c r="CV38" s="17">
        <v>8.6</v>
      </c>
      <c r="CW38" s="17"/>
      <c r="CX38" s="17"/>
      <c r="CY38" s="17">
        <v>1.3</v>
      </c>
      <c r="CZ38" s="17">
        <v>0</v>
      </c>
      <c r="DA38" s="17">
        <v>-0.9</v>
      </c>
      <c r="DB38" s="17">
        <v>0.1</v>
      </c>
      <c r="DC38" s="17">
        <v>1.1000000000000001</v>
      </c>
      <c r="DD38" s="17"/>
      <c r="DE38" s="17">
        <v>-1.2</v>
      </c>
      <c r="DF38" s="17">
        <v>2</v>
      </c>
      <c r="DG38" s="17">
        <v>0.6</v>
      </c>
      <c r="DH38" s="17"/>
      <c r="DI38" s="17">
        <v>-0.8</v>
      </c>
      <c r="DJ38" s="17">
        <v>-2.1</v>
      </c>
      <c r="DK38" s="17">
        <v>-2.7</v>
      </c>
      <c r="DL38" s="17">
        <v>-2.1</v>
      </c>
      <c r="DM38" s="17">
        <v>1.7</v>
      </c>
      <c r="DN38" s="17">
        <v>0.6</v>
      </c>
      <c r="DO38" s="17">
        <v>0.7</v>
      </c>
      <c r="DP38" s="17">
        <v>0.5</v>
      </c>
      <c r="DQ38" s="17">
        <v>-4.0999999999999996</v>
      </c>
      <c r="DR38" s="17">
        <v>-0.1</v>
      </c>
      <c r="DS38" s="17">
        <v>0.7</v>
      </c>
      <c r="DT38" s="17">
        <v>0.4</v>
      </c>
      <c r="DU38" s="17"/>
      <c r="DV38" s="17">
        <v>-4.0999999999999996</v>
      </c>
      <c r="DW38" s="17">
        <v>0</v>
      </c>
      <c r="DX38" s="17">
        <v>2.8</v>
      </c>
      <c r="DY38" s="17">
        <v>2.5</v>
      </c>
      <c r="DZ38" s="17">
        <v>1.9</v>
      </c>
      <c r="EA38" s="17">
        <v>0.8</v>
      </c>
      <c r="EB38" s="17">
        <v>4</v>
      </c>
      <c r="EC38" s="17">
        <v>2.9</v>
      </c>
      <c r="ED38" s="17">
        <v>-6.2</v>
      </c>
      <c r="EE38" s="17">
        <v>-5.4</v>
      </c>
      <c r="EF38" s="17"/>
      <c r="EG38" s="17">
        <v>15</v>
      </c>
      <c r="EH38" s="17">
        <v>2.6</v>
      </c>
      <c r="EI38" s="17">
        <v>-0.1</v>
      </c>
      <c r="EJ38" s="17">
        <v>1.8</v>
      </c>
      <c r="EK38" s="17">
        <v>0.2</v>
      </c>
      <c r="EL38" s="17">
        <v>0.2</v>
      </c>
      <c r="EM38" s="17">
        <v>0.2</v>
      </c>
      <c r="EN38" s="17"/>
      <c r="EO38" s="17">
        <v>2.7</v>
      </c>
      <c r="EP38" s="17">
        <v>17.2</v>
      </c>
      <c r="EQ38" s="17">
        <v>0</v>
      </c>
      <c r="ER38" s="17">
        <v>0.1</v>
      </c>
      <c r="ES38" s="17">
        <v>2.4</v>
      </c>
      <c r="ET38" s="17">
        <v>-7.2</v>
      </c>
      <c r="EU38" s="17">
        <v>1.6</v>
      </c>
      <c r="EV38" s="17">
        <v>3</v>
      </c>
      <c r="EW38" s="17">
        <v>2.2000000000000002</v>
      </c>
      <c r="EX38" s="17">
        <v>3</v>
      </c>
      <c r="EY38" s="17"/>
      <c r="EZ38" s="17">
        <v>15</v>
      </c>
      <c r="FA38" s="17">
        <v>1.2</v>
      </c>
      <c r="FB38" s="17">
        <v>1.3</v>
      </c>
      <c r="FC38" s="17">
        <v>2.5</v>
      </c>
      <c r="FD38" s="17">
        <v>0</v>
      </c>
      <c r="FE38" s="17">
        <v>2.4</v>
      </c>
      <c r="FF38" s="17">
        <v>897.3</v>
      </c>
      <c r="FG38" s="15"/>
      <c r="FH38" s="17">
        <v>2.93526</v>
      </c>
      <c r="FI38" s="17"/>
      <c r="FJ38" s="17">
        <v>-1.97</v>
      </c>
      <c r="FK38" s="17">
        <v>1.42</v>
      </c>
      <c r="FL38" s="17">
        <v>1.6</v>
      </c>
      <c r="FM38" s="17"/>
      <c r="FN38" s="17">
        <v>4.7612899999999998</v>
      </c>
      <c r="FO38" s="17">
        <v>1.1000000000000001</v>
      </c>
      <c r="FP38" s="17">
        <v>1.6</v>
      </c>
      <c r="FQ38" s="17">
        <v>11.44655</v>
      </c>
    </row>
    <row r="39" spans="1:173" ht="24" customHeight="1" x14ac:dyDescent="0.25">
      <c r="A39" s="16" t="s">
        <v>63</v>
      </c>
      <c r="B39" s="16" t="s">
        <v>717</v>
      </c>
      <c r="C39" s="17">
        <v>0.2</v>
      </c>
      <c r="D39" s="17">
        <v>0.1</v>
      </c>
      <c r="E39" s="17">
        <v>0.2</v>
      </c>
      <c r="F39" s="17">
        <v>125.4</v>
      </c>
      <c r="G39" s="17">
        <v>43</v>
      </c>
      <c r="H39" s="17"/>
      <c r="I39" s="17"/>
      <c r="J39" s="17">
        <v>-4.0999999999999996</v>
      </c>
      <c r="K39" s="17">
        <v>18.600000000000001</v>
      </c>
      <c r="L39" s="17"/>
      <c r="M39" s="17"/>
      <c r="N39" s="17"/>
      <c r="O39" s="17">
        <v>54.4</v>
      </c>
      <c r="P39" s="17">
        <v>43</v>
      </c>
      <c r="Q39" s="17">
        <v>41.8</v>
      </c>
      <c r="R39" s="17">
        <v>44.1</v>
      </c>
      <c r="S39" s="17">
        <v>21.6</v>
      </c>
      <c r="T39" s="17">
        <v>46.1</v>
      </c>
      <c r="U39" s="17">
        <v>0.2</v>
      </c>
      <c r="V39" s="17"/>
      <c r="W39" s="17"/>
      <c r="X39" s="17"/>
      <c r="Y39" s="17"/>
      <c r="Z39" s="17">
        <v>4.5</v>
      </c>
      <c r="AA39" s="17">
        <v>1.3</v>
      </c>
      <c r="AB39" s="17">
        <v>1.9</v>
      </c>
      <c r="AC39" s="17">
        <v>-3.2</v>
      </c>
      <c r="AD39" s="17">
        <v>0</v>
      </c>
      <c r="AE39" s="17">
        <v>20.100000000000001</v>
      </c>
      <c r="AF39" s="17">
        <v>3.2</v>
      </c>
      <c r="AG39" s="17"/>
      <c r="AH39" s="17"/>
      <c r="AI39" s="17"/>
      <c r="AJ39" s="17">
        <v>19.7</v>
      </c>
      <c r="AK39" s="17">
        <v>20.9</v>
      </c>
      <c r="AL39" s="17"/>
      <c r="AM39" s="17"/>
      <c r="AN39" s="17"/>
      <c r="AO39" s="17">
        <v>-0.1</v>
      </c>
      <c r="AP39" s="17">
        <v>59.1</v>
      </c>
      <c r="AQ39" s="17">
        <v>3.9</v>
      </c>
      <c r="AR39" s="17">
        <v>10.199999999999999</v>
      </c>
      <c r="AS39" s="17">
        <v>1.7</v>
      </c>
      <c r="AT39" s="17">
        <v>0.2</v>
      </c>
      <c r="AU39" s="17">
        <v>1.5</v>
      </c>
      <c r="AV39" s="17">
        <v>1.2</v>
      </c>
      <c r="AW39" s="17">
        <v>40.299999999999997</v>
      </c>
      <c r="AX39" s="17">
        <v>-5.8</v>
      </c>
      <c r="AY39" s="17">
        <v>-34.4</v>
      </c>
      <c r="AZ39" s="17">
        <v>13.5</v>
      </c>
      <c r="BA39" s="17">
        <v>-1.3</v>
      </c>
      <c r="BB39" s="17"/>
      <c r="BC39" s="17">
        <v>-3.6</v>
      </c>
      <c r="BD39" s="17">
        <v>3.9</v>
      </c>
      <c r="BE39" s="17">
        <v>0.6</v>
      </c>
      <c r="BF39" s="17">
        <v>0.1</v>
      </c>
      <c r="BG39" s="17">
        <v>13.1</v>
      </c>
      <c r="BH39" s="17">
        <v>5</v>
      </c>
      <c r="BI39" s="17">
        <v>0</v>
      </c>
      <c r="BJ39" s="17"/>
      <c r="BK39" s="17">
        <v>5.3</v>
      </c>
      <c r="BL39" s="17"/>
      <c r="BM39" s="17"/>
      <c r="BN39" s="17"/>
      <c r="BO39" s="17">
        <v>16.399999999999999</v>
      </c>
      <c r="BP39" s="17">
        <v>0</v>
      </c>
      <c r="BQ39" s="17">
        <v>-0.2</v>
      </c>
      <c r="BR39" s="17"/>
      <c r="BS39" s="17"/>
      <c r="BT39" s="17"/>
      <c r="BU39" s="17"/>
      <c r="BV39" s="17"/>
      <c r="BW39" s="17"/>
      <c r="BX39" s="17"/>
      <c r="BY39" s="17">
        <v>2.2000000000000002</v>
      </c>
      <c r="BZ39" s="17"/>
      <c r="CA39" s="17"/>
      <c r="CB39" s="17">
        <v>47.6</v>
      </c>
      <c r="CC39" s="17">
        <v>26.4</v>
      </c>
      <c r="CD39" s="17">
        <v>15.6</v>
      </c>
      <c r="CE39" s="17">
        <v>4.7</v>
      </c>
      <c r="CF39" s="17">
        <v>1</v>
      </c>
      <c r="CG39" s="17"/>
      <c r="CH39" s="17">
        <v>0</v>
      </c>
      <c r="CI39" s="17"/>
      <c r="CJ39" s="17">
        <v>80.099999999999994</v>
      </c>
      <c r="CK39" s="17">
        <v>84.5</v>
      </c>
      <c r="CL39" s="17">
        <v>42.2</v>
      </c>
      <c r="CM39" s="17">
        <v>18.100000000000001</v>
      </c>
      <c r="CN39" s="17"/>
      <c r="CO39" s="17"/>
      <c r="CP39" s="17"/>
      <c r="CQ39" s="17"/>
      <c r="CR39" s="17">
        <v>14.5</v>
      </c>
      <c r="CS39" s="17">
        <v>6.4</v>
      </c>
      <c r="CT39" s="17"/>
      <c r="CU39" s="17">
        <v>-3.6</v>
      </c>
      <c r="CV39" s="17">
        <v>8.6999999999999993</v>
      </c>
      <c r="CW39" s="17"/>
      <c r="CX39" s="17"/>
      <c r="CY39" s="17">
        <v>1.3</v>
      </c>
      <c r="CZ39" s="17">
        <v>-0.1</v>
      </c>
      <c r="DA39" s="17">
        <v>-0.9</v>
      </c>
      <c r="DB39" s="17">
        <v>0.2</v>
      </c>
      <c r="DC39" s="17">
        <v>1.1000000000000001</v>
      </c>
      <c r="DD39" s="17"/>
      <c r="DE39" s="17">
        <v>0</v>
      </c>
      <c r="DF39" s="17">
        <v>0</v>
      </c>
      <c r="DG39" s="17">
        <v>0.6</v>
      </c>
      <c r="DH39" s="17"/>
      <c r="DI39" s="17">
        <v>-0.8</v>
      </c>
      <c r="DJ39" s="17">
        <v>-2.1</v>
      </c>
      <c r="DK39" s="17">
        <v>-2.2999999999999998</v>
      </c>
      <c r="DL39" s="17">
        <v>-1.3</v>
      </c>
      <c r="DM39" s="17">
        <v>1.6</v>
      </c>
      <c r="DN39" s="17">
        <v>0.6</v>
      </c>
      <c r="DO39" s="17">
        <v>0.7</v>
      </c>
      <c r="DP39" s="17">
        <v>0.5</v>
      </c>
      <c r="DQ39" s="17">
        <v>-4</v>
      </c>
      <c r="DR39" s="17">
        <v>-0.2</v>
      </c>
      <c r="DS39" s="17">
        <v>0.7</v>
      </c>
      <c r="DT39" s="17">
        <v>0.4</v>
      </c>
      <c r="DU39" s="17"/>
      <c r="DV39" s="17">
        <v>-4.0999999999999996</v>
      </c>
      <c r="DW39" s="17">
        <v>0.2</v>
      </c>
      <c r="DX39" s="17">
        <v>3</v>
      </c>
      <c r="DY39" s="17">
        <v>2.7</v>
      </c>
      <c r="DZ39" s="17">
        <v>2.1</v>
      </c>
      <c r="EA39" s="17">
        <v>0.8</v>
      </c>
      <c r="EB39" s="17">
        <v>4</v>
      </c>
      <c r="EC39" s="17">
        <v>2.5</v>
      </c>
      <c r="ED39" s="17">
        <v>-6.1</v>
      </c>
      <c r="EE39" s="17">
        <v>-6.2</v>
      </c>
      <c r="EF39" s="17"/>
      <c r="EG39" s="17">
        <v>9.6999999999999993</v>
      </c>
      <c r="EH39" s="17">
        <v>2.6</v>
      </c>
      <c r="EI39" s="17">
        <v>-0.1</v>
      </c>
      <c r="EJ39" s="17">
        <v>1.7</v>
      </c>
      <c r="EK39" s="17">
        <v>0.2</v>
      </c>
      <c r="EL39" s="17">
        <v>0.2</v>
      </c>
      <c r="EM39" s="17">
        <v>0.2</v>
      </c>
      <c r="EN39" s="17"/>
      <c r="EO39" s="17">
        <v>2.1</v>
      </c>
      <c r="EP39" s="17">
        <v>16.100000000000001</v>
      </c>
      <c r="EQ39" s="17">
        <v>0</v>
      </c>
      <c r="ER39" s="17">
        <v>5.5</v>
      </c>
      <c r="ES39" s="17">
        <v>0.6</v>
      </c>
      <c r="ET39" s="17">
        <v>-6.6</v>
      </c>
      <c r="EU39" s="17">
        <v>1</v>
      </c>
      <c r="EV39" s="17">
        <v>3</v>
      </c>
      <c r="EW39" s="17">
        <v>2.5</v>
      </c>
      <c r="EX39" s="17">
        <v>2.8</v>
      </c>
      <c r="EY39" s="17"/>
      <c r="EZ39" s="17">
        <v>9.6999999999999993</v>
      </c>
      <c r="FA39" s="17">
        <v>1.1000000000000001</v>
      </c>
      <c r="FB39" s="17">
        <v>1.6</v>
      </c>
      <c r="FC39" s="17">
        <v>4</v>
      </c>
      <c r="FD39" s="17">
        <v>0</v>
      </c>
      <c r="FE39" s="17">
        <v>2.7</v>
      </c>
      <c r="FF39" s="17">
        <v>1037.5</v>
      </c>
      <c r="FG39" s="15"/>
      <c r="FH39" s="17">
        <v>2.89202</v>
      </c>
      <c r="FI39" s="17"/>
      <c r="FJ39" s="17">
        <v>-1.5640000000000001</v>
      </c>
      <c r="FK39" s="17">
        <v>3.13</v>
      </c>
      <c r="FL39" s="17">
        <v>1.8</v>
      </c>
      <c r="FM39" s="17"/>
      <c r="FN39" s="17">
        <v>4.74749</v>
      </c>
      <c r="FO39" s="17">
        <v>1.2</v>
      </c>
      <c r="FP39" s="17">
        <v>1.6</v>
      </c>
      <c r="FQ39" s="17">
        <v>13.80551</v>
      </c>
    </row>
    <row r="40" spans="1:173" ht="24" customHeight="1" x14ac:dyDescent="0.25">
      <c r="A40" s="16" t="s">
        <v>63</v>
      </c>
      <c r="B40" s="16" t="s">
        <v>718</v>
      </c>
      <c r="C40" s="17">
        <v>0.2</v>
      </c>
      <c r="D40" s="17">
        <v>0.1</v>
      </c>
      <c r="E40" s="17">
        <v>0.2</v>
      </c>
      <c r="F40" s="17">
        <v>114.3</v>
      </c>
      <c r="G40" s="17">
        <v>41.4</v>
      </c>
      <c r="H40" s="17"/>
      <c r="I40" s="17"/>
      <c r="J40" s="17">
        <v>-5.2</v>
      </c>
      <c r="K40" s="17">
        <v>17.899999999999999</v>
      </c>
      <c r="L40" s="17"/>
      <c r="M40" s="17"/>
      <c r="N40" s="17"/>
      <c r="O40" s="17">
        <v>50.5</v>
      </c>
      <c r="P40" s="17">
        <v>40.4</v>
      </c>
      <c r="Q40" s="17">
        <v>40.1</v>
      </c>
      <c r="R40" s="17">
        <v>43.5</v>
      </c>
      <c r="S40" s="17">
        <v>21.2</v>
      </c>
      <c r="T40" s="17">
        <v>47</v>
      </c>
      <c r="U40" s="17">
        <v>-0.1</v>
      </c>
      <c r="V40" s="17"/>
      <c r="W40" s="17"/>
      <c r="X40" s="17"/>
      <c r="Y40" s="17"/>
      <c r="Z40" s="17">
        <v>1.5</v>
      </c>
      <c r="AA40" s="17">
        <v>0.6</v>
      </c>
      <c r="AB40" s="17">
        <v>1.9</v>
      </c>
      <c r="AC40" s="17">
        <v>-3.4</v>
      </c>
      <c r="AD40" s="17">
        <v>0</v>
      </c>
      <c r="AE40" s="17">
        <v>18.7</v>
      </c>
      <c r="AF40" s="17">
        <v>2.6</v>
      </c>
      <c r="AG40" s="17"/>
      <c r="AH40" s="17"/>
      <c r="AI40" s="17"/>
      <c r="AJ40" s="17">
        <v>18.399999999999999</v>
      </c>
      <c r="AK40" s="17">
        <v>16.2</v>
      </c>
      <c r="AL40" s="17"/>
      <c r="AM40" s="17"/>
      <c r="AN40" s="17"/>
      <c r="AO40" s="17">
        <v>-0.1</v>
      </c>
      <c r="AP40" s="17">
        <v>58.4</v>
      </c>
      <c r="AQ40" s="17">
        <v>3.6</v>
      </c>
      <c r="AR40" s="17">
        <v>9.6999999999999993</v>
      </c>
      <c r="AS40" s="17">
        <v>1.8</v>
      </c>
      <c r="AT40" s="17">
        <v>0.5</v>
      </c>
      <c r="AU40" s="17">
        <v>2.6</v>
      </c>
      <c r="AV40" s="17">
        <v>0.8</v>
      </c>
      <c r="AW40" s="17">
        <v>39.5</v>
      </c>
      <c r="AX40" s="17">
        <v>-6.3</v>
      </c>
      <c r="AY40" s="17">
        <v>-34.9</v>
      </c>
      <c r="AZ40" s="17">
        <v>13.6</v>
      </c>
      <c r="BA40" s="17">
        <v>-1.1000000000000001</v>
      </c>
      <c r="BB40" s="17"/>
      <c r="BC40" s="17">
        <v>-4.8</v>
      </c>
      <c r="BD40" s="17">
        <v>2.9</v>
      </c>
      <c r="BE40" s="17">
        <v>0.9</v>
      </c>
      <c r="BF40" s="17">
        <v>0.1</v>
      </c>
      <c r="BG40" s="17">
        <v>10.8</v>
      </c>
      <c r="BH40" s="17">
        <v>4.8</v>
      </c>
      <c r="BI40" s="17">
        <v>0</v>
      </c>
      <c r="BJ40" s="17"/>
      <c r="BK40" s="17">
        <v>5</v>
      </c>
      <c r="BL40" s="17"/>
      <c r="BM40" s="17"/>
      <c r="BN40" s="17"/>
      <c r="BO40" s="17">
        <v>16.2</v>
      </c>
      <c r="BP40" s="17">
        <v>0</v>
      </c>
      <c r="BQ40" s="17">
        <v>0</v>
      </c>
      <c r="BR40" s="17"/>
      <c r="BS40" s="17"/>
      <c r="BT40" s="17"/>
      <c r="BU40" s="17"/>
      <c r="BV40" s="17"/>
      <c r="BW40" s="17"/>
      <c r="BX40" s="17"/>
      <c r="BY40" s="17">
        <v>1.4</v>
      </c>
      <c r="BZ40" s="17"/>
      <c r="CA40" s="17"/>
      <c r="CB40" s="17">
        <v>81.400000000000006</v>
      </c>
      <c r="CC40" s="17">
        <v>40.799999999999997</v>
      </c>
      <c r="CD40" s="17">
        <v>15.1</v>
      </c>
      <c r="CE40" s="17">
        <v>4.7</v>
      </c>
      <c r="CF40" s="17">
        <v>0.8</v>
      </c>
      <c r="CG40" s="17"/>
      <c r="CH40" s="17">
        <v>0</v>
      </c>
      <c r="CI40" s="17"/>
      <c r="CJ40" s="17">
        <v>77.7</v>
      </c>
      <c r="CK40" s="17">
        <v>82.3</v>
      </c>
      <c r="CL40" s="17">
        <v>39.799999999999997</v>
      </c>
      <c r="CM40" s="17">
        <v>12.8</v>
      </c>
      <c r="CN40" s="17"/>
      <c r="CO40" s="17"/>
      <c r="CP40" s="17"/>
      <c r="CQ40" s="17"/>
      <c r="CR40" s="17">
        <v>16.399999999999999</v>
      </c>
      <c r="CS40" s="17">
        <v>7.5</v>
      </c>
      <c r="CT40" s="17"/>
      <c r="CU40" s="17">
        <v>-3.6</v>
      </c>
      <c r="CV40" s="17">
        <v>2.9</v>
      </c>
      <c r="CW40" s="17"/>
      <c r="CX40" s="17"/>
      <c r="CY40" s="17">
        <v>1.3</v>
      </c>
      <c r="CZ40" s="17">
        <v>0</v>
      </c>
      <c r="DA40" s="17">
        <v>-0.2</v>
      </c>
      <c r="DB40" s="17">
        <v>0.1</v>
      </c>
      <c r="DC40" s="17">
        <v>1.1000000000000001</v>
      </c>
      <c r="DD40" s="17"/>
      <c r="DE40" s="17">
        <v>1.9</v>
      </c>
      <c r="DF40" s="17">
        <v>0</v>
      </c>
      <c r="DG40" s="17">
        <v>0.6</v>
      </c>
      <c r="DH40" s="17"/>
      <c r="DI40" s="17">
        <v>-0.8</v>
      </c>
      <c r="DJ40" s="17">
        <v>-2.1</v>
      </c>
      <c r="DK40" s="17">
        <v>-2.5</v>
      </c>
      <c r="DL40" s="17">
        <v>-1.3</v>
      </c>
      <c r="DM40" s="17">
        <v>1.6</v>
      </c>
      <c r="DN40" s="17">
        <v>0.6</v>
      </c>
      <c r="DO40" s="17">
        <v>0.7</v>
      </c>
      <c r="DP40" s="17">
        <v>0.5</v>
      </c>
      <c r="DQ40" s="17">
        <v>-3.9</v>
      </c>
      <c r="DR40" s="17">
        <v>-0.1</v>
      </c>
      <c r="DS40" s="17">
        <v>0.7</v>
      </c>
      <c r="DT40" s="17">
        <v>0.4</v>
      </c>
      <c r="DU40" s="17"/>
      <c r="DV40" s="17">
        <v>-3.9</v>
      </c>
      <c r="DW40" s="17">
        <v>0.1</v>
      </c>
      <c r="DX40" s="17">
        <v>3</v>
      </c>
      <c r="DY40" s="17">
        <v>2.7</v>
      </c>
      <c r="DZ40" s="17">
        <v>2.1</v>
      </c>
      <c r="EA40" s="17">
        <v>0.8</v>
      </c>
      <c r="EB40" s="17">
        <v>4</v>
      </c>
      <c r="EC40" s="17">
        <v>1.9</v>
      </c>
      <c r="ED40" s="17">
        <v>-6.7</v>
      </c>
      <c r="EE40" s="17">
        <v>-6.6</v>
      </c>
      <c r="EF40" s="17"/>
      <c r="EG40" s="17">
        <v>10.3</v>
      </c>
      <c r="EH40" s="17">
        <v>2.6</v>
      </c>
      <c r="EI40" s="17">
        <v>-0.1</v>
      </c>
      <c r="EJ40" s="17">
        <v>1.6</v>
      </c>
      <c r="EK40" s="17">
        <v>0.2</v>
      </c>
      <c r="EL40" s="17">
        <v>0.2</v>
      </c>
      <c r="EM40" s="17">
        <v>0.2</v>
      </c>
      <c r="EN40" s="17"/>
      <c r="EO40" s="17">
        <v>1.7</v>
      </c>
      <c r="EP40" s="17">
        <v>15.3</v>
      </c>
      <c r="EQ40" s="17">
        <v>0</v>
      </c>
      <c r="ER40" s="17">
        <v>1.1000000000000001</v>
      </c>
      <c r="ES40" s="17">
        <v>1.9</v>
      </c>
      <c r="ET40" s="17">
        <v>-6.3</v>
      </c>
      <c r="EU40" s="17">
        <v>0</v>
      </c>
      <c r="EV40" s="17">
        <v>3</v>
      </c>
      <c r="EW40" s="17">
        <v>2.4</v>
      </c>
      <c r="EX40" s="17">
        <v>2.9</v>
      </c>
      <c r="EY40" s="17"/>
      <c r="EZ40" s="17">
        <v>10.3</v>
      </c>
      <c r="FA40" s="17">
        <v>1.1000000000000001</v>
      </c>
      <c r="FB40" s="17">
        <v>1.2</v>
      </c>
      <c r="FC40" s="17">
        <v>2.2000000000000002</v>
      </c>
      <c r="FD40" s="17">
        <v>0</v>
      </c>
      <c r="FE40" s="17">
        <v>2.6</v>
      </c>
      <c r="FF40" s="17">
        <v>1022.4</v>
      </c>
      <c r="FG40" s="15"/>
      <c r="FH40" s="17">
        <v>2.6820499999999998</v>
      </c>
      <c r="FI40" s="17"/>
      <c r="FJ40" s="17">
        <v>-2.2989999999999999</v>
      </c>
      <c r="FK40" s="17">
        <v>1.65</v>
      </c>
      <c r="FL40" s="17">
        <v>1.9</v>
      </c>
      <c r="FM40" s="17"/>
      <c r="FN40" s="17">
        <v>4.7441500000000003</v>
      </c>
      <c r="FO40" s="17">
        <v>1.4</v>
      </c>
      <c r="FP40" s="17">
        <v>1.7</v>
      </c>
      <c r="FQ40" s="17">
        <v>11.777200000000001</v>
      </c>
    </row>
    <row r="41" spans="1:173" ht="24" customHeight="1" x14ac:dyDescent="0.25">
      <c r="A41" s="16" t="s">
        <v>63</v>
      </c>
      <c r="B41" s="16" t="s">
        <v>719</v>
      </c>
      <c r="C41" s="17">
        <v>0.2</v>
      </c>
      <c r="D41" s="17">
        <v>0.1</v>
      </c>
      <c r="E41" s="17">
        <v>0.2</v>
      </c>
      <c r="F41" s="17">
        <v>129</v>
      </c>
      <c r="G41" s="17">
        <v>43.5</v>
      </c>
      <c r="H41" s="17"/>
      <c r="I41" s="17"/>
      <c r="J41" s="17">
        <v>-5.9</v>
      </c>
      <c r="K41" s="17">
        <v>13.7</v>
      </c>
      <c r="L41" s="17"/>
      <c r="M41" s="17"/>
      <c r="N41" s="17"/>
      <c r="O41" s="17">
        <v>47.6</v>
      </c>
      <c r="P41" s="17">
        <v>37</v>
      </c>
      <c r="Q41" s="17">
        <v>38.9</v>
      </c>
      <c r="R41" s="17">
        <v>42.4</v>
      </c>
      <c r="S41" s="17">
        <v>20</v>
      </c>
      <c r="T41" s="17">
        <v>48.6</v>
      </c>
      <c r="U41" s="17">
        <v>-0.1</v>
      </c>
      <c r="V41" s="17"/>
      <c r="W41" s="17"/>
      <c r="X41" s="17"/>
      <c r="Y41" s="17"/>
      <c r="Z41" s="17">
        <v>12.4</v>
      </c>
      <c r="AA41" s="17">
        <v>1.1000000000000001</v>
      </c>
      <c r="AB41" s="17">
        <v>2</v>
      </c>
      <c r="AC41" s="17">
        <v>-3.2</v>
      </c>
      <c r="AD41" s="17">
        <v>0</v>
      </c>
      <c r="AE41" s="17">
        <v>21.1</v>
      </c>
      <c r="AF41" s="17">
        <v>2.9</v>
      </c>
      <c r="AG41" s="17"/>
      <c r="AH41" s="17"/>
      <c r="AI41" s="17"/>
      <c r="AJ41" s="17">
        <v>20.6</v>
      </c>
      <c r="AK41" s="17">
        <v>17</v>
      </c>
      <c r="AL41" s="17"/>
      <c r="AM41" s="17"/>
      <c r="AN41" s="17"/>
      <c r="AO41" s="17">
        <v>-0.2</v>
      </c>
      <c r="AP41" s="17">
        <v>56.6</v>
      </c>
      <c r="AQ41" s="17">
        <v>3</v>
      </c>
      <c r="AR41" s="17">
        <v>10</v>
      </c>
      <c r="AS41" s="17">
        <v>1.8</v>
      </c>
      <c r="AT41" s="17">
        <v>0.1</v>
      </c>
      <c r="AU41" s="17">
        <v>2.6</v>
      </c>
      <c r="AV41" s="17">
        <v>1</v>
      </c>
      <c r="AW41" s="17">
        <v>37</v>
      </c>
      <c r="AX41" s="17">
        <v>-9</v>
      </c>
      <c r="AY41" s="17">
        <v>-37.5</v>
      </c>
      <c r="AZ41" s="17">
        <v>12.8</v>
      </c>
      <c r="BA41" s="17">
        <v>-1.2</v>
      </c>
      <c r="BB41" s="17"/>
      <c r="BC41" s="17">
        <v>-5.4</v>
      </c>
      <c r="BD41" s="17">
        <v>2.6</v>
      </c>
      <c r="BE41" s="17">
        <v>0.8</v>
      </c>
      <c r="BF41" s="17">
        <v>0.1</v>
      </c>
      <c r="BG41" s="17">
        <v>23.7</v>
      </c>
      <c r="BH41" s="17">
        <v>2.9</v>
      </c>
      <c r="BI41" s="17">
        <v>0</v>
      </c>
      <c r="BJ41" s="17"/>
      <c r="BK41" s="17">
        <v>2.9</v>
      </c>
      <c r="BL41" s="17"/>
      <c r="BM41" s="17"/>
      <c r="BN41" s="17"/>
      <c r="BO41" s="17">
        <v>16</v>
      </c>
      <c r="BP41" s="17">
        <v>0</v>
      </c>
      <c r="BQ41" s="17">
        <v>0</v>
      </c>
      <c r="BR41" s="17"/>
      <c r="BS41" s="17"/>
      <c r="BT41" s="17"/>
      <c r="BU41" s="17"/>
      <c r="BV41" s="17"/>
      <c r="BW41" s="17"/>
      <c r="BX41" s="17"/>
      <c r="BY41" s="17">
        <v>-0.6</v>
      </c>
      <c r="BZ41" s="17"/>
      <c r="CA41" s="17"/>
      <c r="CB41" s="17">
        <v>81.099999999999994</v>
      </c>
      <c r="CC41" s="17">
        <v>41.3</v>
      </c>
      <c r="CD41" s="17">
        <v>15.2</v>
      </c>
      <c r="CE41" s="17">
        <v>4.8</v>
      </c>
      <c r="CF41" s="17">
        <v>0.9</v>
      </c>
      <c r="CG41" s="17"/>
      <c r="CH41" s="17">
        <v>0</v>
      </c>
      <c r="CI41" s="17"/>
      <c r="CJ41" s="17">
        <v>70.400000000000006</v>
      </c>
      <c r="CK41" s="17">
        <v>75.099999999999994</v>
      </c>
      <c r="CL41" s="17">
        <v>29.2</v>
      </c>
      <c r="CM41" s="17">
        <v>6.2</v>
      </c>
      <c r="CN41" s="17"/>
      <c r="CO41" s="17"/>
      <c r="CP41" s="17"/>
      <c r="CQ41" s="17"/>
      <c r="CR41" s="17">
        <v>13.6</v>
      </c>
      <c r="CS41" s="17">
        <v>5.9</v>
      </c>
      <c r="CT41" s="17"/>
      <c r="CU41" s="17">
        <v>-3.5</v>
      </c>
      <c r="CV41" s="17">
        <v>5.5</v>
      </c>
      <c r="CW41" s="17"/>
      <c r="CX41" s="17"/>
      <c r="CY41" s="17">
        <v>1.3</v>
      </c>
      <c r="CZ41" s="17">
        <v>-0.1</v>
      </c>
      <c r="DA41" s="17">
        <v>-1</v>
      </c>
      <c r="DB41" s="17">
        <v>0</v>
      </c>
      <c r="DC41" s="17">
        <v>1.1000000000000001</v>
      </c>
      <c r="DD41" s="17"/>
      <c r="DE41" s="17">
        <v>1.8</v>
      </c>
      <c r="DF41" s="17">
        <v>2.6</v>
      </c>
      <c r="DG41" s="17">
        <v>0.6</v>
      </c>
      <c r="DH41" s="17"/>
      <c r="DI41" s="17">
        <v>-0.8</v>
      </c>
      <c r="DJ41" s="17">
        <v>-1.9</v>
      </c>
      <c r="DK41" s="17">
        <v>-2.4</v>
      </c>
      <c r="DL41" s="17">
        <v>-1</v>
      </c>
      <c r="DM41" s="17">
        <v>1.6</v>
      </c>
      <c r="DN41" s="17">
        <v>0.6</v>
      </c>
      <c r="DO41" s="17">
        <v>0.7</v>
      </c>
      <c r="DP41" s="17">
        <v>0.5</v>
      </c>
      <c r="DQ41" s="17">
        <v>-3.5</v>
      </c>
      <c r="DR41" s="17">
        <v>0.1</v>
      </c>
      <c r="DS41" s="17">
        <v>0.7</v>
      </c>
      <c r="DT41" s="17">
        <v>0.4</v>
      </c>
      <c r="DU41" s="17"/>
      <c r="DV41" s="17">
        <v>-4</v>
      </c>
      <c r="DW41" s="17">
        <v>0.2</v>
      </c>
      <c r="DX41" s="17">
        <v>3</v>
      </c>
      <c r="DY41" s="17">
        <v>2.7</v>
      </c>
      <c r="DZ41" s="17">
        <v>1.9</v>
      </c>
      <c r="EA41" s="17">
        <v>0.8</v>
      </c>
      <c r="EB41" s="17">
        <v>4</v>
      </c>
      <c r="EC41" s="17">
        <v>0.2</v>
      </c>
      <c r="ED41" s="17">
        <v>-6.6</v>
      </c>
      <c r="EE41" s="17">
        <v>-6.4</v>
      </c>
      <c r="EF41" s="17"/>
      <c r="EG41" s="17">
        <v>9</v>
      </c>
      <c r="EH41" s="17">
        <v>2.6</v>
      </c>
      <c r="EI41" s="17">
        <v>-0.1</v>
      </c>
      <c r="EJ41" s="17">
        <v>1.6</v>
      </c>
      <c r="EK41" s="17">
        <v>0.2</v>
      </c>
      <c r="EL41" s="17">
        <v>0.2</v>
      </c>
      <c r="EM41" s="17">
        <v>0.2</v>
      </c>
      <c r="EN41" s="17"/>
      <c r="EO41" s="17">
        <v>1.2</v>
      </c>
      <c r="EP41" s="17">
        <v>13.9</v>
      </c>
      <c r="EQ41" s="17">
        <v>-0.1</v>
      </c>
      <c r="ER41" s="17">
        <v>1.6</v>
      </c>
      <c r="ES41" s="17">
        <v>1.3</v>
      </c>
      <c r="ET41" s="17">
        <v>-5.6</v>
      </c>
      <c r="EU41" s="17">
        <v>0.5</v>
      </c>
      <c r="EV41" s="17">
        <v>3</v>
      </c>
      <c r="EW41" s="17">
        <v>2.2000000000000002</v>
      </c>
      <c r="EX41" s="17">
        <v>2.7</v>
      </c>
      <c r="EY41" s="17"/>
      <c r="EZ41" s="17">
        <v>9</v>
      </c>
      <c r="FA41" s="17">
        <v>1.1000000000000001</v>
      </c>
      <c r="FB41" s="17">
        <v>1.5</v>
      </c>
      <c r="FC41" s="17">
        <v>1.5</v>
      </c>
      <c r="FD41" s="17">
        <v>0</v>
      </c>
      <c r="FE41" s="17">
        <v>2.6</v>
      </c>
      <c r="FF41" s="17">
        <v>1002</v>
      </c>
      <c r="FG41" s="15"/>
      <c r="FH41" s="17">
        <v>2.5752000000000002</v>
      </c>
      <c r="FI41" s="17"/>
      <c r="FJ41" s="17">
        <v>-2.1389999999999998</v>
      </c>
      <c r="FK41" s="17">
        <v>1.55</v>
      </c>
      <c r="FL41" s="17">
        <v>1.8</v>
      </c>
      <c r="FM41" s="17"/>
      <c r="FN41" s="17">
        <v>4.7274099999999999</v>
      </c>
      <c r="FO41" s="17">
        <v>0.9</v>
      </c>
      <c r="FP41" s="17">
        <v>1.5</v>
      </c>
      <c r="FQ41" s="17">
        <v>10.91361</v>
      </c>
    </row>
    <row r="42" spans="1:173" ht="24" customHeight="1" x14ac:dyDescent="0.25">
      <c r="A42" s="18" t="s">
        <v>63</v>
      </c>
      <c r="B42" s="18" t="s">
        <v>720</v>
      </c>
      <c r="C42" s="19">
        <v>0.2</v>
      </c>
      <c r="D42" s="19">
        <v>0.1</v>
      </c>
      <c r="E42" s="19">
        <v>0.2</v>
      </c>
      <c r="F42" s="19">
        <v>131.4</v>
      </c>
      <c r="G42" s="19">
        <v>43.8</v>
      </c>
      <c r="H42" s="19"/>
      <c r="I42" s="19"/>
      <c r="J42" s="19">
        <v>-6.5</v>
      </c>
      <c r="K42" s="19">
        <v>11.3</v>
      </c>
      <c r="L42" s="19"/>
      <c r="M42" s="19"/>
      <c r="N42" s="19"/>
      <c r="O42" s="19">
        <v>49.4</v>
      </c>
      <c r="P42" s="19">
        <v>38.9</v>
      </c>
      <c r="Q42" s="19">
        <v>33.9</v>
      </c>
      <c r="R42" s="19">
        <v>40.4</v>
      </c>
      <c r="S42" s="19">
        <v>19.3</v>
      </c>
      <c r="T42" s="19">
        <v>44.9</v>
      </c>
      <c r="U42" s="19">
        <v>0.2</v>
      </c>
      <c r="V42" s="19"/>
      <c r="W42" s="19"/>
      <c r="X42" s="19"/>
      <c r="Y42" s="19"/>
      <c r="Z42" s="19">
        <v>10.8</v>
      </c>
      <c r="AA42" s="19">
        <v>1.1000000000000001</v>
      </c>
      <c r="AB42" s="19">
        <v>1.9</v>
      </c>
      <c r="AC42" s="19">
        <v>-3.2</v>
      </c>
      <c r="AD42" s="19">
        <v>0</v>
      </c>
      <c r="AE42" s="19">
        <v>20.100000000000001</v>
      </c>
      <c r="AF42" s="19">
        <v>2.7</v>
      </c>
      <c r="AG42" s="19"/>
      <c r="AH42" s="19"/>
      <c r="AI42" s="19"/>
      <c r="AJ42" s="19">
        <v>21.6</v>
      </c>
      <c r="AK42" s="19">
        <v>10.9</v>
      </c>
      <c r="AL42" s="19"/>
      <c r="AM42" s="19"/>
      <c r="AN42" s="19"/>
      <c r="AO42" s="19">
        <v>-0.3</v>
      </c>
      <c r="AP42" s="19">
        <v>55.5</v>
      </c>
      <c r="AQ42" s="19">
        <v>1.2</v>
      </c>
      <c r="AR42" s="19">
        <v>10.4</v>
      </c>
      <c r="AS42" s="19">
        <v>1.6</v>
      </c>
      <c r="AT42" s="19">
        <v>0.5</v>
      </c>
      <c r="AU42" s="19">
        <v>2.7</v>
      </c>
      <c r="AV42" s="19">
        <v>1.9</v>
      </c>
      <c r="AW42" s="19">
        <v>34.5</v>
      </c>
      <c r="AX42" s="19">
        <v>-11.5</v>
      </c>
      <c r="AY42" s="19">
        <v>-40.200000000000003</v>
      </c>
      <c r="AZ42" s="19">
        <v>12.7</v>
      </c>
      <c r="BA42" s="19">
        <v>-1.4</v>
      </c>
      <c r="BB42" s="19"/>
      <c r="BC42" s="19">
        <v>-4.2</v>
      </c>
      <c r="BD42" s="19">
        <v>3.5</v>
      </c>
      <c r="BE42" s="19">
        <v>0.5</v>
      </c>
      <c r="BF42" s="19">
        <v>0.1</v>
      </c>
      <c r="BG42" s="19">
        <v>25.9</v>
      </c>
      <c r="BH42" s="19">
        <v>2.7</v>
      </c>
      <c r="BI42" s="19">
        <v>0</v>
      </c>
      <c r="BJ42" s="19"/>
      <c r="BK42" s="19">
        <v>2.5</v>
      </c>
      <c r="BL42" s="19"/>
      <c r="BM42" s="19"/>
      <c r="BN42" s="19"/>
      <c r="BO42" s="19">
        <v>14.2</v>
      </c>
      <c r="BP42" s="19">
        <v>0</v>
      </c>
      <c r="BQ42" s="19">
        <v>0</v>
      </c>
      <c r="BR42" s="19"/>
      <c r="BS42" s="19"/>
      <c r="BT42" s="19"/>
      <c r="BU42" s="19"/>
      <c r="BV42" s="19"/>
      <c r="BW42" s="19"/>
      <c r="BX42" s="19"/>
      <c r="BY42" s="19">
        <v>1.3</v>
      </c>
      <c r="BZ42" s="19"/>
      <c r="CA42" s="19"/>
      <c r="CB42" s="19">
        <v>79.3</v>
      </c>
      <c r="CC42" s="19">
        <v>41.4</v>
      </c>
      <c r="CD42" s="19">
        <v>14.4</v>
      </c>
      <c r="CE42" s="19">
        <v>4.8</v>
      </c>
      <c r="CF42" s="19">
        <v>0.8</v>
      </c>
      <c r="CG42" s="19"/>
      <c r="CH42" s="19">
        <v>0</v>
      </c>
      <c r="CI42" s="19"/>
      <c r="CJ42" s="19">
        <v>67.7</v>
      </c>
      <c r="CK42" s="19">
        <v>72.3</v>
      </c>
      <c r="CL42" s="19">
        <v>24.8</v>
      </c>
      <c r="CM42" s="19">
        <v>6.7</v>
      </c>
      <c r="CN42" s="19"/>
      <c r="CO42" s="19"/>
      <c r="CP42" s="19"/>
      <c r="CQ42" s="19"/>
      <c r="CR42" s="19">
        <v>12.2</v>
      </c>
      <c r="CS42" s="19">
        <v>5</v>
      </c>
      <c r="CT42" s="19"/>
      <c r="CU42" s="19">
        <v>-2.7</v>
      </c>
      <c r="CV42" s="19">
        <v>3.7</v>
      </c>
      <c r="CW42" s="19"/>
      <c r="CX42" s="19"/>
      <c r="CY42" s="19">
        <v>1.4</v>
      </c>
      <c r="CZ42" s="19">
        <v>-0.1</v>
      </c>
      <c r="DA42" s="19">
        <v>-0.9</v>
      </c>
      <c r="DB42" s="19">
        <v>-0.2</v>
      </c>
      <c r="DC42" s="19">
        <v>1.1000000000000001</v>
      </c>
      <c r="DD42" s="19"/>
      <c r="DE42" s="19">
        <v>2</v>
      </c>
      <c r="DF42" s="19">
        <v>2.6</v>
      </c>
      <c r="DG42" s="19">
        <v>0.6</v>
      </c>
      <c r="DH42" s="19"/>
      <c r="DI42" s="19">
        <v>-0.7</v>
      </c>
      <c r="DJ42" s="19">
        <v>-1.7</v>
      </c>
      <c r="DK42" s="19">
        <v>-2.4</v>
      </c>
      <c r="DL42" s="19">
        <v>-0.6</v>
      </c>
      <c r="DM42" s="19">
        <v>1.6</v>
      </c>
      <c r="DN42" s="19">
        <v>0.6</v>
      </c>
      <c r="DO42" s="19">
        <v>0.7</v>
      </c>
      <c r="DP42" s="19">
        <v>0.9</v>
      </c>
      <c r="DQ42" s="19">
        <v>-3.1</v>
      </c>
      <c r="DR42" s="19">
        <v>0</v>
      </c>
      <c r="DS42" s="19">
        <v>0.5</v>
      </c>
      <c r="DT42" s="19">
        <v>0.4</v>
      </c>
      <c r="DU42" s="19"/>
      <c r="DV42" s="19">
        <v>-3.9</v>
      </c>
      <c r="DW42" s="19">
        <v>0.1</v>
      </c>
      <c r="DX42" s="19">
        <v>3</v>
      </c>
      <c r="DY42" s="19">
        <v>2.7</v>
      </c>
      <c r="DZ42" s="19">
        <v>1.7</v>
      </c>
      <c r="EA42" s="19">
        <v>0.8</v>
      </c>
      <c r="EB42" s="19">
        <v>4</v>
      </c>
      <c r="EC42" s="19">
        <v>1.8</v>
      </c>
      <c r="ED42" s="19">
        <v>-5.2</v>
      </c>
      <c r="EE42" s="19">
        <v>-5.6</v>
      </c>
      <c r="EF42" s="19"/>
      <c r="EG42" s="19">
        <v>8.1999999999999993</v>
      </c>
      <c r="EH42" s="19">
        <v>2.6</v>
      </c>
      <c r="EI42" s="19">
        <v>-0.1</v>
      </c>
      <c r="EJ42" s="19">
        <v>1.4</v>
      </c>
      <c r="EK42" s="19">
        <v>0.2</v>
      </c>
      <c r="EL42" s="19">
        <v>0.2</v>
      </c>
      <c r="EM42" s="19">
        <v>0.2</v>
      </c>
      <c r="EN42" s="19"/>
      <c r="EO42" s="19">
        <v>1</v>
      </c>
      <c r="EP42" s="19">
        <v>9.9</v>
      </c>
      <c r="EQ42" s="19">
        <v>-0.1</v>
      </c>
      <c r="ER42" s="19">
        <v>5.4</v>
      </c>
      <c r="ES42" s="19">
        <v>0</v>
      </c>
      <c r="ET42" s="19">
        <v>-4.2</v>
      </c>
      <c r="EU42" s="19">
        <v>0</v>
      </c>
      <c r="EV42" s="19">
        <v>3</v>
      </c>
      <c r="EW42" s="19">
        <v>2</v>
      </c>
      <c r="EX42" s="19">
        <v>2.8</v>
      </c>
      <c r="EY42" s="19"/>
      <c r="EZ42" s="19">
        <v>8.1999999999999993</v>
      </c>
      <c r="FA42" s="19">
        <v>1.1000000000000001</v>
      </c>
      <c r="FB42" s="19">
        <v>1.5</v>
      </c>
      <c r="FC42" s="19">
        <v>1.2</v>
      </c>
      <c r="FD42" s="19">
        <v>0</v>
      </c>
      <c r="FE42" s="19">
        <v>3.1</v>
      </c>
      <c r="FF42" s="19">
        <v>967.6</v>
      </c>
      <c r="FG42" s="15"/>
      <c r="FH42" s="19">
        <v>2.15116</v>
      </c>
      <c r="FI42" s="19"/>
      <c r="FJ42" s="19">
        <v>-2.5539999999999998</v>
      </c>
      <c r="FK42" s="19">
        <v>1.6</v>
      </c>
      <c r="FL42" s="19">
        <v>1.8</v>
      </c>
      <c r="FM42" s="19"/>
      <c r="FN42" s="19">
        <v>4.7350500000000002</v>
      </c>
      <c r="FO42" s="19">
        <v>0.5</v>
      </c>
      <c r="FP42" s="19">
        <v>1.4</v>
      </c>
      <c r="FQ42" s="19">
        <v>9.6322100000000006</v>
      </c>
    </row>
    <row r="43" spans="1:173" ht="24" customHeight="1" x14ac:dyDescent="0.25">
      <c r="A43" s="13" t="s">
        <v>63</v>
      </c>
      <c r="B43" s="13" t="s">
        <v>721</v>
      </c>
      <c r="C43" s="14">
        <v>0.2</v>
      </c>
      <c r="D43" s="14">
        <v>0.1</v>
      </c>
      <c r="E43" s="14">
        <v>0.2</v>
      </c>
      <c r="F43" s="14">
        <v>127.8</v>
      </c>
      <c r="G43" s="14">
        <v>43.3</v>
      </c>
      <c r="H43" s="14"/>
      <c r="I43" s="14"/>
      <c r="J43" s="14">
        <v>-8.5</v>
      </c>
      <c r="K43" s="14">
        <v>9.1</v>
      </c>
      <c r="L43" s="14"/>
      <c r="M43" s="14"/>
      <c r="N43" s="14"/>
      <c r="O43" s="14">
        <v>43</v>
      </c>
      <c r="P43" s="14">
        <v>32.6</v>
      </c>
      <c r="Q43" s="14">
        <v>30.8</v>
      </c>
      <c r="R43" s="14">
        <v>39.799999999999997</v>
      </c>
      <c r="S43" s="14">
        <v>18.2</v>
      </c>
      <c r="T43" s="14">
        <v>49.5</v>
      </c>
      <c r="U43" s="14">
        <v>0</v>
      </c>
      <c r="V43" s="14"/>
      <c r="W43" s="14"/>
      <c r="X43" s="14"/>
      <c r="Y43" s="14"/>
      <c r="Z43" s="14">
        <v>12</v>
      </c>
      <c r="AA43" s="14">
        <v>1.2</v>
      </c>
      <c r="AB43" s="14">
        <v>2.1</v>
      </c>
      <c r="AC43" s="14">
        <v>-3.4</v>
      </c>
      <c r="AD43" s="14">
        <v>0</v>
      </c>
      <c r="AE43" s="14">
        <v>19.2</v>
      </c>
      <c r="AF43" s="14">
        <v>2.2000000000000002</v>
      </c>
      <c r="AG43" s="14"/>
      <c r="AH43" s="14"/>
      <c r="AI43" s="14"/>
      <c r="AJ43" s="14">
        <v>19.7</v>
      </c>
      <c r="AK43" s="14">
        <v>5</v>
      </c>
      <c r="AL43" s="14"/>
      <c r="AM43" s="14"/>
      <c r="AN43" s="14"/>
      <c r="AO43" s="14">
        <v>-0.5</v>
      </c>
      <c r="AP43" s="14">
        <v>53.9</v>
      </c>
      <c r="AQ43" s="14">
        <v>0.8</v>
      </c>
      <c r="AR43" s="14">
        <v>10</v>
      </c>
      <c r="AS43" s="14">
        <v>1.2</v>
      </c>
      <c r="AT43" s="14">
        <v>0.6</v>
      </c>
      <c r="AU43" s="14">
        <v>2.7</v>
      </c>
      <c r="AV43" s="14">
        <v>1.6</v>
      </c>
      <c r="AW43" s="14">
        <v>37.4</v>
      </c>
      <c r="AX43" s="14">
        <v>-8.4</v>
      </c>
      <c r="AY43" s="14">
        <v>-37.6</v>
      </c>
      <c r="AZ43" s="14">
        <v>12.6</v>
      </c>
      <c r="BA43" s="14">
        <v>-0.4</v>
      </c>
      <c r="BB43" s="14"/>
      <c r="BC43" s="14">
        <v>-5.8</v>
      </c>
      <c r="BD43" s="14">
        <v>2.4</v>
      </c>
      <c r="BE43" s="14">
        <v>0.5</v>
      </c>
      <c r="BF43" s="14">
        <v>0.1</v>
      </c>
      <c r="BG43" s="14">
        <v>25</v>
      </c>
      <c r="BH43" s="14">
        <v>1.8</v>
      </c>
      <c r="BI43" s="14">
        <v>-1</v>
      </c>
      <c r="BJ43" s="14"/>
      <c r="BK43" s="14">
        <v>1.3</v>
      </c>
      <c r="BL43" s="14"/>
      <c r="BM43" s="14"/>
      <c r="BN43" s="14"/>
      <c r="BO43" s="14">
        <v>13.1</v>
      </c>
      <c r="BP43" s="14">
        <v>0</v>
      </c>
      <c r="BQ43" s="14">
        <v>0</v>
      </c>
      <c r="BR43" s="14"/>
      <c r="BS43" s="14"/>
      <c r="BT43" s="14"/>
      <c r="BU43" s="14"/>
      <c r="BV43" s="14"/>
      <c r="BW43" s="14"/>
      <c r="BX43" s="14"/>
      <c r="BY43" s="14">
        <v>-0.7</v>
      </c>
      <c r="BZ43" s="14"/>
      <c r="CA43" s="14"/>
      <c r="CB43" s="14">
        <v>79.8</v>
      </c>
      <c r="CC43" s="14">
        <v>41.3</v>
      </c>
      <c r="CD43" s="14">
        <v>15.4</v>
      </c>
      <c r="CE43" s="14">
        <v>4.9000000000000004</v>
      </c>
      <c r="CF43" s="14">
        <v>0.9</v>
      </c>
      <c r="CG43" s="14"/>
      <c r="CH43" s="14">
        <v>0</v>
      </c>
      <c r="CI43" s="14"/>
      <c r="CJ43" s="14">
        <v>65.7</v>
      </c>
      <c r="CK43" s="14">
        <v>70.5</v>
      </c>
      <c r="CL43" s="14">
        <v>22.5</v>
      </c>
      <c r="CM43" s="14">
        <v>0</v>
      </c>
      <c r="CN43" s="14"/>
      <c r="CO43" s="14"/>
      <c r="CP43" s="14"/>
      <c r="CQ43" s="14"/>
      <c r="CR43" s="14">
        <v>12.5</v>
      </c>
      <c r="CS43" s="14">
        <v>5.2</v>
      </c>
      <c r="CT43" s="14"/>
      <c r="CU43" s="14">
        <v>-2.7</v>
      </c>
      <c r="CV43" s="14">
        <v>5.7</v>
      </c>
      <c r="CW43" s="14"/>
      <c r="CX43" s="14"/>
      <c r="CY43" s="14">
        <v>1.3</v>
      </c>
      <c r="CZ43" s="14">
        <v>-0.1</v>
      </c>
      <c r="DA43" s="14">
        <v>-0.9</v>
      </c>
      <c r="DB43" s="14">
        <v>-0.2</v>
      </c>
      <c r="DC43" s="14">
        <v>1.1000000000000001</v>
      </c>
      <c r="DD43" s="14"/>
      <c r="DE43" s="14">
        <v>-0.8</v>
      </c>
      <c r="DF43" s="14">
        <v>2.5</v>
      </c>
      <c r="DG43" s="14">
        <v>0.6</v>
      </c>
      <c r="DH43" s="14"/>
      <c r="DI43" s="14">
        <v>-0.6</v>
      </c>
      <c r="DJ43" s="14">
        <v>-1.3</v>
      </c>
      <c r="DK43" s="14">
        <v>-1.7</v>
      </c>
      <c r="DL43" s="14">
        <v>0.9</v>
      </c>
      <c r="DM43" s="14">
        <v>1.7</v>
      </c>
      <c r="DN43" s="14">
        <v>0.5</v>
      </c>
      <c r="DO43" s="14">
        <v>0.6</v>
      </c>
      <c r="DP43" s="14">
        <v>1</v>
      </c>
      <c r="DQ43" s="14">
        <v>-2.4</v>
      </c>
      <c r="DR43" s="14">
        <v>-0.2</v>
      </c>
      <c r="DS43" s="14">
        <v>0.7</v>
      </c>
      <c r="DT43" s="14">
        <v>0.4</v>
      </c>
      <c r="DU43" s="14"/>
      <c r="DV43" s="14">
        <v>-3.8</v>
      </c>
      <c r="DW43" s="14">
        <v>0.1</v>
      </c>
      <c r="DX43" s="14">
        <v>2.8</v>
      </c>
      <c r="DY43" s="14">
        <v>2.7</v>
      </c>
      <c r="DZ43" s="14">
        <v>1.5</v>
      </c>
      <c r="EA43" s="14">
        <v>0.8</v>
      </c>
      <c r="EB43" s="14">
        <v>4</v>
      </c>
      <c r="EC43" s="14">
        <v>2.2999999999999998</v>
      </c>
      <c r="ED43" s="14">
        <v>-5.3</v>
      </c>
      <c r="EE43" s="14">
        <v>-5.6</v>
      </c>
      <c r="EF43" s="14"/>
      <c r="EG43" s="14">
        <v>7.1</v>
      </c>
      <c r="EH43" s="14">
        <v>2.6</v>
      </c>
      <c r="EI43" s="14">
        <v>-0.1</v>
      </c>
      <c r="EJ43" s="14">
        <v>1.4</v>
      </c>
      <c r="EK43" s="14">
        <v>0.2</v>
      </c>
      <c r="EL43" s="14">
        <v>0.2</v>
      </c>
      <c r="EM43" s="14">
        <v>0.2</v>
      </c>
      <c r="EN43" s="14"/>
      <c r="EO43" s="14">
        <v>0.4</v>
      </c>
      <c r="EP43" s="14">
        <v>1.3</v>
      </c>
      <c r="EQ43" s="14">
        <v>-0.1</v>
      </c>
      <c r="ER43" s="14">
        <v>10.7</v>
      </c>
      <c r="ES43" s="14">
        <v>0</v>
      </c>
      <c r="ET43" s="14">
        <v>0.3</v>
      </c>
      <c r="EU43" s="14">
        <v>0</v>
      </c>
      <c r="EV43" s="14">
        <v>2.4</v>
      </c>
      <c r="EW43" s="14">
        <v>1.9</v>
      </c>
      <c r="EX43" s="14">
        <v>2.8</v>
      </c>
      <c r="EY43" s="14"/>
      <c r="EZ43" s="14">
        <v>7.1</v>
      </c>
      <c r="FA43" s="14">
        <v>1.1000000000000001</v>
      </c>
      <c r="FB43" s="14">
        <v>1.3</v>
      </c>
      <c r="FC43" s="14">
        <v>1.2</v>
      </c>
      <c r="FD43" s="14">
        <v>0</v>
      </c>
      <c r="FE43" s="14">
        <v>2.2000000000000002</v>
      </c>
      <c r="FF43" s="14">
        <v>923.2</v>
      </c>
      <c r="FG43" s="15"/>
      <c r="FH43" s="14">
        <v>1.9573799999999999</v>
      </c>
      <c r="FI43" s="14"/>
      <c r="FJ43" s="14">
        <v>-2.6680000000000001</v>
      </c>
      <c r="FK43" s="14">
        <v>1.59</v>
      </c>
      <c r="FL43" s="14">
        <v>1.7</v>
      </c>
      <c r="FM43" s="14"/>
      <c r="FN43" s="14">
        <v>4.7376100000000001</v>
      </c>
      <c r="FO43" s="14">
        <v>0.4</v>
      </c>
      <c r="FP43" s="14">
        <v>1.4</v>
      </c>
      <c r="FQ43" s="14">
        <v>9.1169899999999995</v>
      </c>
    </row>
    <row r="44" spans="1:173" ht="24" customHeight="1" x14ac:dyDescent="0.25">
      <c r="A44" s="16" t="s">
        <v>63</v>
      </c>
      <c r="B44" s="16" t="s">
        <v>722</v>
      </c>
      <c r="C44" s="17">
        <v>0.2</v>
      </c>
      <c r="D44" s="17">
        <v>0.1</v>
      </c>
      <c r="E44" s="17">
        <v>0.2</v>
      </c>
      <c r="F44" s="17">
        <v>104</v>
      </c>
      <c r="G44" s="17">
        <v>39.4</v>
      </c>
      <c r="H44" s="17"/>
      <c r="I44" s="17"/>
      <c r="J44" s="17">
        <v>-13.5</v>
      </c>
      <c r="K44" s="17">
        <v>1.4</v>
      </c>
      <c r="L44" s="17"/>
      <c r="M44" s="17"/>
      <c r="N44" s="17"/>
      <c r="O44" s="17">
        <v>34.299999999999997</v>
      </c>
      <c r="P44" s="17">
        <v>24.4</v>
      </c>
      <c r="Q44" s="17">
        <v>15.4</v>
      </c>
      <c r="R44" s="17">
        <v>29.8</v>
      </c>
      <c r="S44" s="17">
        <v>11</v>
      </c>
      <c r="T44" s="17">
        <v>32.9</v>
      </c>
      <c r="U44" s="17">
        <v>0.2</v>
      </c>
      <c r="V44" s="17"/>
      <c r="W44" s="17"/>
      <c r="X44" s="17"/>
      <c r="Y44" s="17"/>
      <c r="Z44" s="17">
        <v>6.2</v>
      </c>
      <c r="AA44" s="17">
        <v>0.9</v>
      </c>
      <c r="AB44" s="17">
        <v>0.9</v>
      </c>
      <c r="AC44" s="17">
        <v>-3.4</v>
      </c>
      <c r="AD44" s="17">
        <v>0</v>
      </c>
      <c r="AE44" s="17">
        <v>18</v>
      </c>
      <c r="AF44" s="17">
        <v>2.2000000000000002</v>
      </c>
      <c r="AG44" s="17"/>
      <c r="AH44" s="17"/>
      <c r="AI44" s="17"/>
      <c r="AJ44" s="17">
        <v>18.2</v>
      </c>
      <c r="AK44" s="17">
        <v>1.1000000000000001</v>
      </c>
      <c r="AL44" s="17"/>
      <c r="AM44" s="17"/>
      <c r="AN44" s="17"/>
      <c r="AO44" s="17">
        <v>-0.7</v>
      </c>
      <c r="AP44" s="17">
        <v>48.5</v>
      </c>
      <c r="AQ44" s="17">
        <v>0.2</v>
      </c>
      <c r="AR44" s="17">
        <v>16.8</v>
      </c>
      <c r="AS44" s="17">
        <v>1.9</v>
      </c>
      <c r="AT44" s="17">
        <v>0.3</v>
      </c>
      <c r="AU44" s="17">
        <v>2.7</v>
      </c>
      <c r="AV44" s="17">
        <v>2</v>
      </c>
      <c r="AW44" s="17">
        <v>23.1</v>
      </c>
      <c r="AX44" s="17">
        <v>-22.4</v>
      </c>
      <c r="AY44" s="17">
        <v>-51</v>
      </c>
      <c r="AZ44" s="17">
        <v>11.7</v>
      </c>
      <c r="BA44" s="17">
        <v>0</v>
      </c>
      <c r="BB44" s="17"/>
      <c r="BC44" s="17">
        <v>-5.8</v>
      </c>
      <c r="BD44" s="17">
        <v>2.4</v>
      </c>
      <c r="BE44" s="17">
        <v>0.5</v>
      </c>
      <c r="BF44" s="17">
        <v>0.1</v>
      </c>
      <c r="BG44" s="17">
        <v>27.1</v>
      </c>
      <c r="BH44" s="17">
        <v>-1.6</v>
      </c>
      <c r="BI44" s="17">
        <v>-8</v>
      </c>
      <c r="BJ44" s="17"/>
      <c r="BK44" s="17">
        <v>-4.2</v>
      </c>
      <c r="BL44" s="17"/>
      <c r="BM44" s="17"/>
      <c r="BN44" s="17"/>
      <c r="BO44" s="17">
        <v>5</v>
      </c>
      <c r="BP44" s="17">
        <v>0</v>
      </c>
      <c r="BQ44" s="17">
        <v>-13.3</v>
      </c>
      <c r="BR44" s="17"/>
      <c r="BS44" s="17"/>
      <c r="BT44" s="17"/>
      <c r="BU44" s="17"/>
      <c r="BV44" s="17"/>
      <c r="BW44" s="17"/>
      <c r="BX44" s="17"/>
      <c r="BY44" s="17">
        <v>0.5</v>
      </c>
      <c r="BZ44" s="17"/>
      <c r="CA44" s="17"/>
      <c r="CB44" s="17">
        <v>80.3</v>
      </c>
      <c r="CC44" s="17">
        <v>40.9</v>
      </c>
      <c r="CD44" s="17">
        <v>14.5</v>
      </c>
      <c r="CE44" s="17">
        <v>4.8</v>
      </c>
      <c r="CF44" s="17">
        <v>0.8</v>
      </c>
      <c r="CG44" s="17"/>
      <c r="CH44" s="17">
        <v>0</v>
      </c>
      <c r="CI44" s="17"/>
      <c r="CJ44" s="17">
        <v>49.9</v>
      </c>
      <c r="CK44" s="17">
        <v>54.4</v>
      </c>
      <c r="CL44" s="17">
        <v>-0.4</v>
      </c>
      <c r="CM44" s="17">
        <v>0</v>
      </c>
      <c r="CN44" s="17"/>
      <c r="CO44" s="17"/>
      <c r="CP44" s="17"/>
      <c r="CQ44" s="17"/>
      <c r="CR44" s="17">
        <v>5.2</v>
      </c>
      <c r="CS44" s="17">
        <v>1</v>
      </c>
      <c r="CT44" s="17"/>
      <c r="CU44" s="17">
        <v>-2.8</v>
      </c>
      <c r="CV44" s="17">
        <v>5.4</v>
      </c>
      <c r="CW44" s="17"/>
      <c r="CX44" s="17"/>
      <c r="CY44" s="17">
        <v>1.5</v>
      </c>
      <c r="CZ44" s="17">
        <v>-0.1</v>
      </c>
      <c r="DA44" s="17">
        <v>-0.8</v>
      </c>
      <c r="DB44" s="17">
        <v>0</v>
      </c>
      <c r="DC44" s="17">
        <v>0.9</v>
      </c>
      <c r="DD44" s="17"/>
      <c r="DE44" s="17">
        <v>-0.7</v>
      </c>
      <c r="DF44" s="17">
        <v>1.7</v>
      </c>
      <c r="DG44" s="17">
        <v>0.6</v>
      </c>
      <c r="DH44" s="17"/>
      <c r="DI44" s="17">
        <v>-0.5</v>
      </c>
      <c r="DJ44" s="17">
        <v>-0.7</v>
      </c>
      <c r="DK44" s="17">
        <v>-1.9</v>
      </c>
      <c r="DL44" s="17">
        <v>-0.3</v>
      </c>
      <c r="DM44" s="17">
        <v>1.8</v>
      </c>
      <c r="DN44" s="17">
        <v>0.5</v>
      </c>
      <c r="DO44" s="17">
        <v>0.5</v>
      </c>
      <c r="DP44" s="17">
        <v>1</v>
      </c>
      <c r="DQ44" s="17">
        <v>-1.2</v>
      </c>
      <c r="DR44" s="17">
        <v>-0.2</v>
      </c>
      <c r="DS44" s="17">
        <v>0.7</v>
      </c>
      <c r="DT44" s="17">
        <v>0.4</v>
      </c>
      <c r="DU44" s="17"/>
      <c r="DV44" s="17">
        <v>-3.8</v>
      </c>
      <c r="DW44" s="17">
        <v>0.3</v>
      </c>
      <c r="DX44" s="17">
        <v>2.7</v>
      </c>
      <c r="DY44" s="17">
        <v>2.5</v>
      </c>
      <c r="DZ44" s="17">
        <v>1.5</v>
      </c>
      <c r="EA44" s="17">
        <v>0.8</v>
      </c>
      <c r="EB44" s="17">
        <v>5.9</v>
      </c>
      <c r="EC44" s="17">
        <v>1.1000000000000001</v>
      </c>
      <c r="ED44" s="17">
        <v>-8.3000000000000007</v>
      </c>
      <c r="EE44" s="17">
        <v>-8.3000000000000007</v>
      </c>
      <c r="EF44" s="17"/>
      <c r="EG44" s="17">
        <v>10.4</v>
      </c>
      <c r="EH44" s="17">
        <v>2.6</v>
      </c>
      <c r="EI44" s="17">
        <v>-0.1</v>
      </c>
      <c r="EJ44" s="17">
        <v>1.4</v>
      </c>
      <c r="EK44" s="17">
        <v>0.2</v>
      </c>
      <c r="EL44" s="17">
        <v>0.2</v>
      </c>
      <c r="EM44" s="17">
        <v>0.2</v>
      </c>
      <c r="EN44" s="17"/>
      <c r="EO44" s="17">
        <v>0</v>
      </c>
      <c r="EP44" s="17">
        <v>0.8</v>
      </c>
      <c r="EQ44" s="17">
        <v>-0.2</v>
      </c>
      <c r="ER44" s="17">
        <v>11.5</v>
      </c>
      <c r="ES44" s="17">
        <v>0</v>
      </c>
      <c r="ET44" s="17">
        <v>0.2</v>
      </c>
      <c r="EU44" s="17">
        <v>0</v>
      </c>
      <c r="EV44" s="17">
        <v>0.8</v>
      </c>
      <c r="EW44" s="17">
        <v>1.8</v>
      </c>
      <c r="EX44" s="17">
        <v>2.7</v>
      </c>
      <c r="EY44" s="17"/>
      <c r="EZ44" s="17">
        <v>10.4</v>
      </c>
      <c r="FA44" s="17">
        <v>1.2</v>
      </c>
      <c r="FB44" s="17">
        <v>1.3</v>
      </c>
      <c r="FC44" s="17">
        <v>0.4</v>
      </c>
      <c r="FD44" s="17">
        <v>0</v>
      </c>
      <c r="FE44" s="17">
        <v>3.2</v>
      </c>
      <c r="FF44" s="17">
        <v>660.3</v>
      </c>
      <c r="FG44" s="15"/>
      <c r="FH44" s="17">
        <v>1.83436</v>
      </c>
      <c r="FI44" s="17"/>
      <c r="FJ44" s="17">
        <v>-2.6619999999999999</v>
      </c>
      <c r="FK44" s="17">
        <v>1.46</v>
      </c>
      <c r="FL44" s="17">
        <v>1.6</v>
      </c>
      <c r="FM44" s="17"/>
      <c r="FN44" s="17">
        <v>4.7497499999999997</v>
      </c>
      <c r="FO44" s="17">
        <v>-0.6</v>
      </c>
      <c r="FP44" s="17">
        <v>0.1</v>
      </c>
      <c r="FQ44" s="17">
        <v>6.4821099999999996</v>
      </c>
    </row>
    <row r="45" spans="1:173" ht="24" customHeight="1" x14ac:dyDescent="0.25">
      <c r="A45" s="16" t="s">
        <v>63</v>
      </c>
      <c r="B45" s="16" t="s">
        <v>723</v>
      </c>
      <c r="C45" s="17">
        <v>0.2</v>
      </c>
      <c r="D45" s="17">
        <v>0.1</v>
      </c>
      <c r="E45" s="17">
        <v>0.2</v>
      </c>
      <c r="F45" s="17">
        <v>116.5</v>
      </c>
      <c r="G45" s="17">
        <v>41.8</v>
      </c>
      <c r="H45" s="17"/>
      <c r="I45" s="17"/>
      <c r="J45" s="17">
        <v>-2.2999999999999998</v>
      </c>
      <c r="K45" s="17">
        <v>10.199999999999999</v>
      </c>
      <c r="L45" s="17"/>
      <c r="M45" s="17"/>
      <c r="N45" s="17"/>
      <c r="O45" s="17">
        <v>32.4</v>
      </c>
      <c r="P45" s="17">
        <v>21.8</v>
      </c>
      <c r="Q45" s="17">
        <v>17.8</v>
      </c>
      <c r="R45" s="17">
        <v>27.1</v>
      </c>
      <c r="S45" s="17">
        <v>9.8000000000000007</v>
      </c>
      <c r="T45" s="17">
        <v>46.8</v>
      </c>
      <c r="U45" s="17">
        <v>0.1</v>
      </c>
      <c r="V45" s="17"/>
      <c r="W45" s="17"/>
      <c r="X45" s="17"/>
      <c r="Y45" s="17"/>
      <c r="Z45" s="17">
        <v>7.4</v>
      </c>
      <c r="AA45" s="17">
        <v>1</v>
      </c>
      <c r="AB45" s="17">
        <v>0</v>
      </c>
      <c r="AC45" s="17">
        <v>-3.2</v>
      </c>
      <c r="AD45" s="17">
        <v>0</v>
      </c>
      <c r="AE45" s="17">
        <v>18.7</v>
      </c>
      <c r="AF45" s="17">
        <v>2.4</v>
      </c>
      <c r="AG45" s="17"/>
      <c r="AH45" s="17"/>
      <c r="AI45" s="17"/>
      <c r="AJ45" s="17">
        <v>18.2</v>
      </c>
      <c r="AK45" s="17">
        <v>0</v>
      </c>
      <c r="AL45" s="17"/>
      <c r="AM45" s="17"/>
      <c r="AN45" s="17"/>
      <c r="AO45" s="17">
        <v>-0.8</v>
      </c>
      <c r="AP45" s="17">
        <v>48.5</v>
      </c>
      <c r="AQ45" s="17">
        <v>-1</v>
      </c>
      <c r="AR45" s="17">
        <v>12.7</v>
      </c>
      <c r="AS45" s="17">
        <v>1.7</v>
      </c>
      <c r="AT45" s="17">
        <v>0.5</v>
      </c>
      <c r="AU45" s="17">
        <v>2.7</v>
      </c>
      <c r="AV45" s="17">
        <v>0.9</v>
      </c>
      <c r="AW45" s="17">
        <v>21.9</v>
      </c>
      <c r="AX45" s="17">
        <v>-23.4</v>
      </c>
      <c r="AY45" s="17">
        <v>-38.6</v>
      </c>
      <c r="AZ45" s="17">
        <v>11.4</v>
      </c>
      <c r="BA45" s="17">
        <v>0</v>
      </c>
      <c r="BB45" s="17"/>
      <c r="BC45" s="17">
        <v>-7.9</v>
      </c>
      <c r="BD45" s="17">
        <v>1.4</v>
      </c>
      <c r="BE45" s="17">
        <v>0.5</v>
      </c>
      <c r="BF45" s="17">
        <v>0.1</v>
      </c>
      <c r="BG45" s="17">
        <v>24.6</v>
      </c>
      <c r="BH45" s="17">
        <v>4</v>
      </c>
      <c r="BI45" s="17">
        <v>2.8</v>
      </c>
      <c r="BJ45" s="17"/>
      <c r="BK45" s="17">
        <v>-1.7</v>
      </c>
      <c r="BL45" s="17"/>
      <c r="BM45" s="17"/>
      <c r="BN45" s="17"/>
      <c r="BO45" s="17">
        <v>7.8</v>
      </c>
      <c r="BP45" s="17">
        <v>0</v>
      </c>
      <c r="BQ45" s="17">
        <v>-17.2</v>
      </c>
      <c r="BR45" s="17"/>
      <c r="BS45" s="17"/>
      <c r="BT45" s="17"/>
      <c r="BU45" s="17"/>
      <c r="BV45" s="17"/>
      <c r="BW45" s="17"/>
      <c r="BX45" s="17"/>
      <c r="BY45" s="17">
        <v>-2.4</v>
      </c>
      <c r="BZ45" s="17"/>
      <c r="CA45" s="17"/>
      <c r="CB45" s="17">
        <v>80</v>
      </c>
      <c r="CC45" s="17">
        <v>41.1</v>
      </c>
      <c r="CD45" s="17">
        <v>15.1</v>
      </c>
      <c r="CE45" s="17">
        <v>6.2</v>
      </c>
      <c r="CF45" s="17">
        <v>0.7</v>
      </c>
      <c r="CG45" s="17"/>
      <c r="CH45" s="17">
        <v>0</v>
      </c>
      <c r="CI45" s="17"/>
      <c r="CJ45" s="17">
        <v>69.099999999999994</v>
      </c>
      <c r="CK45" s="17">
        <v>67</v>
      </c>
      <c r="CL45" s="17">
        <v>20.2</v>
      </c>
      <c r="CM45" s="17">
        <v>0</v>
      </c>
      <c r="CN45" s="17"/>
      <c r="CO45" s="17"/>
      <c r="CP45" s="17"/>
      <c r="CQ45" s="17"/>
      <c r="CR45" s="17">
        <v>-9.5</v>
      </c>
      <c r="CS45" s="17">
        <v>-6.8</v>
      </c>
      <c r="CT45" s="17"/>
      <c r="CU45" s="17">
        <v>-3.7</v>
      </c>
      <c r="CV45" s="17">
        <v>6.5</v>
      </c>
      <c r="CW45" s="17"/>
      <c r="CX45" s="17"/>
      <c r="CY45" s="17">
        <v>1.5</v>
      </c>
      <c r="CZ45" s="17">
        <v>-0.1</v>
      </c>
      <c r="DA45" s="17">
        <v>0</v>
      </c>
      <c r="DB45" s="17">
        <v>-0.2</v>
      </c>
      <c r="DC45" s="17">
        <v>0.7</v>
      </c>
      <c r="DD45" s="17"/>
      <c r="DE45" s="17">
        <v>-0.9</v>
      </c>
      <c r="DF45" s="17">
        <v>2.7</v>
      </c>
      <c r="DG45" s="17">
        <v>0.6</v>
      </c>
      <c r="DH45" s="17"/>
      <c r="DI45" s="17">
        <v>-0.1</v>
      </c>
      <c r="DJ45" s="17">
        <v>0</v>
      </c>
      <c r="DK45" s="17">
        <v>-1.3</v>
      </c>
      <c r="DL45" s="17">
        <v>1.5</v>
      </c>
      <c r="DM45" s="17">
        <v>1.8</v>
      </c>
      <c r="DN45" s="17">
        <v>0.5</v>
      </c>
      <c r="DO45" s="17">
        <v>0.5</v>
      </c>
      <c r="DP45" s="17">
        <v>1</v>
      </c>
      <c r="DQ45" s="17">
        <v>0.1</v>
      </c>
      <c r="DR45" s="17">
        <v>-0.1</v>
      </c>
      <c r="DS45" s="17">
        <v>0.7</v>
      </c>
      <c r="DT45" s="17">
        <v>0.4</v>
      </c>
      <c r="DU45" s="17"/>
      <c r="DV45" s="17">
        <v>-3.8</v>
      </c>
      <c r="DW45" s="17">
        <v>0.3</v>
      </c>
      <c r="DX45" s="17">
        <v>2.8</v>
      </c>
      <c r="DY45" s="17">
        <v>2.6</v>
      </c>
      <c r="DZ45" s="17">
        <v>1.7</v>
      </c>
      <c r="EA45" s="17">
        <v>0.8</v>
      </c>
      <c r="EB45" s="17">
        <v>12.1</v>
      </c>
      <c r="EC45" s="17">
        <v>-0.1</v>
      </c>
      <c r="ED45" s="17">
        <v>-8</v>
      </c>
      <c r="EE45" s="17">
        <v>-7.8</v>
      </c>
      <c r="EF45" s="17"/>
      <c r="EG45" s="17">
        <v>9.8000000000000007</v>
      </c>
      <c r="EH45" s="17">
        <v>2.6</v>
      </c>
      <c r="EI45" s="17">
        <v>-0.1</v>
      </c>
      <c r="EJ45" s="17">
        <v>1.4</v>
      </c>
      <c r="EK45" s="17">
        <v>0.2</v>
      </c>
      <c r="EL45" s="17">
        <v>0.2</v>
      </c>
      <c r="EM45" s="17">
        <v>0.2</v>
      </c>
      <c r="EN45" s="17"/>
      <c r="EO45" s="17">
        <v>0</v>
      </c>
      <c r="EP45" s="17">
        <v>0.2</v>
      </c>
      <c r="EQ45" s="17">
        <v>-0.2</v>
      </c>
      <c r="ER45" s="17">
        <v>17.100000000000001</v>
      </c>
      <c r="ES45" s="17">
        <v>0</v>
      </c>
      <c r="ET45" s="17">
        <v>1.1000000000000001</v>
      </c>
      <c r="EU45" s="17">
        <v>0</v>
      </c>
      <c r="EV45" s="17">
        <v>0.8</v>
      </c>
      <c r="EW45" s="17">
        <v>2</v>
      </c>
      <c r="EX45" s="17">
        <v>2.5</v>
      </c>
      <c r="EY45" s="17"/>
      <c r="EZ45" s="17">
        <v>9.8000000000000007</v>
      </c>
      <c r="FA45" s="17">
        <v>1.2</v>
      </c>
      <c r="FB45" s="17">
        <v>1.6</v>
      </c>
      <c r="FC45" s="17">
        <v>1.4</v>
      </c>
      <c r="FD45" s="17">
        <v>0</v>
      </c>
      <c r="FE45" s="17">
        <v>2.6</v>
      </c>
      <c r="FF45" s="17">
        <v>765.7</v>
      </c>
      <c r="FG45" s="15"/>
      <c r="FH45" s="17">
        <v>1.6399699999999999</v>
      </c>
      <c r="FI45" s="17"/>
      <c r="FJ45" s="17">
        <v>-2.141</v>
      </c>
      <c r="FK45" s="17">
        <v>1.34</v>
      </c>
      <c r="FL45" s="17">
        <v>1.8</v>
      </c>
      <c r="FM45" s="17"/>
      <c r="FN45" s="17">
        <v>4.7754399999999997</v>
      </c>
      <c r="FO45" s="17">
        <v>0.9</v>
      </c>
      <c r="FP45" s="17">
        <v>0.3</v>
      </c>
      <c r="FQ45" s="17">
        <v>8.6144099999999995</v>
      </c>
    </row>
    <row r="46" spans="1:173" ht="24" customHeight="1" x14ac:dyDescent="0.25">
      <c r="A46" s="16" t="s">
        <v>63</v>
      </c>
      <c r="B46" s="16" t="s">
        <v>724</v>
      </c>
      <c r="C46" s="17">
        <v>0.2</v>
      </c>
      <c r="D46" s="17">
        <v>0.1</v>
      </c>
      <c r="E46" s="17">
        <v>0.2</v>
      </c>
      <c r="F46" s="17">
        <v>101</v>
      </c>
      <c r="G46" s="17">
        <v>39.5</v>
      </c>
      <c r="H46" s="17"/>
      <c r="I46" s="17"/>
      <c r="J46" s="17">
        <v>-6</v>
      </c>
      <c r="K46" s="17">
        <v>2.4</v>
      </c>
      <c r="L46" s="17"/>
      <c r="M46" s="17"/>
      <c r="N46" s="17"/>
      <c r="O46" s="17">
        <v>20.100000000000001</v>
      </c>
      <c r="P46" s="17">
        <v>10.199999999999999</v>
      </c>
      <c r="Q46" s="17">
        <v>3.9</v>
      </c>
      <c r="R46" s="17">
        <v>20.100000000000001</v>
      </c>
      <c r="S46" s="17">
        <v>4.3</v>
      </c>
      <c r="T46" s="17">
        <v>40.299999999999997</v>
      </c>
      <c r="U46" s="17">
        <v>0.1</v>
      </c>
      <c r="V46" s="17"/>
      <c r="W46" s="17"/>
      <c r="X46" s="17"/>
      <c r="Y46" s="17"/>
      <c r="Z46" s="17">
        <v>4.7</v>
      </c>
      <c r="AA46" s="17">
        <v>1.6</v>
      </c>
      <c r="AB46" s="17">
        <v>0</v>
      </c>
      <c r="AC46" s="17">
        <v>-3.3</v>
      </c>
      <c r="AD46" s="17">
        <v>0</v>
      </c>
      <c r="AE46" s="17">
        <v>14.4</v>
      </c>
      <c r="AF46" s="17">
        <v>2.2000000000000002</v>
      </c>
      <c r="AG46" s="17"/>
      <c r="AH46" s="17"/>
      <c r="AI46" s="17"/>
      <c r="AJ46" s="17">
        <v>17.100000000000001</v>
      </c>
      <c r="AK46" s="17">
        <v>-3</v>
      </c>
      <c r="AL46" s="17"/>
      <c r="AM46" s="17"/>
      <c r="AN46" s="17"/>
      <c r="AO46" s="17">
        <v>-1</v>
      </c>
      <c r="AP46" s="17">
        <v>45.9</v>
      </c>
      <c r="AQ46" s="17">
        <v>-1.8</v>
      </c>
      <c r="AR46" s="17">
        <v>12.2</v>
      </c>
      <c r="AS46" s="17">
        <v>1.8</v>
      </c>
      <c r="AT46" s="17">
        <v>0.1</v>
      </c>
      <c r="AU46" s="17">
        <v>2.7</v>
      </c>
      <c r="AV46" s="17">
        <v>1.9</v>
      </c>
      <c r="AW46" s="17">
        <v>11.4</v>
      </c>
      <c r="AX46" s="17">
        <v>-33.6</v>
      </c>
      <c r="AY46" s="17">
        <v>-48</v>
      </c>
      <c r="AZ46" s="17">
        <v>9.3000000000000007</v>
      </c>
      <c r="BA46" s="17">
        <v>0</v>
      </c>
      <c r="BB46" s="17"/>
      <c r="BC46" s="17">
        <v>-8.9</v>
      </c>
      <c r="BD46" s="17">
        <v>-0.7</v>
      </c>
      <c r="BE46" s="17">
        <v>0.5</v>
      </c>
      <c r="BF46" s="17">
        <v>0</v>
      </c>
      <c r="BG46" s="17">
        <v>24.2</v>
      </c>
      <c r="BH46" s="17">
        <v>0.7</v>
      </c>
      <c r="BI46" s="17">
        <v>-0.5</v>
      </c>
      <c r="BJ46" s="17"/>
      <c r="BK46" s="17">
        <v>-3.1</v>
      </c>
      <c r="BL46" s="17"/>
      <c r="BM46" s="17"/>
      <c r="BN46" s="17"/>
      <c r="BO46" s="17">
        <v>5</v>
      </c>
      <c r="BP46" s="17">
        <v>0</v>
      </c>
      <c r="BQ46" s="17">
        <v>-24.3</v>
      </c>
      <c r="BR46" s="17"/>
      <c r="BS46" s="17"/>
      <c r="BT46" s="17"/>
      <c r="BU46" s="17"/>
      <c r="BV46" s="17"/>
      <c r="BW46" s="17"/>
      <c r="BX46" s="17"/>
      <c r="BY46" s="17">
        <v>-2.2000000000000002</v>
      </c>
      <c r="BZ46" s="17"/>
      <c r="CA46" s="17"/>
      <c r="CB46" s="17">
        <v>80.8</v>
      </c>
      <c r="CC46" s="17">
        <v>41.2</v>
      </c>
      <c r="CD46" s="17">
        <v>14.9</v>
      </c>
      <c r="CE46" s="17">
        <v>4.7</v>
      </c>
      <c r="CF46" s="17">
        <v>0.9</v>
      </c>
      <c r="CG46" s="17"/>
      <c r="CH46" s="17">
        <v>0</v>
      </c>
      <c r="CI46" s="17"/>
      <c r="CJ46" s="17">
        <v>58.6</v>
      </c>
      <c r="CK46" s="17">
        <v>56.5</v>
      </c>
      <c r="CL46" s="17">
        <v>5.4</v>
      </c>
      <c r="CM46" s="17">
        <v>0</v>
      </c>
      <c r="CN46" s="17"/>
      <c r="CO46" s="17"/>
      <c r="CP46" s="17"/>
      <c r="CQ46" s="17"/>
      <c r="CR46" s="17">
        <v>-14.4</v>
      </c>
      <c r="CS46" s="17">
        <v>-9.6999999999999993</v>
      </c>
      <c r="CT46" s="17"/>
      <c r="CU46" s="17">
        <v>-4.0999999999999996</v>
      </c>
      <c r="CV46" s="17">
        <v>6.1</v>
      </c>
      <c r="CW46" s="17"/>
      <c r="CX46" s="17"/>
      <c r="CY46" s="17">
        <v>1.5</v>
      </c>
      <c r="CZ46" s="17">
        <v>-0.1</v>
      </c>
      <c r="DA46" s="17">
        <v>0</v>
      </c>
      <c r="DB46" s="17">
        <v>-0.4</v>
      </c>
      <c r="DC46" s="17">
        <v>0.7</v>
      </c>
      <c r="DD46" s="17"/>
      <c r="DE46" s="17">
        <v>-1.4</v>
      </c>
      <c r="DF46" s="17">
        <v>1.7</v>
      </c>
      <c r="DG46" s="17">
        <v>0.6</v>
      </c>
      <c r="DH46" s="17"/>
      <c r="DI46" s="17">
        <v>0</v>
      </c>
      <c r="DJ46" s="17">
        <v>0</v>
      </c>
      <c r="DK46" s="17">
        <v>-1.9</v>
      </c>
      <c r="DL46" s="17">
        <v>0.3</v>
      </c>
      <c r="DM46" s="17">
        <v>1.8</v>
      </c>
      <c r="DN46" s="17">
        <v>0.5</v>
      </c>
      <c r="DO46" s="17">
        <v>0.5</v>
      </c>
      <c r="DP46" s="17">
        <v>1</v>
      </c>
      <c r="DQ46" s="17">
        <v>0.4</v>
      </c>
      <c r="DR46" s="17">
        <v>-0.1</v>
      </c>
      <c r="DS46" s="17">
        <v>0.7</v>
      </c>
      <c r="DT46" s="17">
        <v>0.4</v>
      </c>
      <c r="DU46" s="17"/>
      <c r="DV46" s="17">
        <v>-3.6</v>
      </c>
      <c r="DW46" s="17">
        <v>0.5</v>
      </c>
      <c r="DX46" s="17">
        <v>2.8</v>
      </c>
      <c r="DY46" s="17">
        <v>2.2999999999999998</v>
      </c>
      <c r="DZ46" s="17">
        <v>1.7</v>
      </c>
      <c r="EA46" s="17">
        <v>0.8</v>
      </c>
      <c r="EB46" s="17">
        <v>0</v>
      </c>
      <c r="EC46" s="17">
        <v>0.1</v>
      </c>
      <c r="ED46" s="17">
        <v>-11.6</v>
      </c>
      <c r="EE46" s="17">
        <v>-11.6</v>
      </c>
      <c r="EF46" s="17"/>
      <c r="EG46" s="17">
        <v>8.9</v>
      </c>
      <c r="EH46" s="17">
        <v>2.6</v>
      </c>
      <c r="EI46" s="17">
        <v>-0.1</v>
      </c>
      <c r="EJ46" s="17">
        <v>1.5</v>
      </c>
      <c r="EK46" s="17">
        <v>0.2</v>
      </c>
      <c r="EL46" s="17">
        <v>0.2</v>
      </c>
      <c r="EM46" s="17">
        <v>0.2</v>
      </c>
      <c r="EN46" s="17"/>
      <c r="EO46" s="17">
        <v>0</v>
      </c>
      <c r="EP46" s="17">
        <v>0</v>
      </c>
      <c r="EQ46" s="17">
        <v>-0.2</v>
      </c>
      <c r="ER46" s="17">
        <v>12.5</v>
      </c>
      <c r="ES46" s="17">
        <v>0</v>
      </c>
      <c r="ET46" s="17">
        <v>1.2</v>
      </c>
      <c r="EU46" s="17">
        <v>0</v>
      </c>
      <c r="EV46" s="17">
        <v>0.8</v>
      </c>
      <c r="EW46" s="17">
        <v>2</v>
      </c>
      <c r="EX46" s="17">
        <v>2.6</v>
      </c>
      <c r="EY46" s="17"/>
      <c r="EZ46" s="17">
        <v>8.9</v>
      </c>
      <c r="FA46" s="17">
        <v>1.2</v>
      </c>
      <c r="FB46" s="17">
        <v>1.2</v>
      </c>
      <c r="FC46" s="17">
        <v>1</v>
      </c>
      <c r="FD46" s="17">
        <v>0</v>
      </c>
      <c r="FE46" s="17">
        <v>3.4</v>
      </c>
      <c r="FF46" s="17">
        <v>538.29999999999995</v>
      </c>
      <c r="FG46" s="15"/>
      <c r="FH46" s="17">
        <v>1.3613200000000001</v>
      </c>
      <c r="FI46" s="17"/>
      <c r="FJ46" s="17">
        <v>-2.2730000000000001</v>
      </c>
      <c r="FK46" s="17">
        <v>1.28</v>
      </c>
      <c r="FL46" s="17">
        <v>1.6</v>
      </c>
      <c r="FM46" s="17"/>
      <c r="FN46" s="17">
        <v>4.80023</v>
      </c>
      <c r="FO46" s="17">
        <v>0.5</v>
      </c>
      <c r="FP46" s="17">
        <v>0.6</v>
      </c>
      <c r="FQ46" s="17">
        <v>7.8685499999999999</v>
      </c>
    </row>
    <row r="47" spans="1:173" ht="24" customHeight="1" x14ac:dyDescent="0.25">
      <c r="A47" s="16" t="s">
        <v>63</v>
      </c>
      <c r="B47" s="16" t="s">
        <v>725</v>
      </c>
      <c r="C47" s="17">
        <v>0.2</v>
      </c>
      <c r="D47" s="17">
        <v>0.1</v>
      </c>
      <c r="E47" s="17">
        <v>0.2</v>
      </c>
      <c r="F47" s="17">
        <v>107.4</v>
      </c>
      <c r="G47" s="17">
        <v>39.799999999999997</v>
      </c>
      <c r="H47" s="17"/>
      <c r="I47" s="17"/>
      <c r="J47" s="17">
        <v>-2.8</v>
      </c>
      <c r="K47" s="17">
        <v>2.5</v>
      </c>
      <c r="L47" s="17"/>
      <c r="M47" s="17"/>
      <c r="N47" s="17"/>
      <c r="O47" s="17">
        <v>16.600000000000001</v>
      </c>
      <c r="P47" s="17">
        <v>5.5</v>
      </c>
      <c r="Q47" s="17">
        <v>2.5</v>
      </c>
      <c r="R47" s="17">
        <v>18.899999999999999</v>
      </c>
      <c r="S47" s="17">
        <v>3.8</v>
      </c>
      <c r="T47" s="17">
        <v>38.700000000000003</v>
      </c>
      <c r="U47" s="17">
        <v>0.1</v>
      </c>
      <c r="V47" s="17"/>
      <c r="W47" s="17"/>
      <c r="X47" s="17"/>
      <c r="Y47" s="17"/>
      <c r="Z47" s="17">
        <v>8.1999999999999993</v>
      </c>
      <c r="AA47" s="17">
        <v>1.3</v>
      </c>
      <c r="AB47" s="17">
        <v>0</v>
      </c>
      <c r="AC47" s="17">
        <v>-3.3</v>
      </c>
      <c r="AD47" s="17">
        <v>0</v>
      </c>
      <c r="AE47" s="17">
        <v>20.3</v>
      </c>
      <c r="AF47" s="17">
        <v>2.1</v>
      </c>
      <c r="AG47" s="17"/>
      <c r="AH47" s="17"/>
      <c r="AI47" s="17"/>
      <c r="AJ47" s="17">
        <v>19.3</v>
      </c>
      <c r="AK47" s="17">
        <v>3.2</v>
      </c>
      <c r="AL47" s="17"/>
      <c r="AM47" s="17"/>
      <c r="AN47" s="17"/>
      <c r="AO47" s="17">
        <v>-1</v>
      </c>
      <c r="AP47" s="17">
        <v>41.7</v>
      </c>
      <c r="AQ47" s="17">
        <v>-4</v>
      </c>
      <c r="AR47" s="17">
        <v>13.3</v>
      </c>
      <c r="AS47" s="17">
        <v>1.4</v>
      </c>
      <c r="AT47" s="17">
        <v>-1.2</v>
      </c>
      <c r="AU47" s="17">
        <v>2.7</v>
      </c>
      <c r="AV47" s="17">
        <v>2</v>
      </c>
      <c r="AW47" s="17">
        <v>8.3000000000000007</v>
      </c>
      <c r="AX47" s="17">
        <v>-36.6</v>
      </c>
      <c r="AY47" s="17">
        <v>-51.1</v>
      </c>
      <c r="AZ47" s="17">
        <v>10.6</v>
      </c>
      <c r="BA47" s="17">
        <v>0</v>
      </c>
      <c r="BB47" s="17"/>
      <c r="BC47" s="17">
        <v>-8.4</v>
      </c>
      <c r="BD47" s="17">
        <v>2</v>
      </c>
      <c r="BE47" s="17">
        <v>0.5</v>
      </c>
      <c r="BF47" s="17">
        <v>0.1</v>
      </c>
      <c r="BG47" s="17">
        <v>23.9</v>
      </c>
      <c r="BH47" s="17">
        <v>-0.8</v>
      </c>
      <c r="BI47" s="17">
        <v>2</v>
      </c>
      <c r="BJ47" s="17"/>
      <c r="BK47" s="17">
        <v>-1.3</v>
      </c>
      <c r="BL47" s="17"/>
      <c r="BM47" s="17"/>
      <c r="BN47" s="17"/>
      <c r="BO47" s="17">
        <v>3</v>
      </c>
      <c r="BP47" s="17">
        <v>0</v>
      </c>
      <c r="BQ47" s="17">
        <v>-26.2</v>
      </c>
      <c r="BR47" s="17"/>
      <c r="BS47" s="17"/>
      <c r="BT47" s="17"/>
      <c r="BU47" s="17"/>
      <c r="BV47" s="17"/>
      <c r="BW47" s="17"/>
      <c r="BX47" s="17"/>
      <c r="BY47" s="17">
        <v>-2.5</v>
      </c>
      <c r="BZ47" s="17"/>
      <c r="CA47" s="17"/>
      <c r="CB47" s="17">
        <v>80.599999999999994</v>
      </c>
      <c r="CC47" s="17">
        <v>41.8</v>
      </c>
      <c r="CD47" s="17">
        <v>3.1</v>
      </c>
      <c r="CE47" s="17">
        <v>5.0999999999999996</v>
      </c>
      <c r="CF47" s="17">
        <v>0.7</v>
      </c>
      <c r="CG47" s="17"/>
      <c r="CH47" s="17">
        <v>0</v>
      </c>
      <c r="CI47" s="17"/>
      <c r="CJ47" s="17">
        <v>52</v>
      </c>
      <c r="CK47" s="17">
        <v>49.9</v>
      </c>
      <c r="CL47" s="17">
        <v>-6.3</v>
      </c>
      <c r="CM47" s="17">
        <v>0</v>
      </c>
      <c r="CN47" s="17"/>
      <c r="CO47" s="17"/>
      <c r="CP47" s="17"/>
      <c r="CQ47" s="17"/>
      <c r="CR47" s="17">
        <v>-18.399999999999999</v>
      </c>
      <c r="CS47" s="17">
        <v>-12.2</v>
      </c>
      <c r="CT47" s="17"/>
      <c r="CU47" s="17">
        <v>-4.5999999999999996</v>
      </c>
      <c r="CV47" s="17">
        <v>0</v>
      </c>
      <c r="CW47" s="17"/>
      <c r="CX47" s="17"/>
      <c r="CY47" s="17">
        <v>1.5</v>
      </c>
      <c r="CZ47" s="17">
        <v>-0.1</v>
      </c>
      <c r="DA47" s="17">
        <v>0</v>
      </c>
      <c r="DB47" s="17">
        <v>-0.2</v>
      </c>
      <c r="DC47" s="17">
        <v>1.6</v>
      </c>
      <c r="DD47" s="17"/>
      <c r="DE47" s="17">
        <v>-0.9</v>
      </c>
      <c r="DF47" s="17">
        <v>2.7</v>
      </c>
      <c r="DG47" s="17">
        <v>0.6</v>
      </c>
      <c r="DH47" s="17"/>
      <c r="DI47" s="17">
        <v>0</v>
      </c>
      <c r="DJ47" s="17">
        <v>0</v>
      </c>
      <c r="DK47" s="17">
        <v>-2.1</v>
      </c>
      <c r="DL47" s="17">
        <v>0.9</v>
      </c>
      <c r="DM47" s="17">
        <v>1.8</v>
      </c>
      <c r="DN47" s="17">
        <v>0.6</v>
      </c>
      <c r="DO47" s="17">
        <v>0.5</v>
      </c>
      <c r="DP47" s="17">
        <v>1</v>
      </c>
      <c r="DQ47" s="17">
        <v>0.2</v>
      </c>
      <c r="DR47" s="17">
        <v>-0.1</v>
      </c>
      <c r="DS47" s="17">
        <v>0.5</v>
      </c>
      <c r="DT47" s="17">
        <v>0.4</v>
      </c>
      <c r="DU47" s="17"/>
      <c r="DV47" s="17">
        <v>-3.7</v>
      </c>
      <c r="DW47" s="17">
        <v>0.6</v>
      </c>
      <c r="DX47" s="17">
        <v>3</v>
      </c>
      <c r="DY47" s="17">
        <v>2.2999999999999998</v>
      </c>
      <c r="DZ47" s="17">
        <v>1.1000000000000001</v>
      </c>
      <c r="EA47" s="17">
        <v>0.8</v>
      </c>
      <c r="EB47" s="17">
        <v>0</v>
      </c>
      <c r="EC47" s="17">
        <v>0.3</v>
      </c>
      <c r="ED47" s="17">
        <v>-9.8000000000000007</v>
      </c>
      <c r="EE47" s="17">
        <v>-10.199999999999999</v>
      </c>
      <c r="EF47" s="17"/>
      <c r="EG47" s="17">
        <v>10.3</v>
      </c>
      <c r="EH47" s="17">
        <v>2.6</v>
      </c>
      <c r="EI47" s="17">
        <v>-0.1</v>
      </c>
      <c r="EJ47" s="17">
        <v>1.8</v>
      </c>
      <c r="EK47" s="17">
        <v>0.2</v>
      </c>
      <c r="EL47" s="17">
        <v>0.2</v>
      </c>
      <c r="EM47" s="17">
        <v>0.2</v>
      </c>
      <c r="EN47" s="17"/>
      <c r="EO47" s="17">
        <v>0</v>
      </c>
      <c r="EP47" s="17">
        <v>0</v>
      </c>
      <c r="EQ47" s="17">
        <v>-0.2</v>
      </c>
      <c r="ER47" s="17">
        <v>3.7</v>
      </c>
      <c r="ES47" s="17">
        <v>1.7</v>
      </c>
      <c r="ET47" s="17">
        <v>0</v>
      </c>
      <c r="EU47" s="17">
        <v>0</v>
      </c>
      <c r="EV47" s="17">
        <v>0.8</v>
      </c>
      <c r="EW47" s="17">
        <v>1.5</v>
      </c>
      <c r="EX47" s="17">
        <v>2.2000000000000002</v>
      </c>
      <c r="EY47" s="17"/>
      <c r="EZ47" s="17">
        <v>10.3</v>
      </c>
      <c r="FA47" s="17">
        <v>1.2</v>
      </c>
      <c r="FB47" s="17">
        <v>1.2</v>
      </c>
      <c r="FC47" s="17">
        <v>1.3</v>
      </c>
      <c r="FD47" s="17">
        <v>0</v>
      </c>
      <c r="FE47" s="17">
        <v>2.8</v>
      </c>
      <c r="FF47" s="17">
        <v>489.7</v>
      </c>
      <c r="FG47" s="15"/>
      <c r="FH47" s="17">
        <v>0.82777999999999996</v>
      </c>
      <c r="FI47" s="17"/>
      <c r="FJ47" s="17">
        <v>-1.3180000000000001</v>
      </c>
      <c r="FK47" s="17">
        <v>1.1060000000000001</v>
      </c>
      <c r="FL47" s="17">
        <v>1.7</v>
      </c>
      <c r="FM47" s="17"/>
      <c r="FN47" s="17">
        <v>4.79427</v>
      </c>
      <c r="FO47" s="17">
        <v>0.7</v>
      </c>
      <c r="FP47" s="17">
        <v>0.6</v>
      </c>
      <c r="FQ47" s="17">
        <v>8.41005</v>
      </c>
    </row>
    <row r="48" spans="1:173" ht="24" customHeight="1" x14ac:dyDescent="0.25">
      <c r="A48" s="16" t="s">
        <v>63</v>
      </c>
      <c r="B48" s="16" t="s">
        <v>726</v>
      </c>
      <c r="C48" s="17">
        <v>0.2</v>
      </c>
      <c r="D48" s="17">
        <v>0.1</v>
      </c>
      <c r="E48" s="17">
        <v>0.2</v>
      </c>
      <c r="F48" s="17">
        <v>115.7</v>
      </c>
      <c r="G48" s="17">
        <v>41.9</v>
      </c>
      <c r="H48" s="17"/>
      <c r="I48" s="17"/>
      <c r="J48" s="17">
        <v>-14.1</v>
      </c>
      <c r="K48" s="17">
        <v>3.4</v>
      </c>
      <c r="L48" s="17"/>
      <c r="M48" s="17"/>
      <c r="N48" s="17"/>
      <c r="O48" s="17">
        <v>20.3</v>
      </c>
      <c r="P48" s="17">
        <v>10.3</v>
      </c>
      <c r="Q48" s="17">
        <v>2.6</v>
      </c>
      <c r="R48" s="17">
        <v>25.9</v>
      </c>
      <c r="S48" s="17">
        <v>8.3000000000000007</v>
      </c>
      <c r="T48" s="17">
        <v>47.9</v>
      </c>
      <c r="U48" s="17">
        <v>0.2</v>
      </c>
      <c r="V48" s="17"/>
      <c r="W48" s="17"/>
      <c r="X48" s="17"/>
      <c r="Y48" s="17"/>
      <c r="Z48" s="17">
        <v>11.4</v>
      </c>
      <c r="AA48" s="17">
        <v>1.1000000000000001</v>
      </c>
      <c r="AB48" s="17">
        <v>0</v>
      </c>
      <c r="AC48" s="17">
        <v>-3.2</v>
      </c>
      <c r="AD48" s="17">
        <v>0</v>
      </c>
      <c r="AE48" s="17">
        <v>21.9</v>
      </c>
      <c r="AF48" s="17">
        <v>2.2000000000000002</v>
      </c>
      <c r="AG48" s="17"/>
      <c r="AH48" s="17"/>
      <c r="AI48" s="17"/>
      <c r="AJ48" s="17">
        <v>19.899999999999999</v>
      </c>
      <c r="AK48" s="17">
        <v>4.7</v>
      </c>
      <c r="AL48" s="17"/>
      <c r="AM48" s="17"/>
      <c r="AN48" s="17"/>
      <c r="AO48" s="17">
        <v>-0.7</v>
      </c>
      <c r="AP48" s="17">
        <v>42.6</v>
      </c>
      <c r="AQ48" s="17">
        <v>-3</v>
      </c>
      <c r="AR48" s="17">
        <v>12.2</v>
      </c>
      <c r="AS48" s="17">
        <v>1.5</v>
      </c>
      <c r="AT48" s="17">
        <v>-0.6</v>
      </c>
      <c r="AU48" s="17">
        <v>2.7</v>
      </c>
      <c r="AV48" s="17">
        <v>1.4</v>
      </c>
      <c r="AW48" s="17">
        <v>22.6</v>
      </c>
      <c r="AX48" s="17">
        <v>-22.6</v>
      </c>
      <c r="AY48" s="17">
        <v>-37.799999999999997</v>
      </c>
      <c r="AZ48" s="17">
        <v>10.9</v>
      </c>
      <c r="BA48" s="17">
        <v>0</v>
      </c>
      <c r="BB48" s="17"/>
      <c r="BC48" s="17">
        <v>-3.5</v>
      </c>
      <c r="BD48" s="17">
        <v>2.1</v>
      </c>
      <c r="BE48" s="17">
        <v>0.5</v>
      </c>
      <c r="BF48" s="17">
        <v>0.1</v>
      </c>
      <c r="BG48" s="17">
        <v>26.3</v>
      </c>
      <c r="BH48" s="17">
        <v>-7.5</v>
      </c>
      <c r="BI48" s="17">
        <v>-9.3000000000000007</v>
      </c>
      <c r="BJ48" s="17"/>
      <c r="BK48" s="17">
        <v>-4.3</v>
      </c>
      <c r="BL48" s="17"/>
      <c r="BM48" s="17"/>
      <c r="BN48" s="17"/>
      <c r="BO48" s="17">
        <v>3.3</v>
      </c>
      <c r="BP48" s="17">
        <v>0</v>
      </c>
      <c r="BQ48" s="17">
        <v>-16</v>
      </c>
      <c r="BR48" s="17"/>
      <c r="BS48" s="17"/>
      <c r="BT48" s="17"/>
      <c r="BU48" s="17"/>
      <c r="BV48" s="17"/>
      <c r="BW48" s="17"/>
      <c r="BX48" s="17"/>
      <c r="BY48" s="17">
        <v>-2.5</v>
      </c>
      <c r="BZ48" s="17"/>
      <c r="CA48" s="17"/>
      <c r="CB48" s="17">
        <v>80</v>
      </c>
      <c r="CC48" s="17">
        <v>41.1</v>
      </c>
      <c r="CD48" s="17">
        <v>2.2999999999999998</v>
      </c>
      <c r="CE48" s="17">
        <v>4.7</v>
      </c>
      <c r="CF48" s="17">
        <v>0.8</v>
      </c>
      <c r="CG48" s="17"/>
      <c r="CH48" s="17">
        <v>0</v>
      </c>
      <c r="CI48" s="17"/>
      <c r="CJ48" s="17">
        <v>41.6</v>
      </c>
      <c r="CK48" s="17">
        <v>39.5</v>
      </c>
      <c r="CL48" s="17">
        <v>-22.3</v>
      </c>
      <c r="CM48" s="17">
        <v>0</v>
      </c>
      <c r="CN48" s="17"/>
      <c r="CO48" s="17"/>
      <c r="CP48" s="17"/>
      <c r="CQ48" s="17"/>
      <c r="CR48" s="17">
        <v>-2.7</v>
      </c>
      <c r="CS48" s="17">
        <v>-3.9</v>
      </c>
      <c r="CT48" s="17"/>
      <c r="CU48" s="17">
        <v>-4.3</v>
      </c>
      <c r="CV48" s="17">
        <v>0</v>
      </c>
      <c r="CW48" s="17"/>
      <c r="CX48" s="17"/>
      <c r="CY48" s="17">
        <v>1.5</v>
      </c>
      <c r="CZ48" s="17">
        <v>-0.1</v>
      </c>
      <c r="DA48" s="17">
        <v>0</v>
      </c>
      <c r="DB48" s="17">
        <v>-0.2</v>
      </c>
      <c r="DC48" s="17">
        <v>1.6</v>
      </c>
      <c r="DD48" s="17"/>
      <c r="DE48" s="17">
        <v>0.8</v>
      </c>
      <c r="DF48" s="17">
        <v>1.9</v>
      </c>
      <c r="DG48" s="17">
        <v>0.6</v>
      </c>
      <c r="DH48" s="17"/>
      <c r="DI48" s="17">
        <v>0</v>
      </c>
      <c r="DJ48" s="17">
        <v>0</v>
      </c>
      <c r="DK48" s="17">
        <v>-1.9</v>
      </c>
      <c r="DL48" s="17">
        <v>1.3</v>
      </c>
      <c r="DM48" s="17">
        <v>1.8</v>
      </c>
      <c r="DN48" s="17">
        <v>0.6</v>
      </c>
      <c r="DO48" s="17">
        <v>0.6</v>
      </c>
      <c r="DP48" s="17">
        <v>1</v>
      </c>
      <c r="DQ48" s="17">
        <v>0.2</v>
      </c>
      <c r="DR48" s="17">
        <v>-0.1</v>
      </c>
      <c r="DS48" s="17">
        <v>0.7</v>
      </c>
      <c r="DT48" s="17">
        <v>0.4</v>
      </c>
      <c r="DU48" s="17"/>
      <c r="DV48" s="17">
        <v>-3.6</v>
      </c>
      <c r="DW48" s="17">
        <v>0.1</v>
      </c>
      <c r="DX48" s="17">
        <v>2.9</v>
      </c>
      <c r="DY48" s="17">
        <v>2.2999999999999998</v>
      </c>
      <c r="DZ48" s="17">
        <v>1.3</v>
      </c>
      <c r="EA48" s="17">
        <v>0.8</v>
      </c>
      <c r="EB48" s="17">
        <v>2.9</v>
      </c>
      <c r="EC48" s="17">
        <v>0.4</v>
      </c>
      <c r="ED48" s="17">
        <v>-9.6999999999999993</v>
      </c>
      <c r="EE48" s="17">
        <v>-10</v>
      </c>
      <c r="EF48" s="17"/>
      <c r="EG48" s="17">
        <v>11.1</v>
      </c>
      <c r="EH48" s="17">
        <v>2.6</v>
      </c>
      <c r="EI48" s="17">
        <v>-0.1</v>
      </c>
      <c r="EJ48" s="17">
        <v>1.8</v>
      </c>
      <c r="EK48" s="17">
        <v>0.2</v>
      </c>
      <c r="EL48" s="17">
        <v>0.2</v>
      </c>
      <c r="EM48" s="17">
        <v>0.2</v>
      </c>
      <c r="EN48" s="17"/>
      <c r="EO48" s="17">
        <v>0</v>
      </c>
      <c r="EP48" s="17">
        <v>0</v>
      </c>
      <c r="EQ48" s="17">
        <v>-0.2</v>
      </c>
      <c r="ER48" s="17">
        <v>4</v>
      </c>
      <c r="ES48" s="17">
        <v>1.9</v>
      </c>
      <c r="ET48" s="17">
        <v>0</v>
      </c>
      <c r="EU48" s="17">
        <v>0</v>
      </c>
      <c r="EV48" s="17">
        <v>0.8</v>
      </c>
      <c r="EW48" s="17">
        <v>1.6</v>
      </c>
      <c r="EX48" s="17">
        <v>2.4</v>
      </c>
      <c r="EY48" s="17"/>
      <c r="EZ48" s="17">
        <v>11.1</v>
      </c>
      <c r="FA48" s="17">
        <v>1.1000000000000001</v>
      </c>
      <c r="FB48" s="17">
        <v>1.4</v>
      </c>
      <c r="FC48" s="17">
        <v>2</v>
      </c>
      <c r="FD48" s="17">
        <v>0</v>
      </c>
      <c r="FE48" s="17">
        <v>2.8</v>
      </c>
      <c r="FF48" s="17">
        <v>559.1</v>
      </c>
      <c r="FG48" s="15"/>
      <c r="FH48" s="17">
        <v>1.0461199999999999</v>
      </c>
      <c r="FI48" s="17"/>
      <c r="FJ48" s="17">
        <v>-0.11600000000000001</v>
      </c>
      <c r="FK48" s="17">
        <v>1.0920000000000001</v>
      </c>
      <c r="FL48" s="17">
        <v>1.9</v>
      </c>
      <c r="FM48" s="17"/>
      <c r="FN48" s="17">
        <v>4.78017</v>
      </c>
      <c r="FO48" s="17">
        <v>-0.4</v>
      </c>
      <c r="FP48" s="17">
        <v>1.5</v>
      </c>
      <c r="FQ48" s="17">
        <v>9.8022899999999993</v>
      </c>
    </row>
    <row r="49" spans="1:173" ht="24" customHeight="1" x14ac:dyDescent="0.25">
      <c r="A49" s="16" t="s">
        <v>63</v>
      </c>
      <c r="B49" s="16" t="s">
        <v>727</v>
      </c>
      <c r="C49" s="17">
        <v>0.2</v>
      </c>
      <c r="D49" s="17">
        <v>0.1</v>
      </c>
      <c r="E49" s="17">
        <v>0.2</v>
      </c>
      <c r="F49" s="17">
        <v>147.9</v>
      </c>
      <c r="G49" s="17">
        <v>40.4</v>
      </c>
      <c r="H49" s="17"/>
      <c r="I49" s="17"/>
      <c r="J49" s="17">
        <v>-8.9</v>
      </c>
      <c r="K49" s="17">
        <v>14.7</v>
      </c>
      <c r="L49" s="17"/>
      <c r="M49" s="17"/>
      <c r="N49" s="17"/>
      <c r="O49" s="17">
        <v>33.4</v>
      </c>
      <c r="P49" s="17">
        <v>22.6</v>
      </c>
      <c r="Q49" s="17">
        <v>22.8</v>
      </c>
      <c r="R49" s="17">
        <v>31.5</v>
      </c>
      <c r="S49" s="17">
        <v>6.4</v>
      </c>
      <c r="T49" s="17">
        <v>64.599999999999994</v>
      </c>
      <c r="U49" s="17">
        <v>-0.1</v>
      </c>
      <c r="V49" s="17"/>
      <c r="W49" s="17"/>
      <c r="X49" s="17"/>
      <c r="Y49" s="17"/>
      <c r="Z49" s="17">
        <v>14.7</v>
      </c>
      <c r="AA49" s="17">
        <v>0.8</v>
      </c>
      <c r="AB49" s="17">
        <v>0</v>
      </c>
      <c r="AC49" s="17">
        <v>-3.2</v>
      </c>
      <c r="AD49" s="17">
        <v>0</v>
      </c>
      <c r="AE49" s="17">
        <v>20.6</v>
      </c>
      <c r="AF49" s="17">
        <v>1.9</v>
      </c>
      <c r="AG49" s="17"/>
      <c r="AH49" s="17"/>
      <c r="AI49" s="17"/>
      <c r="AJ49" s="17">
        <v>19.600000000000001</v>
      </c>
      <c r="AK49" s="17">
        <v>9.4</v>
      </c>
      <c r="AL49" s="17"/>
      <c r="AM49" s="17"/>
      <c r="AN49" s="17"/>
      <c r="AO49" s="17">
        <v>-0.6</v>
      </c>
      <c r="AP49" s="17">
        <v>49.1</v>
      </c>
      <c r="AQ49" s="17">
        <v>-0.4</v>
      </c>
      <c r="AR49" s="17">
        <v>12.5</v>
      </c>
      <c r="AS49" s="17">
        <v>1.6</v>
      </c>
      <c r="AT49" s="17">
        <v>-0.6</v>
      </c>
      <c r="AU49" s="17">
        <v>2.7</v>
      </c>
      <c r="AV49" s="17">
        <v>1.1000000000000001</v>
      </c>
      <c r="AW49" s="17">
        <v>37</v>
      </c>
      <c r="AX49" s="17">
        <v>-8.6</v>
      </c>
      <c r="AY49" s="17">
        <v>-23.7</v>
      </c>
      <c r="AZ49" s="17">
        <v>11.9</v>
      </c>
      <c r="BA49" s="17">
        <v>0</v>
      </c>
      <c r="BB49" s="17"/>
      <c r="BC49" s="17">
        <v>-3.1</v>
      </c>
      <c r="BD49" s="17">
        <v>3</v>
      </c>
      <c r="BE49" s="17">
        <v>0.5</v>
      </c>
      <c r="BF49" s="17">
        <v>0.1</v>
      </c>
      <c r="BG49" s="17">
        <v>23.6</v>
      </c>
      <c r="BH49" s="17">
        <v>1.7</v>
      </c>
      <c r="BI49" s="17">
        <v>0.4</v>
      </c>
      <c r="BJ49" s="17"/>
      <c r="BK49" s="17">
        <v>0.3</v>
      </c>
      <c r="BL49" s="17"/>
      <c r="BM49" s="17"/>
      <c r="BN49" s="17"/>
      <c r="BO49" s="17">
        <v>11.4</v>
      </c>
      <c r="BP49" s="17">
        <v>0</v>
      </c>
      <c r="BQ49" s="17">
        <v>0</v>
      </c>
      <c r="BR49" s="17"/>
      <c r="BS49" s="17"/>
      <c r="BT49" s="17"/>
      <c r="BU49" s="17"/>
      <c r="BV49" s="17"/>
      <c r="BW49" s="17"/>
      <c r="BX49" s="17"/>
      <c r="BY49" s="17">
        <v>-4.4000000000000004</v>
      </c>
      <c r="BZ49" s="17"/>
      <c r="CA49" s="17"/>
      <c r="CB49" s="17">
        <v>20.399999999999999</v>
      </c>
      <c r="CC49" s="17">
        <v>41.6</v>
      </c>
      <c r="CD49" s="17">
        <v>2.8</v>
      </c>
      <c r="CE49" s="17">
        <v>6.8</v>
      </c>
      <c r="CF49" s="17">
        <v>0.7</v>
      </c>
      <c r="CG49" s="17"/>
      <c r="CH49" s="17">
        <v>0</v>
      </c>
      <c r="CI49" s="17"/>
      <c r="CJ49" s="17">
        <v>25.2</v>
      </c>
      <c r="CK49" s="17">
        <v>29.1</v>
      </c>
      <c r="CL49" s="17">
        <v>-30.6</v>
      </c>
      <c r="CM49" s="17">
        <v>0</v>
      </c>
      <c r="CN49" s="17"/>
      <c r="CO49" s="17"/>
      <c r="CP49" s="17"/>
      <c r="CQ49" s="17"/>
      <c r="CR49" s="17">
        <v>9.6999999999999993</v>
      </c>
      <c r="CS49" s="17">
        <v>3.5</v>
      </c>
      <c r="CT49" s="17"/>
      <c r="CU49" s="17">
        <v>-4.0999999999999996</v>
      </c>
      <c r="CV49" s="17">
        <v>0</v>
      </c>
      <c r="CW49" s="17"/>
      <c r="CX49" s="17"/>
      <c r="CY49" s="17">
        <v>1.5</v>
      </c>
      <c r="CZ49" s="17">
        <v>-0.1</v>
      </c>
      <c r="DA49" s="17">
        <v>-0.8</v>
      </c>
      <c r="DB49" s="17">
        <v>0</v>
      </c>
      <c r="DC49" s="17">
        <v>2</v>
      </c>
      <c r="DD49" s="17"/>
      <c r="DE49" s="17">
        <v>0.8</v>
      </c>
      <c r="DF49" s="17">
        <v>0.8</v>
      </c>
      <c r="DG49" s="17">
        <v>0.6</v>
      </c>
      <c r="DH49" s="17"/>
      <c r="DI49" s="17">
        <v>0</v>
      </c>
      <c r="DJ49" s="17">
        <v>0</v>
      </c>
      <c r="DK49" s="17">
        <v>-1</v>
      </c>
      <c r="DL49" s="17">
        <v>4.3</v>
      </c>
      <c r="DM49" s="17">
        <v>1.8</v>
      </c>
      <c r="DN49" s="17">
        <v>0.6</v>
      </c>
      <c r="DO49" s="17">
        <v>0.6</v>
      </c>
      <c r="DP49" s="17">
        <v>1</v>
      </c>
      <c r="DQ49" s="17">
        <v>0.2</v>
      </c>
      <c r="DR49" s="17">
        <v>0</v>
      </c>
      <c r="DS49" s="17">
        <v>0.6</v>
      </c>
      <c r="DT49" s="17">
        <v>0.4</v>
      </c>
      <c r="DU49" s="17"/>
      <c r="DV49" s="17">
        <v>-3.5</v>
      </c>
      <c r="DW49" s="17">
        <v>0.3</v>
      </c>
      <c r="DX49" s="17">
        <v>3</v>
      </c>
      <c r="DY49" s="17">
        <v>2.7</v>
      </c>
      <c r="DZ49" s="17">
        <v>2</v>
      </c>
      <c r="EA49" s="17">
        <v>0.8</v>
      </c>
      <c r="EB49" s="17">
        <v>4</v>
      </c>
      <c r="EC49" s="17">
        <v>0.4</v>
      </c>
      <c r="ED49" s="17">
        <v>-5.7</v>
      </c>
      <c r="EE49" s="17">
        <v>-6.9</v>
      </c>
      <c r="EF49" s="17"/>
      <c r="EG49" s="17">
        <v>12.8</v>
      </c>
      <c r="EH49" s="17">
        <v>2.6</v>
      </c>
      <c r="EI49" s="17">
        <v>-0.1</v>
      </c>
      <c r="EJ49" s="17">
        <v>1.8</v>
      </c>
      <c r="EK49" s="17">
        <v>0.2</v>
      </c>
      <c r="EL49" s="17">
        <v>0.2</v>
      </c>
      <c r="EM49" s="17">
        <v>0.2</v>
      </c>
      <c r="EN49" s="17"/>
      <c r="EO49" s="17">
        <v>0</v>
      </c>
      <c r="EP49" s="17">
        <v>0</v>
      </c>
      <c r="EQ49" s="17">
        <v>-0.2</v>
      </c>
      <c r="ER49" s="17">
        <v>6.3</v>
      </c>
      <c r="ES49" s="17">
        <v>2.8</v>
      </c>
      <c r="ET49" s="17">
        <v>0</v>
      </c>
      <c r="EU49" s="17">
        <v>0</v>
      </c>
      <c r="EV49" s="17">
        <v>0.8</v>
      </c>
      <c r="EW49" s="17">
        <v>2.4</v>
      </c>
      <c r="EX49" s="17">
        <v>2.2000000000000002</v>
      </c>
      <c r="EY49" s="17"/>
      <c r="EZ49" s="17">
        <v>12.8</v>
      </c>
      <c r="FA49" s="17">
        <v>1.1000000000000001</v>
      </c>
      <c r="FB49" s="17">
        <v>1.6</v>
      </c>
      <c r="FC49" s="17">
        <v>1</v>
      </c>
      <c r="FD49" s="17">
        <v>0</v>
      </c>
      <c r="FE49" s="17">
        <v>2.4</v>
      </c>
      <c r="FF49" s="17">
        <v>721.5</v>
      </c>
      <c r="FG49" s="15"/>
      <c r="FH49" s="17">
        <v>1.6937199999999999</v>
      </c>
      <c r="FI49" s="17"/>
      <c r="FJ49" s="17">
        <v>-0.20100000000000001</v>
      </c>
      <c r="FK49" s="17">
        <v>1.194</v>
      </c>
      <c r="FL49" s="17">
        <v>1.9</v>
      </c>
      <c r="FM49" s="17"/>
      <c r="FN49" s="17">
        <v>4.7525500000000003</v>
      </c>
      <c r="FO49" s="17">
        <v>0.4</v>
      </c>
      <c r="FP49" s="17">
        <v>1.8</v>
      </c>
      <c r="FQ49" s="17">
        <v>11.53927</v>
      </c>
    </row>
    <row r="50" spans="1:173" ht="24" customHeight="1" x14ac:dyDescent="0.25">
      <c r="A50" s="18" t="s">
        <v>63</v>
      </c>
      <c r="B50" s="18" t="s">
        <v>728</v>
      </c>
      <c r="C50" s="19">
        <v>0.2</v>
      </c>
      <c r="D50" s="19">
        <v>0.1</v>
      </c>
      <c r="E50" s="19">
        <v>0.2</v>
      </c>
      <c r="F50" s="19">
        <v>144</v>
      </c>
      <c r="G50" s="19">
        <v>39.9</v>
      </c>
      <c r="H50" s="19"/>
      <c r="I50" s="19"/>
      <c r="J50" s="19">
        <v>-9.1</v>
      </c>
      <c r="K50" s="19">
        <v>14.3</v>
      </c>
      <c r="L50" s="19"/>
      <c r="M50" s="19"/>
      <c r="N50" s="19"/>
      <c r="O50" s="19">
        <v>31.4</v>
      </c>
      <c r="P50" s="19">
        <v>20.6</v>
      </c>
      <c r="Q50" s="19">
        <v>17.399999999999999</v>
      </c>
      <c r="R50" s="19">
        <v>29.7</v>
      </c>
      <c r="S50" s="19">
        <v>5.5</v>
      </c>
      <c r="T50" s="19">
        <v>59.9</v>
      </c>
      <c r="U50" s="19">
        <v>0</v>
      </c>
      <c r="V50" s="19"/>
      <c r="W50" s="19"/>
      <c r="X50" s="19"/>
      <c r="Y50" s="19"/>
      <c r="Z50" s="19">
        <v>15.2</v>
      </c>
      <c r="AA50" s="19">
        <v>0.8</v>
      </c>
      <c r="AB50" s="19">
        <v>0</v>
      </c>
      <c r="AC50" s="19">
        <v>-3.4</v>
      </c>
      <c r="AD50" s="19">
        <v>0</v>
      </c>
      <c r="AE50" s="19">
        <v>20.3</v>
      </c>
      <c r="AF50" s="19">
        <v>1.9</v>
      </c>
      <c r="AG50" s="19"/>
      <c r="AH50" s="19"/>
      <c r="AI50" s="19"/>
      <c r="AJ50" s="19">
        <v>18.899999999999999</v>
      </c>
      <c r="AK50" s="19">
        <v>5.5</v>
      </c>
      <c r="AL50" s="19"/>
      <c r="AM50" s="19"/>
      <c r="AN50" s="19"/>
      <c r="AO50" s="19">
        <v>-0.6</v>
      </c>
      <c r="AP50" s="19">
        <v>49.3</v>
      </c>
      <c r="AQ50" s="19">
        <v>-0.5</v>
      </c>
      <c r="AR50" s="19">
        <v>12.7</v>
      </c>
      <c r="AS50" s="19">
        <v>1.7</v>
      </c>
      <c r="AT50" s="19">
        <v>-0.9</v>
      </c>
      <c r="AU50" s="19">
        <v>2.7</v>
      </c>
      <c r="AV50" s="19">
        <v>1</v>
      </c>
      <c r="AW50" s="19">
        <v>36.5</v>
      </c>
      <c r="AX50" s="19">
        <v>-9.1</v>
      </c>
      <c r="AY50" s="19">
        <v>-38.799999999999997</v>
      </c>
      <c r="AZ50" s="19">
        <v>10.199999999999999</v>
      </c>
      <c r="BA50" s="19">
        <v>0</v>
      </c>
      <c r="BB50" s="19"/>
      <c r="BC50" s="19">
        <v>-2</v>
      </c>
      <c r="BD50" s="19">
        <v>3.4</v>
      </c>
      <c r="BE50" s="19">
        <v>0.5</v>
      </c>
      <c r="BF50" s="19">
        <v>0.1</v>
      </c>
      <c r="BG50" s="19">
        <v>25.2</v>
      </c>
      <c r="BH50" s="19">
        <v>0.7</v>
      </c>
      <c r="BI50" s="19">
        <v>1.4</v>
      </c>
      <c r="BJ50" s="19"/>
      <c r="BK50" s="19">
        <v>0.9</v>
      </c>
      <c r="BL50" s="19"/>
      <c r="BM50" s="19"/>
      <c r="BN50" s="19"/>
      <c r="BO50" s="19">
        <v>10.1</v>
      </c>
      <c r="BP50" s="19">
        <v>0</v>
      </c>
      <c r="BQ50" s="19">
        <v>-1.5</v>
      </c>
      <c r="BR50" s="19"/>
      <c r="BS50" s="19"/>
      <c r="BT50" s="19"/>
      <c r="BU50" s="19"/>
      <c r="BV50" s="19"/>
      <c r="BW50" s="19"/>
      <c r="BX50" s="19"/>
      <c r="BY50" s="19">
        <v>-2.9</v>
      </c>
      <c r="BZ50" s="19"/>
      <c r="CA50" s="19"/>
      <c r="CB50" s="19">
        <v>20.100000000000001</v>
      </c>
      <c r="CC50" s="19">
        <v>42</v>
      </c>
      <c r="CD50" s="19">
        <v>3.2</v>
      </c>
      <c r="CE50" s="19">
        <v>4.8</v>
      </c>
      <c r="CF50" s="19">
        <v>1</v>
      </c>
      <c r="CG50" s="19"/>
      <c r="CH50" s="19">
        <v>-1.3</v>
      </c>
      <c r="CI50" s="19"/>
      <c r="CJ50" s="19">
        <v>23</v>
      </c>
      <c r="CK50" s="19">
        <v>26.9</v>
      </c>
      <c r="CL50" s="19">
        <v>-33.799999999999997</v>
      </c>
      <c r="CM50" s="19">
        <v>0</v>
      </c>
      <c r="CN50" s="19"/>
      <c r="CO50" s="19"/>
      <c r="CP50" s="19"/>
      <c r="CQ50" s="19"/>
      <c r="CR50" s="19">
        <v>9.8000000000000007</v>
      </c>
      <c r="CS50" s="19">
        <v>3.6</v>
      </c>
      <c r="CT50" s="19"/>
      <c r="CU50" s="19">
        <v>-4.0999999999999996</v>
      </c>
      <c r="CV50" s="19">
        <v>0</v>
      </c>
      <c r="CW50" s="19"/>
      <c r="CX50" s="19"/>
      <c r="CY50" s="19">
        <v>1.5</v>
      </c>
      <c r="CZ50" s="19">
        <v>-0.1</v>
      </c>
      <c r="DA50" s="19">
        <v>-0.8</v>
      </c>
      <c r="DB50" s="19">
        <v>-0.2</v>
      </c>
      <c r="DC50" s="19">
        <v>1.4</v>
      </c>
      <c r="DD50" s="19"/>
      <c r="DE50" s="19">
        <v>0.8</v>
      </c>
      <c r="DF50" s="19">
        <v>0.1</v>
      </c>
      <c r="DG50" s="19">
        <v>0.6</v>
      </c>
      <c r="DH50" s="19"/>
      <c r="DI50" s="19">
        <v>0</v>
      </c>
      <c r="DJ50" s="19">
        <v>0</v>
      </c>
      <c r="DK50" s="19">
        <v>-0.9</v>
      </c>
      <c r="DL50" s="19">
        <v>4.2</v>
      </c>
      <c r="DM50" s="19">
        <v>2.1</v>
      </c>
      <c r="DN50" s="19">
        <v>0.6</v>
      </c>
      <c r="DO50" s="19">
        <v>0.6</v>
      </c>
      <c r="DP50" s="19">
        <v>1.3</v>
      </c>
      <c r="DQ50" s="19">
        <v>0</v>
      </c>
      <c r="DR50" s="19">
        <v>0.1</v>
      </c>
      <c r="DS50" s="19">
        <v>0.6</v>
      </c>
      <c r="DT50" s="19">
        <v>0.4</v>
      </c>
      <c r="DU50" s="19"/>
      <c r="DV50" s="19">
        <v>-3.4</v>
      </c>
      <c r="DW50" s="19">
        <v>0.3</v>
      </c>
      <c r="DX50" s="19">
        <v>3</v>
      </c>
      <c r="DY50" s="19">
        <v>2.7</v>
      </c>
      <c r="DZ50" s="19">
        <v>2.1</v>
      </c>
      <c r="EA50" s="19">
        <v>0.8</v>
      </c>
      <c r="EB50" s="19">
        <v>4</v>
      </c>
      <c r="EC50" s="19">
        <v>0</v>
      </c>
      <c r="ED50" s="19">
        <v>-7.3</v>
      </c>
      <c r="EE50" s="19">
        <v>-8.3000000000000007</v>
      </c>
      <c r="EF50" s="19"/>
      <c r="EG50" s="19">
        <v>13.1</v>
      </c>
      <c r="EH50" s="19">
        <v>2.6</v>
      </c>
      <c r="EI50" s="19">
        <v>-0.1</v>
      </c>
      <c r="EJ50" s="19">
        <v>1.8</v>
      </c>
      <c r="EK50" s="19">
        <v>0.2</v>
      </c>
      <c r="EL50" s="19">
        <v>0.2</v>
      </c>
      <c r="EM50" s="19">
        <v>0.2</v>
      </c>
      <c r="EN50" s="19"/>
      <c r="EO50" s="19">
        <v>0</v>
      </c>
      <c r="EP50" s="19">
        <v>0</v>
      </c>
      <c r="EQ50" s="19">
        <v>-0.2</v>
      </c>
      <c r="ER50" s="19">
        <v>15.7</v>
      </c>
      <c r="ES50" s="19">
        <v>0</v>
      </c>
      <c r="ET50" s="19">
        <v>0</v>
      </c>
      <c r="EU50" s="19">
        <v>0</v>
      </c>
      <c r="EV50" s="19">
        <v>0.8</v>
      </c>
      <c r="EW50" s="19">
        <v>2.4</v>
      </c>
      <c r="EX50" s="19">
        <v>2.1</v>
      </c>
      <c r="EY50" s="19"/>
      <c r="EZ50" s="19">
        <v>13.1</v>
      </c>
      <c r="FA50" s="19">
        <v>1.1000000000000001</v>
      </c>
      <c r="FB50" s="19">
        <v>1.6</v>
      </c>
      <c r="FC50" s="19">
        <v>0.6</v>
      </c>
      <c r="FD50" s="19">
        <v>0</v>
      </c>
      <c r="FE50" s="19">
        <v>2.4</v>
      </c>
      <c r="FF50" s="19">
        <v>672.4</v>
      </c>
      <c r="FG50" s="15"/>
      <c r="FH50" s="19">
        <v>1.51434</v>
      </c>
      <c r="FI50" s="19"/>
      <c r="FJ50" s="19">
        <v>-0.32500000000000001</v>
      </c>
      <c r="FK50" s="19">
        <v>1.196</v>
      </c>
      <c r="FL50" s="19">
        <v>1.9</v>
      </c>
      <c r="FM50" s="19"/>
      <c r="FN50" s="19">
        <v>4.7566800000000002</v>
      </c>
      <c r="FO50" s="19">
        <v>0.6</v>
      </c>
      <c r="FP50" s="19">
        <v>1.8</v>
      </c>
      <c r="FQ50" s="19">
        <v>11.442019999999999</v>
      </c>
    </row>
    <row r="51" spans="1:173" ht="24" customHeight="1" x14ac:dyDescent="0.25">
      <c r="A51" s="13" t="s">
        <v>63</v>
      </c>
      <c r="B51" s="13" t="s">
        <v>729</v>
      </c>
      <c r="C51" s="14">
        <v>0.2</v>
      </c>
      <c r="D51" s="14">
        <v>0.1</v>
      </c>
      <c r="E51" s="14">
        <v>0.2</v>
      </c>
      <c r="F51" s="14">
        <v>140.6</v>
      </c>
      <c r="G51" s="14">
        <v>39.5</v>
      </c>
      <c r="H51" s="14"/>
      <c r="I51" s="14"/>
      <c r="J51" s="14">
        <v>-10.8</v>
      </c>
      <c r="K51" s="14">
        <v>11.7</v>
      </c>
      <c r="L51" s="14"/>
      <c r="M51" s="14"/>
      <c r="N51" s="14"/>
      <c r="O51" s="14">
        <v>31.2</v>
      </c>
      <c r="P51" s="14">
        <v>21.6</v>
      </c>
      <c r="Q51" s="14">
        <v>18</v>
      </c>
      <c r="R51" s="14">
        <v>29.4</v>
      </c>
      <c r="S51" s="14">
        <v>4.5999999999999996</v>
      </c>
      <c r="T51" s="14">
        <v>63.7</v>
      </c>
      <c r="U51" s="14">
        <v>0</v>
      </c>
      <c r="V51" s="14"/>
      <c r="W51" s="14"/>
      <c r="X51" s="14"/>
      <c r="Y51" s="14"/>
      <c r="Z51" s="14">
        <v>14.4</v>
      </c>
      <c r="AA51" s="14">
        <v>0.9</v>
      </c>
      <c r="AB51" s="14">
        <v>0</v>
      </c>
      <c r="AC51" s="14">
        <v>-3.4</v>
      </c>
      <c r="AD51" s="14">
        <v>0</v>
      </c>
      <c r="AE51" s="14">
        <v>20.9</v>
      </c>
      <c r="AF51" s="14">
        <v>1.8</v>
      </c>
      <c r="AG51" s="14"/>
      <c r="AH51" s="14"/>
      <c r="AI51" s="14"/>
      <c r="AJ51" s="14">
        <v>18.2</v>
      </c>
      <c r="AK51" s="14">
        <v>6.3</v>
      </c>
      <c r="AL51" s="14"/>
      <c r="AM51" s="14"/>
      <c r="AN51" s="14"/>
      <c r="AO51" s="14">
        <v>-0.7</v>
      </c>
      <c r="AP51" s="14">
        <v>49.6</v>
      </c>
      <c r="AQ51" s="14">
        <v>-0.4</v>
      </c>
      <c r="AR51" s="14">
        <v>14</v>
      </c>
      <c r="AS51" s="14">
        <v>2.2000000000000002</v>
      </c>
      <c r="AT51" s="14">
        <v>-0.6</v>
      </c>
      <c r="AU51" s="14">
        <v>2.7</v>
      </c>
      <c r="AV51" s="14">
        <v>2.2999999999999998</v>
      </c>
      <c r="AW51" s="14">
        <v>36</v>
      </c>
      <c r="AX51" s="14">
        <v>-9.4</v>
      </c>
      <c r="AY51" s="14">
        <v>-39</v>
      </c>
      <c r="AZ51" s="14">
        <v>11.2</v>
      </c>
      <c r="BA51" s="14">
        <v>0</v>
      </c>
      <c r="BB51" s="14"/>
      <c r="BC51" s="14">
        <v>-2.2000000000000002</v>
      </c>
      <c r="BD51" s="14">
        <v>2.9</v>
      </c>
      <c r="BE51" s="14">
        <v>0.5</v>
      </c>
      <c r="BF51" s="14">
        <v>0.1</v>
      </c>
      <c r="BG51" s="14">
        <v>24.2</v>
      </c>
      <c r="BH51" s="14">
        <v>0.7</v>
      </c>
      <c r="BI51" s="14">
        <v>0.9</v>
      </c>
      <c r="BJ51" s="14"/>
      <c r="BK51" s="14">
        <v>0.2</v>
      </c>
      <c r="BL51" s="14"/>
      <c r="BM51" s="14"/>
      <c r="BN51" s="14"/>
      <c r="BO51" s="14">
        <v>10.9</v>
      </c>
      <c r="BP51" s="14">
        <v>0</v>
      </c>
      <c r="BQ51" s="14">
        <v>-1.5</v>
      </c>
      <c r="BR51" s="14"/>
      <c r="BS51" s="14"/>
      <c r="BT51" s="14"/>
      <c r="BU51" s="14"/>
      <c r="BV51" s="14"/>
      <c r="BW51" s="14"/>
      <c r="BX51" s="14"/>
      <c r="BY51" s="14">
        <v>-3.5</v>
      </c>
      <c r="BZ51" s="14"/>
      <c r="CA51" s="14"/>
      <c r="CB51" s="14">
        <v>20.7</v>
      </c>
      <c r="CC51" s="14">
        <v>41.5</v>
      </c>
      <c r="CD51" s="14">
        <v>3.1</v>
      </c>
      <c r="CE51" s="14">
        <v>4.9000000000000004</v>
      </c>
      <c r="CF51" s="14">
        <v>1</v>
      </c>
      <c r="CG51" s="14"/>
      <c r="CH51" s="14">
        <v>0</v>
      </c>
      <c r="CI51" s="14"/>
      <c r="CJ51" s="14">
        <v>22</v>
      </c>
      <c r="CK51" s="14">
        <v>26</v>
      </c>
      <c r="CL51" s="14">
        <v>-34.799999999999997</v>
      </c>
      <c r="CM51" s="14">
        <v>0</v>
      </c>
      <c r="CN51" s="14"/>
      <c r="CO51" s="14"/>
      <c r="CP51" s="14"/>
      <c r="CQ51" s="14"/>
      <c r="CR51" s="14">
        <v>9.6</v>
      </c>
      <c r="CS51" s="14">
        <v>3.5</v>
      </c>
      <c r="CT51" s="14"/>
      <c r="CU51" s="14">
        <v>-4.0999999999999996</v>
      </c>
      <c r="CV51" s="14">
        <v>0</v>
      </c>
      <c r="CW51" s="14"/>
      <c r="CX51" s="14"/>
      <c r="CY51" s="14">
        <v>1.5</v>
      </c>
      <c r="CZ51" s="14">
        <v>-0.1</v>
      </c>
      <c r="DA51" s="14">
        <v>-0.8</v>
      </c>
      <c r="DB51" s="14">
        <v>-0.2</v>
      </c>
      <c r="DC51" s="14">
        <v>1.4</v>
      </c>
      <c r="DD51" s="14"/>
      <c r="DE51" s="14">
        <v>0.9</v>
      </c>
      <c r="DF51" s="14">
        <v>0.1</v>
      </c>
      <c r="DG51" s="14">
        <v>0.6</v>
      </c>
      <c r="DH51" s="14"/>
      <c r="DI51" s="14">
        <v>0</v>
      </c>
      <c r="DJ51" s="14">
        <v>0</v>
      </c>
      <c r="DK51" s="14">
        <v>-1</v>
      </c>
      <c r="DL51" s="14">
        <v>3.5</v>
      </c>
      <c r="DM51" s="14">
        <v>2.1</v>
      </c>
      <c r="DN51" s="14">
        <v>0.6</v>
      </c>
      <c r="DO51" s="14">
        <v>0.6</v>
      </c>
      <c r="DP51" s="14">
        <v>1.3</v>
      </c>
      <c r="DQ51" s="14">
        <v>0</v>
      </c>
      <c r="DR51" s="14">
        <v>0.1</v>
      </c>
      <c r="DS51" s="14">
        <v>0.6</v>
      </c>
      <c r="DT51" s="14">
        <v>0.4</v>
      </c>
      <c r="DU51" s="14"/>
      <c r="DV51" s="14">
        <v>-3.6</v>
      </c>
      <c r="DW51" s="14">
        <v>0.4</v>
      </c>
      <c r="DX51" s="14">
        <v>2.9</v>
      </c>
      <c r="DY51" s="14">
        <v>2.7</v>
      </c>
      <c r="DZ51" s="14">
        <v>1.9</v>
      </c>
      <c r="EA51" s="14">
        <v>0.8</v>
      </c>
      <c r="EB51" s="14">
        <v>4</v>
      </c>
      <c r="EC51" s="14">
        <v>0</v>
      </c>
      <c r="ED51" s="14">
        <v>-7.8</v>
      </c>
      <c r="EE51" s="14">
        <v>-8.9</v>
      </c>
      <c r="EF51" s="14"/>
      <c r="EG51" s="14">
        <v>13</v>
      </c>
      <c r="EH51" s="14">
        <v>2.6</v>
      </c>
      <c r="EI51" s="14">
        <v>-0.1</v>
      </c>
      <c r="EJ51" s="14">
        <v>1.8</v>
      </c>
      <c r="EK51" s="14">
        <v>0.2</v>
      </c>
      <c r="EL51" s="14">
        <v>0.2</v>
      </c>
      <c r="EM51" s="14">
        <v>0.2</v>
      </c>
      <c r="EN51" s="14"/>
      <c r="EO51" s="14">
        <v>0</v>
      </c>
      <c r="EP51" s="14">
        <v>0</v>
      </c>
      <c r="EQ51" s="14">
        <v>-0.2</v>
      </c>
      <c r="ER51" s="14">
        <v>15.4</v>
      </c>
      <c r="ES51" s="14">
        <v>0</v>
      </c>
      <c r="ET51" s="14">
        <v>0</v>
      </c>
      <c r="EU51" s="14">
        <v>0</v>
      </c>
      <c r="EV51" s="14">
        <v>0.8</v>
      </c>
      <c r="EW51" s="14">
        <v>2.2999999999999998</v>
      </c>
      <c r="EX51" s="14">
        <v>2.2999999999999998</v>
      </c>
      <c r="EY51" s="14"/>
      <c r="EZ51" s="14">
        <v>13</v>
      </c>
      <c r="FA51" s="14">
        <v>1.1000000000000001</v>
      </c>
      <c r="FB51" s="14">
        <v>1.5</v>
      </c>
      <c r="FC51" s="14">
        <v>0.5</v>
      </c>
      <c r="FD51" s="14">
        <v>0</v>
      </c>
      <c r="FE51" s="14">
        <v>2.9</v>
      </c>
      <c r="FF51" s="14">
        <v>665.1</v>
      </c>
      <c r="FG51" s="15"/>
      <c r="FH51" s="14">
        <v>1.6347499999999999</v>
      </c>
      <c r="FI51" s="14"/>
      <c r="FJ51" s="14">
        <v>-0.33100000000000002</v>
      </c>
      <c r="FK51" s="14">
        <v>0.97599999999999998</v>
      </c>
      <c r="FL51" s="14">
        <v>1.9</v>
      </c>
      <c r="FM51" s="14"/>
      <c r="FN51" s="14">
        <v>4.7601500000000003</v>
      </c>
      <c r="FO51" s="14">
        <v>0.3</v>
      </c>
      <c r="FP51" s="14">
        <v>1.7</v>
      </c>
      <c r="FQ51" s="14">
        <v>10.9399</v>
      </c>
    </row>
    <row r="52" spans="1:173" ht="24" customHeight="1" x14ac:dyDescent="0.25">
      <c r="A52" s="16" t="s">
        <v>63</v>
      </c>
      <c r="B52" s="16" t="s">
        <v>730</v>
      </c>
      <c r="C52" s="17">
        <v>0.2</v>
      </c>
      <c r="D52" s="17">
        <v>0.1</v>
      </c>
      <c r="E52" s="17">
        <v>0.2</v>
      </c>
      <c r="F52" s="17">
        <v>144.9</v>
      </c>
      <c r="G52" s="17">
        <v>40.4</v>
      </c>
      <c r="H52" s="17"/>
      <c r="I52" s="17"/>
      <c r="J52" s="17">
        <v>-10.1</v>
      </c>
      <c r="K52" s="17">
        <v>12</v>
      </c>
      <c r="L52" s="17"/>
      <c r="M52" s="17"/>
      <c r="N52" s="17"/>
      <c r="O52" s="17">
        <v>34.299999999999997</v>
      </c>
      <c r="P52" s="17">
        <v>23.3</v>
      </c>
      <c r="Q52" s="17">
        <v>16.899999999999999</v>
      </c>
      <c r="R52" s="17">
        <v>29.4</v>
      </c>
      <c r="S52" s="17">
        <v>4.8</v>
      </c>
      <c r="T52" s="17">
        <v>61.3</v>
      </c>
      <c r="U52" s="17">
        <v>0.2</v>
      </c>
      <c r="V52" s="17"/>
      <c r="W52" s="17"/>
      <c r="X52" s="17"/>
      <c r="Y52" s="17"/>
      <c r="Z52" s="17">
        <v>13.1</v>
      </c>
      <c r="AA52" s="17">
        <v>0.9</v>
      </c>
      <c r="AB52" s="17">
        <v>0</v>
      </c>
      <c r="AC52" s="17">
        <v>-3.4</v>
      </c>
      <c r="AD52" s="17">
        <v>0</v>
      </c>
      <c r="AE52" s="17">
        <v>21.9</v>
      </c>
      <c r="AF52" s="17">
        <v>2</v>
      </c>
      <c r="AG52" s="17"/>
      <c r="AH52" s="17"/>
      <c r="AI52" s="17"/>
      <c r="AJ52" s="17">
        <v>18.600000000000001</v>
      </c>
      <c r="AK52" s="17">
        <v>5.4</v>
      </c>
      <c r="AL52" s="17"/>
      <c r="AM52" s="17"/>
      <c r="AN52" s="17"/>
      <c r="AO52" s="17">
        <v>-0.7</v>
      </c>
      <c r="AP52" s="17">
        <v>50</v>
      </c>
      <c r="AQ52" s="17">
        <v>0.2</v>
      </c>
      <c r="AR52" s="17">
        <v>14.4</v>
      </c>
      <c r="AS52" s="17">
        <v>1.4</v>
      </c>
      <c r="AT52" s="17">
        <v>-0.7</v>
      </c>
      <c r="AU52" s="17">
        <v>2.7</v>
      </c>
      <c r="AV52" s="17">
        <v>1.7</v>
      </c>
      <c r="AW52" s="17">
        <v>35.200000000000003</v>
      </c>
      <c r="AX52" s="17">
        <v>-10.3</v>
      </c>
      <c r="AY52" s="17">
        <v>-39.9</v>
      </c>
      <c r="AZ52" s="17">
        <v>8.9</v>
      </c>
      <c r="BA52" s="17">
        <v>0</v>
      </c>
      <c r="BB52" s="17"/>
      <c r="BC52" s="17">
        <v>-0.3</v>
      </c>
      <c r="BD52" s="17">
        <v>3.9</v>
      </c>
      <c r="BE52" s="17">
        <v>0.5</v>
      </c>
      <c r="BF52" s="17">
        <v>0.1</v>
      </c>
      <c r="BG52" s="17">
        <v>26.8</v>
      </c>
      <c r="BH52" s="17">
        <v>0.4</v>
      </c>
      <c r="BI52" s="17">
        <v>0.7</v>
      </c>
      <c r="BJ52" s="17"/>
      <c r="BK52" s="17">
        <v>0</v>
      </c>
      <c r="BL52" s="17"/>
      <c r="BM52" s="17"/>
      <c r="BN52" s="17"/>
      <c r="BO52" s="17">
        <v>9.6999999999999993</v>
      </c>
      <c r="BP52" s="17">
        <v>0</v>
      </c>
      <c r="BQ52" s="17">
        <v>-2.2000000000000002</v>
      </c>
      <c r="BR52" s="17"/>
      <c r="BS52" s="17"/>
      <c r="BT52" s="17"/>
      <c r="BU52" s="17"/>
      <c r="BV52" s="17"/>
      <c r="BW52" s="17"/>
      <c r="BX52" s="17"/>
      <c r="BY52" s="17">
        <v>-1</v>
      </c>
      <c r="BZ52" s="17"/>
      <c r="CA52" s="17"/>
      <c r="CB52" s="17">
        <v>19.8</v>
      </c>
      <c r="CC52" s="17">
        <v>41.1</v>
      </c>
      <c r="CD52" s="17">
        <v>2.2999999999999998</v>
      </c>
      <c r="CE52" s="17">
        <v>4.8</v>
      </c>
      <c r="CF52" s="17">
        <v>0.8</v>
      </c>
      <c r="CG52" s="17"/>
      <c r="CH52" s="17">
        <v>0</v>
      </c>
      <c r="CI52" s="17"/>
      <c r="CJ52" s="17">
        <v>21.5</v>
      </c>
      <c r="CK52" s="17">
        <v>25.2</v>
      </c>
      <c r="CL52" s="17">
        <v>-36.1</v>
      </c>
      <c r="CM52" s="17">
        <v>0</v>
      </c>
      <c r="CN52" s="17"/>
      <c r="CO52" s="17"/>
      <c r="CP52" s="17"/>
      <c r="CQ52" s="17"/>
      <c r="CR52" s="17">
        <v>10.1</v>
      </c>
      <c r="CS52" s="17">
        <v>3.8</v>
      </c>
      <c r="CT52" s="17"/>
      <c r="CU52" s="17">
        <v>-4.0999999999999996</v>
      </c>
      <c r="CV52" s="17">
        <v>0</v>
      </c>
      <c r="CW52" s="17"/>
      <c r="CX52" s="17"/>
      <c r="CY52" s="17">
        <v>1.5</v>
      </c>
      <c r="CZ52" s="17">
        <v>-0.1</v>
      </c>
      <c r="DA52" s="17">
        <v>-0.7</v>
      </c>
      <c r="DB52" s="17">
        <v>-0.2</v>
      </c>
      <c r="DC52" s="17">
        <v>1.4</v>
      </c>
      <c r="DD52" s="17"/>
      <c r="DE52" s="17">
        <v>1.1000000000000001</v>
      </c>
      <c r="DF52" s="17">
        <v>0.8</v>
      </c>
      <c r="DG52" s="17">
        <v>0.6</v>
      </c>
      <c r="DH52" s="17"/>
      <c r="DI52" s="17">
        <v>0</v>
      </c>
      <c r="DJ52" s="17">
        <v>0</v>
      </c>
      <c r="DK52" s="17">
        <v>-1</v>
      </c>
      <c r="DL52" s="17">
        <v>3.8</v>
      </c>
      <c r="DM52" s="17">
        <v>2.1</v>
      </c>
      <c r="DN52" s="17">
        <v>0.6</v>
      </c>
      <c r="DO52" s="17">
        <v>0.6</v>
      </c>
      <c r="DP52" s="17">
        <v>1.3</v>
      </c>
      <c r="DQ52" s="17">
        <v>0</v>
      </c>
      <c r="DR52" s="17">
        <v>0</v>
      </c>
      <c r="DS52" s="17">
        <v>0.5</v>
      </c>
      <c r="DT52" s="17">
        <v>0.4</v>
      </c>
      <c r="DU52" s="17"/>
      <c r="DV52" s="17">
        <v>-3.6</v>
      </c>
      <c r="DW52" s="17">
        <v>0.2</v>
      </c>
      <c r="DX52" s="17">
        <v>2.8</v>
      </c>
      <c r="DY52" s="17">
        <v>2.4</v>
      </c>
      <c r="DZ52" s="17">
        <v>2</v>
      </c>
      <c r="EA52" s="17">
        <v>0.8</v>
      </c>
      <c r="EB52" s="17">
        <v>4</v>
      </c>
      <c r="EC52" s="17">
        <v>0</v>
      </c>
      <c r="ED52" s="17">
        <v>-7.9</v>
      </c>
      <c r="EE52" s="17">
        <v>-7.9</v>
      </c>
      <c r="EF52" s="17"/>
      <c r="EG52" s="17">
        <v>12.8</v>
      </c>
      <c r="EH52" s="17">
        <v>2.6</v>
      </c>
      <c r="EI52" s="17">
        <v>-0.1</v>
      </c>
      <c r="EJ52" s="17">
        <v>1.8</v>
      </c>
      <c r="EK52" s="17">
        <v>0.2</v>
      </c>
      <c r="EL52" s="17">
        <v>0.2</v>
      </c>
      <c r="EM52" s="17">
        <v>0.2</v>
      </c>
      <c r="EN52" s="17"/>
      <c r="EO52" s="17">
        <v>0</v>
      </c>
      <c r="EP52" s="17">
        <v>0</v>
      </c>
      <c r="EQ52" s="17">
        <v>-0.2</v>
      </c>
      <c r="ER52" s="17">
        <v>10.7</v>
      </c>
      <c r="ES52" s="17">
        <v>1.2</v>
      </c>
      <c r="ET52" s="17">
        <v>0</v>
      </c>
      <c r="EU52" s="17">
        <v>0</v>
      </c>
      <c r="EV52" s="17">
        <v>0.8</v>
      </c>
      <c r="EW52" s="17">
        <v>2.2999999999999998</v>
      </c>
      <c r="EX52" s="17">
        <v>2.1</v>
      </c>
      <c r="EY52" s="17"/>
      <c r="EZ52" s="17">
        <v>12.8</v>
      </c>
      <c r="FA52" s="17">
        <v>1.1000000000000001</v>
      </c>
      <c r="FB52" s="17">
        <v>1.5</v>
      </c>
      <c r="FC52" s="17">
        <v>0.2</v>
      </c>
      <c r="FD52" s="17">
        <v>0</v>
      </c>
      <c r="FE52" s="17">
        <v>3.1</v>
      </c>
      <c r="FF52" s="17">
        <v>665.9</v>
      </c>
      <c r="FG52" s="15"/>
      <c r="FH52" s="17">
        <v>1.80772</v>
      </c>
      <c r="FI52" s="17"/>
      <c r="FJ52" s="17">
        <v>-0.42099999999999999</v>
      </c>
      <c r="FK52" s="17">
        <v>1.0680000000000001</v>
      </c>
      <c r="FL52" s="17">
        <v>1.9</v>
      </c>
      <c r="FM52" s="17"/>
      <c r="FN52" s="17">
        <v>4.7598700000000003</v>
      </c>
      <c r="FO52" s="17">
        <v>0.2</v>
      </c>
      <c r="FP52" s="17">
        <v>1.6</v>
      </c>
      <c r="FQ52" s="17">
        <v>10.91459</v>
      </c>
    </row>
    <row r="53" spans="1:173" ht="24" customHeight="1" x14ac:dyDescent="0.25">
      <c r="A53" s="16" t="s">
        <v>63</v>
      </c>
      <c r="B53" s="16" t="s">
        <v>731</v>
      </c>
      <c r="C53" s="17">
        <v>0.2</v>
      </c>
      <c r="D53" s="17">
        <v>0.1</v>
      </c>
      <c r="E53" s="17">
        <v>0.2</v>
      </c>
      <c r="F53" s="17">
        <v>149.30000000000001</v>
      </c>
      <c r="G53" s="17">
        <v>40.6</v>
      </c>
      <c r="H53" s="17"/>
      <c r="I53" s="17"/>
      <c r="J53" s="17">
        <v>-12.1</v>
      </c>
      <c r="K53" s="17">
        <v>8.3000000000000007</v>
      </c>
      <c r="L53" s="17"/>
      <c r="M53" s="17"/>
      <c r="N53" s="17"/>
      <c r="O53" s="17">
        <v>33.700000000000003</v>
      </c>
      <c r="P53" s="17">
        <v>22.6</v>
      </c>
      <c r="Q53" s="17">
        <v>15.3</v>
      </c>
      <c r="R53" s="17">
        <v>28.4</v>
      </c>
      <c r="S53" s="17">
        <v>5.2</v>
      </c>
      <c r="T53" s="17">
        <v>60.6</v>
      </c>
      <c r="U53" s="17">
        <v>0.2</v>
      </c>
      <c r="V53" s="17"/>
      <c r="W53" s="17"/>
      <c r="X53" s="17"/>
      <c r="Y53" s="17"/>
      <c r="Z53" s="17">
        <v>14.6</v>
      </c>
      <c r="AA53" s="17">
        <v>1.3</v>
      </c>
      <c r="AB53" s="17">
        <v>0</v>
      </c>
      <c r="AC53" s="17">
        <v>-3.3</v>
      </c>
      <c r="AD53" s="17">
        <v>0</v>
      </c>
      <c r="AE53" s="17">
        <v>19.899999999999999</v>
      </c>
      <c r="AF53" s="17">
        <v>2.2000000000000002</v>
      </c>
      <c r="AG53" s="17"/>
      <c r="AH53" s="17"/>
      <c r="AI53" s="17"/>
      <c r="AJ53" s="17">
        <v>18</v>
      </c>
      <c r="AK53" s="17">
        <v>3.7</v>
      </c>
      <c r="AL53" s="17"/>
      <c r="AM53" s="17"/>
      <c r="AN53" s="17"/>
      <c r="AO53" s="17">
        <v>-0.9</v>
      </c>
      <c r="AP53" s="17">
        <v>50.2</v>
      </c>
      <c r="AQ53" s="17">
        <v>0.1</v>
      </c>
      <c r="AR53" s="17">
        <v>14.7</v>
      </c>
      <c r="AS53" s="17">
        <v>1.2</v>
      </c>
      <c r="AT53" s="17">
        <v>-0.6</v>
      </c>
      <c r="AU53" s="17">
        <v>2.7</v>
      </c>
      <c r="AV53" s="17">
        <v>0.9</v>
      </c>
      <c r="AW53" s="17">
        <v>33.4</v>
      </c>
      <c r="AX53" s="17">
        <v>-12</v>
      </c>
      <c r="AY53" s="17">
        <v>-41.8</v>
      </c>
      <c r="AZ53" s="17">
        <v>9.4</v>
      </c>
      <c r="BA53" s="17">
        <v>0</v>
      </c>
      <c r="BB53" s="17"/>
      <c r="BC53" s="17">
        <v>-0.1</v>
      </c>
      <c r="BD53" s="17">
        <v>3.8</v>
      </c>
      <c r="BE53" s="17">
        <v>0.5</v>
      </c>
      <c r="BF53" s="17">
        <v>0.1</v>
      </c>
      <c r="BG53" s="17">
        <v>27.1</v>
      </c>
      <c r="BH53" s="17">
        <v>-0.2</v>
      </c>
      <c r="BI53" s="17">
        <v>-5.5</v>
      </c>
      <c r="BJ53" s="17"/>
      <c r="BK53" s="17">
        <v>0</v>
      </c>
      <c r="BL53" s="17"/>
      <c r="BM53" s="17"/>
      <c r="BN53" s="17"/>
      <c r="BO53" s="17">
        <v>9.5</v>
      </c>
      <c r="BP53" s="17">
        <v>0</v>
      </c>
      <c r="BQ53" s="17">
        <v>-3.7</v>
      </c>
      <c r="BR53" s="17"/>
      <c r="BS53" s="17"/>
      <c r="BT53" s="17"/>
      <c r="BU53" s="17"/>
      <c r="BV53" s="17"/>
      <c r="BW53" s="17"/>
      <c r="BX53" s="17"/>
      <c r="BY53" s="17">
        <v>-2.4</v>
      </c>
      <c r="BZ53" s="17"/>
      <c r="CA53" s="17"/>
      <c r="CB53" s="17">
        <v>19.2</v>
      </c>
      <c r="CC53" s="17">
        <v>41.8</v>
      </c>
      <c r="CD53" s="17">
        <v>2.9</v>
      </c>
      <c r="CE53" s="17">
        <v>4.7</v>
      </c>
      <c r="CF53" s="17">
        <v>0.8</v>
      </c>
      <c r="CG53" s="17"/>
      <c r="CH53" s="17">
        <v>0</v>
      </c>
      <c r="CI53" s="17"/>
      <c r="CJ53" s="17">
        <v>19.100000000000001</v>
      </c>
      <c r="CK53" s="17">
        <v>22.8</v>
      </c>
      <c r="CL53" s="17">
        <v>-39.700000000000003</v>
      </c>
      <c r="CM53" s="17">
        <v>0</v>
      </c>
      <c r="CN53" s="17"/>
      <c r="CO53" s="17"/>
      <c r="CP53" s="17"/>
      <c r="CQ53" s="17"/>
      <c r="CR53" s="17">
        <v>8.6</v>
      </c>
      <c r="CS53" s="17">
        <v>2.8</v>
      </c>
      <c r="CT53" s="17"/>
      <c r="CU53" s="17">
        <v>-4</v>
      </c>
      <c r="CV53" s="17">
        <v>0</v>
      </c>
      <c r="CW53" s="17"/>
      <c r="CX53" s="17"/>
      <c r="CY53" s="17">
        <v>1.5</v>
      </c>
      <c r="CZ53" s="17">
        <v>-0.1</v>
      </c>
      <c r="DA53" s="17">
        <v>-0.8</v>
      </c>
      <c r="DB53" s="17">
        <v>-0.2</v>
      </c>
      <c r="DC53" s="17">
        <v>1.4</v>
      </c>
      <c r="DD53" s="17"/>
      <c r="DE53" s="17">
        <v>0.9</v>
      </c>
      <c r="DF53" s="17">
        <v>0.1</v>
      </c>
      <c r="DG53" s="17">
        <v>0.6</v>
      </c>
      <c r="DH53" s="17"/>
      <c r="DI53" s="17">
        <v>0</v>
      </c>
      <c r="DJ53" s="17">
        <v>0</v>
      </c>
      <c r="DK53" s="17">
        <v>-1.1000000000000001</v>
      </c>
      <c r="DL53" s="17">
        <v>3.4</v>
      </c>
      <c r="DM53" s="17">
        <v>2.1</v>
      </c>
      <c r="DN53" s="17">
        <v>0.6</v>
      </c>
      <c r="DO53" s="17">
        <v>0.6</v>
      </c>
      <c r="DP53" s="17">
        <v>1.3</v>
      </c>
      <c r="DQ53" s="17">
        <v>0</v>
      </c>
      <c r="DR53" s="17">
        <v>-0.1</v>
      </c>
      <c r="DS53" s="17">
        <v>0.6</v>
      </c>
      <c r="DT53" s="17">
        <v>0.4</v>
      </c>
      <c r="DU53" s="17"/>
      <c r="DV53" s="17">
        <v>-3.8</v>
      </c>
      <c r="DW53" s="17">
        <v>0.2</v>
      </c>
      <c r="DX53" s="17">
        <v>2.8</v>
      </c>
      <c r="DY53" s="17">
        <v>2.4</v>
      </c>
      <c r="DZ53" s="17">
        <v>1.9</v>
      </c>
      <c r="EA53" s="17">
        <v>0.8</v>
      </c>
      <c r="EB53" s="17">
        <v>4</v>
      </c>
      <c r="EC53" s="17">
        <v>0</v>
      </c>
      <c r="ED53" s="17">
        <v>-8</v>
      </c>
      <c r="EE53" s="17">
        <v>-8.4</v>
      </c>
      <c r="EF53" s="17"/>
      <c r="EG53" s="17">
        <v>10.7</v>
      </c>
      <c r="EH53" s="17">
        <v>2.6</v>
      </c>
      <c r="EI53" s="17">
        <v>-0.1</v>
      </c>
      <c r="EJ53" s="17">
        <v>1.7</v>
      </c>
      <c r="EK53" s="17">
        <v>0.2</v>
      </c>
      <c r="EL53" s="17">
        <v>0.2</v>
      </c>
      <c r="EM53" s="17">
        <v>0.2</v>
      </c>
      <c r="EN53" s="17"/>
      <c r="EO53" s="17">
        <v>0</v>
      </c>
      <c r="EP53" s="17">
        <v>0</v>
      </c>
      <c r="EQ53" s="17">
        <v>-0.2</v>
      </c>
      <c r="ER53" s="17">
        <v>6</v>
      </c>
      <c r="ES53" s="17">
        <v>2.6</v>
      </c>
      <c r="ET53" s="17">
        <v>0</v>
      </c>
      <c r="EU53" s="17">
        <v>0</v>
      </c>
      <c r="EV53" s="17">
        <v>0.8</v>
      </c>
      <c r="EW53" s="17">
        <v>2.2000000000000002</v>
      </c>
      <c r="EX53" s="17">
        <v>2.1</v>
      </c>
      <c r="EY53" s="17"/>
      <c r="EZ53" s="17">
        <v>10.7</v>
      </c>
      <c r="FA53" s="17">
        <v>1.1000000000000001</v>
      </c>
      <c r="FB53" s="17">
        <v>1.3</v>
      </c>
      <c r="FC53" s="17">
        <v>2.8</v>
      </c>
      <c r="FD53" s="17">
        <v>0</v>
      </c>
      <c r="FE53" s="17">
        <v>2.6</v>
      </c>
      <c r="FF53" s="17">
        <v>625</v>
      </c>
      <c r="FG53" s="15"/>
      <c r="FH53" s="17">
        <v>1.8198300000000001</v>
      </c>
      <c r="FI53" s="17"/>
      <c r="FJ53" s="17">
        <v>-0.72899999999999998</v>
      </c>
      <c r="FK53" s="17">
        <v>0.82</v>
      </c>
      <c r="FL53" s="17">
        <v>1.8</v>
      </c>
      <c r="FM53" s="17"/>
      <c r="FN53" s="17">
        <v>4.7566100000000002</v>
      </c>
      <c r="FO53" s="17">
        <v>-0.6</v>
      </c>
      <c r="FP53" s="17">
        <v>1.6</v>
      </c>
      <c r="FQ53" s="17">
        <v>9.4674399999999999</v>
      </c>
    </row>
    <row r="54" spans="1:173" ht="24" customHeight="1" x14ac:dyDescent="0.25">
      <c r="A54" s="16" t="s">
        <v>63</v>
      </c>
      <c r="B54" s="16" t="s">
        <v>732</v>
      </c>
      <c r="C54" s="17">
        <v>0.2</v>
      </c>
      <c r="D54" s="17">
        <v>0.1</v>
      </c>
      <c r="E54" s="17">
        <v>0.2</v>
      </c>
      <c r="F54" s="17">
        <v>143.80000000000001</v>
      </c>
      <c r="G54" s="17">
        <v>40.1</v>
      </c>
      <c r="H54" s="17"/>
      <c r="I54" s="17"/>
      <c r="J54" s="17">
        <v>-16.399999999999999</v>
      </c>
      <c r="K54" s="17">
        <v>3.6</v>
      </c>
      <c r="L54" s="17"/>
      <c r="M54" s="17"/>
      <c r="N54" s="17"/>
      <c r="O54" s="17">
        <v>27.9</v>
      </c>
      <c r="P54" s="17">
        <v>17.399999999999999</v>
      </c>
      <c r="Q54" s="17">
        <v>14.7</v>
      </c>
      <c r="R54" s="17">
        <v>26.1</v>
      </c>
      <c r="S54" s="17">
        <v>2.8</v>
      </c>
      <c r="T54" s="17">
        <v>61.5</v>
      </c>
      <c r="U54" s="17">
        <v>0</v>
      </c>
      <c r="V54" s="17"/>
      <c r="W54" s="17"/>
      <c r="X54" s="17"/>
      <c r="Y54" s="17"/>
      <c r="Z54" s="17">
        <v>15.5</v>
      </c>
      <c r="AA54" s="17">
        <v>1.2</v>
      </c>
      <c r="AB54" s="17">
        <v>0</v>
      </c>
      <c r="AC54" s="17">
        <v>-3.4</v>
      </c>
      <c r="AD54" s="17">
        <v>0</v>
      </c>
      <c r="AE54" s="17">
        <v>19</v>
      </c>
      <c r="AF54" s="17">
        <v>1.9</v>
      </c>
      <c r="AG54" s="17"/>
      <c r="AH54" s="17"/>
      <c r="AI54" s="17"/>
      <c r="AJ54" s="17">
        <v>16.3</v>
      </c>
      <c r="AK54" s="17">
        <v>2.6</v>
      </c>
      <c r="AL54" s="17"/>
      <c r="AM54" s="17"/>
      <c r="AN54" s="17"/>
      <c r="AO54" s="17">
        <v>-1</v>
      </c>
      <c r="AP54" s="17">
        <v>48.4</v>
      </c>
      <c r="AQ54" s="17">
        <v>1.1000000000000001</v>
      </c>
      <c r="AR54" s="17">
        <v>14.6</v>
      </c>
      <c r="AS54" s="17">
        <v>1.6</v>
      </c>
      <c r="AT54" s="17">
        <v>0.5</v>
      </c>
      <c r="AU54" s="17">
        <v>2.7</v>
      </c>
      <c r="AV54" s="17">
        <v>1.1000000000000001</v>
      </c>
      <c r="AW54" s="17">
        <v>31.7</v>
      </c>
      <c r="AX54" s="17">
        <v>-13.7</v>
      </c>
      <c r="AY54" s="17">
        <v>-43.2</v>
      </c>
      <c r="AZ54" s="17">
        <v>11</v>
      </c>
      <c r="BA54" s="17">
        <v>0</v>
      </c>
      <c r="BB54" s="17"/>
      <c r="BC54" s="17">
        <v>-1.6</v>
      </c>
      <c r="BD54" s="17">
        <v>2.2999999999999998</v>
      </c>
      <c r="BE54" s="17">
        <v>0.5</v>
      </c>
      <c r="BF54" s="17">
        <v>0.1</v>
      </c>
      <c r="BG54" s="17">
        <v>23.7</v>
      </c>
      <c r="BH54" s="17">
        <v>-0.5</v>
      </c>
      <c r="BI54" s="17">
        <v>-12.6</v>
      </c>
      <c r="BJ54" s="17"/>
      <c r="BK54" s="17">
        <v>0</v>
      </c>
      <c r="BL54" s="17"/>
      <c r="BM54" s="17"/>
      <c r="BN54" s="17"/>
      <c r="BO54" s="17">
        <v>10.5</v>
      </c>
      <c r="BP54" s="17">
        <v>0</v>
      </c>
      <c r="BQ54" s="17">
        <v>-7.7</v>
      </c>
      <c r="BR54" s="17"/>
      <c r="BS54" s="17"/>
      <c r="BT54" s="17"/>
      <c r="BU54" s="17"/>
      <c r="BV54" s="17"/>
      <c r="BW54" s="17"/>
      <c r="BX54" s="17"/>
      <c r="BY54" s="17">
        <v>-8.1999999999999993</v>
      </c>
      <c r="BZ54" s="17"/>
      <c r="CA54" s="17"/>
      <c r="CB54" s="17">
        <v>20.8</v>
      </c>
      <c r="CC54" s="17">
        <v>41.6</v>
      </c>
      <c r="CD54" s="17">
        <v>3</v>
      </c>
      <c r="CE54" s="17">
        <v>4.7</v>
      </c>
      <c r="CF54" s="17">
        <v>0.9</v>
      </c>
      <c r="CG54" s="17"/>
      <c r="CH54" s="17">
        <v>0</v>
      </c>
      <c r="CI54" s="17"/>
      <c r="CJ54" s="17">
        <v>17.600000000000001</v>
      </c>
      <c r="CK54" s="17">
        <v>21.4</v>
      </c>
      <c r="CL54" s="17">
        <v>-41.5</v>
      </c>
      <c r="CM54" s="17">
        <v>0</v>
      </c>
      <c r="CN54" s="17"/>
      <c r="CO54" s="17"/>
      <c r="CP54" s="17"/>
      <c r="CQ54" s="17"/>
      <c r="CR54" s="17">
        <v>6.3</v>
      </c>
      <c r="CS54" s="17">
        <v>1.5</v>
      </c>
      <c r="CT54" s="17"/>
      <c r="CU54" s="17">
        <v>-3.5</v>
      </c>
      <c r="CV54" s="17">
        <v>0</v>
      </c>
      <c r="CW54" s="17"/>
      <c r="CX54" s="17"/>
      <c r="CY54" s="17">
        <v>1.4</v>
      </c>
      <c r="CZ54" s="17">
        <v>-0.1</v>
      </c>
      <c r="DA54" s="17">
        <v>-0.8</v>
      </c>
      <c r="DB54" s="17">
        <v>-0.2</v>
      </c>
      <c r="DC54" s="17">
        <v>1.4</v>
      </c>
      <c r="DD54" s="17"/>
      <c r="DE54" s="17">
        <v>0.4</v>
      </c>
      <c r="DF54" s="17">
        <v>0.1</v>
      </c>
      <c r="DG54" s="17">
        <v>0.6</v>
      </c>
      <c r="DH54" s="17"/>
      <c r="DI54" s="17">
        <v>0</v>
      </c>
      <c r="DJ54" s="17">
        <v>0</v>
      </c>
      <c r="DK54" s="17">
        <v>-1</v>
      </c>
      <c r="DL54" s="17">
        <v>3.9</v>
      </c>
      <c r="DM54" s="17">
        <v>2.1</v>
      </c>
      <c r="DN54" s="17">
        <v>0.6</v>
      </c>
      <c r="DO54" s="17">
        <v>0.6</v>
      </c>
      <c r="DP54" s="17">
        <v>1.3</v>
      </c>
      <c r="DQ54" s="17">
        <v>0</v>
      </c>
      <c r="DR54" s="17">
        <v>0</v>
      </c>
      <c r="DS54" s="17">
        <v>0.6</v>
      </c>
      <c r="DT54" s="17">
        <v>0.4</v>
      </c>
      <c r="DU54" s="17"/>
      <c r="DV54" s="17">
        <v>-3.8</v>
      </c>
      <c r="DW54" s="17">
        <v>0.2</v>
      </c>
      <c r="DX54" s="17">
        <v>2.6</v>
      </c>
      <c r="DY54" s="17">
        <v>2.2999999999999998</v>
      </c>
      <c r="DZ54" s="17">
        <v>1.7</v>
      </c>
      <c r="EA54" s="17">
        <v>0.8</v>
      </c>
      <c r="EB54" s="17">
        <v>4</v>
      </c>
      <c r="EC54" s="17">
        <v>0</v>
      </c>
      <c r="ED54" s="17">
        <v>-7.3</v>
      </c>
      <c r="EE54" s="17">
        <v>-7.6</v>
      </c>
      <c r="EF54" s="17"/>
      <c r="EG54" s="17">
        <v>8.6</v>
      </c>
      <c r="EH54" s="17">
        <v>2.6</v>
      </c>
      <c r="EI54" s="17">
        <v>-0.1</v>
      </c>
      <c r="EJ54" s="17">
        <v>1.5</v>
      </c>
      <c r="EK54" s="17">
        <v>0.2</v>
      </c>
      <c r="EL54" s="17">
        <v>0.2</v>
      </c>
      <c r="EM54" s="17">
        <v>0.2</v>
      </c>
      <c r="EN54" s="17"/>
      <c r="EO54" s="17">
        <v>0</v>
      </c>
      <c r="EP54" s="17">
        <v>0</v>
      </c>
      <c r="EQ54" s="17">
        <v>-0.2</v>
      </c>
      <c r="ER54" s="17">
        <v>6.9</v>
      </c>
      <c r="ES54" s="17">
        <v>2.1</v>
      </c>
      <c r="ET54" s="17">
        <v>0</v>
      </c>
      <c r="EU54" s="17">
        <v>0</v>
      </c>
      <c r="EV54" s="17">
        <v>0.8</v>
      </c>
      <c r="EW54" s="17">
        <v>2</v>
      </c>
      <c r="EX54" s="17">
        <v>2</v>
      </c>
      <c r="EY54" s="17"/>
      <c r="EZ54" s="17">
        <v>8.6</v>
      </c>
      <c r="FA54" s="17">
        <v>1.1000000000000001</v>
      </c>
      <c r="FB54" s="17">
        <v>1.4</v>
      </c>
      <c r="FC54" s="17">
        <v>3</v>
      </c>
      <c r="FD54" s="17">
        <v>0</v>
      </c>
      <c r="FE54" s="17">
        <v>3</v>
      </c>
      <c r="FF54" s="17">
        <v>557.29999999999995</v>
      </c>
      <c r="FG54" s="15"/>
      <c r="FH54" s="17">
        <v>1.7747200000000001</v>
      </c>
      <c r="FI54" s="17"/>
      <c r="FJ54" s="17">
        <v>0.16600000000000001</v>
      </c>
      <c r="FK54" s="17">
        <v>1.052</v>
      </c>
      <c r="FL54" s="17">
        <v>1.8</v>
      </c>
      <c r="FM54" s="17"/>
      <c r="FN54" s="17">
        <v>4.7581699999999998</v>
      </c>
      <c r="FO54" s="17">
        <v>-1.4</v>
      </c>
      <c r="FP54" s="17">
        <v>1.6</v>
      </c>
      <c r="FQ54" s="17">
        <v>9.7508900000000001</v>
      </c>
    </row>
    <row r="55" spans="1:173" ht="24" customHeight="1" x14ac:dyDescent="0.25">
      <c r="A55" s="16" t="s">
        <v>63</v>
      </c>
      <c r="B55" s="16" t="s">
        <v>733</v>
      </c>
      <c r="C55" s="17">
        <v>0.2</v>
      </c>
      <c r="D55" s="17">
        <v>0.1</v>
      </c>
      <c r="E55" s="17">
        <v>0.2</v>
      </c>
      <c r="F55" s="17">
        <v>136.80000000000001</v>
      </c>
      <c r="G55" s="17">
        <v>38.299999999999997</v>
      </c>
      <c r="H55" s="17"/>
      <c r="I55" s="17"/>
      <c r="J55" s="17">
        <v>-10.199999999999999</v>
      </c>
      <c r="K55" s="17">
        <v>8.5</v>
      </c>
      <c r="L55" s="17"/>
      <c r="M55" s="17"/>
      <c r="N55" s="17"/>
      <c r="O55" s="17">
        <v>21.9</v>
      </c>
      <c r="P55" s="17">
        <v>10.5</v>
      </c>
      <c r="Q55" s="17">
        <v>12.7</v>
      </c>
      <c r="R55" s="17">
        <v>20.6</v>
      </c>
      <c r="S55" s="17">
        <v>1.7</v>
      </c>
      <c r="T55" s="17">
        <v>60.2</v>
      </c>
      <c r="U55" s="17">
        <v>0</v>
      </c>
      <c r="V55" s="17"/>
      <c r="W55" s="17"/>
      <c r="X55" s="17"/>
      <c r="Y55" s="17"/>
      <c r="Z55" s="17">
        <v>16.7</v>
      </c>
      <c r="AA55" s="17">
        <v>1</v>
      </c>
      <c r="AB55" s="17">
        <v>0</v>
      </c>
      <c r="AC55" s="17">
        <v>-3.4</v>
      </c>
      <c r="AD55" s="17">
        <v>0</v>
      </c>
      <c r="AE55" s="17">
        <v>13.7</v>
      </c>
      <c r="AF55" s="17">
        <v>2.2000000000000002</v>
      </c>
      <c r="AG55" s="17"/>
      <c r="AH55" s="17"/>
      <c r="AI55" s="17"/>
      <c r="AJ55" s="17">
        <v>15.4</v>
      </c>
      <c r="AK55" s="17">
        <v>-0.6</v>
      </c>
      <c r="AL55" s="17"/>
      <c r="AM55" s="17"/>
      <c r="AN55" s="17"/>
      <c r="AO55" s="17">
        <v>-1.3</v>
      </c>
      <c r="AP55" s="17">
        <v>47.7</v>
      </c>
      <c r="AQ55" s="17">
        <v>-0.6</v>
      </c>
      <c r="AR55" s="17">
        <v>15</v>
      </c>
      <c r="AS55" s="17">
        <v>1.9</v>
      </c>
      <c r="AT55" s="17">
        <v>0.5</v>
      </c>
      <c r="AU55" s="17">
        <v>2.7</v>
      </c>
      <c r="AV55" s="17">
        <v>1.3</v>
      </c>
      <c r="AW55" s="17">
        <v>29.8</v>
      </c>
      <c r="AX55" s="17">
        <v>-15.6</v>
      </c>
      <c r="AY55" s="17">
        <v>-44.9</v>
      </c>
      <c r="AZ55" s="17">
        <v>10.1</v>
      </c>
      <c r="BA55" s="17">
        <v>0</v>
      </c>
      <c r="BB55" s="17"/>
      <c r="BC55" s="17">
        <v>-5.2</v>
      </c>
      <c r="BD55" s="17">
        <v>0</v>
      </c>
      <c r="BE55" s="17">
        <v>0.5</v>
      </c>
      <c r="BF55" s="17">
        <v>0.1</v>
      </c>
      <c r="BG55" s="17">
        <v>22</v>
      </c>
      <c r="BH55" s="17">
        <v>-1.9</v>
      </c>
      <c r="BI55" s="17">
        <v>-0.9</v>
      </c>
      <c r="BJ55" s="17"/>
      <c r="BK55" s="17">
        <v>0</v>
      </c>
      <c r="BL55" s="17"/>
      <c r="BM55" s="17"/>
      <c r="BN55" s="17"/>
      <c r="BO55" s="17">
        <v>10.5</v>
      </c>
      <c r="BP55" s="17">
        <v>0</v>
      </c>
      <c r="BQ55" s="17">
        <v>-12.6</v>
      </c>
      <c r="BR55" s="17"/>
      <c r="BS55" s="17"/>
      <c r="BT55" s="17"/>
      <c r="BU55" s="17"/>
      <c r="BV55" s="17"/>
      <c r="BW55" s="17"/>
      <c r="BX55" s="17"/>
      <c r="BY55" s="17">
        <v>-10.5</v>
      </c>
      <c r="BZ55" s="17"/>
      <c r="CA55" s="17"/>
      <c r="CB55" s="17">
        <v>20.8</v>
      </c>
      <c r="CC55" s="17">
        <v>41.8</v>
      </c>
      <c r="CD55" s="17">
        <v>3.4</v>
      </c>
      <c r="CE55" s="17">
        <v>6</v>
      </c>
      <c r="CF55" s="17">
        <v>0.8</v>
      </c>
      <c r="CG55" s="17"/>
      <c r="CH55" s="17">
        <v>0</v>
      </c>
      <c r="CI55" s="17"/>
      <c r="CJ55" s="17">
        <v>14.7</v>
      </c>
      <c r="CK55" s="17">
        <v>18.3</v>
      </c>
      <c r="CL55" s="17">
        <v>-45.9</v>
      </c>
      <c r="CM55" s="17">
        <v>0</v>
      </c>
      <c r="CN55" s="17"/>
      <c r="CO55" s="17"/>
      <c r="CP55" s="17"/>
      <c r="CQ55" s="17"/>
      <c r="CR55" s="17">
        <v>3.5</v>
      </c>
      <c r="CS55" s="17">
        <v>-0.2</v>
      </c>
      <c r="CT55" s="17"/>
      <c r="CU55" s="17">
        <v>-3.5</v>
      </c>
      <c r="CV55" s="17">
        <v>0</v>
      </c>
      <c r="CW55" s="17"/>
      <c r="CX55" s="17"/>
      <c r="CY55" s="17">
        <v>1.4</v>
      </c>
      <c r="CZ55" s="17">
        <v>-0.1</v>
      </c>
      <c r="DA55" s="17">
        <v>-0.9</v>
      </c>
      <c r="DB55" s="17">
        <v>-0.2</v>
      </c>
      <c r="DC55" s="17">
        <v>1.4</v>
      </c>
      <c r="DD55" s="17"/>
      <c r="DE55" s="17">
        <v>-0.5</v>
      </c>
      <c r="DF55" s="17">
        <v>0.5</v>
      </c>
      <c r="DG55" s="17">
        <v>0.6</v>
      </c>
      <c r="DH55" s="17"/>
      <c r="DI55" s="17">
        <v>0</v>
      </c>
      <c r="DJ55" s="17">
        <v>0</v>
      </c>
      <c r="DK55" s="17">
        <v>-1</v>
      </c>
      <c r="DL55" s="17">
        <v>3.1</v>
      </c>
      <c r="DM55" s="17">
        <v>2.1</v>
      </c>
      <c r="DN55" s="17">
        <v>0.6</v>
      </c>
      <c r="DO55" s="17">
        <v>0.6</v>
      </c>
      <c r="DP55" s="17">
        <v>1.3</v>
      </c>
      <c r="DQ55" s="17">
        <v>0</v>
      </c>
      <c r="DR55" s="17">
        <v>-0.1</v>
      </c>
      <c r="DS55" s="17">
        <v>0.7</v>
      </c>
      <c r="DT55" s="17">
        <v>0.4</v>
      </c>
      <c r="DU55" s="17"/>
      <c r="DV55" s="17">
        <v>-3.7</v>
      </c>
      <c r="DW55" s="17">
        <v>0.2</v>
      </c>
      <c r="DX55" s="17">
        <v>2.4</v>
      </c>
      <c r="DY55" s="17">
        <v>2.4</v>
      </c>
      <c r="DZ55" s="17">
        <v>1.5</v>
      </c>
      <c r="EA55" s="17">
        <v>0.8</v>
      </c>
      <c r="EB55" s="17">
        <v>4</v>
      </c>
      <c r="EC55" s="17">
        <v>0</v>
      </c>
      <c r="ED55" s="17">
        <v>-9.1999999999999993</v>
      </c>
      <c r="EE55" s="17">
        <v>-9.6999999999999993</v>
      </c>
      <c r="EF55" s="17"/>
      <c r="EG55" s="17">
        <v>9.3000000000000007</v>
      </c>
      <c r="EH55" s="17">
        <v>2.6</v>
      </c>
      <c r="EI55" s="17">
        <v>-0.1</v>
      </c>
      <c r="EJ55" s="17">
        <v>1.5</v>
      </c>
      <c r="EK55" s="17">
        <v>0.2</v>
      </c>
      <c r="EL55" s="17">
        <v>0.2</v>
      </c>
      <c r="EM55" s="17">
        <v>0.2</v>
      </c>
      <c r="EN55" s="17"/>
      <c r="EO55" s="17">
        <v>0</v>
      </c>
      <c r="EP55" s="17">
        <v>0</v>
      </c>
      <c r="EQ55" s="17">
        <v>-0.2</v>
      </c>
      <c r="ER55" s="17">
        <v>5.2</v>
      </c>
      <c r="ES55" s="17">
        <v>2.8</v>
      </c>
      <c r="ET55" s="17">
        <v>0</v>
      </c>
      <c r="EU55" s="17">
        <v>0</v>
      </c>
      <c r="EV55" s="17">
        <v>0.8</v>
      </c>
      <c r="EW55" s="17">
        <v>1.8</v>
      </c>
      <c r="EX55" s="17">
        <v>2</v>
      </c>
      <c r="EY55" s="17"/>
      <c r="EZ55" s="17">
        <v>9.3000000000000007</v>
      </c>
      <c r="FA55" s="17">
        <v>1.1000000000000001</v>
      </c>
      <c r="FB55" s="17">
        <v>1.3</v>
      </c>
      <c r="FC55" s="17">
        <v>3.5</v>
      </c>
      <c r="FD55" s="17">
        <v>2.5</v>
      </c>
      <c r="FE55" s="17">
        <v>2.9</v>
      </c>
      <c r="FF55" s="17">
        <v>500.3</v>
      </c>
      <c r="FG55" s="15"/>
      <c r="FH55" s="17">
        <v>1.63676</v>
      </c>
      <c r="FI55" s="17"/>
      <c r="FJ55" s="17">
        <v>-1.4E-2</v>
      </c>
      <c r="FK55" s="17">
        <v>1.044</v>
      </c>
      <c r="FL55" s="17">
        <v>1.9</v>
      </c>
      <c r="FM55" s="17"/>
      <c r="FN55" s="17">
        <v>4.7692600000000001</v>
      </c>
      <c r="FO55" s="17">
        <v>0</v>
      </c>
      <c r="FP55" s="17">
        <v>1.6</v>
      </c>
      <c r="FQ55" s="17">
        <v>10.936019999999999</v>
      </c>
    </row>
    <row r="56" spans="1:173" ht="24" customHeight="1" x14ac:dyDescent="0.25">
      <c r="A56" s="16" t="s">
        <v>63</v>
      </c>
      <c r="B56" s="16" t="s">
        <v>734</v>
      </c>
      <c r="C56" s="17">
        <v>0.2</v>
      </c>
      <c r="D56" s="17">
        <v>0.1</v>
      </c>
      <c r="E56" s="17">
        <v>0.2</v>
      </c>
      <c r="F56" s="17">
        <v>35.4</v>
      </c>
      <c r="G56" s="17">
        <v>17.5</v>
      </c>
      <c r="H56" s="17"/>
      <c r="I56" s="17"/>
      <c r="J56" s="17">
        <v>-11.1</v>
      </c>
      <c r="K56" s="17">
        <v>6.7</v>
      </c>
      <c r="L56" s="17"/>
      <c r="M56" s="17"/>
      <c r="N56" s="17"/>
      <c r="O56" s="17">
        <v>24.4</v>
      </c>
      <c r="P56" s="17">
        <v>13.9</v>
      </c>
      <c r="Q56" s="17">
        <v>8.3000000000000007</v>
      </c>
      <c r="R56" s="17">
        <v>15.9</v>
      </c>
      <c r="S56" s="17">
        <v>-1.6</v>
      </c>
      <c r="T56" s="17">
        <v>91.7</v>
      </c>
      <c r="U56" s="17">
        <v>0.1</v>
      </c>
      <c r="V56" s="17"/>
      <c r="W56" s="17"/>
      <c r="X56" s="17"/>
      <c r="Y56" s="17"/>
      <c r="Z56" s="17">
        <v>16.100000000000001</v>
      </c>
      <c r="AA56" s="17">
        <v>1.2</v>
      </c>
      <c r="AB56" s="17">
        <v>0</v>
      </c>
      <c r="AC56" s="17">
        <v>-3.4</v>
      </c>
      <c r="AD56" s="17">
        <v>1.8</v>
      </c>
      <c r="AE56" s="17">
        <v>12.8</v>
      </c>
      <c r="AF56" s="17">
        <v>2.2999999999999998</v>
      </c>
      <c r="AG56" s="17"/>
      <c r="AH56" s="17"/>
      <c r="AI56" s="17"/>
      <c r="AJ56" s="17">
        <v>15.3</v>
      </c>
      <c r="AK56" s="17">
        <v>-3.1</v>
      </c>
      <c r="AL56" s="17"/>
      <c r="AM56" s="17"/>
      <c r="AN56" s="17"/>
      <c r="AO56" s="17">
        <v>-1.4</v>
      </c>
      <c r="AP56" s="17">
        <v>49</v>
      </c>
      <c r="AQ56" s="17">
        <v>-0.6</v>
      </c>
      <c r="AR56" s="17">
        <v>14.1</v>
      </c>
      <c r="AS56" s="17">
        <v>1.9</v>
      </c>
      <c r="AT56" s="17">
        <v>0.6</v>
      </c>
      <c r="AU56" s="17">
        <v>2.7</v>
      </c>
      <c r="AV56" s="17">
        <v>1.4</v>
      </c>
      <c r="AW56" s="17">
        <v>25.6</v>
      </c>
      <c r="AX56" s="17">
        <v>-19.7</v>
      </c>
      <c r="AY56" s="17">
        <v>-39.6</v>
      </c>
      <c r="AZ56" s="17">
        <v>11</v>
      </c>
      <c r="BA56" s="17">
        <v>0</v>
      </c>
      <c r="BB56" s="17"/>
      <c r="BC56" s="17">
        <v>-3</v>
      </c>
      <c r="BD56" s="17">
        <v>0</v>
      </c>
      <c r="BE56" s="17">
        <v>0.5</v>
      </c>
      <c r="BF56" s="17">
        <v>0</v>
      </c>
      <c r="BG56" s="17">
        <v>24.6</v>
      </c>
      <c r="BH56" s="17">
        <v>-0.2</v>
      </c>
      <c r="BI56" s="17">
        <v>-2</v>
      </c>
      <c r="BJ56" s="17"/>
      <c r="BK56" s="17">
        <v>0</v>
      </c>
      <c r="BL56" s="17"/>
      <c r="BM56" s="17"/>
      <c r="BN56" s="17"/>
      <c r="BO56" s="17">
        <v>11.7</v>
      </c>
      <c r="BP56" s="17">
        <v>0</v>
      </c>
      <c r="BQ56" s="17">
        <v>0</v>
      </c>
      <c r="BR56" s="17"/>
      <c r="BS56" s="17"/>
      <c r="BT56" s="17"/>
      <c r="BU56" s="17"/>
      <c r="BV56" s="17"/>
      <c r="BW56" s="17"/>
      <c r="BX56" s="17"/>
      <c r="BY56" s="17">
        <v>-6.9</v>
      </c>
      <c r="BZ56" s="17"/>
      <c r="CA56" s="17"/>
      <c r="CB56" s="17">
        <v>20.2</v>
      </c>
      <c r="CC56" s="17">
        <v>41.2</v>
      </c>
      <c r="CD56" s="17">
        <v>2.7</v>
      </c>
      <c r="CE56" s="17">
        <v>5.0999999999999996</v>
      </c>
      <c r="CF56" s="17">
        <v>0.7</v>
      </c>
      <c r="CG56" s="17"/>
      <c r="CH56" s="17">
        <v>0</v>
      </c>
      <c r="CI56" s="17"/>
      <c r="CJ56" s="17">
        <v>9.6</v>
      </c>
      <c r="CK56" s="17">
        <v>13.3</v>
      </c>
      <c r="CL56" s="17">
        <v>-41.4</v>
      </c>
      <c r="CM56" s="17">
        <v>0</v>
      </c>
      <c r="CN56" s="17"/>
      <c r="CO56" s="17"/>
      <c r="CP56" s="17"/>
      <c r="CQ56" s="17"/>
      <c r="CR56" s="17">
        <v>-1</v>
      </c>
      <c r="CS56" s="17">
        <v>-2.5</v>
      </c>
      <c r="CT56" s="17"/>
      <c r="CU56" s="17">
        <v>-3.5</v>
      </c>
      <c r="CV56" s="17">
        <v>0</v>
      </c>
      <c r="CW56" s="17"/>
      <c r="CX56" s="17"/>
      <c r="CY56" s="17">
        <v>1.5</v>
      </c>
      <c r="CZ56" s="17">
        <v>-0.1</v>
      </c>
      <c r="DA56" s="17">
        <v>-0.8</v>
      </c>
      <c r="DB56" s="17">
        <v>0</v>
      </c>
      <c r="DC56" s="17">
        <v>1.4</v>
      </c>
      <c r="DD56" s="17"/>
      <c r="DE56" s="17">
        <v>-0.8</v>
      </c>
      <c r="DF56" s="17">
        <v>0.1</v>
      </c>
      <c r="DG56" s="17">
        <v>0.6</v>
      </c>
      <c r="DH56" s="17"/>
      <c r="DI56" s="17">
        <v>0</v>
      </c>
      <c r="DJ56" s="17">
        <v>0</v>
      </c>
      <c r="DK56" s="17">
        <v>-0.9</v>
      </c>
      <c r="DL56" s="17">
        <v>4</v>
      </c>
      <c r="DM56" s="17">
        <v>2.1</v>
      </c>
      <c r="DN56" s="17">
        <v>0.6</v>
      </c>
      <c r="DO56" s="17">
        <v>0.6</v>
      </c>
      <c r="DP56" s="17">
        <v>1.2</v>
      </c>
      <c r="DQ56" s="17">
        <v>0</v>
      </c>
      <c r="DR56" s="17">
        <v>0.1</v>
      </c>
      <c r="DS56" s="17">
        <v>0.7</v>
      </c>
      <c r="DT56" s="17">
        <v>0.4</v>
      </c>
      <c r="DU56" s="17"/>
      <c r="DV56" s="17">
        <v>-3.7</v>
      </c>
      <c r="DW56" s="17">
        <v>0.2</v>
      </c>
      <c r="DX56" s="17">
        <v>3</v>
      </c>
      <c r="DY56" s="17">
        <v>2.2999999999999998</v>
      </c>
      <c r="DZ56" s="17">
        <v>1.3</v>
      </c>
      <c r="EA56" s="17">
        <v>0.8</v>
      </c>
      <c r="EB56" s="17">
        <v>4</v>
      </c>
      <c r="EC56" s="17">
        <v>0</v>
      </c>
      <c r="ED56" s="17">
        <v>-7.6</v>
      </c>
      <c r="EE56" s="17">
        <v>-7.8</v>
      </c>
      <c r="EF56" s="17"/>
      <c r="EG56" s="17">
        <v>9.1</v>
      </c>
      <c r="EH56" s="17">
        <v>2.6</v>
      </c>
      <c r="EI56" s="17">
        <v>-0.1</v>
      </c>
      <c r="EJ56" s="17">
        <v>1.5</v>
      </c>
      <c r="EK56" s="17">
        <v>0.2</v>
      </c>
      <c r="EL56" s="17">
        <v>0.2</v>
      </c>
      <c r="EM56" s="17">
        <v>0.2</v>
      </c>
      <c r="EN56" s="17"/>
      <c r="EO56" s="17">
        <v>0</v>
      </c>
      <c r="EP56" s="17">
        <v>0</v>
      </c>
      <c r="EQ56" s="17">
        <v>-0.2</v>
      </c>
      <c r="ER56" s="17">
        <v>4.5999999999999996</v>
      </c>
      <c r="ES56" s="17">
        <v>3.2</v>
      </c>
      <c r="ET56" s="17">
        <v>0</v>
      </c>
      <c r="EU56" s="17">
        <v>0</v>
      </c>
      <c r="EV56" s="17">
        <v>0.8</v>
      </c>
      <c r="EW56" s="17">
        <v>1.6</v>
      </c>
      <c r="EX56" s="17">
        <v>2</v>
      </c>
      <c r="EY56" s="17"/>
      <c r="EZ56" s="17">
        <v>9.1</v>
      </c>
      <c r="FA56" s="17">
        <v>1.1000000000000001</v>
      </c>
      <c r="FB56" s="17">
        <v>1.6</v>
      </c>
      <c r="FC56" s="17">
        <v>1.8</v>
      </c>
      <c r="FD56" s="17">
        <v>3.5</v>
      </c>
      <c r="FE56" s="17">
        <v>2.8</v>
      </c>
      <c r="FF56" s="17">
        <v>407.6</v>
      </c>
      <c r="FG56" s="15"/>
      <c r="FH56" s="17">
        <v>1.7342</v>
      </c>
      <c r="FI56" s="17"/>
      <c r="FJ56" s="17">
        <v>0.111</v>
      </c>
      <c r="FK56" s="17">
        <v>1.1599999999999999</v>
      </c>
      <c r="FL56" s="17">
        <v>1.8</v>
      </c>
      <c r="FM56" s="17"/>
      <c r="FN56" s="17">
        <v>4.7938200000000002</v>
      </c>
      <c r="FO56" s="17">
        <v>-0.4</v>
      </c>
      <c r="FP56" s="17">
        <v>1.6</v>
      </c>
      <c r="FQ56" s="17">
        <v>10.799020000000001</v>
      </c>
    </row>
    <row r="57" spans="1:173" ht="24" customHeight="1" x14ac:dyDescent="0.25">
      <c r="A57" s="16" t="s">
        <v>63</v>
      </c>
      <c r="B57" s="16" t="s">
        <v>735</v>
      </c>
      <c r="C57" s="17">
        <v>0.2</v>
      </c>
      <c r="D57" s="17">
        <v>0.1</v>
      </c>
      <c r="E57" s="17">
        <v>0.2</v>
      </c>
      <c r="F57" s="17">
        <v>40.9</v>
      </c>
      <c r="G57" s="17">
        <v>17.7</v>
      </c>
      <c r="H57" s="17"/>
      <c r="I57" s="17"/>
      <c r="J57" s="17">
        <v>-11.6</v>
      </c>
      <c r="K57" s="17">
        <v>6.2</v>
      </c>
      <c r="L57" s="17"/>
      <c r="M57" s="17"/>
      <c r="N57" s="17"/>
      <c r="O57" s="17">
        <v>24.1</v>
      </c>
      <c r="P57" s="17">
        <v>13.1</v>
      </c>
      <c r="Q57" s="17">
        <v>10.9</v>
      </c>
      <c r="R57" s="17">
        <v>17</v>
      </c>
      <c r="S57" s="17">
        <v>-0.6</v>
      </c>
      <c r="T57" s="17">
        <v>93.3</v>
      </c>
      <c r="U57" s="17">
        <v>0</v>
      </c>
      <c r="V57" s="17"/>
      <c r="W57" s="17"/>
      <c r="X57" s="17"/>
      <c r="Y57" s="17"/>
      <c r="Z57" s="17">
        <v>16.399999999999999</v>
      </c>
      <c r="AA57" s="17">
        <v>0.8</v>
      </c>
      <c r="AB57" s="17">
        <v>0</v>
      </c>
      <c r="AC57" s="17">
        <v>-3.3</v>
      </c>
      <c r="AD57" s="17">
        <v>1.8</v>
      </c>
      <c r="AE57" s="17">
        <v>14.3</v>
      </c>
      <c r="AF57" s="17">
        <v>1.1000000000000001</v>
      </c>
      <c r="AG57" s="17"/>
      <c r="AH57" s="17"/>
      <c r="AI57" s="17"/>
      <c r="AJ57" s="17">
        <v>14.4</v>
      </c>
      <c r="AK57" s="17">
        <v>0.6</v>
      </c>
      <c r="AL57" s="17"/>
      <c r="AM57" s="17"/>
      <c r="AN57" s="17"/>
      <c r="AO57" s="17">
        <v>-1.4</v>
      </c>
      <c r="AP57" s="17">
        <v>49.5</v>
      </c>
      <c r="AQ57" s="17">
        <v>-0.3</v>
      </c>
      <c r="AR57" s="17">
        <v>14.8</v>
      </c>
      <c r="AS57" s="17">
        <v>1.6</v>
      </c>
      <c r="AT57" s="17">
        <v>0.9</v>
      </c>
      <c r="AU57" s="17">
        <v>2.7</v>
      </c>
      <c r="AV57" s="17">
        <v>1.2</v>
      </c>
      <c r="AW57" s="17">
        <v>26.4</v>
      </c>
      <c r="AX57" s="17">
        <v>-18.899999999999999</v>
      </c>
      <c r="AY57" s="17">
        <v>-38.799999999999997</v>
      </c>
      <c r="AZ57" s="17">
        <v>11.1</v>
      </c>
      <c r="BA57" s="17">
        <v>0</v>
      </c>
      <c r="BB57" s="17"/>
      <c r="BC57" s="17">
        <v>-3</v>
      </c>
      <c r="BD57" s="17">
        <v>0</v>
      </c>
      <c r="BE57" s="17">
        <v>0.5</v>
      </c>
      <c r="BF57" s="17">
        <v>-0.1</v>
      </c>
      <c r="BG57" s="17">
        <v>25.5</v>
      </c>
      <c r="BH57" s="17">
        <v>-0.3</v>
      </c>
      <c r="BI57" s="17">
        <v>-3</v>
      </c>
      <c r="BJ57" s="17"/>
      <c r="BK57" s="17">
        <v>0</v>
      </c>
      <c r="BL57" s="17"/>
      <c r="BM57" s="17"/>
      <c r="BN57" s="17"/>
      <c r="BO57" s="17">
        <v>12.9</v>
      </c>
      <c r="BP57" s="17">
        <v>0</v>
      </c>
      <c r="BQ57" s="17">
        <v>0</v>
      </c>
      <c r="BR57" s="17"/>
      <c r="BS57" s="17"/>
      <c r="BT57" s="17"/>
      <c r="BU57" s="17"/>
      <c r="BV57" s="17"/>
      <c r="BW57" s="17"/>
      <c r="BX57" s="17"/>
      <c r="BY57" s="17">
        <v>-8.1</v>
      </c>
      <c r="BZ57" s="17"/>
      <c r="CA57" s="17"/>
      <c r="CB57" s="17">
        <v>20.3</v>
      </c>
      <c r="CC57" s="17">
        <v>21.3</v>
      </c>
      <c r="CD57" s="17">
        <v>0.1</v>
      </c>
      <c r="CE57" s="17">
        <v>0.8</v>
      </c>
      <c r="CF57" s="17">
        <v>0.1</v>
      </c>
      <c r="CG57" s="17"/>
      <c r="CH57" s="17">
        <v>0</v>
      </c>
      <c r="CI57" s="17"/>
      <c r="CJ57" s="17">
        <v>7.4</v>
      </c>
      <c r="CK57" s="17">
        <v>11.4</v>
      </c>
      <c r="CL57" s="17">
        <v>-42.1</v>
      </c>
      <c r="CM57" s="17">
        <v>0</v>
      </c>
      <c r="CN57" s="17"/>
      <c r="CO57" s="17"/>
      <c r="CP57" s="17"/>
      <c r="CQ57" s="17"/>
      <c r="CR57" s="17">
        <v>-4.2</v>
      </c>
      <c r="CS57" s="17">
        <v>-3.7</v>
      </c>
      <c r="CT57" s="17"/>
      <c r="CU57" s="17">
        <v>-4.2</v>
      </c>
      <c r="CV57" s="17">
        <v>0</v>
      </c>
      <c r="CW57" s="17"/>
      <c r="CX57" s="17"/>
      <c r="CY57" s="17">
        <v>1.3</v>
      </c>
      <c r="CZ57" s="17">
        <v>-0.1</v>
      </c>
      <c r="DA57" s="17">
        <v>-0.9</v>
      </c>
      <c r="DB57" s="17">
        <v>0</v>
      </c>
      <c r="DC57" s="17">
        <v>1.4</v>
      </c>
      <c r="DD57" s="17"/>
      <c r="DE57" s="17">
        <v>-1.1000000000000001</v>
      </c>
      <c r="DF57" s="17">
        <v>0.1</v>
      </c>
      <c r="DG57" s="17">
        <v>0.6</v>
      </c>
      <c r="DH57" s="17"/>
      <c r="DI57" s="17">
        <v>0</v>
      </c>
      <c r="DJ57" s="17">
        <v>0</v>
      </c>
      <c r="DK57" s="17">
        <v>-1.3</v>
      </c>
      <c r="DL57" s="17">
        <v>2.9</v>
      </c>
      <c r="DM57" s="17">
        <v>2.1</v>
      </c>
      <c r="DN57" s="17">
        <v>0.6</v>
      </c>
      <c r="DO57" s="17">
        <v>0.6</v>
      </c>
      <c r="DP57" s="17">
        <v>1.2</v>
      </c>
      <c r="DQ57" s="17">
        <v>0</v>
      </c>
      <c r="DR57" s="17">
        <v>-0.1</v>
      </c>
      <c r="DS57" s="17">
        <v>0.5</v>
      </c>
      <c r="DT57" s="17">
        <v>0.4</v>
      </c>
      <c r="DU57" s="17"/>
      <c r="DV57" s="17">
        <v>-3.6</v>
      </c>
      <c r="DW57" s="17">
        <v>0.2</v>
      </c>
      <c r="DX57" s="17">
        <v>3</v>
      </c>
      <c r="DY57" s="17">
        <v>2.2999999999999998</v>
      </c>
      <c r="DZ57" s="17">
        <v>1.3</v>
      </c>
      <c r="EA57" s="17">
        <v>0.8</v>
      </c>
      <c r="EB57" s="17">
        <v>4</v>
      </c>
      <c r="EC57" s="17">
        <v>0</v>
      </c>
      <c r="ED57" s="17">
        <v>-7.9</v>
      </c>
      <c r="EE57" s="17">
        <v>-8.1999999999999993</v>
      </c>
      <c r="EF57" s="17"/>
      <c r="EG57" s="17">
        <v>8.8000000000000007</v>
      </c>
      <c r="EH57" s="17">
        <v>2.6</v>
      </c>
      <c r="EI57" s="17">
        <v>-0.1</v>
      </c>
      <c r="EJ57" s="17">
        <v>1.5</v>
      </c>
      <c r="EK57" s="17">
        <v>0.2</v>
      </c>
      <c r="EL57" s="17">
        <v>0.2</v>
      </c>
      <c r="EM57" s="17">
        <v>0.2</v>
      </c>
      <c r="EN57" s="17"/>
      <c r="EO57" s="17">
        <v>0</v>
      </c>
      <c r="EP57" s="17">
        <v>0</v>
      </c>
      <c r="EQ57" s="17">
        <v>-0.2</v>
      </c>
      <c r="ER57" s="17">
        <v>1</v>
      </c>
      <c r="ES57" s="17">
        <v>3.5</v>
      </c>
      <c r="ET57" s="17">
        <v>0</v>
      </c>
      <c r="EU57" s="17">
        <v>0</v>
      </c>
      <c r="EV57" s="17">
        <v>0.8</v>
      </c>
      <c r="EW57" s="17">
        <v>1.6</v>
      </c>
      <c r="EX57" s="17">
        <v>2.2000000000000002</v>
      </c>
      <c r="EY57" s="17"/>
      <c r="EZ57" s="17">
        <v>8.8000000000000007</v>
      </c>
      <c r="FA57" s="17">
        <v>1.2</v>
      </c>
      <c r="FB57" s="17">
        <v>1.7</v>
      </c>
      <c r="FC57" s="17">
        <v>2.2000000000000002</v>
      </c>
      <c r="FD57" s="17">
        <v>3.1</v>
      </c>
      <c r="FE57" s="17">
        <v>3</v>
      </c>
      <c r="FF57" s="17">
        <v>380.4</v>
      </c>
      <c r="FG57" s="15"/>
      <c r="FH57" s="17">
        <v>1.78392</v>
      </c>
      <c r="FI57" s="17"/>
      <c r="FJ57" s="17">
        <v>0.33</v>
      </c>
      <c r="FK57" s="17">
        <v>1.6259999999999999</v>
      </c>
      <c r="FL57" s="17">
        <v>1.7</v>
      </c>
      <c r="FM57" s="17"/>
      <c r="FN57" s="17">
        <v>4.7999799999999997</v>
      </c>
      <c r="FO57" s="17">
        <v>-0.4</v>
      </c>
      <c r="FP57" s="17">
        <v>1.7</v>
      </c>
      <c r="FQ57" s="17">
        <v>11.539899999999999</v>
      </c>
    </row>
    <row r="58" spans="1:173" ht="24" customHeight="1" x14ac:dyDescent="0.25">
      <c r="A58" s="18" t="s">
        <v>736</v>
      </c>
      <c r="B58" s="18" t="s">
        <v>64</v>
      </c>
      <c r="C58" s="19">
        <v>0.2</v>
      </c>
      <c r="D58" s="19">
        <v>0.1</v>
      </c>
      <c r="E58" s="19">
        <v>0.2</v>
      </c>
      <c r="F58" s="19">
        <v>37.5</v>
      </c>
      <c r="G58" s="19">
        <v>17</v>
      </c>
      <c r="H58" s="19"/>
      <c r="I58" s="19"/>
      <c r="J58" s="19">
        <v>-13.2</v>
      </c>
      <c r="K58" s="19">
        <v>0.9</v>
      </c>
      <c r="L58" s="19"/>
      <c r="M58" s="19"/>
      <c r="N58" s="19"/>
      <c r="O58" s="19">
        <v>19.2</v>
      </c>
      <c r="P58" s="19">
        <v>8.1</v>
      </c>
      <c r="Q58" s="19">
        <v>6.3</v>
      </c>
      <c r="R58" s="19">
        <v>13.7</v>
      </c>
      <c r="S58" s="19">
        <v>-2.8</v>
      </c>
      <c r="T58" s="19">
        <v>91</v>
      </c>
      <c r="U58" s="19">
        <v>0.1</v>
      </c>
      <c r="V58" s="19"/>
      <c r="W58" s="19"/>
      <c r="X58" s="19"/>
      <c r="Y58" s="19"/>
      <c r="Z58" s="19">
        <v>17.899999999999999</v>
      </c>
      <c r="AA58" s="19">
        <v>0.8</v>
      </c>
      <c r="AB58" s="19">
        <v>0</v>
      </c>
      <c r="AC58" s="19">
        <v>-3.2</v>
      </c>
      <c r="AD58" s="19">
        <v>1.9</v>
      </c>
      <c r="AE58" s="19">
        <v>13.8</v>
      </c>
      <c r="AF58" s="19">
        <v>1.4</v>
      </c>
      <c r="AG58" s="19"/>
      <c r="AH58" s="19"/>
      <c r="AI58" s="19"/>
      <c r="AJ58" s="19">
        <v>14.2</v>
      </c>
      <c r="AK58" s="19">
        <v>-3.3</v>
      </c>
      <c r="AL58" s="19"/>
      <c r="AM58" s="19"/>
      <c r="AN58" s="19"/>
      <c r="AO58" s="19">
        <v>-1.6</v>
      </c>
      <c r="AP58" s="19">
        <v>48</v>
      </c>
      <c r="AQ58" s="19">
        <v>-0.6</v>
      </c>
      <c r="AR58" s="19">
        <v>15.2</v>
      </c>
      <c r="AS58" s="19">
        <v>1.8</v>
      </c>
      <c r="AT58" s="19">
        <v>0.2</v>
      </c>
      <c r="AU58" s="19">
        <v>2.7</v>
      </c>
      <c r="AV58" s="19">
        <v>0.8</v>
      </c>
      <c r="AW58" s="19">
        <v>20.399999999999999</v>
      </c>
      <c r="AX58" s="19">
        <v>-24.9</v>
      </c>
      <c r="AY58" s="19">
        <v>-43.9</v>
      </c>
      <c r="AZ58" s="19">
        <v>9.4</v>
      </c>
      <c r="BA58" s="19">
        <v>0</v>
      </c>
      <c r="BB58" s="19"/>
      <c r="BC58" s="19">
        <v>-4.5</v>
      </c>
      <c r="BD58" s="19">
        <v>0</v>
      </c>
      <c r="BE58" s="19">
        <v>0.5</v>
      </c>
      <c r="BF58" s="19">
        <v>-0.1</v>
      </c>
      <c r="BG58" s="19">
        <v>23.4</v>
      </c>
      <c r="BH58" s="19">
        <v>-1.4</v>
      </c>
      <c r="BI58" s="19">
        <v>-6.5</v>
      </c>
      <c r="BJ58" s="19"/>
      <c r="BK58" s="19">
        <v>0</v>
      </c>
      <c r="BL58" s="19"/>
      <c r="BM58" s="19"/>
      <c r="BN58" s="19"/>
      <c r="BO58" s="19">
        <v>11.6</v>
      </c>
      <c r="BP58" s="19">
        <v>0</v>
      </c>
      <c r="BQ58" s="19">
        <v>0</v>
      </c>
      <c r="BR58" s="19"/>
      <c r="BS58" s="19"/>
      <c r="BT58" s="19"/>
      <c r="BU58" s="19"/>
      <c r="BV58" s="19"/>
      <c r="BW58" s="19"/>
      <c r="BX58" s="19"/>
      <c r="BY58" s="19">
        <v>-10.9</v>
      </c>
      <c r="BZ58" s="19"/>
      <c r="CA58" s="19"/>
      <c r="CB58" s="19">
        <v>19.600000000000001</v>
      </c>
      <c r="CC58" s="19">
        <v>21.4</v>
      </c>
      <c r="CD58" s="19">
        <v>0.3</v>
      </c>
      <c r="CE58" s="19">
        <v>0.8</v>
      </c>
      <c r="CF58" s="19">
        <v>0</v>
      </c>
      <c r="CG58" s="19"/>
      <c r="CH58" s="19">
        <v>0</v>
      </c>
      <c r="CI58" s="19"/>
      <c r="CJ58" s="19">
        <v>3.1</v>
      </c>
      <c r="CK58" s="19">
        <v>6.8</v>
      </c>
      <c r="CL58" s="19">
        <v>-48.6</v>
      </c>
      <c r="CM58" s="19">
        <v>0</v>
      </c>
      <c r="CN58" s="19"/>
      <c r="CO58" s="19"/>
      <c r="CP58" s="19"/>
      <c r="CQ58" s="19"/>
      <c r="CR58" s="19">
        <v>-7.1</v>
      </c>
      <c r="CS58" s="19">
        <v>-5.4</v>
      </c>
      <c r="CT58" s="19"/>
      <c r="CU58" s="19">
        <v>-3.9</v>
      </c>
      <c r="CV58" s="19">
        <v>0</v>
      </c>
      <c r="CW58" s="19"/>
      <c r="CX58" s="19"/>
      <c r="CY58" s="19">
        <v>0</v>
      </c>
      <c r="CZ58" s="19">
        <v>-0.1</v>
      </c>
      <c r="DA58" s="19">
        <v>-0.8</v>
      </c>
      <c r="DB58" s="19">
        <v>-0.2</v>
      </c>
      <c r="DC58" s="19">
        <v>1.4</v>
      </c>
      <c r="DD58" s="19"/>
      <c r="DE58" s="19">
        <v>-0.9</v>
      </c>
      <c r="DF58" s="19">
        <v>0.1</v>
      </c>
      <c r="DG58" s="19">
        <v>0.6</v>
      </c>
      <c r="DH58" s="19"/>
      <c r="DI58" s="19">
        <v>0</v>
      </c>
      <c r="DJ58" s="19">
        <v>0</v>
      </c>
      <c r="DK58" s="19">
        <v>-1.8</v>
      </c>
      <c r="DL58" s="19">
        <v>3.1</v>
      </c>
      <c r="DM58" s="19">
        <v>2.1</v>
      </c>
      <c r="DN58" s="19">
        <v>0.6</v>
      </c>
      <c r="DO58" s="19">
        <v>0.6</v>
      </c>
      <c r="DP58" s="19">
        <v>1.2</v>
      </c>
      <c r="DQ58" s="19">
        <v>0</v>
      </c>
      <c r="DR58" s="19">
        <v>0.1</v>
      </c>
      <c r="DS58" s="19">
        <v>0.7</v>
      </c>
      <c r="DT58" s="19">
        <v>0.2</v>
      </c>
      <c r="DU58" s="19"/>
      <c r="DV58" s="19">
        <v>-3.5</v>
      </c>
      <c r="DW58" s="19">
        <v>0</v>
      </c>
      <c r="DX58" s="19">
        <v>2.8</v>
      </c>
      <c r="DY58" s="19">
        <v>2.2999999999999998</v>
      </c>
      <c r="DZ58" s="19">
        <v>1.1000000000000001</v>
      </c>
      <c r="EA58" s="19">
        <v>0.8</v>
      </c>
      <c r="EB58" s="19">
        <v>4</v>
      </c>
      <c r="EC58" s="19">
        <v>0</v>
      </c>
      <c r="ED58" s="19">
        <v>-6.5</v>
      </c>
      <c r="EE58" s="19">
        <v>-8.9</v>
      </c>
      <c r="EF58" s="19"/>
      <c r="EG58" s="19">
        <v>7.9</v>
      </c>
      <c r="EH58" s="19">
        <v>2.6</v>
      </c>
      <c r="EI58" s="19">
        <v>-0.2</v>
      </c>
      <c r="EJ58" s="19">
        <v>1.5</v>
      </c>
      <c r="EK58" s="19">
        <v>0.2</v>
      </c>
      <c r="EL58" s="19">
        <v>0.2</v>
      </c>
      <c r="EM58" s="19">
        <v>0.2</v>
      </c>
      <c r="EN58" s="19"/>
      <c r="EO58" s="19">
        <v>0</v>
      </c>
      <c r="EP58" s="19">
        <v>0</v>
      </c>
      <c r="EQ58" s="19">
        <v>-0.2</v>
      </c>
      <c r="ER58" s="19">
        <v>-0.4</v>
      </c>
      <c r="ES58" s="19">
        <v>3.6</v>
      </c>
      <c r="ET58" s="19">
        <v>0</v>
      </c>
      <c r="EU58" s="19">
        <v>0</v>
      </c>
      <c r="EV58" s="19">
        <v>0.8</v>
      </c>
      <c r="EW58" s="19">
        <v>1.4</v>
      </c>
      <c r="EX58" s="19">
        <v>2.1</v>
      </c>
      <c r="EY58" s="19"/>
      <c r="EZ58" s="19">
        <v>7.9</v>
      </c>
      <c r="FA58" s="19">
        <v>1.1000000000000001</v>
      </c>
      <c r="FB58" s="19">
        <v>1.7</v>
      </c>
      <c r="FC58" s="19">
        <v>1.6</v>
      </c>
      <c r="FD58" s="19">
        <v>1.5</v>
      </c>
      <c r="FE58" s="19">
        <v>3.2</v>
      </c>
      <c r="FF58" s="19">
        <v>284.10000000000002</v>
      </c>
      <c r="FG58" s="15"/>
      <c r="FH58" s="19">
        <v>1.68407</v>
      </c>
      <c r="FI58" s="19"/>
      <c r="FJ58" s="19">
        <v>-0.14699999999999999</v>
      </c>
      <c r="FK58" s="19">
        <v>1.522</v>
      </c>
      <c r="FL58" s="19">
        <v>1.8</v>
      </c>
      <c r="FM58" s="19"/>
      <c r="FN58" s="19">
        <v>4.7885</v>
      </c>
      <c r="FO58" s="19">
        <v>-0.8</v>
      </c>
      <c r="FP58" s="19">
        <v>0.7</v>
      </c>
      <c r="FQ58" s="19">
        <v>9.5475700000000003</v>
      </c>
    </row>
    <row r="59" spans="1:173" ht="24.95" customHeight="1" x14ac:dyDescent="0.25">
      <c r="A59" s="203" t="s">
        <v>737</v>
      </c>
      <c r="B59" s="204"/>
      <c r="C59" s="20">
        <v>4.8</v>
      </c>
      <c r="D59" s="20">
        <v>2.4</v>
      </c>
      <c r="E59" s="20">
        <v>4.8</v>
      </c>
      <c r="F59" s="20">
        <v>1939.4</v>
      </c>
      <c r="G59" s="20">
        <v>723</v>
      </c>
      <c r="H59" s="20">
        <v>0</v>
      </c>
      <c r="I59" s="20">
        <v>0</v>
      </c>
      <c r="J59" s="20">
        <v>-240.05</v>
      </c>
      <c r="K59" s="20">
        <v>175.4</v>
      </c>
      <c r="L59" s="20">
        <v>0</v>
      </c>
      <c r="M59" s="20">
        <v>0</v>
      </c>
      <c r="N59" s="20">
        <v>0</v>
      </c>
      <c r="O59" s="20">
        <v>28.5</v>
      </c>
      <c r="P59" s="20">
        <v>264</v>
      </c>
      <c r="Q59" s="20">
        <v>474.75</v>
      </c>
      <c r="R59" s="20">
        <v>601.70000000000005</v>
      </c>
      <c r="S59" s="20">
        <v>225.65</v>
      </c>
      <c r="T59" s="20">
        <v>1413.15</v>
      </c>
      <c r="U59" s="20">
        <v>1.25</v>
      </c>
      <c r="V59" s="20">
        <v>0</v>
      </c>
      <c r="W59" s="20">
        <v>0</v>
      </c>
      <c r="X59" s="20">
        <v>0</v>
      </c>
      <c r="Y59" s="20">
        <v>0</v>
      </c>
      <c r="Z59" s="20">
        <v>183.9</v>
      </c>
      <c r="AA59" s="20">
        <v>23.15</v>
      </c>
      <c r="AB59" s="20">
        <v>16.600000000000001</v>
      </c>
      <c r="AC59" s="20">
        <v>-74.099999999999994</v>
      </c>
      <c r="AD59" s="20">
        <v>2.75</v>
      </c>
      <c r="AE59" s="20">
        <v>301.75</v>
      </c>
      <c r="AF59" s="20">
        <v>60.3</v>
      </c>
      <c r="AG59" s="20">
        <v>0</v>
      </c>
      <c r="AH59" s="20">
        <v>0</v>
      </c>
      <c r="AI59" s="20">
        <v>0</v>
      </c>
      <c r="AJ59" s="20">
        <v>369.8</v>
      </c>
      <c r="AK59" s="20">
        <v>153.65</v>
      </c>
      <c r="AL59" s="20">
        <v>0</v>
      </c>
      <c r="AM59" s="20">
        <v>0</v>
      </c>
      <c r="AN59" s="20">
        <v>0</v>
      </c>
      <c r="AO59" s="20">
        <v>-18.7</v>
      </c>
      <c r="AP59" s="20">
        <v>1177.8</v>
      </c>
      <c r="AQ59" s="20">
        <v>49.8</v>
      </c>
      <c r="AR59" s="20">
        <v>276.89999999999998</v>
      </c>
      <c r="AS59" s="20">
        <v>39.25</v>
      </c>
      <c r="AT59" s="20">
        <v>2.75</v>
      </c>
      <c r="AU59" s="20">
        <v>30.4</v>
      </c>
      <c r="AV59" s="20">
        <v>33.4</v>
      </c>
      <c r="AW59" s="20">
        <v>563.45000000000005</v>
      </c>
      <c r="AX59" s="20">
        <v>-628.75</v>
      </c>
      <c r="AY59" s="20">
        <v>-973.15</v>
      </c>
      <c r="AZ59" s="20">
        <v>253.65</v>
      </c>
      <c r="BA59" s="20">
        <v>-16</v>
      </c>
      <c r="BB59" s="20">
        <v>0</v>
      </c>
      <c r="BC59" s="20">
        <v>-101.95</v>
      </c>
      <c r="BD59" s="20">
        <v>31.75</v>
      </c>
      <c r="BE59" s="20">
        <v>12.4</v>
      </c>
      <c r="BF59" s="20">
        <v>0.65</v>
      </c>
      <c r="BG59" s="20">
        <v>420.1</v>
      </c>
      <c r="BH59" s="20">
        <v>-17.600000000000001</v>
      </c>
      <c r="BI59" s="20">
        <v>-20.55</v>
      </c>
      <c r="BJ59" s="20">
        <v>0</v>
      </c>
      <c r="BK59" s="20">
        <v>-3.85</v>
      </c>
      <c r="BL59" s="20">
        <v>0</v>
      </c>
      <c r="BM59" s="20">
        <v>0</v>
      </c>
      <c r="BN59" s="20">
        <v>0</v>
      </c>
      <c r="BO59" s="20">
        <v>246.3</v>
      </c>
      <c r="BP59" s="20">
        <v>-13.1</v>
      </c>
      <c r="BQ59" s="20">
        <v>-64.05</v>
      </c>
      <c r="BR59" s="20">
        <v>0</v>
      </c>
      <c r="BS59" s="20">
        <v>0</v>
      </c>
      <c r="BT59" s="20">
        <v>0</v>
      </c>
      <c r="BU59" s="20">
        <v>0</v>
      </c>
      <c r="BV59" s="20">
        <v>0</v>
      </c>
      <c r="BW59" s="20">
        <v>0</v>
      </c>
      <c r="BX59" s="20">
        <v>0</v>
      </c>
      <c r="BY59" s="20">
        <v>-66</v>
      </c>
      <c r="BZ59" s="20">
        <v>0</v>
      </c>
      <c r="CA59" s="20">
        <v>0</v>
      </c>
      <c r="CB59" s="20">
        <v>1027.9000000000001</v>
      </c>
      <c r="CC59" s="20">
        <v>785.95</v>
      </c>
      <c r="CD59" s="20">
        <v>142.19999999999999</v>
      </c>
      <c r="CE59" s="20">
        <v>140.44999999999999</v>
      </c>
      <c r="CF59" s="20">
        <v>23.25</v>
      </c>
      <c r="CG59" s="20">
        <v>0</v>
      </c>
      <c r="CH59" s="20">
        <v>-0.65</v>
      </c>
      <c r="CI59" s="20">
        <v>0</v>
      </c>
      <c r="CJ59" s="20">
        <v>832.25</v>
      </c>
      <c r="CK59" s="20">
        <v>910.55</v>
      </c>
      <c r="CL59" s="20">
        <v>-273.60000000000002</v>
      </c>
      <c r="CM59" s="20">
        <v>101.35</v>
      </c>
      <c r="CN59" s="20">
        <v>0</v>
      </c>
      <c r="CO59" s="20">
        <v>0</v>
      </c>
      <c r="CP59" s="20">
        <v>0</v>
      </c>
      <c r="CQ59" s="20">
        <v>0</v>
      </c>
      <c r="CR59" s="20">
        <v>-63.45</v>
      </c>
      <c r="CS59" s="20">
        <v>-81.599999999999994</v>
      </c>
      <c r="CT59" s="20">
        <v>0</v>
      </c>
      <c r="CU59" s="20">
        <v>-106.8</v>
      </c>
      <c r="CV59" s="20">
        <v>78.95</v>
      </c>
      <c r="CW59" s="20">
        <v>0</v>
      </c>
      <c r="CX59" s="20">
        <v>0</v>
      </c>
      <c r="CY59" s="20">
        <v>34.25</v>
      </c>
      <c r="CZ59" s="20">
        <v>-2</v>
      </c>
      <c r="DA59" s="20">
        <v>-16.25</v>
      </c>
      <c r="DB59" s="20">
        <v>-0.8</v>
      </c>
      <c r="DC59" s="20">
        <v>29.9</v>
      </c>
      <c r="DD59" s="20">
        <v>0</v>
      </c>
      <c r="DE59" s="20">
        <v>9.1999999999999993</v>
      </c>
      <c r="DF59" s="20">
        <v>47.35</v>
      </c>
      <c r="DG59" s="20">
        <v>14.55</v>
      </c>
      <c r="DH59" s="20">
        <v>0</v>
      </c>
      <c r="DI59" s="20">
        <v>-8.4499999999999993</v>
      </c>
      <c r="DJ59" s="20">
        <v>-21.35</v>
      </c>
      <c r="DK59" s="20">
        <v>-52.35</v>
      </c>
      <c r="DL59" s="20">
        <v>-1</v>
      </c>
      <c r="DM59" s="20">
        <v>43.9</v>
      </c>
      <c r="DN59" s="20">
        <v>13.4</v>
      </c>
      <c r="DO59" s="20">
        <v>15.55</v>
      </c>
      <c r="DP59" s="20">
        <v>23.4</v>
      </c>
      <c r="DQ59" s="20">
        <v>-38</v>
      </c>
      <c r="DR59" s="20">
        <v>0.45</v>
      </c>
      <c r="DS59" s="20">
        <v>8.4499999999999993</v>
      </c>
      <c r="DT59" s="20">
        <v>9.5</v>
      </c>
      <c r="DU59" s="20">
        <v>0</v>
      </c>
      <c r="DV59" s="20">
        <v>-94.05</v>
      </c>
      <c r="DW59" s="20">
        <v>11.95</v>
      </c>
      <c r="DX59" s="20">
        <v>66.7</v>
      </c>
      <c r="DY59" s="20">
        <v>58.85</v>
      </c>
      <c r="DZ59" s="20">
        <v>38.5</v>
      </c>
      <c r="EA59" s="20">
        <v>19.2</v>
      </c>
      <c r="EB59" s="20">
        <v>96.45</v>
      </c>
      <c r="EC59" s="20">
        <v>29.1</v>
      </c>
      <c r="ED59" s="20">
        <v>-130.35</v>
      </c>
      <c r="EE59" s="20">
        <v>-152.35</v>
      </c>
      <c r="EF59" s="20">
        <v>0</v>
      </c>
      <c r="EG59" s="20">
        <v>226.3</v>
      </c>
      <c r="EH59" s="20">
        <v>62.45</v>
      </c>
      <c r="EI59" s="20">
        <v>-2.7</v>
      </c>
      <c r="EJ59" s="20">
        <v>38.950000000000003</v>
      </c>
      <c r="EK59" s="20">
        <v>4.8</v>
      </c>
      <c r="EL59" s="20">
        <v>4.7</v>
      </c>
      <c r="EM59" s="20">
        <v>4.8</v>
      </c>
      <c r="EN59" s="20">
        <v>0</v>
      </c>
      <c r="EO59" s="20">
        <v>18.45</v>
      </c>
      <c r="EP59" s="20">
        <v>142.65</v>
      </c>
      <c r="EQ59" s="20">
        <v>-2.4</v>
      </c>
      <c r="ER59" s="20">
        <v>-13.9</v>
      </c>
      <c r="ES59" s="20">
        <v>62.2</v>
      </c>
      <c r="ET59" s="20">
        <v>-55.2</v>
      </c>
      <c r="EU59" s="20">
        <v>14.45</v>
      </c>
      <c r="EV59" s="20">
        <v>27.9</v>
      </c>
      <c r="EW59" s="20">
        <v>46</v>
      </c>
      <c r="EX59" s="20">
        <v>60.1</v>
      </c>
      <c r="EY59" s="20">
        <v>0</v>
      </c>
      <c r="EZ59" s="20">
        <v>226.3</v>
      </c>
      <c r="FA59" s="20">
        <v>27.2</v>
      </c>
      <c r="FB59" s="20">
        <v>34.75</v>
      </c>
      <c r="FC59" s="20">
        <v>58.75</v>
      </c>
      <c r="FD59" s="20">
        <v>5.3</v>
      </c>
      <c r="FE59" s="20">
        <v>66.150000000000006</v>
      </c>
      <c r="FF59" s="20">
        <v>12499.9</v>
      </c>
      <c r="FG59" s="21"/>
      <c r="FH59" s="20">
        <v>56.014494999999997</v>
      </c>
      <c r="FI59" s="20">
        <v>0</v>
      </c>
      <c r="FJ59" s="20">
        <v>-17.026</v>
      </c>
      <c r="FK59" s="20">
        <v>33.274999999999999</v>
      </c>
      <c r="FL59" s="20">
        <v>42.2</v>
      </c>
      <c r="FM59" s="20">
        <v>0</v>
      </c>
      <c r="FN59" s="20">
        <v>104.26304</v>
      </c>
      <c r="FO59" s="20">
        <v>8.65</v>
      </c>
      <c r="FP59" s="20">
        <v>35.950000000000003</v>
      </c>
      <c r="FQ59" s="20">
        <v>263.32653499999998</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740</v>
      </c>
      <c r="C5" s="1"/>
      <c r="D5" s="1"/>
      <c r="E5" s="1"/>
      <c r="F5" s="1"/>
      <c r="G5" s="1"/>
      <c r="H5" s="1"/>
    </row>
    <row r="6" spans="1:8" ht="23.1" customHeight="1" x14ac:dyDescent="0.25">
      <c r="A6" s="1"/>
      <c r="B6" s="208" t="s">
        <v>741</v>
      </c>
      <c r="C6" s="208" t="s">
        <v>742</v>
      </c>
      <c r="D6" s="208"/>
      <c r="E6" s="208" t="s">
        <v>743</v>
      </c>
      <c r="F6" s="208"/>
      <c r="G6" s="208"/>
      <c r="H6" s="208" t="s">
        <v>744</v>
      </c>
    </row>
    <row r="7" spans="1:8" ht="30.95" customHeight="1" x14ac:dyDescent="0.25">
      <c r="A7" s="1"/>
      <c r="B7" s="208"/>
      <c r="C7" s="24" t="s">
        <v>745</v>
      </c>
      <c r="D7" s="24" t="s">
        <v>746</v>
      </c>
      <c r="E7" s="24" t="s">
        <v>473</v>
      </c>
      <c r="F7" s="24" t="s">
        <v>472</v>
      </c>
      <c r="G7" s="24" t="s">
        <v>474</v>
      </c>
      <c r="H7" s="24" t="s">
        <v>747</v>
      </c>
    </row>
    <row r="8" spans="1:8" ht="11.1" customHeight="1" x14ac:dyDescent="0.25">
      <c r="A8" s="1"/>
      <c r="B8" s="25" t="s">
        <v>689</v>
      </c>
      <c r="C8" s="26">
        <v>0</v>
      </c>
      <c r="D8" s="26">
        <v>6933.6</v>
      </c>
      <c r="E8" s="27">
        <v>1036.261</v>
      </c>
      <c r="F8" s="27">
        <v>4148.4489999999996</v>
      </c>
      <c r="G8" s="27">
        <v>1748.89</v>
      </c>
      <c r="H8" s="27">
        <v>224.64099999999999</v>
      </c>
    </row>
    <row r="9" spans="1:8" ht="11.1" customHeight="1" x14ac:dyDescent="0.25">
      <c r="A9" s="1"/>
      <c r="B9" s="25" t="s">
        <v>690</v>
      </c>
      <c r="C9" s="26">
        <v>0</v>
      </c>
      <c r="D9" s="26">
        <v>6643.1</v>
      </c>
      <c r="E9" s="27">
        <v>974.32600000000002</v>
      </c>
      <c r="F9" s="27">
        <v>3923.6239999999998</v>
      </c>
      <c r="G9" s="27">
        <v>1745.15</v>
      </c>
      <c r="H9" s="27">
        <v>224.21600000000001</v>
      </c>
    </row>
    <row r="10" spans="1:8" ht="11.1" customHeight="1" x14ac:dyDescent="0.25">
      <c r="A10" s="1"/>
      <c r="B10" s="25" t="s">
        <v>691</v>
      </c>
      <c r="C10" s="26">
        <v>0</v>
      </c>
      <c r="D10" s="26">
        <v>6641.6</v>
      </c>
      <c r="E10" s="27">
        <v>956.98800000000006</v>
      </c>
      <c r="F10" s="27">
        <v>3957.3519999999999</v>
      </c>
      <c r="G10" s="27">
        <v>1727.26</v>
      </c>
      <c r="H10" s="27">
        <v>224.32599999999999</v>
      </c>
    </row>
    <row r="11" spans="1:8" ht="11.1" customHeight="1" x14ac:dyDescent="0.25">
      <c r="A11" s="1"/>
      <c r="B11" s="25" t="s">
        <v>692</v>
      </c>
      <c r="C11" s="26">
        <v>0</v>
      </c>
      <c r="D11" s="26">
        <v>6508.9</v>
      </c>
      <c r="E11" s="27">
        <v>947.27800000000002</v>
      </c>
      <c r="F11" s="27">
        <v>3826.5520000000001</v>
      </c>
      <c r="G11" s="27">
        <v>1735.07</v>
      </c>
      <c r="H11" s="27">
        <v>228.57900000000001</v>
      </c>
    </row>
    <row r="12" spans="1:8" ht="11.1" customHeight="1" x14ac:dyDescent="0.25">
      <c r="A12" s="1"/>
      <c r="B12" s="25" t="s">
        <v>693</v>
      </c>
      <c r="C12" s="26">
        <v>0</v>
      </c>
      <c r="D12" s="26">
        <v>6545.7</v>
      </c>
      <c r="E12" s="27">
        <v>943.88300000000004</v>
      </c>
      <c r="F12" s="27">
        <v>3865.8870000000002</v>
      </c>
      <c r="G12" s="27">
        <v>1735.93</v>
      </c>
      <c r="H12" s="27">
        <v>223.66399999999999</v>
      </c>
    </row>
    <row r="13" spans="1:8" ht="11.1" customHeight="1" x14ac:dyDescent="0.25">
      <c r="A13" s="1"/>
      <c r="B13" s="25" t="s">
        <v>694</v>
      </c>
      <c r="C13" s="26">
        <v>0</v>
      </c>
      <c r="D13" s="26">
        <v>6497.1</v>
      </c>
      <c r="E13" s="27">
        <v>941.87400000000002</v>
      </c>
      <c r="F13" s="27">
        <v>3802.1260000000002</v>
      </c>
      <c r="G13" s="27">
        <v>1753.1</v>
      </c>
      <c r="H13" s="27">
        <v>230.46100000000001</v>
      </c>
    </row>
    <row r="14" spans="1:8" ht="11.1" customHeight="1" x14ac:dyDescent="0.25">
      <c r="A14" s="1"/>
      <c r="B14" s="25" t="s">
        <v>695</v>
      </c>
      <c r="C14" s="26">
        <v>0</v>
      </c>
      <c r="D14" s="26">
        <v>6510.7</v>
      </c>
      <c r="E14" s="27">
        <v>926.34900000000005</v>
      </c>
      <c r="F14" s="27">
        <v>3851.0610000000001</v>
      </c>
      <c r="G14" s="27">
        <v>1733.29</v>
      </c>
      <c r="H14" s="27">
        <v>225.15700000000001</v>
      </c>
    </row>
    <row r="15" spans="1:8" ht="11.1" customHeight="1" x14ac:dyDescent="0.25">
      <c r="A15" s="1"/>
      <c r="B15" s="25" t="s">
        <v>696</v>
      </c>
      <c r="C15" s="26">
        <v>0</v>
      </c>
      <c r="D15" s="26">
        <v>6499</v>
      </c>
      <c r="E15" s="27">
        <v>934.60199999999998</v>
      </c>
      <c r="F15" s="27">
        <v>3809.038</v>
      </c>
      <c r="G15" s="27">
        <v>1755.36</v>
      </c>
      <c r="H15" s="27">
        <v>226.42</v>
      </c>
    </row>
    <row r="16" spans="1:8" ht="11.1" customHeight="1" x14ac:dyDescent="0.25">
      <c r="A16" s="1"/>
      <c r="B16" s="25" t="s">
        <v>697</v>
      </c>
      <c r="C16" s="26">
        <v>0</v>
      </c>
      <c r="D16" s="26">
        <v>6428.9</v>
      </c>
      <c r="E16" s="27">
        <v>932.94200000000001</v>
      </c>
      <c r="F16" s="27">
        <v>3726.2280000000001</v>
      </c>
      <c r="G16" s="27">
        <v>1769.73</v>
      </c>
      <c r="H16" s="27">
        <v>229.78200000000001</v>
      </c>
    </row>
    <row r="17" spans="1:8" ht="11.1" customHeight="1" x14ac:dyDescent="0.25">
      <c r="A17" s="1"/>
      <c r="B17" s="25" t="s">
        <v>698</v>
      </c>
      <c r="C17" s="26">
        <v>0</v>
      </c>
      <c r="D17" s="26">
        <v>6551.1</v>
      </c>
      <c r="E17" s="27">
        <v>968.35</v>
      </c>
      <c r="F17" s="27">
        <v>3815.13</v>
      </c>
      <c r="G17" s="27">
        <v>1767.62</v>
      </c>
      <c r="H17" s="27">
        <v>222.71600000000001</v>
      </c>
    </row>
    <row r="18" spans="1:8" ht="11.1" customHeight="1" x14ac:dyDescent="0.25">
      <c r="A18" s="1"/>
      <c r="B18" s="25" t="s">
        <v>699</v>
      </c>
      <c r="C18" s="26">
        <v>0</v>
      </c>
      <c r="D18" s="26">
        <v>6570.8</v>
      </c>
      <c r="E18" s="27">
        <v>944.88199999999995</v>
      </c>
      <c r="F18" s="27">
        <v>3860.2979999999998</v>
      </c>
      <c r="G18" s="27">
        <v>1765.62</v>
      </c>
      <c r="H18" s="27">
        <v>215.58600000000001</v>
      </c>
    </row>
    <row r="19" spans="1:8" ht="11.1" customHeight="1" x14ac:dyDescent="0.25">
      <c r="A19" s="1"/>
      <c r="B19" s="25" t="s">
        <v>700</v>
      </c>
      <c r="C19" s="26">
        <v>0</v>
      </c>
      <c r="D19" s="26">
        <v>6490.1</v>
      </c>
      <c r="E19" s="27">
        <v>967.52300000000002</v>
      </c>
      <c r="F19" s="27">
        <v>3783.587</v>
      </c>
      <c r="G19" s="27">
        <v>1738.99</v>
      </c>
      <c r="H19" s="27">
        <v>211.434</v>
      </c>
    </row>
    <row r="20" spans="1:8" ht="11.1" customHeight="1" x14ac:dyDescent="0.25">
      <c r="A20" s="1"/>
      <c r="B20" s="25" t="s">
        <v>701</v>
      </c>
      <c r="C20" s="26">
        <v>0</v>
      </c>
      <c r="D20" s="26">
        <v>6641.5</v>
      </c>
      <c r="E20" s="27">
        <v>1023.846</v>
      </c>
      <c r="F20" s="27">
        <v>3868.9540000000002</v>
      </c>
      <c r="G20" s="27">
        <v>1748.7</v>
      </c>
      <c r="H20" s="27">
        <v>196.80799999999999</v>
      </c>
    </row>
    <row r="21" spans="1:8" ht="11.1" customHeight="1" x14ac:dyDescent="0.25">
      <c r="A21" s="1"/>
      <c r="B21" s="25" t="s">
        <v>702</v>
      </c>
      <c r="C21" s="26">
        <v>0</v>
      </c>
      <c r="D21" s="26">
        <v>6674.5</v>
      </c>
      <c r="E21" s="27">
        <v>978.524</v>
      </c>
      <c r="F21" s="27">
        <v>3964.2359999999999</v>
      </c>
      <c r="G21" s="27">
        <v>1731.74</v>
      </c>
      <c r="H21" s="27">
        <v>185.42500000000001</v>
      </c>
    </row>
    <row r="22" spans="1:8" ht="11.1" customHeight="1" x14ac:dyDescent="0.25">
      <c r="A22" s="1"/>
      <c r="B22" s="25" t="s">
        <v>703</v>
      </c>
      <c r="C22" s="26">
        <v>0</v>
      </c>
      <c r="D22" s="26">
        <v>6931.3</v>
      </c>
      <c r="E22" s="27">
        <v>1063.7380000000001</v>
      </c>
      <c r="F22" s="27">
        <v>4123.0119999999997</v>
      </c>
      <c r="G22" s="27">
        <v>1744.55</v>
      </c>
      <c r="H22" s="27">
        <v>185.715</v>
      </c>
    </row>
    <row r="23" spans="1:8" ht="11.1" customHeight="1" x14ac:dyDescent="0.25">
      <c r="A23" s="1"/>
      <c r="B23" s="25" t="s">
        <v>704</v>
      </c>
      <c r="C23" s="26">
        <v>0</v>
      </c>
      <c r="D23" s="26">
        <v>7141.5</v>
      </c>
      <c r="E23" s="27">
        <v>1067.95</v>
      </c>
      <c r="F23" s="27">
        <v>4311.6000000000004</v>
      </c>
      <c r="G23" s="27">
        <v>1761.95</v>
      </c>
      <c r="H23" s="27">
        <v>193.214</v>
      </c>
    </row>
    <row r="24" spans="1:8" ht="11.1" customHeight="1" x14ac:dyDescent="0.25">
      <c r="A24" s="1"/>
      <c r="B24" s="25" t="s">
        <v>705</v>
      </c>
      <c r="C24" s="26">
        <v>0</v>
      </c>
      <c r="D24" s="26">
        <v>7353.1</v>
      </c>
      <c r="E24" s="27">
        <v>1084.5250000000001</v>
      </c>
      <c r="F24" s="27">
        <v>4492.4750000000004</v>
      </c>
      <c r="G24" s="27">
        <v>1776.1</v>
      </c>
      <c r="H24" s="27">
        <v>185.298</v>
      </c>
    </row>
    <row r="25" spans="1:8" ht="11.1" customHeight="1" x14ac:dyDescent="0.25">
      <c r="A25" s="1"/>
      <c r="B25" s="25" t="s">
        <v>706</v>
      </c>
      <c r="C25" s="26">
        <v>0</v>
      </c>
      <c r="D25" s="26">
        <v>7431.8</v>
      </c>
      <c r="E25" s="27">
        <v>1107.876</v>
      </c>
      <c r="F25" s="27">
        <v>4590.4840000000004</v>
      </c>
      <c r="G25" s="27">
        <v>1733.44</v>
      </c>
      <c r="H25" s="27">
        <v>188.15799999999999</v>
      </c>
    </row>
    <row r="26" spans="1:8" ht="11.1" customHeight="1" x14ac:dyDescent="0.25">
      <c r="A26" s="1"/>
      <c r="B26" s="25" t="s">
        <v>707</v>
      </c>
      <c r="C26" s="26">
        <v>0</v>
      </c>
      <c r="D26" s="26">
        <v>7622.3</v>
      </c>
      <c r="E26" s="27">
        <v>1128.556</v>
      </c>
      <c r="F26" s="27">
        <v>4790.2939999999999</v>
      </c>
      <c r="G26" s="27">
        <v>1703.45</v>
      </c>
      <c r="H26" s="27">
        <v>201.32400000000001</v>
      </c>
    </row>
    <row r="27" spans="1:8" ht="11.1" customHeight="1" x14ac:dyDescent="0.25">
      <c r="A27" s="1"/>
      <c r="B27" s="25" t="s">
        <v>708</v>
      </c>
      <c r="C27" s="26">
        <v>0</v>
      </c>
      <c r="D27" s="26">
        <v>7718.8</v>
      </c>
      <c r="E27" s="27">
        <v>1204.3520000000001</v>
      </c>
      <c r="F27" s="27">
        <v>4816.6180000000004</v>
      </c>
      <c r="G27" s="27">
        <v>1697.83</v>
      </c>
      <c r="H27" s="27">
        <v>202.47800000000001</v>
      </c>
    </row>
    <row r="28" spans="1:8" ht="11.1" customHeight="1" x14ac:dyDescent="0.25">
      <c r="A28" s="1"/>
      <c r="B28" s="25" t="s">
        <v>709</v>
      </c>
      <c r="C28" s="26">
        <v>0</v>
      </c>
      <c r="D28" s="26">
        <v>7731.4</v>
      </c>
      <c r="E28" s="27">
        <v>1175.7159999999999</v>
      </c>
      <c r="F28" s="27">
        <v>4872.9340000000002</v>
      </c>
      <c r="G28" s="27">
        <v>1682.75</v>
      </c>
      <c r="H28" s="27">
        <v>201.435</v>
      </c>
    </row>
    <row r="29" spans="1:8" ht="11.1" customHeight="1" x14ac:dyDescent="0.25">
      <c r="A29" s="1"/>
      <c r="B29" s="25" t="s">
        <v>710</v>
      </c>
      <c r="C29" s="26">
        <v>0</v>
      </c>
      <c r="D29" s="26">
        <v>7818.7</v>
      </c>
      <c r="E29" s="27">
        <v>1241.27</v>
      </c>
      <c r="F29" s="27">
        <v>4882.43</v>
      </c>
      <c r="G29" s="27">
        <v>1695</v>
      </c>
      <c r="H29" s="27">
        <v>204.739</v>
      </c>
    </row>
    <row r="30" spans="1:8" ht="11.1" customHeight="1" x14ac:dyDescent="0.25">
      <c r="A30" s="1"/>
      <c r="B30" s="25" t="s">
        <v>711</v>
      </c>
      <c r="C30" s="26">
        <v>0</v>
      </c>
      <c r="D30" s="26">
        <v>7926</v>
      </c>
      <c r="E30" s="27">
        <v>1259.6510000000001</v>
      </c>
      <c r="F30" s="27">
        <v>4967.1490000000003</v>
      </c>
      <c r="G30" s="27">
        <v>1699.2</v>
      </c>
      <c r="H30" s="27">
        <v>206.55699999999999</v>
      </c>
    </row>
    <row r="31" spans="1:8" ht="11.1" customHeight="1" x14ac:dyDescent="0.25">
      <c r="A31" s="1"/>
      <c r="B31" s="25" t="s">
        <v>712</v>
      </c>
      <c r="C31" s="26">
        <v>0</v>
      </c>
      <c r="D31" s="26">
        <v>7967</v>
      </c>
      <c r="E31" s="27">
        <v>1257.317</v>
      </c>
      <c r="F31" s="27">
        <v>5022.8029999999999</v>
      </c>
      <c r="G31" s="27">
        <v>1686.88</v>
      </c>
      <c r="H31" s="27">
        <v>211.04499999999999</v>
      </c>
    </row>
    <row r="32" spans="1:8" ht="11.1" customHeight="1" x14ac:dyDescent="0.25">
      <c r="A32" s="1"/>
      <c r="B32" s="25" t="s">
        <v>713</v>
      </c>
      <c r="C32" s="26">
        <v>0</v>
      </c>
      <c r="D32" s="26">
        <v>7911.8</v>
      </c>
      <c r="E32" s="27">
        <v>1219.662</v>
      </c>
      <c r="F32" s="27">
        <v>4982.9179999999997</v>
      </c>
      <c r="G32" s="27">
        <v>1709.22</v>
      </c>
      <c r="H32" s="27">
        <v>207.88200000000001</v>
      </c>
    </row>
    <row r="33" spans="1:8" ht="11.1" customHeight="1" x14ac:dyDescent="0.25">
      <c r="A33" s="1"/>
      <c r="B33" s="25" t="s">
        <v>714</v>
      </c>
      <c r="C33" s="26">
        <v>0</v>
      </c>
      <c r="D33" s="26">
        <v>7873.7</v>
      </c>
      <c r="E33" s="27">
        <v>1206.1569999999999</v>
      </c>
      <c r="F33" s="27">
        <v>4994.6629999999996</v>
      </c>
      <c r="G33" s="27">
        <v>1672.88</v>
      </c>
      <c r="H33" s="27">
        <v>210.02</v>
      </c>
    </row>
    <row r="34" spans="1:8" ht="11.1" customHeight="1" x14ac:dyDescent="0.25">
      <c r="A34" s="1"/>
      <c r="B34" s="25" t="s">
        <v>715</v>
      </c>
      <c r="C34" s="26">
        <v>0</v>
      </c>
      <c r="D34" s="26">
        <v>7774</v>
      </c>
      <c r="E34" s="27">
        <v>1186.55</v>
      </c>
      <c r="F34" s="27">
        <v>4922.33</v>
      </c>
      <c r="G34" s="27">
        <v>1665.12</v>
      </c>
      <c r="H34" s="27">
        <v>217.066</v>
      </c>
    </row>
    <row r="35" spans="1:8" ht="11.1" customHeight="1" x14ac:dyDescent="0.25">
      <c r="A35" s="1"/>
      <c r="B35" s="25" t="s">
        <v>716</v>
      </c>
      <c r="C35" s="26">
        <v>0</v>
      </c>
      <c r="D35" s="26">
        <v>7866.2</v>
      </c>
      <c r="E35" s="27">
        <v>1192.4269999999999</v>
      </c>
      <c r="F35" s="27">
        <v>4924.643</v>
      </c>
      <c r="G35" s="27">
        <v>1749.13</v>
      </c>
      <c r="H35" s="27">
        <v>216.566</v>
      </c>
    </row>
    <row r="36" spans="1:8" ht="11.1" customHeight="1" x14ac:dyDescent="0.25">
      <c r="A36" s="1"/>
      <c r="B36" s="25" t="s">
        <v>717</v>
      </c>
      <c r="C36" s="26">
        <v>0</v>
      </c>
      <c r="D36" s="26">
        <v>7919.8</v>
      </c>
      <c r="E36" s="27">
        <v>1213.912</v>
      </c>
      <c r="F36" s="27">
        <v>4951.7079999999996</v>
      </c>
      <c r="G36" s="27">
        <v>1754.18</v>
      </c>
      <c r="H36" s="27">
        <v>219.32900000000001</v>
      </c>
    </row>
    <row r="37" spans="1:8" ht="11.1" customHeight="1" x14ac:dyDescent="0.25">
      <c r="A37" s="1"/>
      <c r="B37" s="25" t="s">
        <v>718</v>
      </c>
      <c r="C37" s="26">
        <v>0</v>
      </c>
      <c r="D37" s="26">
        <v>7872.8</v>
      </c>
      <c r="E37" s="27">
        <v>1218.251</v>
      </c>
      <c r="F37" s="27">
        <v>4959.2790000000005</v>
      </c>
      <c r="G37" s="27">
        <v>1695.27</v>
      </c>
      <c r="H37" s="27">
        <v>216.1</v>
      </c>
    </row>
    <row r="38" spans="1:8" ht="11.1" customHeight="1" x14ac:dyDescent="0.25">
      <c r="A38" s="1"/>
      <c r="B38" s="25" t="s">
        <v>719</v>
      </c>
      <c r="C38" s="26">
        <v>0</v>
      </c>
      <c r="D38" s="26">
        <v>7879.4</v>
      </c>
      <c r="E38" s="27">
        <v>1202.19</v>
      </c>
      <c r="F38" s="27">
        <v>4942.3900000000003</v>
      </c>
      <c r="G38" s="27">
        <v>1734.82</v>
      </c>
      <c r="H38" s="27">
        <v>214.15600000000001</v>
      </c>
    </row>
    <row r="39" spans="1:8" ht="11.1" customHeight="1" x14ac:dyDescent="0.25">
      <c r="A39" s="1"/>
      <c r="B39" s="25" t="s">
        <v>720</v>
      </c>
      <c r="C39" s="26">
        <v>0</v>
      </c>
      <c r="D39" s="26">
        <v>7864.1</v>
      </c>
      <c r="E39" s="27">
        <v>1197.1890000000001</v>
      </c>
      <c r="F39" s="27">
        <v>4938.5910000000003</v>
      </c>
      <c r="G39" s="27">
        <v>1728.32</v>
      </c>
      <c r="H39" s="27">
        <v>215.36099999999999</v>
      </c>
    </row>
    <row r="40" spans="1:8" ht="11.1" customHeight="1" x14ac:dyDescent="0.25">
      <c r="A40" s="1"/>
      <c r="B40" s="25" t="s">
        <v>721</v>
      </c>
      <c r="C40" s="26">
        <v>0</v>
      </c>
      <c r="D40" s="26">
        <v>7757.2</v>
      </c>
      <c r="E40" s="27">
        <v>1198.93</v>
      </c>
      <c r="F40" s="27">
        <v>4838.3100000000004</v>
      </c>
      <c r="G40" s="27">
        <v>1719.96</v>
      </c>
      <c r="H40" s="27">
        <v>210.62299999999999</v>
      </c>
    </row>
    <row r="41" spans="1:8" ht="11.1" customHeight="1" x14ac:dyDescent="0.25">
      <c r="A41" s="1"/>
      <c r="B41" s="25" t="s">
        <v>722</v>
      </c>
      <c r="C41" s="26">
        <v>0</v>
      </c>
      <c r="D41" s="26">
        <v>7482.8</v>
      </c>
      <c r="E41" s="27">
        <v>1175.55</v>
      </c>
      <c r="F41" s="27">
        <v>4670.3900000000003</v>
      </c>
      <c r="G41" s="27">
        <v>1636.86</v>
      </c>
      <c r="H41" s="27">
        <v>207.86600000000001</v>
      </c>
    </row>
    <row r="42" spans="1:8" ht="11.1" customHeight="1" x14ac:dyDescent="0.25">
      <c r="A42" s="1"/>
      <c r="B42" s="25" t="s">
        <v>723</v>
      </c>
      <c r="C42" s="26">
        <v>0</v>
      </c>
      <c r="D42" s="26">
        <v>7440.6</v>
      </c>
      <c r="E42" s="27">
        <v>1125.18</v>
      </c>
      <c r="F42" s="27">
        <v>4631.0200000000004</v>
      </c>
      <c r="G42" s="27">
        <v>1684.4</v>
      </c>
      <c r="H42" s="27">
        <v>201.53800000000001</v>
      </c>
    </row>
    <row r="43" spans="1:8" ht="11.1" customHeight="1" x14ac:dyDescent="0.25">
      <c r="A43" s="1"/>
      <c r="B43" s="25" t="s">
        <v>724</v>
      </c>
      <c r="C43" s="26">
        <v>0</v>
      </c>
      <c r="D43" s="26">
        <v>7326.3</v>
      </c>
      <c r="E43" s="27">
        <v>1109.2329999999999</v>
      </c>
      <c r="F43" s="27">
        <v>4546.1869999999999</v>
      </c>
      <c r="G43" s="27">
        <v>1670.88</v>
      </c>
      <c r="H43" s="27">
        <v>190.892</v>
      </c>
    </row>
    <row r="44" spans="1:8" ht="11.1" customHeight="1" x14ac:dyDescent="0.25">
      <c r="A44" s="1"/>
      <c r="B44" s="25" t="s">
        <v>725</v>
      </c>
      <c r="C44" s="26">
        <v>0</v>
      </c>
      <c r="D44" s="26">
        <v>7389.7</v>
      </c>
      <c r="E44" s="27">
        <v>1129.877</v>
      </c>
      <c r="F44" s="27">
        <v>4500.0529999999999</v>
      </c>
      <c r="G44" s="27">
        <v>1759.77</v>
      </c>
      <c r="H44" s="27">
        <v>176.24299999999999</v>
      </c>
    </row>
    <row r="45" spans="1:8" ht="11.1" customHeight="1" x14ac:dyDescent="0.25">
      <c r="A45" s="1"/>
      <c r="B45" s="25" t="s">
        <v>726</v>
      </c>
      <c r="C45" s="26">
        <v>0</v>
      </c>
      <c r="D45" s="26">
        <v>7681.5</v>
      </c>
      <c r="E45" s="27">
        <v>1208.0540000000001</v>
      </c>
      <c r="F45" s="27">
        <v>4664.4660000000003</v>
      </c>
      <c r="G45" s="27">
        <v>1808.98</v>
      </c>
      <c r="H45" s="27">
        <v>186.80199999999999</v>
      </c>
    </row>
    <row r="46" spans="1:8" ht="11.1" customHeight="1" x14ac:dyDescent="0.25">
      <c r="A46" s="1"/>
      <c r="B46" s="25" t="s">
        <v>727</v>
      </c>
      <c r="C46" s="26">
        <v>0</v>
      </c>
      <c r="D46" s="26">
        <v>7694.4</v>
      </c>
      <c r="E46" s="27">
        <v>1234.866</v>
      </c>
      <c r="F46" s="27">
        <v>4656.5540000000001</v>
      </c>
      <c r="G46" s="27">
        <v>1802.98</v>
      </c>
      <c r="H46" s="27">
        <v>188.83500000000001</v>
      </c>
    </row>
    <row r="47" spans="1:8" ht="11.1" customHeight="1" x14ac:dyDescent="0.25">
      <c r="A47" s="1"/>
      <c r="B47" s="25" t="s">
        <v>728</v>
      </c>
      <c r="C47" s="26">
        <v>0</v>
      </c>
      <c r="D47" s="26">
        <v>7741.7</v>
      </c>
      <c r="E47" s="27">
        <v>1238.039</v>
      </c>
      <c r="F47" s="27">
        <v>4656.2910000000002</v>
      </c>
      <c r="G47" s="27">
        <v>1847.37</v>
      </c>
      <c r="H47" s="27">
        <v>190.03399999999999</v>
      </c>
    </row>
    <row r="48" spans="1:8" ht="11.1" customHeight="1" x14ac:dyDescent="0.25">
      <c r="A48" s="1"/>
      <c r="B48" s="25" t="s">
        <v>729</v>
      </c>
      <c r="C48" s="26">
        <v>0</v>
      </c>
      <c r="D48" s="26">
        <v>7750.1</v>
      </c>
      <c r="E48" s="27">
        <v>1219.9780000000001</v>
      </c>
      <c r="F48" s="27">
        <v>4662.9319999999998</v>
      </c>
      <c r="G48" s="27">
        <v>1867.19</v>
      </c>
      <c r="H48" s="27">
        <v>197.90199999999999</v>
      </c>
    </row>
    <row r="49" spans="1:8" ht="11.1" customHeight="1" x14ac:dyDescent="0.25">
      <c r="A49" s="1"/>
      <c r="B49" s="25" t="s">
        <v>730</v>
      </c>
      <c r="C49" s="26">
        <v>0</v>
      </c>
      <c r="D49" s="26">
        <v>7704.2</v>
      </c>
      <c r="E49" s="27">
        <v>1208.4760000000001</v>
      </c>
      <c r="F49" s="27">
        <v>4634.7240000000002</v>
      </c>
      <c r="G49" s="27">
        <v>1861</v>
      </c>
      <c r="H49" s="27">
        <v>205.047</v>
      </c>
    </row>
    <row r="50" spans="1:8" ht="11.1" customHeight="1" x14ac:dyDescent="0.25">
      <c r="A50" s="1"/>
      <c r="B50" s="25" t="s">
        <v>731</v>
      </c>
      <c r="C50" s="26">
        <v>0</v>
      </c>
      <c r="D50" s="26">
        <v>7617.3</v>
      </c>
      <c r="E50" s="27">
        <v>1180.377</v>
      </c>
      <c r="F50" s="27">
        <v>4561.8630000000003</v>
      </c>
      <c r="G50" s="27">
        <v>1875.06</v>
      </c>
      <c r="H50" s="27">
        <v>208.96899999999999</v>
      </c>
    </row>
    <row r="51" spans="1:8" ht="11.1" customHeight="1" x14ac:dyDescent="0.25">
      <c r="A51" s="1"/>
      <c r="B51" s="25" t="s">
        <v>732</v>
      </c>
      <c r="C51" s="26">
        <v>0</v>
      </c>
      <c r="D51" s="26">
        <v>7602.6</v>
      </c>
      <c r="E51" s="27">
        <v>1152.316</v>
      </c>
      <c r="F51" s="27">
        <v>4583.9539999999997</v>
      </c>
      <c r="G51" s="27">
        <v>1866.33</v>
      </c>
      <c r="H51" s="27">
        <v>206.459</v>
      </c>
    </row>
    <row r="52" spans="1:8" ht="11.1" customHeight="1" x14ac:dyDescent="0.25">
      <c r="A52" s="1"/>
      <c r="B52" s="25" t="s">
        <v>733</v>
      </c>
      <c r="C52" s="26">
        <v>0</v>
      </c>
      <c r="D52" s="26">
        <v>7416.1</v>
      </c>
      <c r="E52" s="27">
        <v>1107.9590000000001</v>
      </c>
      <c r="F52" s="27">
        <v>4462.4409999999998</v>
      </c>
      <c r="G52" s="27">
        <v>1845.7</v>
      </c>
      <c r="H52" s="27">
        <v>210.28800000000001</v>
      </c>
    </row>
    <row r="53" spans="1:8" ht="11.1" customHeight="1" x14ac:dyDescent="0.25">
      <c r="A53" s="1"/>
      <c r="B53" s="25" t="s">
        <v>734</v>
      </c>
      <c r="C53" s="26">
        <v>0</v>
      </c>
      <c r="D53" s="26">
        <v>7261.8</v>
      </c>
      <c r="E53" s="27">
        <v>1081.864</v>
      </c>
      <c r="F53" s="27">
        <v>4339.3059999999996</v>
      </c>
      <c r="G53" s="27">
        <v>1840.63</v>
      </c>
      <c r="H53" s="27">
        <v>207.83600000000001</v>
      </c>
    </row>
    <row r="54" spans="1:8" ht="11.1" customHeight="1" x14ac:dyDescent="0.25">
      <c r="A54" s="1"/>
      <c r="B54" s="25" t="s">
        <v>735</v>
      </c>
      <c r="C54" s="26">
        <v>0</v>
      </c>
      <c r="D54" s="26">
        <v>7065</v>
      </c>
      <c r="E54" s="27">
        <v>1045.114</v>
      </c>
      <c r="F54" s="27">
        <v>4205.1660000000002</v>
      </c>
      <c r="G54" s="27">
        <v>1814.72</v>
      </c>
      <c r="H54" s="27">
        <v>209.23400000000001</v>
      </c>
    </row>
    <row r="55" spans="1:8" ht="11.1" customHeight="1" x14ac:dyDescent="0.25">
      <c r="A55" s="1"/>
      <c r="B55" s="25" t="s">
        <v>64</v>
      </c>
      <c r="C55" s="26">
        <v>0</v>
      </c>
      <c r="D55" s="26">
        <v>6897</v>
      </c>
      <c r="E55" s="27">
        <v>1012.114</v>
      </c>
      <c r="F55" s="27">
        <v>4078.7460000000001</v>
      </c>
      <c r="G55" s="27">
        <v>1806.14</v>
      </c>
      <c r="H55" s="27">
        <v>210.55</v>
      </c>
    </row>
    <row r="56" spans="1:8" ht="17.100000000000001" customHeight="1" x14ac:dyDescent="0.25">
      <c r="A56" s="1"/>
      <c r="B56" s="28" t="s">
        <v>748</v>
      </c>
      <c r="C56" s="29">
        <v>0</v>
      </c>
      <c r="D56" s="29">
        <v>7967</v>
      </c>
      <c r="E56" s="30">
        <v>1259.6510000000001</v>
      </c>
      <c r="F56" s="30">
        <v>5022.8029999999999</v>
      </c>
      <c r="G56" s="30">
        <v>1875.06</v>
      </c>
      <c r="H56" s="30">
        <v>230.46100000000001</v>
      </c>
    </row>
    <row r="57" spans="1:8" ht="17.100000000000001" customHeight="1" x14ac:dyDescent="0.25">
      <c r="A57" s="1"/>
      <c r="B57" s="28" t="s">
        <v>749</v>
      </c>
      <c r="C57" s="29">
        <v>0</v>
      </c>
      <c r="D57" s="29">
        <v>6428.9</v>
      </c>
      <c r="E57" s="30">
        <v>926.34900000000005</v>
      </c>
      <c r="F57" s="30">
        <v>3726.2280000000001</v>
      </c>
      <c r="G57" s="30">
        <v>1636.86</v>
      </c>
      <c r="H57" s="30">
        <v>176.24299999999999</v>
      </c>
    </row>
    <row r="58" spans="1:8" ht="17.100000000000001" customHeight="1" x14ac:dyDescent="0.25">
      <c r="A58" s="1"/>
      <c r="B58" s="28" t="s">
        <v>750</v>
      </c>
      <c r="C58" s="29">
        <v>0</v>
      </c>
      <c r="D58" s="29">
        <v>7303.5124999999998</v>
      </c>
      <c r="E58" s="30">
        <v>1106.93425</v>
      </c>
      <c r="F58" s="30">
        <v>4445.4426249999997</v>
      </c>
      <c r="G58" s="30">
        <v>1751.1356249999999</v>
      </c>
      <c r="H58" s="30">
        <v>207.80783333333329</v>
      </c>
    </row>
    <row r="59" spans="1:8" ht="17.100000000000001" customHeight="1" x14ac:dyDescent="0.25">
      <c r="A59" s="1"/>
      <c r="B59" s="23" t="s">
        <v>751</v>
      </c>
      <c r="C59" s="31">
        <v>0</v>
      </c>
      <c r="D59" s="31">
        <v>175284.3</v>
      </c>
      <c r="E59" s="32">
        <v>26566.421999999999</v>
      </c>
      <c r="F59" s="32">
        <v>106690.62300000001</v>
      </c>
      <c r="G59" s="32">
        <v>42027.254999999997</v>
      </c>
      <c r="H59" s="32">
        <v>4987.3879999999999</v>
      </c>
    </row>
    <row r="60" spans="1:8" x14ac:dyDescent="0.25">
      <c r="A60" s="1"/>
      <c r="B60" s="1"/>
      <c r="C60" s="1"/>
      <c r="D60" s="1"/>
      <c r="E60" s="1"/>
      <c r="F60" s="1"/>
      <c r="G60" s="1"/>
      <c r="H60" s="1"/>
    </row>
    <row r="61" spans="1:8" ht="15.75" x14ac:dyDescent="0.25">
      <c r="A61" s="1"/>
      <c r="B61" s="33" t="s">
        <v>752</v>
      </c>
      <c r="C61" s="1"/>
      <c r="D61" s="1"/>
      <c r="E61" s="1"/>
      <c r="F61" s="1"/>
      <c r="G61" s="1"/>
      <c r="H61" s="1"/>
    </row>
    <row r="62" spans="1:8" ht="15.75" x14ac:dyDescent="0.25">
      <c r="A62" s="1"/>
      <c r="B62" s="33"/>
      <c r="C62" s="1"/>
      <c r="D62" s="1"/>
      <c r="E62" s="1"/>
      <c r="F62" s="1"/>
      <c r="G62" s="1"/>
      <c r="H62" s="1"/>
    </row>
    <row r="63" spans="1:8" x14ac:dyDescent="0.25">
      <c r="A63" s="1"/>
      <c r="B63" s="34"/>
      <c r="C63" s="34"/>
      <c r="D63" s="1" t="s">
        <v>753</v>
      </c>
      <c r="E63" s="35"/>
      <c r="F63" s="1"/>
      <c r="G63" s="1"/>
      <c r="H63" s="1"/>
    </row>
    <row r="64" spans="1:8" x14ac:dyDescent="0.25">
      <c r="A64" s="1"/>
      <c r="B64" s="36"/>
      <c r="C64" s="36"/>
      <c r="D64" s="1" t="s">
        <v>754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755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1" t="s">
        <v>741</v>
      </c>
      <c r="C6" s="209" t="s">
        <v>756</v>
      </c>
      <c r="D6" s="209"/>
      <c r="E6" s="209"/>
      <c r="F6" s="209"/>
      <c r="G6" s="209"/>
      <c r="H6" s="209"/>
      <c r="I6" s="209"/>
      <c r="J6" s="209"/>
      <c r="K6" s="209"/>
      <c r="L6" s="209"/>
      <c r="M6" s="209"/>
      <c r="N6" s="209"/>
      <c r="O6" s="209"/>
      <c r="P6" s="209"/>
      <c r="Q6" s="209"/>
      <c r="R6" s="209"/>
      <c r="S6" s="209"/>
      <c r="T6" s="209"/>
      <c r="U6" s="209"/>
      <c r="V6" s="209"/>
      <c r="W6" s="209"/>
      <c r="X6" s="210" t="s">
        <v>757</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758</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25">
      <c r="A7" s="1"/>
      <c r="B7" s="211"/>
      <c r="C7" s="38" t="s">
        <v>759</v>
      </c>
      <c r="D7" s="38" t="s">
        <v>760</v>
      </c>
      <c r="E7" s="38" t="s">
        <v>761</v>
      </c>
      <c r="F7" s="38" t="s">
        <v>762</v>
      </c>
      <c r="G7" s="38" t="s">
        <v>763</v>
      </c>
      <c r="H7" s="38" t="s">
        <v>764</v>
      </c>
      <c r="I7" s="38" t="s">
        <v>765</v>
      </c>
      <c r="J7" s="38" t="s">
        <v>766</v>
      </c>
      <c r="K7" s="38" t="s">
        <v>767</v>
      </c>
      <c r="L7" s="38" t="s">
        <v>768</v>
      </c>
      <c r="M7" s="38" t="s">
        <v>769</v>
      </c>
      <c r="N7" s="38" t="s">
        <v>770</v>
      </c>
      <c r="O7" s="38" t="s">
        <v>771</v>
      </c>
      <c r="P7" s="38" t="s">
        <v>772</v>
      </c>
      <c r="Q7" s="38" t="s">
        <v>773</v>
      </c>
      <c r="R7" s="38" t="s">
        <v>774</v>
      </c>
      <c r="S7" s="38" t="s">
        <v>775</v>
      </c>
      <c r="T7" s="38" t="s">
        <v>776</v>
      </c>
      <c r="U7" s="38" t="s">
        <v>777</v>
      </c>
      <c r="V7" s="38" t="s">
        <v>778</v>
      </c>
      <c r="W7" s="38" t="s">
        <v>779</v>
      </c>
      <c r="X7" s="39" t="s">
        <v>780</v>
      </c>
      <c r="Y7" s="39" t="s">
        <v>781</v>
      </c>
      <c r="Z7" s="39" t="s">
        <v>782</v>
      </c>
      <c r="AA7" s="39" t="s">
        <v>759</v>
      </c>
      <c r="AB7" s="39" t="s">
        <v>760</v>
      </c>
      <c r="AC7" s="39" t="s">
        <v>783</v>
      </c>
      <c r="AD7" s="39" t="s">
        <v>762</v>
      </c>
      <c r="AE7" s="39" t="s">
        <v>763</v>
      </c>
      <c r="AF7" s="39" t="s">
        <v>784</v>
      </c>
      <c r="AG7" s="39" t="s">
        <v>764</v>
      </c>
      <c r="AH7" s="39" t="s">
        <v>785</v>
      </c>
      <c r="AI7" s="39" t="s">
        <v>786</v>
      </c>
      <c r="AJ7" s="39" t="s">
        <v>787</v>
      </c>
      <c r="AK7" s="39" t="s">
        <v>788</v>
      </c>
      <c r="AL7" s="39" t="s">
        <v>789</v>
      </c>
      <c r="AM7" s="39" t="s">
        <v>790</v>
      </c>
      <c r="AN7" s="39" t="s">
        <v>263</v>
      </c>
      <c r="AO7" s="39" t="s">
        <v>791</v>
      </c>
      <c r="AP7" s="39" t="s">
        <v>267</v>
      </c>
      <c r="AQ7" s="39" t="s">
        <v>792</v>
      </c>
      <c r="AR7" s="39" t="s">
        <v>793</v>
      </c>
      <c r="AS7" s="39" t="s">
        <v>794</v>
      </c>
      <c r="AT7" s="39" t="s">
        <v>795</v>
      </c>
      <c r="AU7" s="39" t="s">
        <v>796</v>
      </c>
      <c r="AV7" s="39" t="s">
        <v>797</v>
      </c>
      <c r="AW7" s="39" t="s">
        <v>798</v>
      </c>
      <c r="AX7" s="39" t="s">
        <v>772</v>
      </c>
      <c r="AY7" s="39" t="s">
        <v>799</v>
      </c>
      <c r="AZ7" s="39" t="s">
        <v>800</v>
      </c>
      <c r="BA7" s="39" t="s">
        <v>801</v>
      </c>
      <c r="BB7" s="39" t="s">
        <v>773</v>
      </c>
      <c r="BC7" s="39" t="s">
        <v>802</v>
      </c>
      <c r="BD7" s="39" t="s">
        <v>775</v>
      </c>
      <c r="BE7" s="39" t="s">
        <v>803</v>
      </c>
      <c r="BF7" s="39" t="s">
        <v>804</v>
      </c>
      <c r="BG7" s="39" t="s">
        <v>805</v>
      </c>
      <c r="BH7" s="39" t="s">
        <v>806</v>
      </c>
      <c r="BI7" s="39" t="s">
        <v>807</v>
      </c>
      <c r="BJ7" s="39" t="s">
        <v>777</v>
      </c>
      <c r="BK7" s="39" t="s">
        <v>808</v>
      </c>
      <c r="BL7" s="39" t="s">
        <v>809</v>
      </c>
      <c r="BM7" s="39" t="s">
        <v>778</v>
      </c>
      <c r="BN7" s="39" t="s">
        <v>525</v>
      </c>
      <c r="BO7" s="39" t="s">
        <v>779</v>
      </c>
      <c r="BP7" s="38" t="s">
        <v>810</v>
      </c>
      <c r="BQ7" s="38" t="s">
        <v>759</v>
      </c>
      <c r="BR7" s="38" t="s">
        <v>811</v>
      </c>
      <c r="BS7" s="38" t="s">
        <v>812</v>
      </c>
      <c r="BT7" s="38" t="s">
        <v>813</v>
      </c>
      <c r="BU7" s="38" t="s">
        <v>814</v>
      </c>
      <c r="BV7" s="38" t="s">
        <v>815</v>
      </c>
      <c r="BW7" s="38" t="s">
        <v>816</v>
      </c>
      <c r="BX7" s="38" t="s">
        <v>817</v>
      </c>
      <c r="BY7" s="38" t="s">
        <v>764</v>
      </c>
      <c r="BZ7" s="38" t="s">
        <v>818</v>
      </c>
      <c r="CA7" s="38" t="s">
        <v>819</v>
      </c>
      <c r="CB7" s="38" t="s">
        <v>789</v>
      </c>
      <c r="CC7" s="38" t="s">
        <v>791</v>
      </c>
      <c r="CD7" s="38" t="s">
        <v>267</v>
      </c>
      <c r="CE7" s="38" t="s">
        <v>271</v>
      </c>
      <c r="CF7" s="38" t="s">
        <v>820</v>
      </c>
      <c r="CG7" s="38" t="s">
        <v>821</v>
      </c>
      <c r="CH7" s="38" t="s">
        <v>794</v>
      </c>
      <c r="CI7" s="38" t="s">
        <v>795</v>
      </c>
      <c r="CJ7" s="38" t="s">
        <v>796</v>
      </c>
      <c r="CK7" s="38" t="s">
        <v>798</v>
      </c>
      <c r="CL7" s="38" t="s">
        <v>822</v>
      </c>
      <c r="CM7" s="38" t="s">
        <v>773</v>
      </c>
      <c r="CN7" s="38" t="s">
        <v>775</v>
      </c>
      <c r="CO7" s="38" t="s">
        <v>823</v>
      </c>
      <c r="CP7" s="38" t="s">
        <v>824</v>
      </c>
      <c r="CQ7" s="38" t="s">
        <v>777</v>
      </c>
      <c r="CR7" s="38" t="s">
        <v>525</v>
      </c>
      <c r="CS7" s="38" t="s">
        <v>779</v>
      </c>
      <c r="CT7" s="38" t="s">
        <v>825</v>
      </c>
    </row>
    <row r="8" spans="1:98" ht="15.75" x14ac:dyDescent="0.25">
      <c r="A8" s="1"/>
      <c r="B8" s="40" t="s">
        <v>689</v>
      </c>
      <c r="C8" s="41"/>
      <c r="D8" s="41"/>
      <c r="E8" s="41">
        <v>36.53669</v>
      </c>
      <c r="F8" s="41"/>
      <c r="G8" s="41"/>
      <c r="H8" s="41"/>
      <c r="I8" s="41"/>
      <c r="J8" s="41"/>
      <c r="K8" s="41">
        <v>26.319400000000002</v>
      </c>
      <c r="L8" s="41">
        <v>12.016</v>
      </c>
      <c r="M8" s="41">
        <v>14.276199999999999</v>
      </c>
      <c r="N8" s="41">
        <v>12.8</v>
      </c>
      <c r="O8" s="41">
        <v>30.09</v>
      </c>
      <c r="P8" s="41"/>
      <c r="Q8" s="41"/>
      <c r="R8" s="41">
        <v>45.188000000000002</v>
      </c>
      <c r="S8" s="41"/>
      <c r="T8" s="41">
        <v>42.962899999999998</v>
      </c>
      <c r="U8" s="41"/>
      <c r="V8" s="41">
        <v>0.5</v>
      </c>
      <c r="W8" s="41"/>
      <c r="X8" s="41">
        <v>127.52045</v>
      </c>
      <c r="Y8" s="41"/>
      <c r="Z8" s="41">
        <v>7.9090199999999999</v>
      </c>
      <c r="AA8" s="41"/>
      <c r="AB8" s="41"/>
      <c r="AC8" s="41">
        <v>14.02</v>
      </c>
      <c r="AD8" s="41"/>
      <c r="AE8" s="41"/>
      <c r="AF8" s="41">
        <v>3.8</v>
      </c>
      <c r="AG8" s="41"/>
      <c r="AH8" s="41">
        <v>4.5526</v>
      </c>
      <c r="AI8" s="41"/>
      <c r="AJ8" s="41">
        <v>5.33786</v>
      </c>
      <c r="AK8" s="41">
        <v>0</v>
      </c>
      <c r="AL8" s="41"/>
      <c r="AM8" s="41">
        <v>43.615220000000001</v>
      </c>
      <c r="AN8" s="41">
        <v>128.68659</v>
      </c>
      <c r="AO8" s="41">
        <v>26.791499999999999</v>
      </c>
      <c r="AP8" s="41">
        <v>0.81</v>
      </c>
      <c r="AQ8" s="41">
        <v>153.88</v>
      </c>
      <c r="AR8" s="41"/>
      <c r="AS8" s="41">
        <v>37.969029999999997</v>
      </c>
      <c r="AT8" s="41">
        <v>28.092919999999999</v>
      </c>
      <c r="AU8" s="41"/>
      <c r="AV8" s="41">
        <v>157.96948</v>
      </c>
      <c r="AW8" s="41">
        <v>36.351100000000002</v>
      </c>
      <c r="AX8" s="41"/>
      <c r="AY8" s="41">
        <v>0.27922000000000002</v>
      </c>
      <c r="AZ8" s="41"/>
      <c r="BA8" s="41">
        <v>4.7</v>
      </c>
      <c r="BB8" s="41"/>
      <c r="BC8" s="41">
        <v>74.201409999999996</v>
      </c>
      <c r="BD8" s="41"/>
      <c r="BE8" s="41"/>
      <c r="BF8" s="41"/>
      <c r="BG8" s="41"/>
      <c r="BH8" s="41"/>
      <c r="BI8" s="41"/>
      <c r="BJ8" s="41"/>
      <c r="BK8" s="41">
        <v>4.7573600000000003</v>
      </c>
      <c r="BL8" s="41"/>
      <c r="BM8" s="41"/>
      <c r="BN8" s="41">
        <v>36.270000000000003</v>
      </c>
      <c r="BO8" s="41">
        <v>2.14</v>
      </c>
      <c r="BP8" s="41">
        <v>149.62402</v>
      </c>
      <c r="BQ8" s="41"/>
      <c r="BR8" s="41">
        <v>5.4647800000000002</v>
      </c>
      <c r="BS8" s="41">
        <v>122.46691</v>
      </c>
      <c r="BT8" s="41">
        <v>12.08675</v>
      </c>
      <c r="BU8" s="41"/>
      <c r="BV8" s="41"/>
      <c r="BW8" s="41">
        <v>3.85819</v>
      </c>
      <c r="BX8" s="41"/>
      <c r="BY8" s="41"/>
      <c r="BZ8" s="41">
        <v>86.977140000000006</v>
      </c>
      <c r="CA8" s="41">
        <v>22.576000000000001</v>
      </c>
      <c r="CB8" s="41"/>
      <c r="CC8" s="41">
        <v>0.80174000000000001</v>
      </c>
      <c r="CD8" s="41">
        <v>24.491099999999999</v>
      </c>
      <c r="CE8" s="41">
        <v>443.21202</v>
      </c>
      <c r="CF8" s="41"/>
      <c r="CG8" s="41">
        <v>135.11770000000001</v>
      </c>
      <c r="CH8" s="41">
        <v>18.249410000000001</v>
      </c>
      <c r="CI8" s="41"/>
      <c r="CJ8" s="41"/>
      <c r="CK8" s="41">
        <v>14.060499999999999</v>
      </c>
      <c r="CL8" s="41">
        <v>4.9579899999999997</v>
      </c>
      <c r="CM8" s="41"/>
      <c r="CN8" s="41"/>
      <c r="CO8" s="41">
        <v>15.907360000000001</v>
      </c>
      <c r="CP8" s="41">
        <v>283.48</v>
      </c>
      <c r="CQ8" s="41"/>
      <c r="CR8" s="41">
        <v>36.387</v>
      </c>
      <c r="CS8" s="41"/>
      <c r="CT8" s="41">
        <v>27.013570000000001</v>
      </c>
    </row>
    <row r="9" spans="1:98" ht="15.75" x14ac:dyDescent="0.25">
      <c r="A9" s="1"/>
      <c r="B9" s="42" t="s">
        <v>690</v>
      </c>
      <c r="C9" s="43"/>
      <c r="D9" s="43"/>
      <c r="E9" s="43">
        <v>36.263460000000002</v>
      </c>
      <c r="F9" s="43"/>
      <c r="G9" s="43"/>
      <c r="H9" s="43"/>
      <c r="I9" s="43"/>
      <c r="J9" s="43"/>
      <c r="K9" s="43">
        <v>26.177800000000001</v>
      </c>
      <c r="L9" s="43">
        <v>12.1335</v>
      </c>
      <c r="M9" s="43">
        <v>13.852399999999999</v>
      </c>
      <c r="N9" s="43">
        <v>12.9</v>
      </c>
      <c r="O9" s="43">
        <v>30.76</v>
      </c>
      <c r="P9" s="43"/>
      <c r="Q9" s="43"/>
      <c r="R9" s="43">
        <v>45.404000000000003</v>
      </c>
      <c r="S9" s="43"/>
      <c r="T9" s="43">
        <v>14.891</v>
      </c>
      <c r="U9" s="43"/>
      <c r="V9" s="43">
        <v>0.5</v>
      </c>
      <c r="W9" s="43"/>
      <c r="X9" s="43">
        <v>120.76719</v>
      </c>
      <c r="Y9" s="43"/>
      <c r="Z9" s="43">
        <v>7.8213400000000002</v>
      </c>
      <c r="AA9" s="43"/>
      <c r="AB9" s="43"/>
      <c r="AC9" s="43">
        <v>14.28</v>
      </c>
      <c r="AD9" s="43"/>
      <c r="AE9" s="43"/>
      <c r="AF9" s="43">
        <v>3</v>
      </c>
      <c r="AG9" s="43"/>
      <c r="AH9" s="43">
        <v>4.8272000000000004</v>
      </c>
      <c r="AI9" s="43"/>
      <c r="AJ9" s="43">
        <v>5.3343100000000003</v>
      </c>
      <c r="AK9" s="43">
        <v>0</v>
      </c>
      <c r="AL9" s="43"/>
      <c r="AM9" s="43">
        <v>44.607869999999998</v>
      </c>
      <c r="AN9" s="43">
        <v>130.49673000000001</v>
      </c>
      <c r="AO9" s="43">
        <v>27.4711</v>
      </c>
      <c r="AP9" s="43">
        <v>0.7</v>
      </c>
      <c r="AQ9" s="43">
        <v>154.35</v>
      </c>
      <c r="AR9" s="43"/>
      <c r="AS9" s="43">
        <v>38.446579999999997</v>
      </c>
      <c r="AT9" s="43">
        <v>28.883179999999999</v>
      </c>
      <c r="AU9" s="43"/>
      <c r="AV9" s="43">
        <v>156.18392</v>
      </c>
      <c r="AW9" s="43">
        <v>36.372599999999998</v>
      </c>
      <c r="AX9" s="43"/>
      <c r="AY9" s="43">
        <v>0.26343</v>
      </c>
      <c r="AZ9" s="43"/>
      <c r="BA9" s="43">
        <v>4.7</v>
      </c>
      <c r="BB9" s="43"/>
      <c r="BC9" s="43">
        <v>74.527929999999998</v>
      </c>
      <c r="BD9" s="43"/>
      <c r="BE9" s="43"/>
      <c r="BF9" s="43"/>
      <c r="BG9" s="43"/>
      <c r="BH9" s="43"/>
      <c r="BI9" s="43"/>
      <c r="BJ9" s="43"/>
      <c r="BK9" s="43">
        <v>4.8267699999999998</v>
      </c>
      <c r="BL9" s="43"/>
      <c r="BM9" s="43"/>
      <c r="BN9" s="43">
        <v>36.49</v>
      </c>
      <c r="BO9" s="43">
        <v>2.2599999999999998</v>
      </c>
      <c r="BP9" s="43">
        <v>148.68009000000001</v>
      </c>
      <c r="BQ9" s="43"/>
      <c r="BR9" s="43">
        <v>5.4283200000000003</v>
      </c>
      <c r="BS9" s="43">
        <v>121.35933</v>
      </c>
      <c r="BT9" s="43">
        <v>11.60918</v>
      </c>
      <c r="BU9" s="43"/>
      <c r="BV9" s="43"/>
      <c r="BW9" s="43">
        <v>3.9634800000000001</v>
      </c>
      <c r="BX9" s="43"/>
      <c r="BY9" s="43"/>
      <c r="BZ9" s="43">
        <v>86.348439999999997</v>
      </c>
      <c r="CA9" s="43">
        <v>22.547000000000001</v>
      </c>
      <c r="CB9" s="43"/>
      <c r="CC9" s="43">
        <v>0.79049999999999998</v>
      </c>
      <c r="CD9" s="43">
        <v>23.162949999999999</v>
      </c>
      <c r="CE9" s="43">
        <v>443.49520999999999</v>
      </c>
      <c r="CF9" s="43"/>
      <c r="CG9" s="43">
        <v>137.31399999999999</v>
      </c>
      <c r="CH9" s="43">
        <v>18.216149999999999</v>
      </c>
      <c r="CI9" s="43"/>
      <c r="CJ9" s="43"/>
      <c r="CK9" s="43">
        <v>14.251899999999999</v>
      </c>
      <c r="CL9" s="43">
        <v>4.92042</v>
      </c>
      <c r="CM9" s="43"/>
      <c r="CN9" s="43"/>
      <c r="CO9" s="43">
        <v>15.255710000000001</v>
      </c>
      <c r="CP9" s="43">
        <v>283.57</v>
      </c>
      <c r="CQ9" s="43"/>
      <c r="CR9" s="43">
        <v>36.755000000000003</v>
      </c>
      <c r="CS9" s="43"/>
      <c r="CT9" s="43">
        <v>27.577919999999999</v>
      </c>
    </row>
    <row r="10" spans="1:98" ht="15.75" x14ac:dyDescent="0.25">
      <c r="A10" s="1"/>
      <c r="B10" s="42" t="s">
        <v>691</v>
      </c>
      <c r="C10" s="43"/>
      <c r="D10" s="43"/>
      <c r="E10" s="43">
        <v>35.946260000000002</v>
      </c>
      <c r="F10" s="43"/>
      <c r="G10" s="43"/>
      <c r="H10" s="43"/>
      <c r="I10" s="43"/>
      <c r="J10" s="43"/>
      <c r="K10" s="43">
        <v>26.024000000000001</v>
      </c>
      <c r="L10" s="43">
        <v>12.250999999999999</v>
      </c>
      <c r="M10" s="43">
        <v>14.1561</v>
      </c>
      <c r="N10" s="43">
        <v>12.91</v>
      </c>
      <c r="O10" s="43">
        <v>31.937999999999999</v>
      </c>
      <c r="P10" s="43"/>
      <c r="Q10" s="43"/>
      <c r="R10" s="43">
        <v>45.064</v>
      </c>
      <c r="S10" s="43"/>
      <c r="T10" s="43">
        <v>13.626899999999999</v>
      </c>
      <c r="U10" s="43"/>
      <c r="V10" s="43">
        <v>0.5</v>
      </c>
      <c r="W10" s="43"/>
      <c r="X10" s="43">
        <v>105.9438</v>
      </c>
      <c r="Y10" s="43"/>
      <c r="Z10" s="43">
        <v>7.7860500000000004</v>
      </c>
      <c r="AA10" s="43"/>
      <c r="AB10" s="43"/>
      <c r="AC10" s="43">
        <v>15.45</v>
      </c>
      <c r="AD10" s="43"/>
      <c r="AE10" s="43"/>
      <c r="AF10" s="43">
        <v>3.5</v>
      </c>
      <c r="AG10" s="43"/>
      <c r="AH10" s="43">
        <v>5.0292000000000003</v>
      </c>
      <c r="AI10" s="43"/>
      <c r="AJ10" s="43">
        <v>5.31128</v>
      </c>
      <c r="AK10" s="43">
        <v>0</v>
      </c>
      <c r="AL10" s="43"/>
      <c r="AM10" s="43">
        <v>44.40352</v>
      </c>
      <c r="AN10" s="43">
        <v>131.41645</v>
      </c>
      <c r="AO10" s="43">
        <v>27.286799999999999</v>
      </c>
      <c r="AP10" s="43">
        <v>0.64</v>
      </c>
      <c r="AQ10" s="43">
        <v>153.74</v>
      </c>
      <c r="AR10" s="43"/>
      <c r="AS10" s="43">
        <v>37.967829999999999</v>
      </c>
      <c r="AT10" s="43">
        <v>28.458549999999999</v>
      </c>
      <c r="AU10" s="43"/>
      <c r="AV10" s="43">
        <v>156.14544000000001</v>
      </c>
      <c r="AW10" s="43">
        <v>36.039700000000003</v>
      </c>
      <c r="AX10" s="43"/>
      <c r="AY10" s="43">
        <v>0.31380999999999998</v>
      </c>
      <c r="AZ10" s="43"/>
      <c r="BA10" s="43">
        <v>4.5999999999999996</v>
      </c>
      <c r="BB10" s="43"/>
      <c r="BC10" s="43">
        <v>74.614840000000001</v>
      </c>
      <c r="BD10" s="43"/>
      <c r="BE10" s="43"/>
      <c r="BF10" s="43"/>
      <c r="BG10" s="43"/>
      <c r="BH10" s="43"/>
      <c r="BI10" s="43"/>
      <c r="BJ10" s="43"/>
      <c r="BK10" s="43">
        <v>4.8361700000000001</v>
      </c>
      <c r="BL10" s="43"/>
      <c r="BM10" s="43"/>
      <c r="BN10" s="43">
        <v>36.049999999999997</v>
      </c>
      <c r="BO10" s="43">
        <v>2.2000000000000002</v>
      </c>
      <c r="BP10" s="43">
        <v>146.68473</v>
      </c>
      <c r="BQ10" s="43"/>
      <c r="BR10" s="43">
        <v>5.4546200000000002</v>
      </c>
      <c r="BS10" s="43">
        <v>122.00202</v>
      </c>
      <c r="BT10" s="43">
        <v>11.62951</v>
      </c>
      <c r="BU10" s="43"/>
      <c r="BV10" s="43"/>
      <c r="BW10" s="43">
        <v>4.0072999999999999</v>
      </c>
      <c r="BX10" s="43"/>
      <c r="BY10" s="43"/>
      <c r="BZ10" s="43">
        <v>86.581429999999997</v>
      </c>
      <c r="CA10" s="43">
        <v>22.513999999999999</v>
      </c>
      <c r="CB10" s="43"/>
      <c r="CC10" s="43">
        <v>0.80388000000000004</v>
      </c>
      <c r="CD10" s="43">
        <v>24.24493</v>
      </c>
      <c r="CE10" s="43">
        <v>438.54784000000001</v>
      </c>
      <c r="CF10" s="43"/>
      <c r="CG10" s="43">
        <v>139.23179999999999</v>
      </c>
      <c r="CH10" s="43">
        <v>18.23235</v>
      </c>
      <c r="CI10" s="43"/>
      <c r="CJ10" s="43"/>
      <c r="CK10" s="43">
        <v>14.216900000000001</v>
      </c>
      <c r="CL10" s="43">
        <v>4.8209999999999997</v>
      </c>
      <c r="CM10" s="43"/>
      <c r="CN10" s="43"/>
      <c r="CO10" s="43">
        <v>15.171010000000001</v>
      </c>
      <c r="CP10" s="43">
        <v>284.14999999999998</v>
      </c>
      <c r="CQ10" s="43"/>
      <c r="CR10" s="43">
        <v>37.503</v>
      </c>
      <c r="CS10" s="43"/>
      <c r="CT10" s="43">
        <v>28.019939999999998</v>
      </c>
    </row>
    <row r="11" spans="1:98" ht="15.75" x14ac:dyDescent="0.25">
      <c r="A11" s="1"/>
      <c r="B11" s="42" t="s">
        <v>692</v>
      </c>
      <c r="C11" s="43"/>
      <c r="D11" s="43"/>
      <c r="E11" s="43">
        <v>35.490580000000001</v>
      </c>
      <c r="F11" s="43"/>
      <c r="G11" s="43"/>
      <c r="H11" s="43"/>
      <c r="I11" s="43"/>
      <c r="J11" s="43"/>
      <c r="K11" s="43">
        <v>25.532800000000002</v>
      </c>
      <c r="L11" s="43">
        <v>12.821</v>
      </c>
      <c r="M11" s="43">
        <v>13.804399999999999</v>
      </c>
      <c r="N11" s="43">
        <v>13.03</v>
      </c>
      <c r="O11" s="43">
        <v>32.409999999999997</v>
      </c>
      <c r="P11" s="43"/>
      <c r="Q11" s="43"/>
      <c r="R11" s="43">
        <v>45.162999999999997</v>
      </c>
      <c r="S11" s="43"/>
      <c r="T11" s="43">
        <v>11.862500000000001</v>
      </c>
      <c r="U11" s="43"/>
      <c r="V11" s="43">
        <v>0.5</v>
      </c>
      <c r="W11" s="43"/>
      <c r="X11" s="43">
        <v>134.44965999999999</v>
      </c>
      <c r="Y11" s="43"/>
      <c r="Z11" s="43">
        <v>7.7819099999999999</v>
      </c>
      <c r="AA11" s="43"/>
      <c r="AB11" s="43"/>
      <c r="AC11" s="43">
        <v>15.85</v>
      </c>
      <c r="AD11" s="43"/>
      <c r="AE11" s="43"/>
      <c r="AF11" s="43">
        <v>3.4</v>
      </c>
      <c r="AG11" s="43"/>
      <c r="AH11" s="43">
        <v>4.2249999999999996</v>
      </c>
      <c r="AI11" s="43"/>
      <c r="AJ11" s="43">
        <v>5.2735900000000004</v>
      </c>
      <c r="AK11" s="43">
        <v>0</v>
      </c>
      <c r="AL11" s="43"/>
      <c r="AM11" s="43">
        <v>45.668959999999998</v>
      </c>
      <c r="AN11" s="43">
        <v>130.82893000000001</v>
      </c>
      <c r="AO11" s="43">
        <v>27.509599999999999</v>
      </c>
      <c r="AP11" s="43">
        <v>0.44</v>
      </c>
      <c r="AQ11" s="43">
        <v>152.56</v>
      </c>
      <c r="AR11" s="43"/>
      <c r="AS11" s="43">
        <v>37.706339999999997</v>
      </c>
      <c r="AT11" s="43">
        <v>27.636990000000001</v>
      </c>
      <c r="AU11" s="43"/>
      <c r="AV11" s="43">
        <v>154.89867000000001</v>
      </c>
      <c r="AW11" s="43">
        <v>37.671300000000002</v>
      </c>
      <c r="AX11" s="43"/>
      <c r="AY11" s="43">
        <v>0.30258000000000002</v>
      </c>
      <c r="AZ11" s="43"/>
      <c r="BA11" s="43">
        <v>4.9000000000000004</v>
      </c>
      <c r="BB11" s="43"/>
      <c r="BC11" s="43">
        <v>74.649860000000004</v>
      </c>
      <c r="BD11" s="43"/>
      <c r="BE11" s="43"/>
      <c r="BF11" s="43"/>
      <c r="BG11" s="43"/>
      <c r="BH11" s="43"/>
      <c r="BI11" s="43"/>
      <c r="BJ11" s="43"/>
      <c r="BK11" s="43">
        <v>4.8287300000000002</v>
      </c>
      <c r="BL11" s="43"/>
      <c r="BM11" s="43"/>
      <c r="BN11" s="43">
        <v>32.619999999999997</v>
      </c>
      <c r="BO11" s="43">
        <v>2.67</v>
      </c>
      <c r="BP11" s="43">
        <v>148.64248000000001</v>
      </c>
      <c r="BQ11" s="43"/>
      <c r="BR11" s="43">
        <v>5.44048</v>
      </c>
      <c r="BS11" s="43">
        <v>122.88316</v>
      </c>
      <c r="BT11" s="43">
        <v>11.747019999999999</v>
      </c>
      <c r="BU11" s="43"/>
      <c r="BV11" s="43"/>
      <c r="BW11" s="43">
        <v>3.7307000000000001</v>
      </c>
      <c r="BX11" s="43"/>
      <c r="BY11" s="43"/>
      <c r="BZ11" s="43">
        <v>86.512410000000003</v>
      </c>
      <c r="CA11" s="43">
        <v>22.565000000000001</v>
      </c>
      <c r="CB11" s="43"/>
      <c r="CC11" s="43">
        <v>0.80723</v>
      </c>
      <c r="CD11" s="43">
        <v>24.295480000000001</v>
      </c>
      <c r="CE11" s="43">
        <v>441.11894999999998</v>
      </c>
      <c r="CF11" s="43"/>
      <c r="CG11" s="43">
        <v>136.15610000000001</v>
      </c>
      <c r="CH11" s="43">
        <v>18.19173</v>
      </c>
      <c r="CI11" s="43"/>
      <c r="CJ11" s="43"/>
      <c r="CK11" s="43">
        <v>14.602</v>
      </c>
      <c r="CL11" s="43">
        <v>4.6185499999999999</v>
      </c>
      <c r="CM11" s="43"/>
      <c r="CN11" s="43"/>
      <c r="CO11" s="43">
        <v>15.8142</v>
      </c>
      <c r="CP11" s="43">
        <v>286.29000000000002</v>
      </c>
      <c r="CQ11" s="43"/>
      <c r="CR11" s="43">
        <v>37.981000000000002</v>
      </c>
      <c r="CS11" s="43"/>
      <c r="CT11" s="43">
        <v>27.475650000000002</v>
      </c>
    </row>
    <row r="12" spans="1:98" ht="15.75" x14ac:dyDescent="0.25">
      <c r="A12" s="1"/>
      <c r="B12" s="42" t="s">
        <v>693</v>
      </c>
      <c r="C12" s="43"/>
      <c r="D12" s="43"/>
      <c r="E12" s="43">
        <v>39.01491</v>
      </c>
      <c r="F12" s="43"/>
      <c r="G12" s="43"/>
      <c r="H12" s="43"/>
      <c r="I12" s="43"/>
      <c r="J12" s="43"/>
      <c r="K12" s="43">
        <v>25.061299999999999</v>
      </c>
      <c r="L12" s="43">
        <v>13.079000000000001</v>
      </c>
      <c r="M12" s="43">
        <v>13.982900000000001</v>
      </c>
      <c r="N12" s="43">
        <v>13.07</v>
      </c>
      <c r="O12" s="43">
        <v>32.908000000000001</v>
      </c>
      <c r="P12" s="43"/>
      <c r="Q12" s="43"/>
      <c r="R12" s="43">
        <v>45.042000000000002</v>
      </c>
      <c r="S12" s="43"/>
      <c r="T12" s="43">
        <v>12.749000000000001</v>
      </c>
      <c r="U12" s="43"/>
      <c r="V12" s="43">
        <v>0.5</v>
      </c>
      <c r="W12" s="43"/>
      <c r="X12" s="43">
        <v>143.72119000000001</v>
      </c>
      <c r="Y12" s="43"/>
      <c r="Z12" s="43">
        <v>7.8188500000000003</v>
      </c>
      <c r="AA12" s="43"/>
      <c r="AB12" s="43"/>
      <c r="AC12" s="43">
        <v>15.81</v>
      </c>
      <c r="AD12" s="43"/>
      <c r="AE12" s="43"/>
      <c r="AF12" s="43">
        <v>4.5</v>
      </c>
      <c r="AG12" s="43"/>
      <c r="AH12" s="43">
        <v>5.4184000000000001</v>
      </c>
      <c r="AI12" s="43"/>
      <c r="AJ12" s="43">
        <v>5.2218400000000003</v>
      </c>
      <c r="AK12" s="43">
        <v>0</v>
      </c>
      <c r="AL12" s="43"/>
      <c r="AM12" s="43">
        <v>49.375889999999998</v>
      </c>
      <c r="AN12" s="43">
        <v>131.57061999999999</v>
      </c>
      <c r="AO12" s="43">
        <v>27.203499999999998</v>
      </c>
      <c r="AP12" s="43">
        <v>0.41</v>
      </c>
      <c r="AQ12" s="43">
        <v>154.27000000000001</v>
      </c>
      <c r="AR12" s="43"/>
      <c r="AS12" s="43">
        <v>38.79269</v>
      </c>
      <c r="AT12" s="43">
        <v>28.355879999999999</v>
      </c>
      <c r="AU12" s="43"/>
      <c r="AV12" s="43">
        <v>155.11249000000001</v>
      </c>
      <c r="AW12" s="43">
        <v>36.921500000000002</v>
      </c>
      <c r="AX12" s="43"/>
      <c r="AY12" s="43">
        <v>0.28433000000000003</v>
      </c>
      <c r="AZ12" s="43"/>
      <c r="BA12" s="43">
        <v>4.9000000000000004</v>
      </c>
      <c r="BB12" s="43"/>
      <c r="BC12" s="43">
        <v>74.938770000000005</v>
      </c>
      <c r="BD12" s="43"/>
      <c r="BE12" s="43"/>
      <c r="BF12" s="43"/>
      <c r="BG12" s="43"/>
      <c r="BH12" s="43"/>
      <c r="BI12" s="43"/>
      <c r="BJ12" s="43"/>
      <c r="BK12" s="43">
        <v>4.8287300000000002</v>
      </c>
      <c r="BL12" s="43"/>
      <c r="BM12" s="43"/>
      <c r="BN12" s="43">
        <v>30.76</v>
      </c>
      <c r="BO12" s="43">
        <v>2.4500000000000002</v>
      </c>
      <c r="BP12" s="43">
        <v>148.49946</v>
      </c>
      <c r="BQ12" s="43"/>
      <c r="BR12" s="43">
        <v>5.49078</v>
      </c>
      <c r="BS12" s="43">
        <v>122.23374</v>
      </c>
      <c r="BT12" s="43">
        <v>11.71969</v>
      </c>
      <c r="BU12" s="43"/>
      <c r="BV12" s="43"/>
      <c r="BW12" s="43">
        <v>3.87202</v>
      </c>
      <c r="BX12" s="43"/>
      <c r="BY12" s="43"/>
      <c r="BZ12" s="43">
        <v>86.458269999999999</v>
      </c>
      <c r="CA12" s="43">
        <v>22.64</v>
      </c>
      <c r="CB12" s="43"/>
      <c r="CC12" s="43">
        <v>0.79183999999999999</v>
      </c>
      <c r="CD12" s="43">
        <v>25.377549999999999</v>
      </c>
      <c r="CE12" s="43">
        <v>444.43986999999998</v>
      </c>
      <c r="CF12" s="43"/>
      <c r="CG12" s="43">
        <v>140.4571</v>
      </c>
      <c r="CH12" s="43">
        <v>17.15869</v>
      </c>
      <c r="CI12" s="43"/>
      <c r="CJ12" s="43"/>
      <c r="CK12" s="43">
        <v>14.337300000000001</v>
      </c>
      <c r="CL12" s="43">
        <v>4.5585199999999997</v>
      </c>
      <c r="CM12" s="43"/>
      <c r="CN12" s="43"/>
      <c r="CO12" s="43">
        <v>15.63883</v>
      </c>
      <c r="CP12" s="43">
        <v>285.39</v>
      </c>
      <c r="CQ12" s="43"/>
      <c r="CR12" s="43">
        <v>38.332999999999998</v>
      </c>
      <c r="CS12" s="43"/>
      <c r="CT12" s="43">
        <v>28.106490000000001</v>
      </c>
    </row>
    <row r="13" spans="1:98" ht="15.75" x14ac:dyDescent="0.25">
      <c r="A13" s="1"/>
      <c r="B13" s="42" t="s">
        <v>694</v>
      </c>
      <c r="C13" s="43"/>
      <c r="D13" s="43"/>
      <c r="E13" s="43">
        <v>39.526710000000001</v>
      </c>
      <c r="F13" s="43"/>
      <c r="G13" s="43"/>
      <c r="H13" s="43"/>
      <c r="I13" s="43"/>
      <c r="J13" s="43"/>
      <c r="K13" s="43">
        <v>24.560099999999998</v>
      </c>
      <c r="L13" s="43">
        <v>12.371</v>
      </c>
      <c r="M13" s="43">
        <v>13.904999999999999</v>
      </c>
      <c r="N13" s="43">
        <v>12.3</v>
      </c>
      <c r="O13" s="43">
        <v>33.024000000000001</v>
      </c>
      <c r="P13" s="43"/>
      <c r="Q13" s="43"/>
      <c r="R13" s="43">
        <v>45.429000000000002</v>
      </c>
      <c r="S13" s="43"/>
      <c r="T13" s="43">
        <v>10.8401</v>
      </c>
      <c r="U13" s="43"/>
      <c r="V13" s="43">
        <v>0.5</v>
      </c>
      <c r="W13" s="43"/>
      <c r="X13" s="43">
        <v>136.58156</v>
      </c>
      <c r="Y13" s="43"/>
      <c r="Z13" s="43">
        <v>7.5342799999999999</v>
      </c>
      <c r="AA13" s="43"/>
      <c r="AB13" s="43"/>
      <c r="AC13" s="43">
        <v>15.5</v>
      </c>
      <c r="AD13" s="43"/>
      <c r="AE13" s="43"/>
      <c r="AF13" s="43">
        <v>3.3</v>
      </c>
      <c r="AG13" s="43"/>
      <c r="AH13" s="43">
        <v>4.0015000000000001</v>
      </c>
      <c r="AI13" s="43"/>
      <c r="AJ13" s="43">
        <v>4.8159200000000002</v>
      </c>
      <c r="AK13" s="43">
        <v>0</v>
      </c>
      <c r="AL13" s="43"/>
      <c r="AM13" s="43">
        <v>49.357970000000002</v>
      </c>
      <c r="AN13" s="43">
        <v>130.81784999999999</v>
      </c>
      <c r="AO13" s="43">
        <v>26.5185</v>
      </c>
      <c r="AP13" s="43">
        <v>0.67</v>
      </c>
      <c r="AQ13" s="43">
        <v>152.03</v>
      </c>
      <c r="AR13" s="43"/>
      <c r="AS13" s="43">
        <v>38.032200000000003</v>
      </c>
      <c r="AT13" s="43">
        <v>28.027719999999999</v>
      </c>
      <c r="AU13" s="43"/>
      <c r="AV13" s="43">
        <v>154.95294000000001</v>
      </c>
      <c r="AW13" s="43">
        <v>37.348700000000001</v>
      </c>
      <c r="AX13" s="43"/>
      <c r="AY13" s="43">
        <v>0.26838000000000001</v>
      </c>
      <c r="AZ13" s="43"/>
      <c r="BA13" s="43">
        <v>5</v>
      </c>
      <c r="BB13" s="43"/>
      <c r="BC13" s="43">
        <v>74.877420000000001</v>
      </c>
      <c r="BD13" s="43"/>
      <c r="BE13" s="43"/>
      <c r="BF13" s="43"/>
      <c r="BG13" s="43"/>
      <c r="BH13" s="43"/>
      <c r="BI13" s="43"/>
      <c r="BJ13" s="43"/>
      <c r="BK13" s="43">
        <v>4.6532099999999996</v>
      </c>
      <c r="BL13" s="43"/>
      <c r="BM13" s="43"/>
      <c r="BN13" s="43">
        <v>29.74</v>
      </c>
      <c r="BO13" s="43">
        <v>2.5499999999999998</v>
      </c>
      <c r="BP13" s="43">
        <v>147.61363</v>
      </c>
      <c r="BQ13" s="43"/>
      <c r="BR13" s="43">
        <v>5.4093999999999998</v>
      </c>
      <c r="BS13" s="43">
        <v>125.35579</v>
      </c>
      <c r="BT13" s="43">
        <v>11.98663</v>
      </c>
      <c r="BU13" s="43"/>
      <c r="BV13" s="43"/>
      <c r="BW13" s="43">
        <v>3.9659300000000002</v>
      </c>
      <c r="BX13" s="43"/>
      <c r="BY13" s="43"/>
      <c r="BZ13" s="43">
        <v>86.260230000000007</v>
      </c>
      <c r="CA13" s="43">
        <v>22.631</v>
      </c>
      <c r="CB13" s="43"/>
      <c r="CC13" s="43">
        <v>0.82018000000000002</v>
      </c>
      <c r="CD13" s="43">
        <v>25.2042</v>
      </c>
      <c r="CE13" s="43">
        <v>443.45961999999997</v>
      </c>
      <c r="CF13" s="43"/>
      <c r="CG13" s="43">
        <v>141.3767</v>
      </c>
      <c r="CH13" s="43">
        <v>16.876270000000002</v>
      </c>
      <c r="CI13" s="43"/>
      <c r="CJ13" s="43"/>
      <c r="CK13" s="43">
        <v>14.637700000000001</v>
      </c>
      <c r="CL13" s="43">
        <v>4.5838200000000002</v>
      </c>
      <c r="CM13" s="43"/>
      <c r="CN13" s="43"/>
      <c r="CO13" s="43">
        <v>16.057539999999999</v>
      </c>
      <c r="CP13" s="43">
        <v>295.98</v>
      </c>
      <c r="CQ13" s="43"/>
      <c r="CR13" s="43">
        <v>37.777000000000001</v>
      </c>
      <c r="CS13" s="43"/>
      <c r="CT13" s="43">
        <v>33.468319999999999</v>
      </c>
    </row>
    <row r="14" spans="1:98" ht="15.75" x14ac:dyDescent="0.25">
      <c r="A14" s="1"/>
      <c r="B14" s="42" t="s">
        <v>695</v>
      </c>
      <c r="C14" s="43"/>
      <c r="D14" s="43"/>
      <c r="E14" s="43">
        <v>38.608249999999998</v>
      </c>
      <c r="F14" s="43"/>
      <c r="G14" s="43"/>
      <c r="H14" s="43"/>
      <c r="I14" s="43"/>
      <c r="J14" s="43"/>
      <c r="K14" s="43">
        <v>25.499199999999998</v>
      </c>
      <c r="L14" s="43">
        <v>12.705</v>
      </c>
      <c r="M14" s="43">
        <v>14.5511</v>
      </c>
      <c r="N14" s="43">
        <v>11.98</v>
      </c>
      <c r="O14" s="43">
        <v>32.340000000000003</v>
      </c>
      <c r="P14" s="43"/>
      <c r="Q14" s="43"/>
      <c r="R14" s="43">
        <v>45.064</v>
      </c>
      <c r="S14" s="43"/>
      <c r="T14" s="43">
        <v>10.835000000000001</v>
      </c>
      <c r="U14" s="43"/>
      <c r="V14" s="43">
        <v>0.5</v>
      </c>
      <c r="W14" s="43"/>
      <c r="X14" s="43">
        <v>120.57402</v>
      </c>
      <c r="Y14" s="43"/>
      <c r="Z14" s="43">
        <v>7.30708</v>
      </c>
      <c r="AA14" s="43"/>
      <c r="AB14" s="43"/>
      <c r="AC14" s="43">
        <v>15.37</v>
      </c>
      <c r="AD14" s="43"/>
      <c r="AE14" s="43"/>
      <c r="AF14" s="43">
        <v>3.6</v>
      </c>
      <c r="AG14" s="43"/>
      <c r="AH14" s="43">
        <v>3.9075000000000002</v>
      </c>
      <c r="AI14" s="43"/>
      <c r="AJ14" s="43">
        <v>5.0571900000000003</v>
      </c>
      <c r="AK14" s="43">
        <v>0</v>
      </c>
      <c r="AL14" s="43"/>
      <c r="AM14" s="43">
        <v>48.630090000000003</v>
      </c>
      <c r="AN14" s="43">
        <v>131.17252999999999</v>
      </c>
      <c r="AO14" s="43">
        <v>26.657499999999999</v>
      </c>
      <c r="AP14" s="43">
        <v>0.48</v>
      </c>
      <c r="AQ14" s="43">
        <v>150.72999999999999</v>
      </c>
      <c r="AR14" s="43"/>
      <c r="AS14" s="43">
        <v>37.69829</v>
      </c>
      <c r="AT14" s="43">
        <v>28.751010000000001</v>
      </c>
      <c r="AU14" s="43"/>
      <c r="AV14" s="43">
        <v>154.91479000000001</v>
      </c>
      <c r="AW14" s="43">
        <v>36.501199999999997</v>
      </c>
      <c r="AX14" s="43"/>
      <c r="AY14" s="43">
        <v>0.30684</v>
      </c>
      <c r="AZ14" s="43"/>
      <c r="BA14" s="43">
        <v>5.0999999999999996</v>
      </c>
      <c r="BB14" s="43"/>
      <c r="BC14" s="43">
        <v>74.820220000000006</v>
      </c>
      <c r="BD14" s="43"/>
      <c r="BE14" s="43"/>
      <c r="BF14" s="43"/>
      <c r="BG14" s="43"/>
      <c r="BH14" s="43"/>
      <c r="BI14" s="43"/>
      <c r="BJ14" s="43"/>
      <c r="BK14" s="43">
        <v>4.8114400000000002</v>
      </c>
      <c r="BL14" s="43"/>
      <c r="BM14" s="43"/>
      <c r="BN14" s="43">
        <v>34</v>
      </c>
      <c r="BO14" s="43">
        <v>2.4900000000000002</v>
      </c>
      <c r="BP14" s="43">
        <v>147.61635000000001</v>
      </c>
      <c r="BQ14" s="43"/>
      <c r="BR14" s="43">
        <v>5.3993900000000004</v>
      </c>
      <c r="BS14" s="43">
        <v>124.93735</v>
      </c>
      <c r="BT14" s="43">
        <v>12.12093</v>
      </c>
      <c r="BU14" s="43"/>
      <c r="BV14" s="43"/>
      <c r="BW14" s="43">
        <v>4.0273599999999998</v>
      </c>
      <c r="BX14" s="43"/>
      <c r="BY14" s="43"/>
      <c r="BZ14" s="43">
        <v>86.269120000000001</v>
      </c>
      <c r="CA14" s="43">
        <v>22.565999999999999</v>
      </c>
      <c r="CB14" s="43"/>
      <c r="CC14" s="43">
        <v>0.80273000000000005</v>
      </c>
      <c r="CD14" s="43">
        <v>25.093910000000001</v>
      </c>
      <c r="CE14" s="43">
        <v>438.53187000000003</v>
      </c>
      <c r="CF14" s="43"/>
      <c r="CG14" s="43">
        <v>138.5736</v>
      </c>
      <c r="CH14" s="43">
        <v>16.154520000000002</v>
      </c>
      <c r="CI14" s="43"/>
      <c r="CJ14" s="43"/>
      <c r="CK14" s="43">
        <v>14.5501</v>
      </c>
      <c r="CL14" s="43">
        <v>4.59321</v>
      </c>
      <c r="CM14" s="43"/>
      <c r="CN14" s="43"/>
      <c r="CO14" s="43">
        <v>16.320270000000001</v>
      </c>
      <c r="CP14" s="43">
        <v>286.19</v>
      </c>
      <c r="CQ14" s="43"/>
      <c r="CR14" s="43">
        <v>38.892000000000003</v>
      </c>
      <c r="CS14" s="43"/>
      <c r="CT14" s="43">
        <v>36.396650000000001</v>
      </c>
    </row>
    <row r="15" spans="1:98" ht="15.75" x14ac:dyDescent="0.25">
      <c r="A15" s="1"/>
      <c r="B15" s="42" t="s">
        <v>696</v>
      </c>
      <c r="C15" s="43"/>
      <c r="D15" s="43"/>
      <c r="E15" s="43">
        <v>38.657400000000003</v>
      </c>
      <c r="F15" s="43"/>
      <c r="G15" s="43"/>
      <c r="H15" s="43"/>
      <c r="I15" s="43"/>
      <c r="J15" s="43"/>
      <c r="K15" s="43">
        <v>25.175999999999998</v>
      </c>
      <c r="L15" s="43">
        <v>12.619</v>
      </c>
      <c r="M15" s="43">
        <v>14.9872</v>
      </c>
      <c r="N15" s="43">
        <v>13.11</v>
      </c>
      <c r="O15" s="43">
        <v>33.198</v>
      </c>
      <c r="P15" s="43"/>
      <c r="Q15" s="43"/>
      <c r="R15" s="43">
        <v>45.369</v>
      </c>
      <c r="S15" s="43"/>
      <c r="T15" s="43">
        <v>11.111599999999999</v>
      </c>
      <c r="U15" s="43"/>
      <c r="V15" s="43">
        <v>0.5</v>
      </c>
      <c r="W15" s="43"/>
      <c r="X15" s="43">
        <v>104.78523</v>
      </c>
      <c r="Y15" s="43"/>
      <c r="Z15" s="43">
        <v>7.3049299999999997</v>
      </c>
      <c r="AA15" s="43"/>
      <c r="AB15" s="43"/>
      <c r="AC15" s="43">
        <v>15.13</v>
      </c>
      <c r="AD15" s="43"/>
      <c r="AE15" s="43"/>
      <c r="AF15" s="43">
        <v>2.7</v>
      </c>
      <c r="AG15" s="43"/>
      <c r="AH15" s="43">
        <v>3.0891000000000002</v>
      </c>
      <c r="AI15" s="43"/>
      <c r="AJ15" s="43">
        <v>5.19055</v>
      </c>
      <c r="AK15" s="43">
        <v>0</v>
      </c>
      <c r="AL15" s="43"/>
      <c r="AM15" s="43">
        <v>48.161189999999998</v>
      </c>
      <c r="AN15" s="43">
        <v>130.41024999999999</v>
      </c>
      <c r="AO15" s="43">
        <v>26.363</v>
      </c>
      <c r="AP15" s="43">
        <v>0.18</v>
      </c>
      <c r="AQ15" s="43">
        <v>150.28</v>
      </c>
      <c r="AR15" s="43"/>
      <c r="AS15" s="43">
        <v>37.011670000000002</v>
      </c>
      <c r="AT15" s="43">
        <v>27.34263</v>
      </c>
      <c r="AU15" s="43"/>
      <c r="AV15" s="43">
        <v>154.80986999999999</v>
      </c>
      <c r="AW15" s="43">
        <v>36.505699999999997</v>
      </c>
      <c r="AX15" s="43"/>
      <c r="AY15" s="43">
        <v>0.25044</v>
      </c>
      <c r="AZ15" s="43"/>
      <c r="BA15" s="43">
        <v>5.0999999999999996</v>
      </c>
      <c r="BB15" s="43"/>
      <c r="BC15" s="43">
        <v>74.680880000000002</v>
      </c>
      <c r="BD15" s="43"/>
      <c r="BE15" s="43"/>
      <c r="BF15" s="43"/>
      <c r="BG15" s="43"/>
      <c r="BH15" s="43"/>
      <c r="BI15" s="43"/>
      <c r="BJ15" s="43"/>
      <c r="BK15" s="43">
        <v>4.8639099999999997</v>
      </c>
      <c r="BL15" s="43"/>
      <c r="BM15" s="43"/>
      <c r="BN15" s="43">
        <v>38.200000000000003</v>
      </c>
      <c r="BO15" s="43">
        <v>2.5499999999999998</v>
      </c>
      <c r="BP15" s="43">
        <v>146.90132</v>
      </c>
      <c r="BQ15" s="43"/>
      <c r="BR15" s="43">
        <v>5.5481499999999997</v>
      </c>
      <c r="BS15" s="43">
        <v>124.60536</v>
      </c>
      <c r="BT15" s="43">
        <v>11.83943</v>
      </c>
      <c r="BU15" s="43"/>
      <c r="BV15" s="43"/>
      <c r="BW15" s="43">
        <v>3.8865599999999998</v>
      </c>
      <c r="BX15" s="43"/>
      <c r="BY15" s="43"/>
      <c r="BZ15" s="43">
        <v>87.20532</v>
      </c>
      <c r="CA15" s="43">
        <v>22.606000000000002</v>
      </c>
      <c r="CB15" s="43"/>
      <c r="CC15" s="43">
        <v>0.81313999999999997</v>
      </c>
      <c r="CD15" s="43">
        <v>24.959330000000001</v>
      </c>
      <c r="CE15" s="43">
        <v>443.62714</v>
      </c>
      <c r="CF15" s="43"/>
      <c r="CG15" s="43">
        <v>136.5085</v>
      </c>
      <c r="CH15" s="43">
        <v>15.900679999999999</v>
      </c>
      <c r="CI15" s="43"/>
      <c r="CJ15" s="43"/>
      <c r="CK15" s="43">
        <v>14.863</v>
      </c>
      <c r="CL15" s="43">
        <v>4.6525800000000004</v>
      </c>
      <c r="CM15" s="43"/>
      <c r="CN15" s="43"/>
      <c r="CO15" s="43">
        <v>16.416229999999999</v>
      </c>
      <c r="CP15" s="43">
        <v>291</v>
      </c>
      <c r="CQ15" s="43"/>
      <c r="CR15" s="43">
        <v>38.805</v>
      </c>
      <c r="CS15" s="43"/>
      <c r="CT15" s="43">
        <v>36.779179999999997</v>
      </c>
    </row>
    <row r="16" spans="1:98" ht="15.75" x14ac:dyDescent="0.25">
      <c r="A16" s="1"/>
      <c r="B16" s="42" t="s">
        <v>697</v>
      </c>
      <c r="C16" s="43"/>
      <c r="D16" s="43"/>
      <c r="E16" s="43">
        <v>38.993499999999997</v>
      </c>
      <c r="F16" s="43"/>
      <c r="G16" s="43"/>
      <c r="H16" s="43"/>
      <c r="I16" s="43"/>
      <c r="J16" s="43"/>
      <c r="K16" s="43">
        <v>25.1311</v>
      </c>
      <c r="L16" s="43">
        <v>12.372</v>
      </c>
      <c r="M16" s="43">
        <v>15.6264</v>
      </c>
      <c r="N16" s="43">
        <v>12.87</v>
      </c>
      <c r="O16" s="43">
        <v>31.94</v>
      </c>
      <c r="P16" s="43"/>
      <c r="Q16" s="43"/>
      <c r="R16" s="43">
        <v>45.161000000000001</v>
      </c>
      <c r="S16" s="43"/>
      <c r="T16" s="43">
        <v>19.4009</v>
      </c>
      <c r="U16" s="43"/>
      <c r="V16" s="43">
        <v>0.5</v>
      </c>
      <c r="W16" s="43"/>
      <c r="X16" s="43">
        <v>136.94909000000001</v>
      </c>
      <c r="Y16" s="43"/>
      <c r="Z16" s="43">
        <v>7.4628300000000003</v>
      </c>
      <c r="AA16" s="43"/>
      <c r="AB16" s="43"/>
      <c r="AC16" s="43">
        <v>14.46</v>
      </c>
      <c r="AD16" s="43"/>
      <c r="AE16" s="43"/>
      <c r="AF16" s="43">
        <v>1.6</v>
      </c>
      <c r="AG16" s="43"/>
      <c r="AH16" s="43">
        <v>4.4406999999999996</v>
      </c>
      <c r="AI16" s="43"/>
      <c r="AJ16" s="43">
        <v>5.2815200000000004</v>
      </c>
      <c r="AK16" s="43">
        <v>0</v>
      </c>
      <c r="AL16" s="43"/>
      <c r="AM16" s="43">
        <v>48.756360000000001</v>
      </c>
      <c r="AN16" s="43">
        <v>128.00821999999999</v>
      </c>
      <c r="AO16" s="43">
        <v>27.0078</v>
      </c>
      <c r="AP16" s="43">
        <v>1.65</v>
      </c>
      <c r="AQ16" s="43">
        <v>149.24</v>
      </c>
      <c r="AR16" s="43"/>
      <c r="AS16" s="43">
        <v>36.460189999999997</v>
      </c>
      <c r="AT16" s="43">
        <v>27.070250000000001</v>
      </c>
      <c r="AU16" s="43"/>
      <c r="AV16" s="43">
        <v>154.75380000000001</v>
      </c>
      <c r="AW16" s="43">
        <v>36.522100000000002</v>
      </c>
      <c r="AX16" s="43"/>
      <c r="AY16" s="43">
        <v>0.33759</v>
      </c>
      <c r="AZ16" s="43"/>
      <c r="BA16" s="43">
        <v>5.0999999999999996</v>
      </c>
      <c r="BB16" s="43"/>
      <c r="BC16" s="43">
        <v>74.680409999999995</v>
      </c>
      <c r="BD16" s="43"/>
      <c r="BE16" s="43"/>
      <c r="BF16" s="43"/>
      <c r="BG16" s="43"/>
      <c r="BH16" s="43"/>
      <c r="BI16" s="43"/>
      <c r="BJ16" s="43"/>
      <c r="BK16" s="43">
        <v>4.8603500000000004</v>
      </c>
      <c r="BL16" s="43"/>
      <c r="BM16" s="43"/>
      <c r="BN16" s="43">
        <v>40.44</v>
      </c>
      <c r="BO16" s="43">
        <v>2.4</v>
      </c>
      <c r="BP16" s="43">
        <v>147.88965999999999</v>
      </c>
      <c r="BQ16" s="43"/>
      <c r="BR16" s="43">
        <v>5.38171</v>
      </c>
      <c r="BS16" s="43">
        <v>125.85542</v>
      </c>
      <c r="BT16" s="43">
        <v>12.124919999999999</v>
      </c>
      <c r="BU16" s="43"/>
      <c r="BV16" s="43"/>
      <c r="BW16" s="43">
        <v>3.9036599999999999</v>
      </c>
      <c r="BX16" s="43"/>
      <c r="BY16" s="43"/>
      <c r="BZ16" s="43">
        <v>87.319010000000006</v>
      </c>
      <c r="CA16" s="43">
        <v>22.611000000000001</v>
      </c>
      <c r="CB16" s="43"/>
      <c r="CC16" s="43">
        <v>0.79991000000000001</v>
      </c>
      <c r="CD16" s="43">
        <v>25.99062</v>
      </c>
      <c r="CE16" s="43">
        <v>440.53377999999998</v>
      </c>
      <c r="CF16" s="43"/>
      <c r="CG16" s="43">
        <v>139.9573</v>
      </c>
      <c r="CH16" s="43">
        <v>18.325330000000001</v>
      </c>
      <c r="CI16" s="43"/>
      <c r="CJ16" s="43"/>
      <c r="CK16" s="43">
        <v>13.2872</v>
      </c>
      <c r="CL16" s="43">
        <v>4.6277100000000004</v>
      </c>
      <c r="CM16" s="43"/>
      <c r="CN16" s="43"/>
      <c r="CO16" s="43">
        <v>16.324950000000001</v>
      </c>
      <c r="CP16" s="43">
        <v>298.31</v>
      </c>
      <c r="CQ16" s="43"/>
      <c r="CR16" s="43">
        <v>39.402999999999999</v>
      </c>
      <c r="CS16" s="43"/>
      <c r="CT16" s="43">
        <v>36.652520000000003</v>
      </c>
    </row>
    <row r="17" spans="1:98" ht="15.75" x14ac:dyDescent="0.25">
      <c r="A17" s="1"/>
      <c r="B17" s="42" t="s">
        <v>698</v>
      </c>
      <c r="C17" s="43"/>
      <c r="D17" s="43"/>
      <c r="E17" s="43">
        <v>37.664960000000001</v>
      </c>
      <c r="F17" s="43"/>
      <c r="G17" s="43"/>
      <c r="H17" s="43"/>
      <c r="I17" s="43"/>
      <c r="J17" s="43"/>
      <c r="K17" s="43">
        <v>25.296600000000002</v>
      </c>
      <c r="L17" s="43">
        <v>12.224</v>
      </c>
      <c r="M17" s="43">
        <v>15.168200000000001</v>
      </c>
      <c r="N17" s="43">
        <v>12.79</v>
      </c>
      <c r="O17" s="43">
        <v>31.986000000000001</v>
      </c>
      <c r="P17" s="43"/>
      <c r="Q17" s="43"/>
      <c r="R17" s="43">
        <v>45.04</v>
      </c>
      <c r="S17" s="43"/>
      <c r="T17" s="43">
        <v>30.775400000000001</v>
      </c>
      <c r="U17" s="43"/>
      <c r="V17" s="43">
        <v>0.5</v>
      </c>
      <c r="W17" s="43"/>
      <c r="X17" s="43">
        <v>165.82697999999999</v>
      </c>
      <c r="Y17" s="43"/>
      <c r="Z17" s="43">
        <v>7.6720199999999998</v>
      </c>
      <c r="AA17" s="43"/>
      <c r="AB17" s="43"/>
      <c r="AC17" s="43">
        <v>14.48</v>
      </c>
      <c r="AD17" s="43"/>
      <c r="AE17" s="43"/>
      <c r="AF17" s="43">
        <v>0.9</v>
      </c>
      <c r="AG17" s="43"/>
      <c r="AH17" s="43">
        <v>1.9785999999999999</v>
      </c>
      <c r="AI17" s="43"/>
      <c r="AJ17" s="43">
        <v>5.03627</v>
      </c>
      <c r="AK17" s="43">
        <v>0</v>
      </c>
      <c r="AL17" s="43"/>
      <c r="AM17" s="43">
        <v>49.351559999999999</v>
      </c>
      <c r="AN17" s="43">
        <v>132.14676</v>
      </c>
      <c r="AO17" s="43">
        <v>27.171299999999999</v>
      </c>
      <c r="AP17" s="43">
        <v>2.1</v>
      </c>
      <c r="AQ17" s="43">
        <v>139.05000000000001</v>
      </c>
      <c r="AR17" s="43"/>
      <c r="AS17" s="43">
        <v>36.219140000000003</v>
      </c>
      <c r="AT17" s="43">
        <v>26.292459999999998</v>
      </c>
      <c r="AU17" s="43"/>
      <c r="AV17" s="43">
        <v>155.53084000000001</v>
      </c>
      <c r="AW17" s="43">
        <v>35.499099999999999</v>
      </c>
      <c r="AX17" s="43"/>
      <c r="AY17" s="43">
        <v>0.31841000000000003</v>
      </c>
      <c r="AZ17" s="43"/>
      <c r="BA17" s="43">
        <v>5</v>
      </c>
      <c r="BB17" s="43"/>
      <c r="BC17" s="43">
        <v>74.649900000000002</v>
      </c>
      <c r="BD17" s="43"/>
      <c r="BE17" s="43"/>
      <c r="BF17" s="43"/>
      <c r="BG17" s="43"/>
      <c r="BH17" s="43"/>
      <c r="BI17" s="43"/>
      <c r="BJ17" s="43"/>
      <c r="BK17" s="43">
        <v>4.8603500000000004</v>
      </c>
      <c r="BL17" s="43"/>
      <c r="BM17" s="43"/>
      <c r="BN17" s="43">
        <v>40.76</v>
      </c>
      <c r="BO17" s="43">
        <v>2.4</v>
      </c>
      <c r="BP17" s="43">
        <v>145.47620000000001</v>
      </c>
      <c r="BQ17" s="43"/>
      <c r="BR17" s="43">
        <v>5.5841799999999999</v>
      </c>
      <c r="BS17" s="43">
        <v>124.83725</v>
      </c>
      <c r="BT17" s="43">
        <v>11.90193</v>
      </c>
      <c r="BU17" s="43"/>
      <c r="BV17" s="43"/>
      <c r="BW17" s="43">
        <v>4.3754099999999996</v>
      </c>
      <c r="BX17" s="43"/>
      <c r="BY17" s="43"/>
      <c r="BZ17" s="43">
        <v>87.373729999999995</v>
      </c>
      <c r="CA17" s="43">
        <v>22.62</v>
      </c>
      <c r="CB17" s="43"/>
      <c r="CC17" s="43">
        <v>0.83196000000000003</v>
      </c>
      <c r="CD17" s="43">
        <v>25.027259999999998</v>
      </c>
      <c r="CE17" s="43">
        <v>448.37752</v>
      </c>
      <c r="CF17" s="43"/>
      <c r="CG17" s="43">
        <v>140.8476</v>
      </c>
      <c r="CH17" s="43">
        <v>18.324870000000001</v>
      </c>
      <c r="CI17" s="43"/>
      <c r="CJ17" s="43"/>
      <c r="CK17" s="43">
        <v>14.4642</v>
      </c>
      <c r="CL17" s="43">
        <v>4.6471499999999999</v>
      </c>
      <c r="CM17" s="43"/>
      <c r="CN17" s="43"/>
      <c r="CO17" s="43">
        <v>15.795389999999999</v>
      </c>
      <c r="CP17" s="43">
        <v>289.64999999999998</v>
      </c>
      <c r="CQ17" s="43"/>
      <c r="CR17" s="43">
        <v>40.122999999999998</v>
      </c>
      <c r="CS17" s="43"/>
      <c r="CT17" s="43">
        <v>36.72392</v>
      </c>
    </row>
    <row r="18" spans="1:98" ht="15.75" x14ac:dyDescent="0.25">
      <c r="A18" s="1"/>
      <c r="B18" s="42" t="s">
        <v>699</v>
      </c>
      <c r="C18" s="43"/>
      <c r="D18" s="43"/>
      <c r="E18" s="43">
        <v>35.904429999999998</v>
      </c>
      <c r="F18" s="43"/>
      <c r="G18" s="43"/>
      <c r="H18" s="43"/>
      <c r="I18" s="43"/>
      <c r="J18" s="43"/>
      <c r="K18" s="43">
        <v>25.2636</v>
      </c>
      <c r="L18" s="43">
        <v>10.913</v>
      </c>
      <c r="M18" s="43">
        <v>15.100300000000001</v>
      </c>
      <c r="N18" s="43">
        <v>12.8</v>
      </c>
      <c r="O18" s="43">
        <v>33.972000000000001</v>
      </c>
      <c r="P18" s="43"/>
      <c r="Q18" s="43"/>
      <c r="R18" s="43">
        <v>44.996000000000002</v>
      </c>
      <c r="S18" s="43"/>
      <c r="T18" s="43">
        <v>19.8552</v>
      </c>
      <c r="U18" s="43"/>
      <c r="V18" s="43">
        <v>0.5</v>
      </c>
      <c r="W18" s="43"/>
      <c r="X18" s="43">
        <v>115.67046000000001</v>
      </c>
      <c r="Y18" s="43"/>
      <c r="Z18" s="43">
        <v>7.8486900000000004</v>
      </c>
      <c r="AA18" s="43"/>
      <c r="AB18" s="43"/>
      <c r="AC18" s="43">
        <v>15</v>
      </c>
      <c r="AD18" s="43"/>
      <c r="AE18" s="43"/>
      <c r="AF18" s="43">
        <v>0.8</v>
      </c>
      <c r="AG18" s="43"/>
      <c r="AH18" s="43">
        <v>1.5469999999999999</v>
      </c>
      <c r="AI18" s="43"/>
      <c r="AJ18" s="43">
        <v>5.0886500000000003</v>
      </c>
      <c r="AK18" s="43">
        <v>0</v>
      </c>
      <c r="AL18" s="43"/>
      <c r="AM18" s="43">
        <v>48.314500000000002</v>
      </c>
      <c r="AN18" s="43">
        <v>129.36813000000001</v>
      </c>
      <c r="AO18" s="43">
        <v>26.180800000000001</v>
      </c>
      <c r="AP18" s="43">
        <v>1.93</v>
      </c>
      <c r="AQ18" s="43">
        <v>123.15</v>
      </c>
      <c r="AR18" s="43"/>
      <c r="AS18" s="43">
        <v>36.002940000000002</v>
      </c>
      <c r="AT18" s="43">
        <v>26.217449999999999</v>
      </c>
      <c r="AU18" s="43"/>
      <c r="AV18" s="43">
        <v>156.02623</v>
      </c>
      <c r="AW18" s="43">
        <v>34.768999999999998</v>
      </c>
      <c r="AX18" s="43"/>
      <c r="AY18" s="43">
        <v>0.3377</v>
      </c>
      <c r="AZ18" s="43"/>
      <c r="BA18" s="43">
        <v>5</v>
      </c>
      <c r="BB18" s="43"/>
      <c r="BC18" s="43">
        <v>74.637519999999995</v>
      </c>
      <c r="BD18" s="43"/>
      <c r="BE18" s="43"/>
      <c r="BF18" s="43"/>
      <c r="BG18" s="43"/>
      <c r="BH18" s="43"/>
      <c r="BI18" s="43"/>
      <c r="BJ18" s="43"/>
      <c r="BK18" s="43">
        <v>4.8441200000000002</v>
      </c>
      <c r="BL18" s="43"/>
      <c r="BM18" s="43"/>
      <c r="BN18" s="43">
        <v>40.82</v>
      </c>
      <c r="BO18" s="43">
        <v>2.38</v>
      </c>
      <c r="BP18" s="43">
        <v>145.91829000000001</v>
      </c>
      <c r="BQ18" s="43"/>
      <c r="BR18" s="43">
        <v>5.42448</v>
      </c>
      <c r="BS18" s="43">
        <v>125.65795</v>
      </c>
      <c r="BT18" s="43">
        <v>11.39315</v>
      </c>
      <c r="BU18" s="43"/>
      <c r="BV18" s="43"/>
      <c r="BW18" s="43">
        <v>3.85894</v>
      </c>
      <c r="BX18" s="43"/>
      <c r="BY18" s="43"/>
      <c r="BZ18" s="43">
        <v>87.51858</v>
      </c>
      <c r="CA18" s="43">
        <v>22.596</v>
      </c>
      <c r="CB18" s="43"/>
      <c r="CC18" s="43">
        <v>0.82459000000000005</v>
      </c>
      <c r="CD18" s="43">
        <v>24.880929999999999</v>
      </c>
      <c r="CE18" s="43">
        <v>443.94628</v>
      </c>
      <c r="CF18" s="43"/>
      <c r="CG18" s="43">
        <v>137.3963</v>
      </c>
      <c r="CH18" s="43">
        <v>18.869060000000001</v>
      </c>
      <c r="CI18" s="43"/>
      <c r="CJ18" s="43"/>
      <c r="CK18" s="43">
        <v>13.6936</v>
      </c>
      <c r="CL18" s="43">
        <v>4.6865899999999998</v>
      </c>
      <c r="CM18" s="43"/>
      <c r="CN18" s="43"/>
      <c r="CO18" s="43">
        <v>14.917160000000001</v>
      </c>
      <c r="CP18" s="43">
        <v>296.58999999999997</v>
      </c>
      <c r="CQ18" s="43"/>
      <c r="CR18" s="43">
        <v>40.223999999999997</v>
      </c>
      <c r="CS18" s="43"/>
      <c r="CT18" s="43">
        <v>36.797829999999998</v>
      </c>
    </row>
    <row r="19" spans="1:98" ht="15.75" x14ac:dyDescent="0.25">
      <c r="A19" s="1"/>
      <c r="B19" s="42" t="s">
        <v>700</v>
      </c>
      <c r="C19" s="43"/>
      <c r="D19" s="43"/>
      <c r="E19" s="43">
        <v>38.147329999999997</v>
      </c>
      <c r="F19" s="43"/>
      <c r="G19" s="43"/>
      <c r="H19" s="43"/>
      <c r="I19" s="43"/>
      <c r="J19" s="43"/>
      <c r="K19" s="43">
        <v>25.3962</v>
      </c>
      <c r="L19" s="43">
        <v>10.481</v>
      </c>
      <c r="M19" s="43">
        <v>15.311999999999999</v>
      </c>
      <c r="N19" s="43">
        <v>13.03</v>
      </c>
      <c r="O19" s="43">
        <v>33.61</v>
      </c>
      <c r="P19" s="43"/>
      <c r="Q19" s="43"/>
      <c r="R19" s="43">
        <v>44.984000000000002</v>
      </c>
      <c r="S19" s="43"/>
      <c r="T19" s="43">
        <v>42.963500000000003</v>
      </c>
      <c r="U19" s="43"/>
      <c r="V19" s="43">
        <v>0.5</v>
      </c>
      <c r="W19" s="43"/>
      <c r="X19" s="43">
        <v>56.870840000000001</v>
      </c>
      <c r="Y19" s="43"/>
      <c r="Z19" s="43">
        <v>8.0276599999999991</v>
      </c>
      <c r="AA19" s="43"/>
      <c r="AB19" s="43"/>
      <c r="AC19" s="43">
        <v>15.58</v>
      </c>
      <c r="AD19" s="43"/>
      <c r="AE19" s="43"/>
      <c r="AF19" s="43">
        <v>1.1000000000000001</v>
      </c>
      <c r="AG19" s="43"/>
      <c r="AH19" s="43">
        <v>2.1534</v>
      </c>
      <c r="AI19" s="43"/>
      <c r="AJ19" s="43">
        <v>5.1020799999999999</v>
      </c>
      <c r="AK19" s="43">
        <v>0</v>
      </c>
      <c r="AL19" s="43"/>
      <c r="AM19" s="43">
        <v>49.345979999999997</v>
      </c>
      <c r="AN19" s="43">
        <v>128.67477</v>
      </c>
      <c r="AO19" s="43">
        <v>26.418199999999999</v>
      </c>
      <c r="AP19" s="43">
        <v>1.54</v>
      </c>
      <c r="AQ19" s="43">
        <v>124.89</v>
      </c>
      <c r="AR19" s="43"/>
      <c r="AS19" s="43">
        <v>34.947020000000002</v>
      </c>
      <c r="AT19" s="43">
        <v>26.452580000000001</v>
      </c>
      <c r="AU19" s="43"/>
      <c r="AV19" s="43">
        <v>153.35846000000001</v>
      </c>
      <c r="AW19" s="43">
        <v>33.345100000000002</v>
      </c>
      <c r="AX19" s="43"/>
      <c r="AY19" s="43">
        <v>0.32696999999999998</v>
      </c>
      <c r="AZ19" s="43"/>
      <c r="BA19" s="43">
        <v>5.2</v>
      </c>
      <c r="BB19" s="43"/>
      <c r="BC19" s="43">
        <v>74.386889999999994</v>
      </c>
      <c r="BD19" s="43"/>
      <c r="BE19" s="43"/>
      <c r="BF19" s="43"/>
      <c r="BG19" s="43"/>
      <c r="BH19" s="43"/>
      <c r="BI19" s="43"/>
      <c r="BJ19" s="43"/>
      <c r="BK19" s="43">
        <v>4.7830399999999997</v>
      </c>
      <c r="BL19" s="43"/>
      <c r="BM19" s="43"/>
      <c r="BN19" s="43">
        <v>40.42</v>
      </c>
      <c r="BO19" s="43">
        <v>2.29</v>
      </c>
      <c r="BP19" s="43">
        <v>147.32073</v>
      </c>
      <c r="BQ19" s="43"/>
      <c r="BR19" s="43">
        <v>5.3982000000000001</v>
      </c>
      <c r="BS19" s="43">
        <v>124.08626</v>
      </c>
      <c r="BT19" s="43">
        <v>11.19744</v>
      </c>
      <c r="BU19" s="43"/>
      <c r="BV19" s="43"/>
      <c r="BW19" s="43">
        <v>3.6508500000000002</v>
      </c>
      <c r="BX19" s="43"/>
      <c r="BY19" s="43"/>
      <c r="BZ19" s="43">
        <v>87.001099999999994</v>
      </c>
      <c r="CA19" s="43">
        <v>22.605</v>
      </c>
      <c r="CB19" s="43"/>
      <c r="CC19" s="43">
        <v>0.74555000000000005</v>
      </c>
      <c r="CD19" s="43">
        <v>24.58623</v>
      </c>
      <c r="CE19" s="43">
        <v>444.92162999999999</v>
      </c>
      <c r="CF19" s="43"/>
      <c r="CG19" s="43">
        <v>122.8336</v>
      </c>
      <c r="CH19" s="43">
        <v>19.003409999999999</v>
      </c>
      <c r="CI19" s="43"/>
      <c r="CJ19" s="43"/>
      <c r="CK19" s="43">
        <v>13.8064</v>
      </c>
      <c r="CL19" s="43">
        <v>4.74186</v>
      </c>
      <c r="CM19" s="43"/>
      <c r="CN19" s="43"/>
      <c r="CO19" s="43">
        <v>14.3896</v>
      </c>
      <c r="CP19" s="43">
        <v>298.01</v>
      </c>
      <c r="CQ19" s="43"/>
      <c r="CR19" s="43">
        <v>40.283000000000001</v>
      </c>
      <c r="CS19" s="43"/>
      <c r="CT19" s="43">
        <v>36.186439999999997</v>
      </c>
    </row>
    <row r="20" spans="1:98" ht="15.75" x14ac:dyDescent="0.25">
      <c r="A20" s="1"/>
      <c r="B20" s="42" t="s">
        <v>701</v>
      </c>
      <c r="C20" s="43"/>
      <c r="D20" s="43"/>
      <c r="E20" s="43">
        <v>40.180970000000002</v>
      </c>
      <c r="F20" s="43"/>
      <c r="G20" s="43"/>
      <c r="H20" s="43"/>
      <c r="I20" s="43"/>
      <c r="J20" s="43"/>
      <c r="K20" s="43">
        <v>25.9618</v>
      </c>
      <c r="L20" s="43">
        <v>9.6590000000000007</v>
      </c>
      <c r="M20" s="43">
        <v>13.2582</v>
      </c>
      <c r="N20" s="43">
        <v>12.98</v>
      </c>
      <c r="O20" s="43">
        <v>30.443999999999999</v>
      </c>
      <c r="P20" s="43"/>
      <c r="Q20" s="43"/>
      <c r="R20" s="43">
        <v>44.838999999999999</v>
      </c>
      <c r="S20" s="43"/>
      <c r="T20" s="43">
        <v>22.134399999999999</v>
      </c>
      <c r="U20" s="43"/>
      <c r="V20" s="43">
        <v>0.5</v>
      </c>
      <c r="W20" s="43"/>
      <c r="X20" s="43">
        <v>124.60791</v>
      </c>
      <c r="Y20" s="43"/>
      <c r="Z20" s="43">
        <v>8.0961499999999997</v>
      </c>
      <c r="AA20" s="43"/>
      <c r="AB20" s="43"/>
      <c r="AC20" s="43">
        <v>15.87</v>
      </c>
      <c r="AD20" s="43"/>
      <c r="AE20" s="43"/>
      <c r="AF20" s="43">
        <v>1.9</v>
      </c>
      <c r="AG20" s="43"/>
      <c r="AH20" s="43">
        <v>2.5446</v>
      </c>
      <c r="AI20" s="43"/>
      <c r="AJ20" s="43">
        <v>5.0694299999999997</v>
      </c>
      <c r="AK20" s="43">
        <v>0</v>
      </c>
      <c r="AL20" s="43"/>
      <c r="AM20" s="43">
        <v>47.924970000000002</v>
      </c>
      <c r="AN20" s="43">
        <v>125.94964</v>
      </c>
      <c r="AO20" s="43">
        <v>25.2239</v>
      </c>
      <c r="AP20" s="43">
        <v>0.55000000000000004</v>
      </c>
      <c r="AQ20" s="43">
        <v>121.52</v>
      </c>
      <c r="AR20" s="43"/>
      <c r="AS20" s="43">
        <v>33.826799999999999</v>
      </c>
      <c r="AT20" s="43">
        <v>26.970970000000001</v>
      </c>
      <c r="AU20" s="43"/>
      <c r="AV20" s="43">
        <v>157.12785</v>
      </c>
      <c r="AW20" s="43">
        <v>33.014800000000001</v>
      </c>
      <c r="AX20" s="43"/>
      <c r="AY20" s="43">
        <v>0.31762000000000001</v>
      </c>
      <c r="AZ20" s="43"/>
      <c r="BA20" s="43">
        <v>5</v>
      </c>
      <c r="BB20" s="43"/>
      <c r="BC20" s="43">
        <v>74.473039999999997</v>
      </c>
      <c r="BD20" s="43"/>
      <c r="BE20" s="43"/>
      <c r="BF20" s="43"/>
      <c r="BG20" s="43"/>
      <c r="BH20" s="43"/>
      <c r="BI20" s="43"/>
      <c r="BJ20" s="43"/>
      <c r="BK20" s="43">
        <v>4.6821700000000002</v>
      </c>
      <c r="BL20" s="43"/>
      <c r="BM20" s="43"/>
      <c r="BN20" s="43">
        <v>37.76</v>
      </c>
      <c r="BO20" s="43">
        <v>2.1800000000000002</v>
      </c>
      <c r="BP20" s="43">
        <v>144.61519000000001</v>
      </c>
      <c r="BQ20" s="43"/>
      <c r="BR20" s="43">
        <v>5.3305100000000003</v>
      </c>
      <c r="BS20" s="43">
        <v>122.65013999999999</v>
      </c>
      <c r="BT20" s="43">
        <v>10.06204</v>
      </c>
      <c r="BU20" s="43"/>
      <c r="BV20" s="43"/>
      <c r="BW20" s="43">
        <v>3.6075599999999999</v>
      </c>
      <c r="BX20" s="43"/>
      <c r="BY20" s="43"/>
      <c r="BZ20" s="43">
        <v>86.820030000000003</v>
      </c>
      <c r="CA20" s="43">
        <v>22.597999999999999</v>
      </c>
      <c r="CB20" s="43"/>
      <c r="CC20" s="43">
        <v>0.80728</v>
      </c>
      <c r="CD20" s="43">
        <v>22.947009999999999</v>
      </c>
      <c r="CE20" s="43">
        <v>438.70902999999998</v>
      </c>
      <c r="CF20" s="43"/>
      <c r="CG20" s="43">
        <v>138.68960000000001</v>
      </c>
      <c r="CH20" s="43">
        <v>18.527640000000002</v>
      </c>
      <c r="CI20" s="43"/>
      <c r="CJ20" s="43"/>
      <c r="CK20" s="43">
        <v>13.180199999999999</v>
      </c>
      <c r="CL20" s="43">
        <v>4.6243699999999999</v>
      </c>
      <c r="CM20" s="43"/>
      <c r="CN20" s="43"/>
      <c r="CO20" s="43">
        <v>12.7598</v>
      </c>
      <c r="CP20" s="43">
        <v>294.38</v>
      </c>
      <c r="CQ20" s="43"/>
      <c r="CR20" s="43">
        <v>39.750999999999998</v>
      </c>
      <c r="CS20" s="43"/>
      <c r="CT20" s="43">
        <v>35.889270000000003</v>
      </c>
    </row>
    <row r="21" spans="1:98" ht="15.75" x14ac:dyDescent="0.25">
      <c r="A21" s="1"/>
      <c r="B21" s="42" t="s">
        <v>702</v>
      </c>
      <c r="C21" s="43"/>
      <c r="D21" s="43"/>
      <c r="E21" s="43">
        <v>40.15719</v>
      </c>
      <c r="F21" s="43"/>
      <c r="G21" s="43"/>
      <c r="H21" s="43"/>
      <c r="I21" s="43"/>
      <c r="J21" s="43"/>
      <c r="K21" s="43">
        <v>25.871700000000001</v>
      </c>
      <c r="L21" s="43">
        <v>9.66</v>
      </c>
      <c r="M21" s="43">
        <v>13.481299999999999</v>
      </c>
      <c r="N21" s="43">
        <v>13.08</v>
      </c>
      <c r="O21" s="43">
        <v>31.047999999999998</v>
      </c>
      <c r="P21" s="43"/>
      <c r="Q21" s="43"/>
      <c r="R21" s="43">
        <v>44.021999999999998</v>
      </c>
      <c r="S21" s="43"/>
      <c r="T21" s="43">
        <v>39.543999999999997</v>
      </c>
      <c r="U21" s="43"/>
      <c r="V21" s="43">
        <v>0.5</v>
      </c>
      <c r="W21" s="43"/>
      <c r="X21" s="43">
        <v>99.581180000000003</v>
      </c>
      <c r="Y21" s="43"/>
      <c r="Z21" s="43">
        <v>8.1180800000000009</v>
      </c>
      <c r="AA21" s="43"/>
      <c r="AB21" s="43"/>
      <c r="AC21" s="43">
        <v>15.96</v>
      </c>
      <c r="AD21" s="43"/>
      <c r="AE21" s="43"/>
      <c r="AF21" s="43">
        <v>3</v>
      </c>
      <c r="AG21" s="43"/>
      <c r="AH21" s="43">
        <v>2.9068000000000001</v>
      </c>
      <c r="AI21" s="43"/>
      <c r="AJ21" s="43">
        <v>4.9555300000000004</v>
      </c>
      <c r="AK21" s="43">
        <v>0</v>
      </c>
      <c r="AL21" s="43"/>
      <c r="AM21" s="43">
        <v>42.916519999999998</v>
      </c>
      <c r="AN21" s="43">
        <v>124.51774</v>
      </c>
      <c r="AO21" s="43">
        <v>25.872199999999999</v>
      </c>
      <c r="AP21" s="43">
        <v>0.91</v>
      </c>
      <c r="AQ21" s="43">
        <v>146.41</v>
      </c>
      <c r="AR21" s="43"/>
      <c r="AS21" s="43">
        <v>31.094999999999999</v>
      </c>
      <c r="AT21" s="43">
        <v>27.13241</v>
      </c>
      <c r="AU21" s="43"/>
      <c r="AV21" s="43">
        <v>156.05708000000001</v>
      </c>
      <c r="AW21" s="43">
        <v>32.559399999999997</v>
      </c>
      <c r="AX21" s="43"/>
      <c r="AY21" s="43">
        <v>0.32064999999999999</v>
      </c>
      <c r="AZ21" s="43"/>
      <c r="BA21" s="43">
        <v>5</v>
      </c>
      <c r="BB21" s="43"/>
      <c r="BC21" s="43">
        <v>74.239419999999996</v>
      </c>
      <c r="BD21" s="43"/>
      <c r="BE21" s="43"/>
      <c r="BF21" s="43"/>
      <c r="BG21" s="43"/>
      <c r="BH21" s="43"/>
      <c r="BI21" s="43"/>
      <c r="BJ21" s="43"/>
      <c r="BK21" s="43">
        <v>4.8185900000000004</v>
      </c>
      <c r="BL21" s="43"/>
      <c r="BM21" s="43"/>
      <c r="BN21" s="43">
        <v>35.65</v>
      </c>
      <c r="BO21" s="43">
        <v>2.15</v>
      </c>
      <c r="BP21" s="43">
        <v>147.77912000000001</v>
      </c>
      <c r="BQ21" s="43"/>
      <c r="BR21" s="43">
        <v>5.3455700000000004</v>
      </c>
      <c r="BS21" s="43">
        <v>119.75145999999999</v>
      </c>
      <c r="BT21" s="43">
        <v>9.2720800000000008</v>
      </c>
      <c r="BU21" s="43"/>
      <c r="BV21" s="43"/>
      <c r="BW21" s="43">
        <v>3.8024800000000001</v>
      </c>
      <c r="BX21" s="43"/>
      <c r="BY21" s="43"/>
      <c r="BZ21" s="43">
        <v>87.708150000000003</v>
      </c>
      <c r="CA21" s="43">
        <v>22.65</v>
      </c>
      <c r="CB21" s="43"/>
      <c r="CC21" s="43">
        <v>0.81991999999999998</v>
      </c>
      <c r="CD21" s="43">
        <v>22.272210000000001</v>
      </c>
      <c r="CE21" s="43">
        <v>436.22176999999999</v>
      </c>
      <c r="CF21" s="43"/>
      <c r="CG21" s="43">
        <v>130.03100000000001</v>
      </c>
      <c r="CH21" s="43">
        <v>14.8293</v>
      </c>
      <c r="CI21" s="43"/>
      <c r="CJ21" s="43"/>
      <c r="CK21" s="43">
        <v>13.338699999999999</v>
      </c>
      <c r="CL21" s="43">
        <v>4.5750999999999999</v>
      </c>
      <c r="CM21" s="43"/>
      <c r="CN21" s="43"/>
      <c r="CO21" s="43">
        <v>11.93782</v>
      </c>
      <c r="CP21" s="43">
        <v>286.83</v>
      </c>
      <c r="CQ21" s="43"/>
      <c r="CR21" s="43">
        <v>39.338000000000001</v>
      </c>
      <c r="CS21" s="43"/>
      <c r="CT21" s="43">
        <v>32.591920000000002</v>
      </c>
    </row>
    <row r="22" spans="1:98" ht="15.75" x14ac:dyDescent="0.25">
      <c r="A22" s="1"/>
      <c r="B22" s="42" t="s">
        <v>703</v>
      </c>
      <c r="C22" s="43"/>
      <c r="D22" s="43"/>
      <c r="E22" s="43">
        <v>40.090089999999996</v>
      </c>
      <c r="F22" s="43"/>
      <c r="G22" s="43"/>
      <c r="H22" s="43"/>
      <c r="I22" s="43"/>
      <c r="J22" s="43"/>
      <c r="K22" s="43">
        <v>25.4802</v>
      </c>
      <c r="L22" s="43">
        <v>9.6609999999999996</v>
      </c>
      <c r="M22" s="43">
        <v>11.2668</v>
      </c>
      <c r="N22" s="43">
        <v>12.66</v>
      </c>
      <c r="O22" s="43">
        <v>30.745999999999999</v>
      </c>
      <c r="P22" s="43"/>
      <c r="Q22" s="43"/>
      <c r="R22" s="43">
        <v>44.13</v>
      </c>
      <c r="S22" s="43"/>
      <c r="T22" s="43">
        <v>43.847700000000003</v>
      </c>
      <c r="U22" s="43"/>
      <c r="V22" s="43">
        <v>0.5</v>
      </c>
      <c r="W22" s="43"/>
      <c r="X22" s="43">
        <v>143.39714000000001</v>
      </c>
      <c r="Y22" s="43"/>
      <c r="Z22" s="43">
        <v>8.0390300000000003</v>
      </c>
      <c r="AA22" s="43"/>
      <c r="AB22" s="43"/>
      <c r="AC22" s="43">
        <v>16.54</v>
      </c>
      <c r="AD22" s="43"/>
      <c r="AE22" s="43"/>
      <c r="AF22" s="43">
        <v>3.5</v>
      </c>
      <c r="AG22" s="43"/>
      <c r="AH22" s="43">
        <v>3.8178000000000001</v>
      </c>
      <c r="AI22" s="43"/>
      <c r="AJ22" s="43">
        <v>4.7631500000000004</v>
      </c>
      <c r="AK22" s="43">
        <v>0</v>
      </c>
      <c r="AL22" s="43"/>
      <c r="AM22" s="43">
        <v>46.317340000000002</v>
      </c>
      <c r="AN22" s="43">
        <v>128.29775000000001</v>
      </c>
      <c r="AO22" s="43">
        <v>25.185700000000001</v>
      </c>
      <c r="AP22" s="43">
        <v>0.73</v>
      </c>
      <c r="AQ22" s="43">
        <v>147.36000000000001</v>
      </c>
      <c r="AR22" s="43"/>
      <c r="AS22" s="43">
        <v>31.52233</v>
      </c>
      <c r="AT22" s="43">
        <v>26.132090000000002</v>
      </c>
      <c r="AU22" s="43"/>
      <c r="AV22" s="43">
        <v>154.05786000000001</v>
      </c>
      <c r="AW22" s="43">
        <v>32.755299999999998</v>
      </c>
      <c r="AX22" s="43"/>
      <c r="AY22" s="43">
        <v>0.31577</v>
      </c>
      <c r="AZ22" s="43"/>
      <c r="BA22" s="43">
        <v>5</v>
      </c>
      <c r="BB22" s="43"/>
      <c r="BC22" s="43">
        <v>73.936539999999994</v>
      </c>
      <c r="BD22" s="43"/>
      <c r="BE22" s="43"/>
      <c r="BF22" s="43"/>
      <c r="BG22" s="43"/>
      <c r="BH22" s="43"/>
      <c r="BI22" s="43"/>
      <c r="BJ22" s="43"/>
      <c r="BK22" s="43">
        <v>4.8185900000000004</v>
      </c>
      <c r="BL22" s="43"/>
      <c r="BM22" s="43"/>
      <c r="BN22" s="43">
        <v>36.03</v>
      </c>
      <c r="BO22" s="43">
        <v>2.15</v>
      </c>
      <c r="BP22" s="43">
        <v>145.77285000000001</v>
      </c>
      <c r="BQ22" s="43"/>
      <c r="BR22" s="43">
        <v>5.44834</v>
      </c>
      <c r="BS22" s="43">
        <v>121.20889</v>
      </c>
      <c r="BT22" s="43">
        <v>9.2067200000000007</v>
      </c>
      <c r="BU22" s="43"/>
      <c r="BV22" s="43"/>
      <c r="BW22" s="43">
        <v>3.7307000000000001</v>
      </c>
      <c r="BX22" s="43"/>
      <c r="BY22" s="43"/>
      <c r="BZ22" s="43">
        <v>87.471950000000007</v>
      </c>
      <c r="CA22" s="43">
        <v>22.739000000000001</v>
      </c>
      <c r="CB22" s="43"/>
      <c r="CC22" s="43">
        <v>0.79732000000000003</v>
      </c>
      <c r="CD22" s="43">
        <v>22.311109999999999</v>
      </c>
      <c r="CE22" s="43">
        <v>432.98489000000001</v>
      </c>
      <c r="CF22" s="43"/>
      <c r="CG22" s="43">
        <v>143.57089999999999</v>
      </c>
      <c r="CH22" s="43">
        <v>8.3881599999999992</v>
      </c>
      <c r="CI22" s="43"/>
      <c r="CJ22" s="43"/>
      <c r="CK22" s="43">
        <v>13.075900000000001</v>
      </c>
      <c r="CL22" s="43">
        <v>4.5767100000000003</v>
      </c>
      <c r="CM22" s="43"/>
      <c r="CN22" s="43"/>
      <c r="CO22" s="43">
        <v>11.606019999999999</v>
      </c>
      <c r="CP22" s="43">
        <v>277.77</v>
      </c>
      <c r="CQ22" s="43"/>
      <c r="CR22" s="43">
        <v>39.311</v>
      </c>
      <c r="CS22" s="43"/>
      <c r="CT22" s="43">
        <v>28.325710000000001</v>
      </c>
    </row>
    <row r="23" spans="1:98" ht="15.75" x14ac:dyDescent="0.25">
      <c r="A23" s="1"/>
      <c r="B23" s="42" t="s">
        <v>704</v>
      </c>
      <c r="C23" s="43"/>
      <c r="D23" s="43"/>
      <c r="E23" s="43">
        <v>37.331539999999997</v>
      </c>
      <c r="F23" s="43"/>
      <c r="G23" s="43"/>
      <c r="H23" s="43"/>
      <c r="I23" s="43"/>
      <c r="J23" s="43"/>
      <c r="K23" s="43">
        <v>25.225200000000001</v>
      </c>
      <c r="L23" s="43">
        <v>10.558</v>
      </c>
      <c r="M23" s="43">
        <v>10.5649</v>
      </c>
      <c r="N23" s="43">
        <v>12.71</v>
      </c>
      <c r="O23" s="43">
        <v>30.628</v>
      </c>
      <c r="P23" s="43"/>
      <c r="Q23" s="43"/>
      <c r="R23" s="43">
        <v>44.015999999999998</v>
      </c>
      <c r="S23" s="43"/>
      <c r="T23" s="43">
        <v>38.4176</v>
      </c>
      <c r="U23" s="43"/>
      <c r="V23" s="43">
        <v>0.5</v>
      </c>
      <c r="W23" s="43"/>
      <c r="X23" s="43">
        <v>145.85202000000001</v>
      </c>
      <c r="Y23" s="43"/>
      <c r="Z23" s="43">
        <v>8.2025600000000001</v>
      </c>
      <c r="AA23" s="43"/>
      <c r="AB23" s="43"/>
      <c r="AC23" s="43">
        <v>16.32</v>
      </c>
      <c r="AD23" s="43"/>
      <c r="AE23" s="43"/>
      <c r="AF23" s="43">
        <v>3.7</v>
      </c>
      <c r="AG23" s="43"/>
      <c r="AH23" s="43">
        <v>3.5457000000000001</v>
      </c>
      <c r="AI23" s="43"/>
      <c r="AJ23" s="43">
        <v>4.8320100000000004</v>
      </c>
      <c r="AK23" s="43">
        <v>0</v>
      </c>
      <c r="AL23" s="43"/>
      <c r="AM23" s="43">
        <v>47.955179999999999</v>
      </c>
      <c r="AN23" s="43">
        <v>127.61633</v>
      </c>
      <c r="AO23" s="43">
        <v>25.8963</v>
      </c>
      <c r="AP23" s="43">
        <v>0.73</v>
      </c>
      <c r="AQ23" s="43">
        <v>148.13</v>
      </c>
      <c r="AR23" s="43"/>
      <c r="AS23" s="43">
        <v>32.557000000000002</v>
      </c>
      <c r="AT23" s="43">
        <v>26.509499999999999</v>
      </c>
      <c r="AU23" s="43"/>
      <c r="AV23" s="43">
        <v>130.4084</v>
      </c>
      <c r="AW23" s="43">
        <v>33.414900000000003</v>
      </c>
      <c r="AX23" s="43"/>
      <c r="AY23" s="43">
        <v>0.27848000000000001</v>
      </c>
      <c r="AZ23" s="43"/>
      <c r="BA23" s="43">
        <v>5.0999999999999996</v>
      </c>
      <c r="BB23" s="43"/>
      <c r="BC23" s="43">
        <v>73.874110000000002</v>
      </c>
      <c r="BD23" s="43"/>
      <c r="BE23" s="43"/>
      <c r="BF23" s="43"/>
      <c r="BG23" s="43"/>
      <c r="BH23" s="43"/>
      <c r="BI23" s="43"/>
      <c r="BJ23" s="43"/>
      <c r="BK23" s="43">
        <v>4.8969500000000004</v>
      </c>
      <c r="BL23" s="43"/>
      <c r="BM23" s="43"/>
      <c r="BN23" s="43">
        <v>35.58</v>
      </c>
      <c r="BO23" s="43">
        <v>1.71</v>
      </c>
      <c r="BP23" s="43">
        <v>145.09825000000001</v>
      </c>
      <c r="BQ23" s="43"/>
      <c r="BR23" s="43">
        <v>5.4009400000000003</v>
      </c>
      <c r="BS23" s="43">
        <v>123.7722</v>
      </c>
      <c r="BT23" s="43">
        <v>9.0770599999999995</v>
      </c>
      <c r="BU23" s="43"/>
      <c r="BV23" s="43"/>
      <c r="BW23" s="43">
        <v>3.9713500000000002</v>
      </c>
      <c r="BX23" s="43"/>
      <c r="BY23" s="43"/>
      <c r="BZ23" s="43">
        <v>88.195210000000003</v>
      </c>
      <c r="CA23" s="43">
        <v>22.762</v>
      </c>
      <c r="CB23" s="43"/>
      <c r="CC23" s="43">
        <v>0.79227999999999998</v>
      </c>
      <c r="CD23" s="43">
        <v>22.097850000000001</v>
      </c>
      <c r="CE23" s="43">
        <v>421.13188000000002</v>
      </c>
      <c r="CF23" s="43"/>
      <c r="CG23" s="43">
        <v>135.1267</v>
      </c>
      <c r="CH23" s="43">
        <v>15.87269</v>
      </c>
      <c r="CI23" s="43"/>
      <c r="CJ23" s="43"/>
      <c r="CK23" s="43">
        <v>12.280900000000001</v>
      </c>
      <c r="CL23" s="43">
        <v>4.6339300000000003</v>
      </c>
      <c r="CM23" s="43"/>
      <c r="CN23" s="43"/>
      <c r="CO23" s="43">
        <v>11.96725</v>
      </c>
      <c r="CP23" s="43">
        <v>273.69</v>
      </c>
      <c r="CQ23" s="43"/>
      <c r="CR23" s="43">
        <v>38.963999999999999</v>
      </c>
      <c r="CS23" s="43"/>
      <c r="CT23" s="43">
        <v>24.86347</v>
      </c>
    </row>
    <row r="24" spans="1:98" ht="15.75" x14ac:dyDescent="0.25">
      <c r="A24" s="1"/>
      <c r="B24" s="42" t="s">
        <v>705</v>
      </c>
      <c r="C24" s="43"/>
      <c r="D24" s="43"/>
      <c r="E24" s="43">
        <v>37.829300000000003</v>
      </c>
      <c r="F24" s="43"/>
      <c r="G24" s="43"/>
      <c r="H24" s="43"/>
      <c r="I24" s="43"/>
      <c r="J24" s="43"/>
      <c r="K24" s="43">
        <v>25.314900000000002</v>
      </c>
      <c r="L24" s="43">
        <v>11.238</v>
      </c>
      <c r="M24" s="43">
        <v>10.5154</v>
      </c>
      <c r="N24" s="43">
        <v>12.7</v>
      </c>
      <c r="O24" s="43">
        <v>30.334</v>
      </c>
      <c r="P24" s="43"/>
      <c r="Q24" s="43"/>
      <c r="R24" s="43">
        <v>43.984999999999999</v>
      </c>
      <c r="S24" s="43"/>
      <c r="T24" s="43">
        <v>13.627599999999999</v>
      </c>
      <c r="U24" s="43"/>
      <c r="V24" s="43">
        <v>0.5</v>
      </c>
      <c r="W24" s="43"/>
      <c r="X24" s="43">
        <v>112.65834</v>
      </c>
      <c r="Y24" s="43"/>
      <c r="Z24" s="43">
        <v>8.2672100000000004</v>
      </c>
      <c r="AA24" s="43"/>
      <c r="AB24" s="43"/>
      <c r="AC24" s="43">
        <v>14.83</v>
      </c>
      <c r="AD24" s="43"/>
      <c r="AE24" s="43"/>
      <c r="AF24" s="43">
        <v>1.9</v>
      </c>
      <c r="AG24" s="43"/>
      <c r="AH24" s="43">
        <v>3.3146</v>
      </c>
      <c r="AI24" s="43"/>
      <c r="AJ24" s="43">
        <v>5.1929299999999996</v>
      </c>
      <c r="AK24" s="43">
        <v>0</v>
      </c>
      <c r="AL24" s="43"/>
      <c r="AM24" s="43">
        <v>46.078919999999997</v>
      </c>
      <c r="AN24" s="43">
        <v>126.24034</v>
      </c>
      <c r="AO24" s="43">
        <v>25.7773</v>
      </c>
      <c r="AP24" s="43">
        <v>0.72</v>
      </c>
      <c r="AQ24" s="43">
        <v>145.87</v>
      </c>
      <c r="AR24" s="43"/>
      <c r="AS24" s="43">
        <v>33.62106</v>
      </c>
      <c r="AT24" s="43">
        <v>26.526</v>
      </c>
      <c r="AU24" s="43"/>
      <c r="AV24" s="43">
        <v>130.48688000000001</v>
      </c>
      <c r="AW24" s="43">
        <v>33.889699999999998</v>
      </c>
      <c r="AX24" s="43"/>
      <c r="AY24" s="43">
        <v>0.25059999999999999</v>
      </c>
      <c r="AZ24" s="43"/>
      <c r="BA24" s="43">
        <v>4.9000000000000004</v>
      </c>
      <c r="BB24" s="43"/>
      <c r="BC24" s="43">
        <v>72.410780000000003</v>
      </c>
      <c r="BD24" s="43"/>
      <c r="BE24" s="43"/>
      <c r="BF24" s="43"/>
      <c r="BG24" s="43"/>
      <c r="BH24" s="43"/>
      <c r="BI24" s="43"/>
      <c r="BJ24" s="43"/>
      <c r="BK24" s="43">
        <v>4.7984200000000001</v>
      </c>
      <c r="BL24" s="43"/>
      <c r="BM24" s="43"/>
      <c r="BN24" s="43">
        <v>33.85</v>
      </c>
      <c r="BO24" s="43">
        <v>2.19</v>
      </c>
      <c r="BP24" s="43">
        <v>146.19416000000001</v>
      </c>
      <c r="BQ24" s="43"/>
      <c r="BR24" s="43">
        <v>5.4726499999999998</v>
      </c>
      <c r="BS24" s="43">
        <v>126.57470000000001</v>
      </c>
      <c r="BT24" s="43">
        <v>8.7435100000000006</v>
      </c>
      <c r="BU24" s="43"/>
      <c r="BV24" s="43"/>
      <c r="BW24" s="43">
        <v>3.7307000000000001</v>
      </c>
      <c r="BX24" s="43"/>
      <c r="BY24" s="43"/>
      <c r="BZ24" s="43">
        <v>87.652950000000004</v>
      </c>
      <c r="CA24" s="43">
        <v>22.815000000000001</v>
      </c>
      <c r="CB24" s="43"/>
      <c r="CC24" s="43">
        <v>0.77825999999999995</v>
      </c>
      <c r="CD24" s="43">
        <v>23.470040000000001</v>
      </c>
      <c r="CE24" s="43">
        <v>421.38387999999998</v>
      </c>
      <c r="CF24" s="43"/>
      <c r="CG24" s="43">
        <v>140.8655</v>
      </c>
      <c r="CH24" s="43">
        <v>7.7646899999999999</v>
      </c>
      <c r="CI24" s="43"/>
      <c r="CJ24" s="43"/>
      <c r="CK24" s="43">
        <v>12.0063</v>
      </c>
      <c r="CL24" s="43">
        <v>4.6275899999999996</v>
      </c>
      <c r="CM24" s="43"/>
      <c r="CN24" s="43"/>
      <c r="CO24" s="43">
        <v>13.09671</v>
      </c>
      <c r="CP24" s="43">
        <v>277.22000000000003</v>
      </c>
      <c r="CQ24" s="43"/>
      <c r="CR24" s="43">
        <v>39.683999999999997</v>
      </c>
      <c r="CS24" s="43"/>
      <c r="CT24" s="43">
        <v>21.351900000000001</v>
      </c>
    </row>
    <row r="25" spans="1:98" ht="15.75" x14ac:dyDescent="0.25">
      <c r="A25" s="1"/>
      <c r="B25" s="42" t="s">
        <v>706</v>
      </c>
      <c r="C25" s="43"/>
      <c r="D25" s="43"/>
      <c r="E25" s="43">
        <v>37.652610000000003</v>
      </c>
      <c r="F25" s="43"/>
      <c r="G25" s="43"/>
      <c r="H25" s="43"/>
      <c r="I25" s="43"/>
      <c r="J25" s="43"/>
      <c r="K25" s="43">
        <v>25.078399999999998</v>
      </c>
      <c r="L25" s="43">
        <v>12.324</v>
      </c>
      <c r="M25" s="43">
        <v>10.8546</v>
      </c>
      <c r="N25" s="43">
        <v>12.67</v>
      </c>
      <c r="O25" s="43">
        <v>30.742000000000001</v>
      </c>
      <c r="P25" s="43"/>
      <c r="Q25" s="43"/>
      <c r="R25" s="43">
        <v>44.128999999999998</v>
      </c>
      <c r="S25" s="43"/>
      <c r="T25" s="43">
        <v>14.716200000000001</v>
      </c>
      <c r="U25" s="43"/>
      <c r="V25" s="43">
        <v>0.6</v>
      </c>
      <c r="W25" s="43"/>
      <c r="X25" s="43">
        <v>118.24012999999999</v>
      </c>
      <c r="Y25" s="43"/>
      <c r="Z25" s="43">
        <v>7.9366199999999996</v>
      </c>
      <c r="AA25" s="43"/>
      <c r="AB25" s="43"/>
      <c r="AC25" s="43">
        <v>15.34</v>
      </c>
      <c r="AD25" s="43"/>
      <c r="AE25" s="43"/>
      <c r="AF25" s="43">
        <v>1.6</v>
      </c>
      <c r="AG25" s="43"/>
      <c r="AH25" s="43">
        <v>6.5149999999999997</v>
      </c>
      <c r="AI25" s="43"/>
      <c r="AJ25" s="43">
        <v>4.6838199999999999</v>
      </c>
      <c r="AK25" s="43">
        <v>0</v>
      </c>
      <c r="AL25" s="43"/>
      <c r="AM25" s="43">
        <v>45.647370000000002</v>
      </c>
      <c r="AN25" s="43">
        <v>126.83604</v>
      </c>
      <c r="AO25" s="43">
        <v>25.455500000000001</v>
      </c>
      <c r="AP25" s="43">
        <v>0.63</v>
      </c>
      <c r="AQ25" s="43">
        <v>152.58000000000001</v>
      </c>
      <c r="AR25" s="43"/>
      <c r="AS25" s="43">
        <v>33.933729999999997</v>
      </c>
      <c r="AT25" s="43">
        <v>26.73462</v>
      </c>
      <c r="AU25" s="43"/>
      <c r="AV25" s="43">
        <v>189.38141999999999</v>
      </c>
      <c r="AW25" s="43">
        <v>35.446100000000001</v>
      </c>
      <c r="AX25" s="43"/>
      <c r="AY25" s="43">
        <v>0.26204</v>
      </c>
      <c r="AZ25" s="43"/>
      <c r="BA25" s="43">
        <v>5</v>
      </c>
      <c r="BB25" s="43"/>
      <c r="BC25" s="43">
        <v>73.197659999999999</v>
      </c>
      <c r="BD25" s="43"/>
      <c r="BE25" s="43"/>
      <c r="BF25" s="43"/>
      <c r="BG25" s="43"/>
      <c r="BH25" s="43"/>
      <c r="BI25" s="43"/>
      <c r="BJ25" s="43"/>
      <c r="BK25" s="43">
        <v>4.93</v>
      </c>
      <c r="BL25" s="43"/>
      <c r="BM25" s="43"/>
      <c r="BN25" s="43">
        <v>34.700000000000003</v>
      </c>
      <c r="BO25" s="43">
        <v>2.38</v>
      </c>
      <c r="BP25" s="43">
        <v>146.27769000000001</v>
      </c>
      <c r="BQ25" s="43"/>
      <c r="BR25" s="43">
        <v>4.9342300000000003</v>
      </c>
      <c r="BS25" s="43">
        <v>127.28400999999999</v>
      </c>
      <c r="BT25" s="43">
        <v>9.0177899999999998</v>
      </c>
      <c r="BU25" s="43"/>
      <c r="BV25" s="43"/>
      <c r="BW25" s="43">
        <v>3.87202</v>
      </c>
      <c r="BX25" s="43"/>
      <c r="BY25" s="43"/>
      <c r="BZ25" s="43">
        <v>87.396050000000002</v>
      </c>
      <c r="CA25" s="43">
        <v>22.849</v>
      </c>
      <c r="CB25" s="43"/>
      <c r="CC25" s="43">
        <v>0.78625</v>
      </c>
      <c r="CD25" s="43">
        <v>24.210889999999999</v>
      </c>
      <c r="CE25" s="43">
        <v>367.45361000000003</v>
      </c>
      <c r="CF25" s="43"/>
      <c r="CG25" s="43">
        <v>144.97190000000001</v>
      </c>
      <c r="CH25" s="43">
        <v>7.86592</v>
      </c>
      <c r="CI25" s="43"/>
      <c r="CJ25" s="43"/>
      <c r="CK25" s="43">
        <v>12.4498</v>
      </c>
      <c r="CL25" s="43">
        <v>4.5266799999999998</v>
      </c>
      <c r="CM25" s="43"/>
      <c r="CN25" s="43"/>
      <c r="CO25" s="43">
        <v>13.17436</v>
      </c>
      <c r="CP25" s="43">
        <v>285.25</v>
      </c>
      <c r="CQ25" s="43"/>
      <c r="CR25" s="43">
        <v>39.359000000000002</v>
      </c>
      <c r="CS25" s="43"/>
      <c r="CT25" s="43">
        <v>16.631409999999999</v>
      </c>
    </row>
    <row r="26" spans="1:98" ht="15.75" x14ac:dyDescent="0.25">
      <c r="A26" s="1"/>
      <c r="B26" s="42" t="s">
        <v>707</v>
      </c>
      <c r="C26" s="43"/>
      <c r="D26" s="43"/>
      <c r="E26" s="43">
        <v>38.78828</v>
      </c>
      <c r="F26" s="43"/>
      <c r="G26" s="43"/>
      <c r="H26" s="43"/>
      <c r="I26" s="43"/>
      <c r="J26" s="43"/>
      <c r="K26" s="43">
        <v>26.941500000000001</v>
      </c>
      <c r="L26" s="43">
        <v>12.864000000000001</v>
      </c>
      <c r="M26" s="43">
        <v>9.1252999999999993</v>
      </c>
      <c r="N26" s="43">
        <v>12.68</v>
      </c>
      <c r="O26" s="43">
        <v>31.3</v>
      </c>
      <c r="P26" s="43"/>
      <c r="Q26" s="43"/>
      <c r="R26" s="43">
        <v>44.505000000000003</v>
      </c>
      <c r="S26" s="43"/>
      <c r="T26" s="43">
        <v>9.2241999999999997</v>
      </c>
      <c r="U26" s="43"/>
      <c r="V26" s="43">
        <v>0.6</v>
      </c>
      <c r="W26" s="43"/>
      <c r="X26" s="43">
        <v>143.09943999999999</v>
      </c>
      <c r="Y26" s="43"/>
      <c r="Z26" s="43">
        <v>8.18431</v>
      </c>
      <c r="AA26" s="43"/>
      <c r="AB26" s="43"/>
      <c r="AC26" s="43">
        <v>15.82</v>
      </c>
      <c r="AD26" s="43"/>
      <c r="AE26" s="43"/>
      <c r="AF26" s="43">
        <v>1.4</v>
      </c>
      <c r="AG26" s="43"/>
      <c r="AH26" s="43">
        <v>5.9874000000000001</v>
      </c>
      <c r="AI26" s="43"/>
      <c r="AJ26" s="43">
        <v>4.0358400000000003</v>
      </c>
      <c r="AK26" s="43">
        <v>0</v>
      </c>
      <c r="AL26" s="43"/>
      <c r="AM26" s="43">
        <v>46.250860000000003</v>
      </c>
      <c r="AN26" s="43">
        <v>127.19703</v>
      </c>
      <c r="AO26" s="43">
        <v>25.854199999999999</v>
      </c>
      <c r="AP26" s="43">
        <v>0.44</v>
      </c>
      <c r="AQ26" s="43">
        <v>154.34</v>
      </c>
      <c r="AR26" s="43"/>
      <c r="AS26" s="43">
        <v>34.238329999999998</v>
      </c>
      <c r="AT26" s="43">
        <v>26.961549999999999</v>
      </c>
      <c r="AU26" s="43"/>
      <c r="AV26" s="43">
        <v>194.64664999999999</v>
      </c>
      <c r="AW26" s="43">
        <v>35.807099999999998</v>
      </c>
      <c r="AX26" s="43"/>
      <c r="AY26" s="43">
        <v>0.26096000000000003</v>
      </c>
      <c r="AZ26" s="43"/>
      <c r="BA26" s="43">
        <v>5.0999999999999996</v>
      </c>
      <c r="BB26" s="43"/>
      <c r="BC26" s="43">
        <v>72.216520000000003</v>
      </c>
      <c r="BD26" s="43"/>
      <c r="BE26" s="43"/>
      <c r="BF26" s="43"/>
      <c r="BG26" s="43"/>
      <c r="BH26" s="43"/>
      <c r="BI26" s="43"/>
      <c r="BJ26" s="43"/>
      <c r="BK26" s="43">
        <v>4.94686</v>
      </c>
      <c r="BL26" s="43"/>
      <c r="BM26" s="43"/>
      <c r="BN26" s="43">
        <v>34.6</v>
      </c>
      <c r="BO26" s="43">
        <v>2.37</v>
      </c>
      <c r="BP26" s="43">
        <v>137.34367</v>
      </c>
      <c r="BQ26" s="43"/>
      <c r="BR26" s="43">
        <v>4.93668</v>
      </c>
      <c r="BS26" s="43">
        <v>125.98253</v>
      </c>
      <c r="BT26" s="43">
        <v>11.43338</v>
      </c>
      <c r="BU26" s="43"/>
      <c r="BV26" s="43"/>
      <c r="BW26" s="43">
        <v>3.9659300000000002</v>
      </c>
      <c r="BX26" s="43"/>
      <c r="BY26" s="43"/>
      <c r="BZ26" s="43">
        <v>87.064629999999994</v>
      </c>
      <c r="CA26" s="43">
        <v>22.803000000000001</v>
      </c>
      <c r="CB26" s="43"/>
      <c r="CC26" s="43">
        <v>0.77234000000000003</v>
      </c>
      <c r="CD26" s="43">
        <v>26.17867</v>
      </c>
      <c r="CE26" s="43">
        <v>337.84719000000001</v>
      </c>
      <c r="CF26" s="43"/>
      <c r="CG26" s="43">
        <v>144.8468</v>
      </c>
      <c r="CH26" s="43">
        <v>7.8949199999999999</v>
      </c>
      <c r="CI26" s="43"/>
      <c r="CJ26" s="43"/>
      <c r="CK26" s="43">
        <v>13.182600000000001</v>
      </c>
      <c r="CL26" s="43">
        <v>4.51328</v>
      </c>
      <c r="CM26" s="43"/>
      <c r="CN26" s="43"/>
      <c r="CO26" s="43">
        <v>13.79185</v>
      </c>
      <c r="CP26" s="43">
        <v>283.17</v>
      </c>
      <c r="CQ26" s="43"/>
      <c r="CR26" s="43">
        <v>39.469000000000001</v>
      </c>
      <c r="CS26" s="43"/>
      <c r="CT26" s="43">
        <v>12.523300000000001</v>
      </c>
    </row>
    <row r="27" spans="1:98" ht="15.75" x14ac:dyDescent="0.25">
      <c r="A27" s="1"/>
      <c r="B27" s="42" t="s">
        <v>708</v>
      </c>
      <c r="C27" s="43"/>
      <c r="D27" s="43"/>
      <c r="E27" s="43">
        <v>38.758650000000003</v>
      </c>
      <c r="F27" s="43"/>
      <c r="G27" s="43"/>
      <c r="H27" s="43"/>
      <c r="I27" s="43"/>
      <c r="J27" s="43"/>
      <c r="K27" s="43">
        <v>26.913699999999999</v>
      </c>
      <c r="L27" s="43">
        <v>12.784000000000001</v>
      </c>
      <c r="M27" s="43">
        <v>9.2980999999999998</v>
      </c>
      <c r="N27" s="43">
        <v>12.68</v>
      </c>
      <c r="O27" s="43">
        <v>30.423999999999999</v>
      </c>
      <c r="P27" s="43"/>
      <c r="Q27" s="43"/>
      <c r="R27" s="43">
        <v>44.058999999999997</v>
      </c>
      <c r="S27" s="43"/>
      <c r="T27" s="43">
        <v>23.980499999999999</v>
      </c>
      <c r="U27" s="43"/>
      <c r="V27" s="43">
        <v>0.7</v>
      </c>
      <c r="W27" s="43"/>
      <c r="X27" s="43">
        <v>89.508660000000006</v>
      </c>
      <c r="Y27" s="43"/>
      <c r="Z27" s="43">
        <v>8.6058299999999992</v>
      </c>
      <c r="AA27" s="43"/>
      <c r="AB27" s="43"/>
      <c r="AC27" s="43">
        <v>16.149999999999999</v>
      </c>
      <c r="AD27" s="43"/>
      <c r="AE27" s="43"/>
      <c r="AF27" s="43">
        <v>2.2000000000000002</v>
      </c>
      <c r="AG27" s="43"/>
      <c r="AH27" s="43">
        <v>6.3198999999999996</v>
      </c>
      <c r="AI27" s="43"/>
      <c r="AJ27" s="43">
        <v>4.1829499999999999</v>
      </c>
      <c r="AK27" s="43">
        <v>0</v>
      </c>
      <c r="AL27" s="43"/>
      <c r="AM27" s="43">
        <v>47.087060000000001</v>
      </c>
      <c r="AN27" s="43">
        <v>129.00916000000001</v>
      </c>
      <c r="AO27" s="43">
        <v>25.8491</v>
      </c>
      <c r="AP27" s="43">
        <v>0.24</v>
      </c>
      <c r="AQ27" s="43">
        <v>153.24</v>
      </c>
      <c r="AR27" s="43"/>
      <c r="AS27" s="43">
        <v>33.853729999999999</v>
      </c>
      <c r="AT27" s="43">
        <v>27.265440000000002</v>
      </c>
      <c r="AU27" s="43"/>
      <c r="AV27" s="43">
        <v>194.32988</v>
      </c>
      <c r="AW27" s="43">
        <v>35.785499999999999</v>
      </c>
      <c r="AX27" s="43"/>
      <c r="AY27" s="43">
        <v>0.26990999999999998</v>
      </c>
      <c r="AZ27" s="43"/>
      <c r="BA27" s="43">
        <v>5</v>
      </c>
      <c r="BB27" s="43"/>
      <c r="BC27" s="43">
        <v>72.296419999999998</v>
      </c>
      <c r="BD27" s="43"/>
      <c r="BE27" s="43"/>
      <c r="BF27" s="43"/>
      <c r="BG27" s="43"/>
      <c r="BH27" s="43"/>
      <c r="BI27" s="43"/>
      <c r="BJ27" s="43"/>
      <c r="BK27" s="43">
        <v>4.94686</v>
      </c>
      <c r="BL27" s="43"/>
      <c r="BM27" s="43"/>
      <c r="BN27" s="43">
        <v>34.82</v>
      </c>
      <c r="BO27" s="43">
        <v>2.2799999999999998</v>
      </c>
      <c r="BP27" s="43">
        <v>123.12775999999999</v>
      </c>
      <c r="BQ27" s="43"/>
      <c r="BR27" s="43">
        <v>4.3795200000000003</v>
      </c>
      <c r="BS27" s="43">
        <v>126.77488</v>
      </c>
      <c r="BT27" s="43">
        <v>10.04082</v>
      </c>
      <c r="BU27" s="43"/>
      <c r="BV27" s="43"/>
      <c r="BW27" s="43">
        <v>4.0273599999999998</v>
      </c>
      <c r="BX27" s="43"/>
      <c r="BY27" s="43"/>
      <c r="BZ27" s="43">
        <v>88.921379999999999</v>
      </c>
      <c r="CA27" s="43">
        <v>22.863</v>
      </c>
      <c r="CB27" s="43"/>
      <c r="CC27" s="43">
        <v>0.77</v>
      </c>
      <c r="CD27" s="43">
        <v>26.02786</v>
      </c>
      <c r="CE27" s="43">
        <v>327.31416999999999</v>
      </c>
      <c r="CF27" s="43"/>
      <c r="CG27" s="43">
        <v>141.44290000000001</v>
      </c>
      <c r="CH27" s="43">
        <v>7.8113200000000003</v>
      </c>
      <c r="CI27" s="43"/>
      <c r="CJ27" s="43"/>
      <c r="CK27" s="43">
        <v>13.3066</v>
      </c>
      <c r="CL27" s="43">
        <v>4.5351600000000003</v>
      </c>
      <c r="CM27" s="43"/>
      <c r="CN27" s="43"/>
      <c r="CO27" s="43">
        <v>12.89484</v>
      </c>
      <c r="CP27" s="43">
        <v>278.32</v>
      </c>
      <c r="CQ27" s="43"/>
      <c r="CR27" s="43">
        <v>39.534999999999997</v>
      </c>
      <c r="CS27" s="43"/>
      <c r="CT27" s="43">
        <v>8.2372700000000005</v>
      </c>
    </row>
    <row r="28" spans="1:98" ht="15.75" x14ac:dyDescent="0.25">
      <c r="A28" s="1"/>
      <c r="B28" s="42" t="s">
        <v>709</v>
      </c>
      <c r="C28" s="43"/>
      <c r="D28" s="43"/>
      <c r="E28" s="43">
        <v>38.190049999999999</v>
      </c>
      <c r="F28" s="43"/>
      <c r="G28" s="43"/>
      <c r="H28" s="43"/>
      <c r="I28" s="43"/>
      <c r="J28" s="43"/>
      <c r="K28" s="43">
        <v>27.1587</v>
      </c>
      <c r="L28" s="43">
        <v>13.045</v>
      </c>
      <c r="M28" s="43">
        <v>9.0739000000000001</v>
      </c>
      <c r="N28" s="43">
        <v>12.72</v>
      </c>
      <c r="O28" s="43">
        <v>32.090000000000003</v>
      </c>
      <c r="P28" s="43"/>
      <c r="Q28" s="43"/>
      <c r="R28" s="43">
        <v>44.151000000000003</v>
      </c>
      <c r="S28" s="43"/>
      <c r="T28" s="43">
        <v>34.395699999999998</v>
      </c>
      <c r="U28" s="43"/>
      <c r="V28" s="43">
        <v>0.7</v>
      </c>
      <c r="W28" s="43"/>
      <c r="X28" s="43">
        <v>138.14361</v>
      </c>
      <c r="Y28" s="43"/>
      <c r="Z28" s="43">
        <v>8.11205</v>
      </c>
      <c r="AA28" s="43"/>
      <c r="AB28" s="43"/>
      <c r="AC28" s="43">
        <v>15.93</v>
      </c>
      <c r="AD28" s="43"/>
      <c r="AE28" s="43"/>
      <c r="AF28" s="43">
        <v>3.8</v>
      </c>
      <c r="AG28" s="43"/>
      <c r="AH28" s="43">
        <v>5.4618000000000002</v>
      </c>
      <c r="AI28" s="43"/>
      <c r="AJ28" s="43">
        <v>4.0119499999999997</v>
      </c>
      <c r="AK28" s="43">
        <v>0</v>
      </c>
      <c r="AL28" s="43"/>
      <c r="AM28" s="43">
        <v>45.161929999999998</v>
      </c>
      <c r="AN28" s="43">
        <v>128.04601</v>
      </c>
      <c r="AO28" s="43">
        <v>26.383900000000001</v>
      </c>
      <c r="AP28" s="43">
        <v>0.57999999999999996</v>
      </c>
      <c r="AQ28" s="43">
        <v>154.16</v>
      </c>
      <c r="AR28" s="43"/>
      <c r="AS28" s="43">
        <v>34.153799999999997</v>
      </c>
      <c r="AT28" s="43">
        <v>27.237760000000002</v>
      </c>
      <c r="AU28" s="43"/>
      <c r="AV28" s="43">
        <v>193.97012000000001</v>
      </c>
      <c r="AW28" s="43">
        <v>36.276200000000003</v>
      </c>
      <c r="AX28" s="43"/>
      <c r="AY28" s="43">
        <v>0.27714</v>
      </c>
      <c r="AZ28" s="43"/>
      <c r="BA28" s="43">
        <v>5.0999999999999996</v>
      </c>
      <c r="BB28" s="43"/>
      <c r="BC28" s="43">
        <v>72.379859999999994</v>
      </c>
      <c r="BD28" s="43"/>
      <c r="BE28" s="43"/>
      <c r="BF28" s="43"/>
      <c r="BG28" s="43"/>
      <c r="BH28" s="43"/>
      <c r="BI28" s="43"/>
      <c r="BJ28" s="43"/>
      <c r="BK28" s="43">
        <v>4.9107099999999999</v>
      </c>
      <c r="BL28" s="43"/>
      <c r="BM28" s="43"/>
      <c r="BN28" s="43">
        <v>35.67</v>
      </c>
      <c r="BO28" s="43">
        <v>2.12</v>
      </c>
      <c r="BP28" s="43">
        <v>122.59844</v>
      </c>
      <c r="BQ28" s="43"/>
      <c r="BR28" s="43">
        <v>4.6186199999999999</v>
      </c>
      <c r="BS28" s="43">
        <v>126.40799</v>
      </c>
      <c r="BT28" s="43">
        <v>9.8558000000000003</v>
      </c>
      <c r="BU28" s="43"/>
      <c r="BV28" s="43"/>
      <c r="BW28" s="43">
        <v>3.8865599999999998</v>
      </c>
      <c r="BX28" s="43"/>
      <c r="BY28" s="43"/>
      <c r="BZ28" s="43">
        <v>88.308599999999998</v>
      </c>
      <c r="CA28" s="43">
        <v>22.856999999999999</v>
      </c>
      <c r="CB28" s="43"/>
      <c r="CC28" s="43">
        <v>0.75297999999999998</v>
      </c>
      <c r="CD28" s="43">
        <v>26.0489</v>
      </c>
      <c r="CE28" s="43">
        <v>336.28897999999998</v>
      </c>
      <c r="CF28" s="43"/>
      <c r="CG28" s="43">
        <v>142.1534</v>
      </c>
      <c r="CH28" s="43">
        <v>7.95268</v>
      </c>
      <c r="CI28" s="43"/>
      <c r="CJ28" s="43"/>
      <c r="CK28" s="43">
        <v>13.5007</v>
      </c>
      <c r="CL28" s="43">
        <v>4.6489799999999999</v>
      </c>
      <c r="CM28" s="43"/>
      <c r="CN28" s="43"/>
      <c r="CO28" s="43">
        <v>13.96485</v>
      </c>
      <c r="CP28" s="43">
        <v>264.27</v>
      </c>
      <c r="CQ28" s="43"/>
      <c r="CR28" s="43">
        <v>39.747999999999998</v>
      </c>
      <c r="CS28" s="43"/>
      <c r="CT28" s="43">
        <v>8.0447600000000001</v>
      </c>
    </row>
    <row r="29" spans="1:98" ht="15.75" x14ac:dyDescent="0.25">
      <c r="A29" s="1"/>
      <c r="B29" s="42" t="s">
        <v>710</v>
      </c>
      <c r="C29" s="43"/>
      <c r="D29" s="43"/>
      <c r="E29" s="43">
        <v>38.167969999999997</v>
      </c>
      <c r="F29" s="43"/>
      <c r="G29" s="43"/>
      <c r="H29" s="43"/>
      <c r="I29" s="43"/>
      <c r="J29" s="43"/>
      <c r="K29" s="43">
        <v>27.6523</v>
      </c>
      <c r="L29" s="43">
        <v>12.223000000000001</v>
      </c>
      <c r="M29" s="43">
        <v>9.6534999999999993</v>
      </c>
      <c r="N29" s="43">
        <v>12.96</v>
      </c>
      <c r="O29" s="43">
        <v>31.327999999999999</v>
      </c>
      <c r="P29" s="43"/>
      <c r="Q29" s="43"/>
      <c r="R29" s="43">
        <v>44.088000000000001</v>
      </c>
      <c r="S29" s="43"/>
      <c r="T29" s="43">
        <v>36.225700000000003</v>
      </c>
      <c r="U29" s="43"/>
      <c r="V29" s="43">
        <v>0.6</v>
      </c>
      <c r="W29" s="43"/>
      <c r="X29" s="43">
        <v>101.78225999999999</v>
      </c>
      <c r="Y29" s="43"/>
      <c r="Z29" s="43">
        <v>7.7741600000000002</v>
      </c>
      <c r="AA29" s="43"/>
      <c r="AB29" s="43"/>
      <c r="AC29" s="43">
        <v>15.83</v>
      </c>
      <c r="AD29" s="43"/>
      <c r="AE29" s="43"/>
      <c r="AF29" s="43">
        <v>4.8</v>
      </c>
      <c r="AG29" s="43"/>
      <c r="AH29" s="43">
        <v>5.3331999999999997</v>
      </c>
      <c r="AI29" s="43"/>
      <c r="AJ29" s="43">
        <v>4.3253700000000004</v>
      </c>
      <c r="AK29" s="43">
        <v>0</v>
      </c>
      <c r="AL29" s="43"/>
      <c r="AM29" s="43">
        <v>45.446390000000001</v>
      </c>
      <c r="AN29" s="43">
        <v>128.72682</v>
      </c>
      <c r="AO29" s="43">
        <v>25.901599999999998</v>
      </c>
      <c r="AP29" s="43">
        <v>1</v>
      </c>
      <c r="AQ29" s="43">
        <v>153.13999999999999</v>
      </c>
      <c r="AR29" s="43"/>
      <c r="AS29" s="43">
        <v>35.329720000000002</v>
      </c>
      <c r="AT29" s="43">
        <v>27.190079999999998</v>
      </c>
      <c r="AU29" s="43"/>
      <c r="AV29" s="43">
        <v>193.32309000000001</v>
      </c>
      <c r="AW29" s="43">
        <v>35.707299999999996</v>
      </c>
      <c r="AX29" s="43"/>
      <c r="AY29" s="43">
        <v>0.25342999999999999</v>
      </c>
      <c r="AZ29" s="43"/>
      <c r="BA29" s="43">
        <v>5</v>
      </c>
      <c r="BB29" s="43"/>
      <c r="BC29" s="43">
        <v>72.005589999999998</v>
      </c>
      <c r="BD29" s="43"/>
      <c r="BE29" s="43"/>
      <c r="BF29" s="43"/>
      <c r="BG29" s="43"/>
      <c r="BH29" s="43"/>
      <c r="BI29" s="43"/>
      <c r="BJ29" s="43"/>
      <c r="BK29" s="43">
        <v>5.1105499999999999</v>
      </c>
      <c r="BL29" s="43"/>
      <c r="BM29" s="43"/>
      <c r="BN29" s="43">
        <v>35.44</v>
      </c>
      <c r="BO29" s="43">
        <v>2.2599999999999998</v>
      </c>
      <c r="BP29" s="43">
        <v>122.17722000000001</v>
      </c>
      <c r="BQ29" s="43"/>
      <c r="BR29" s="43">
        <v>4.6914300000000004</v>
      </c>
      <c r="BS29" s="43">
        <v>127.28149000000001</v>
      </c>
      <c r="BT29" s="43">
        <v>10.105259999999999</v>
      </c>
      <c r="BU29" s="43"/>
      <c r="BV29" s="43"/>
      <c r="BW29" s="43">
        <v>3.7307000000000001</v>
      </c>
      <c r="BX29" s="43"/>
      <c r="BY29" s="43"/>
      <c r="BZ29" s="43">
        <v>89.279200000000003</v>
      </c>
      <c r="CA29" s="43">
        <v>22.847000000000001</v>
      </c>
      <c r="CB29" s="43"/>
      <c r="CC29" s="43">
        <v>0.68333999999999995</v>
      </c>
      <c r="CD29" s="43">
        <v>25.419730000000001</v>
      </c>
      <c r="CE29" s="43">
        <v>320.42498999999998</v>
      </c>
      <c r="CF29" s="43"/>
      <c r="CG29" s="43">
        <v>144.7724</v>
      </c>
      <c r="CH29" s="43">
        <v>7.80037</v>
      </c>
      <c r="CI29" s="43"/>
      <c r="CJ29" s="43"/>
      <c r="CK29" s="43">
        <v>14.506600000000001</v>
      </c>
      <c r="CL29" s="43">
        <v>4.6679700000000004</v>
      </c>
      <c r="CM29" s="43"/>
      <c r="CN29" s="43"/>
      <c r="CO29" s="43">
        <v>13.969849999999999</v>
      </c>
      <c r="CP29" s="43">
        <v>263.43</v>
      </c>
      <c r="CQ29" s="43"/>
      <c r="CR29" s="43">
        <v>40.226999999999997</v>
      </c>
      <c r="CS29" s="43"/>
      <c r="CT29" s="43">
        <v>6.9512700000000001</v>
      </c>
    </row>
    <row r="30" spans="1:98" ht="15.75" x14ac:dyDescent="0.25">
      <c r="A30" s="1"/>
      <c r="B30" s="42" t="s">
        <v>711</v>
      </c>
      <c r="C30" s="43"/>
      <c r="D30" s="43"/>
      <c r="E30" s="43">
        <v>34.181319999999999</v>
      </c>
      <c r="F30" s="43"/>
      <c r="G30" s="43"/>
      <c r="H30" s="43"/>
      <c r="I30" s="43"/>
      <c r="J30" s="43"/>
      <c r="K30" s="43">
        <v>27.433700000000002</v>
      </c>
      <c r="L30" s="43">
        <v>12.483000000000001</v>
      </c>
      <c r="M30" s="43">
        <v>9.8719000000000001</v>
      </c>
      <c r="N30" s="43">
        <v>12.93</v>
      </c>
      <c r="O30" s="43">
        <v>30.62</v>
      </c>
      <c r="P30" s="43"/>
      <c r="Q30" s="43"/>
      <c r="R30" s="43">
        <v>43.74</v>
      </c>
      <c r="S30" s="43"/>
      <c r="T30" s="43">
        <v>43.432299999999998</v>
      </c>
      <c r="U30" s="43"/>
      <c r="V30" s="43">
        <v>0.7</v>
      </c>
      <c r="W30" s="43"/>
      <c r="X30" s="43">
        <v>87.5732</v>
      </c>
      <c r="Y30" s="43"/>
      <c r="Z30" s="43">
        <v>7.58887</v>
      </c>
      <c r="AA30" s="43"/>
      <c r="AB30" s="43"/>
      <c r="AC30" s="43">
        <v>16.25</v>
      </c>
      <c r="AD30" s="43"/>
      <c r="AE30" s="43"/>
      <c r="AF30" s="43">
        <v>2.6</v>
      </c>
      <c r="AG30" s="43"/>
      <c r="AH30" s="43">
        <v>1.6702999999999999</v>
      </c>
      <c r="AI30" s="43"/>
      <c r="AJ30" s="43">
        <v>4.6141800000000002</v>
      </c>
      <c r="AK30" s="43">
        <v>0</v>
      </c>
      <c r="AL30" s="43"/>
      <c r="AM30" s="43">
        <v>45.608980000000003</v>
      </c>
      <c r="AN30" s="43">
        <v>128.59127000000001</v>
      </c>
      <c r="AO30" s="43">
        <v>25.354900000000001</v>
      </c>
      <c r="AP30" s="43">
        <v>0.9</v>
      </c>
      <c r="AQ30" s="43">
        <v>152.59</v>
      </c>
      <c r="AR30" s="43"/>
      <c r="AS30" s="43">
        <v>35.367989999999999</v>
      </c>
      <c r="AT30" s="43">
        <v>27.402570000000001</v>
      </c>
      <c r="AU30" s="43"/>
      <c r="AV30" s="43">
        <v>190.75523000000001</v>
      </c>
      <c r="AW30" s="43">
        <v>35.111800000000002</v>
      </c>
      <c r="AX30" s="43"/>
      <c r="AY30" s="43">
        <v>0.30087000000000003</v>
      </c>
      <c r="AZ30" s="43"/>
      <c r="BA30" s="43">
        <v>5.0999999999999996</v>
      </c>
      <c r="BB30" s="43"/>
      <c r="BC30" s="43">
        <v>72.454830000000001</v>
      </c>
      <c r="BD30" s="43"/>
      <c r="BE30" s="43"/>
      <c r="BF30" s="43"/>
      <c r="BG30" s="43"/>
      <c r="BH30" s="43"/>
      <c r="BI30" s="43"/>
      <c r="BJ30" s="43"/>
      <c r="BK30" s="43">
        <v>4.9988799999999998</v>
      </c>
      <c r="BL30" s="43"/>
      <c r="BM30" s="43"/>
      <c r="BN30" s="43">
        <v>35.5</v>
      </c>
      <c r="BO30" s="43">
        <v>2.23</v>
      </c>
      <c r="BP30" s="43">
        <v>120.0157</v>
      </c>
      <c r="BQ30" s="43"/>
      <c r="BR30" s="43">
        <v>4.8795799999999998</v>
      </c>
      <c r="BS30" s="43">
        <v>127.60268000000001</v>
      </c>
      <c r="BT30" s="43">
        <v>10.592980000000001</v>
      </c>
      <c r="BU30" s="43"/>
      <c r="BV30" s="43"/>
      <c r="BW30" s="43">
        <v>3.87202</v>
      </c>
      <c r="BX30" s="43"/>
      <c r="BY30" s="43"/>
      <c r="BZ30" s="43">
        <v>89.558090000000007</v>
      </c>
      <c r="CA30" s="43">
        <v>22.821000000000002</v>
      </c>
      <c r="CB30" s="43"/>
      <c r="CC30" s="43">
        <v>0.74172000000000005</v>
      </c>
      <c r="CD30" s="43">
        <v>25.890809999999998</v>
      </c>
      <c r="CE30" s="43">
        <v>319.67189999999999</v>
      </c>
      <c r="CF30" s="43"/>
      <c r="CG30" s="43">
        <v>143.37559999999999</v>
      </c>
      <c r="CH30" s="43">
        <v>7.7733400000000001</v>
      </c>
      <c r="CI30" s="43"/>
      <c r="CJ30" s="43"/>
      <c r="CK30" s="43">
        <v>14.5534</v>
      </c>
      <c r="CL30" s="43">
        <v>4.6848900000000002</v>
      </c>
      <c r="CM30" s="43"/>
      <c r="CN30" s="43"/>
      <c r="CO30" s="43">
        <v>13.98686</v>
      </c>
      <c r="CP30" s="43">
        <v>277.06</v>
      </c>
      <c r="CQ30" s="43"/>
      <c r="CR30" s="43">
        <v>39.813000000000002</v>
      </c>
      <c r="CS30" s="43"/>
      <c r="CT30" s="43">
        <v>13.024850000000001</v>
      </c>
    </row>
    <row r="31" spans="1:98" ht="15.75" x14ac:dyDescent="0.25">
      <c r="A31" s="1"/>
      <c r="B31" s="42" t="s">
        <v>712</v>
      </c>
      <c r="C31" s="43"/>
      <c r="D31" s="43"/>
      <c r="E31" s="43">
        <v>38.28004</v>
      </c>
      <c r="F31" s="43"/>
      <c r="G31" s="43"/>
      <c r="H31" s="43"/>
      <c r="I31" s="43"/>
      <c r="J31" s="43"/>
      <c r="K31" s="43">
        <v>27.6127</v>
      </c>
      <c r="L31" s="43">
        <v>11.353999999999999</v>
      </c>
      <c r="M31" s="43">
        <v>11.978</v>
      </c>
      <c r="N31" s="43">
        <v>12.96</v>
      </c>
      <c r="O31" s="43">
        <v>29.966000000000001</v>
      </c>
      <c r="P31" s="43"/>
      <c r="Q31" s="43"/>
      <c r="R31" s="43">
        <v>44.353000000000002</v>
      </c>
      <c r="S31" s="43"/>
      <c r="T31" s="43">
        <v>32.057099999999998</v>
      </c>
      <c r="U31" s="43"/>
      <c r="V31" s="43">
        <v>0.7</v>
      </c>
      <c r="W31" s="43"/>
      <c r="X31" s="43">
        <v>142.95523</v>
      </c>
      <c r="Y31" s="43"/>
      <c r="Z31" s="43">
        <v>7.7227800000000002</v>
      </c>
      <c r="AA31" s="43"/>
      <c r="AB31" s="43"/>
      <c r="AC31" s="43">
        <v>16.25</v>
      </c>
      <c r="AD31" s="43"/>
      <c r="AE31" s="43"/>
      <c r="AF31" s="43">
        <v>1.8</v>
      </c>
      <c r="AG31" s="43"/>
      <c r="AH31" s="43">
        <v>4.2255000000000003</v>
      </c>
      <c r="AI31" s="43"/>
      <c r="AJ31" s="43">
        <v>4.59483</v>
      </c>
      <c r="AK31" s="43">
        <v>0</v>
      </c>
      <c r="AL31" s="43"/>
      <c r="AM31" s="43">
        <v>45.066769999999998</v>
      </c>
      <c r="AN31" s="43">
        <v>128.37611999999999</v>
      </c>
      <c r="AO31" s="43">
        <v>25.008600000000001</v>
      </c>
      <c r="AP31" s="43">
        <v>0.73</v>
      </c>
      <c r="AQ31" s="43">
        <v>154.32</v>
      </c>
      <c r="AR31" s="43"/>
      <c r="AS31" s="43">
        <v>35.948</v>
      </c>
      <c r="AT31" s="43">
        <v>27.085760000000001</v>
      </c>
      <c r="AU31" s="43"/>
      <c r="AV31" s="43">
        <v>192.84978000000001</v>
      </c>
      <c r="AW31" s="43">
        <v>35.631700000000002</v>
      </c>
      <c r="AX31" s="43"/>
      <c r="AY31" s="43">
        <v>0.30547999999999997</v>
      </c>
      <c r="AZ31" s="43"/>
      <c r="BA31" s="43">
        <v>5</v>
      </c>
      <c r="BB31" s="43"/>
      <c r="BC31" s="43">
        <v>72.725170000000006</v>
      </c>
      <c r="BD31" s="43"/>
      <c r="BE31" s="43"/>
      <c r="BF31" s="43"/>
      <c r="BG31" s="43"/>
      <c r="BH31" s="43"/>
      <c r="BI31" s="43"/>
      <c r="BJ31" s="43"/>
      <c r="BK31" s="43">
        <v>5.0806899999999997</v>
      </c>
      <c r="BL31" s="43"/>
      <c r="BM31" s="43"/>
      <c r="BN31" s="43">
        <v>34.94</v>
      </c>
      <c r="BO31" s="43">
        <v>2.23</v>
      </c>
      <c r="BP31" s="43">
        <v>111.82611</v>
      </c>
      <c r="BQ31" s="43"/>
      <c r="BR31" s="43">
        <v>4.9037800000000002</v>
      </c>
      <c r="BS31" s="43">
        <v>120.25490000000001</v>
      </c>
      <c r="BT31" s="43">
        <v>10.48359</v>
      </c>
      <c r="BU31" s="43"/>
      <c r="BV31" s="43"/>
      <c r="BW31" s="43">
        <v>3.9659300000000002</v>
      </c>
      <c r="BX31" s="43"/>
      <c r="BY31" s="43"/>
      <c r="BZ31" s="43">
        <v>86.910910000000001</v>
      </c>
      <c r="CA31" s="43">
        <v>22.86</v>
      </c>
      <c r="CB31" s="43"/>
      <c r="CC31" s="43">
        <v>0.78622999999999998</v>
      </c>
      <c r="CD31" s="43">
        <v>25.020600000000002</v>
      </c>
      <c r="CE31" s="43">
        <v>319.98910999999998</v>
      </c>
      <c r="CF31" s="43"/>
      <c r="CG31" s="43">
        <v>144.31190000000001</v>
      </c>
      <c r="CH31" s="43">
        <v>9.0246399999999998</v>
      </c>
      <c r="CI31" s="43"/>
      <c r="CJ31" s="43"/>
      <c r="CK31" s="43">
        <v>14.6127</v>
      </c>
      <c r="CL31" s="43">
        <v>4.5174599999999998</v>
      </c>
      <c r="CM31" s="43"/>
      <c r="CN31" s="43"/>
      <c r="CO31" s="43">
        <v>14.26177</v>
      </c>
      <c r="CP31" s="43">
        <v>282.11</v>
      </c>
      <c r="CQ31" s="43"/>
      <c r="CR31" s="43">
        <v>39.442</v>
      </c>
      <c r="CS31" s="43"/>
      <c r="CT31" s="43">
        <v>12.924580000000001</v>
      </c>
    </row>
    <row r="32" spans="1:98" ht="15.75" x14ac:dyDescent="0.25">
      <c r="A32" s="1"/>
      <c r="B32" s="42" t="s">
        <v>713</v>
      </c>
      <c r="C32" s="43"/>
      <c r="D32" s="43"/>
      <c r="E32" s="43">
        <v>37.864640000000001</v>
      </c>
      <c r="F32" s="43"/>
      <c r="G32" s="43"/>
      <c r="H32" s="43"/>
      <c r="I32" s="43"/>
      <c r="J32" s="43"/>
      <c r="K32" s="43">
        <v>27.1739</v>
      </c>
      <c r="L32" s="43">
        <v>10.837</v>
      </c>
      <c r="M32" s="43">
        <v>13.226100000000001</v>
      </c>
      <c r="N32" s="43">
        <v>12.93</v>
      </c>
      <c r="O32" s="43">
        <v>31.012</v>
      </c>
      <c r="P32" s="43"/>
      <c r="Q32" s="43"/>
      <c r="R32" s="43">
        <v>43.845999999999997</v>
      </c>
      <c r="S32" s="43"/>
      <c r="T32" s="43">
        <v>29.630800000000001</v>
      </c>
      <c r="U32" s="43"/>
      <c r="V32" s="43">
        <v>0.6</v>
      </c>
      <c r="W32" s="43"/>
      <c r="X32" s="43">
        <v>114.94602999999999</v>
      </c>
      <c r="Y32" s="43"/>
      <c r="Z32" s="43">
        <v>7.8388600000000004</v>
      </c>
      <c r="AA32" s="43"/>
      <c r="AB32" s="43"/>
      <c r="AC32" s="43">
        <v>15.02</v>
      </c>
      <c r="AD32" s="43"/>
      <c r="AE32" s="43"/>
      <c r="AF32" s="43">
        <v>3.9</v>
      </c>
      <c r="AG32" s="43"/>
      <c r="AH32" s="43">
        <v>5.0010000000000003</v>
      </c>
      <c r="AI32" s="43"/>
      <c r="AJ32" s="43">
        <v>4.63246</v>
      </c>
      <c r="AK32" s="43">
        <v>0</v>
      </c>
      <c r="AL32" s="43"/>
      <c r="AM32" s="43">
        <v>46.245330000000003</v>
      </c>
      <c r="AN32" s="43">
        <v>130.1977</v>
      </c>
      <c r="AO32" s="43">
        <v>23.6661</v>
      </c>
      <c r="AP32" s="43">
        <v>0.78</v>
      </c>
      <c r="AQ32" s="43">
        <v>153.15</v>
      </c>
      <c r="AR32" s="43"/>
      <c r="AS32" s="43">
        <v>36.365769999999998</v>
      </c>
      <c r="AT32" s="43">
        <v>26.017330000000001</v>
      </c>
      <c r="AU32" s="43"/>
      <c r="AV32" s="43">
        <v>193.71238</v>
      </c>
      <c r="AW32" s="43">
        <v>35.645499999999998</v>
      </c>
      <c r="AX32" s="43"/>
      <c r="AY32" s="43">
        <v>0.27228999999999998</v>
      </c>
      <c r="AZ32" s="43"/>
      <c r="BA32" s="43">
        <v>5.0999999999999996</v>
      </c>
      <c r="BB32" s="43"/>
      <c r="BC32" s="43">
        <v>72.608180000000004</v>
      </c>
      <c r="BD32" s="43"/>
      <c r="BE32" s="43"/>
      <c r="BF32" s="43"/>
      <c r="BG32" s="43"/>
      <c r="BH32" s="43"/>
      <c r="BI32" s="43"/>
      <c r="BJ32" s="43"/>
      <c r="BK32" s="43">
        <v>5.0806899999999997</v>
      </c>
      <c r="BL32" s="43"/>
      <c r="BM32" s="43"/>
      <c r="BN32" s="43">
        <v>34.42</v>
      </c>
      <c r="BO32" s="43">
        <v>2.21</v>
      </c>
      <c r="BP32" s="43">
        <v>124.5394</v>
      </c>
      <c r="BQ32" s="43"/>
      <c r="BR32" s="43">
        <v>5.1448700000000001</v>
      </c>
      <c r="BS32" s="43">
        <v>121.93507</v>
      </c>
      <c r="BT32" s="43">
        <v>10.29982</v>
      </c>
      <c r="BU32" s="43"/>
      <c r="BV32" s="43"/>
      <c r="BW32" s="43">
        <v>3.87202</v>
      </c>
      <c r="BX32" s="43"/>
      <c r="BY32" s="43"/>
      <c r="BZ32" s="43">
        <v>90.357249999999993</v>
      </c>
      <c r="CA32" s="43">
        <v>22.866</v>
      </c>
      <c r="CB32" s="43"/>
      <c r="CC32" s="43">
        <v>0.76690000000000003</v>
      </c>
      <c r="CD32" s="43">
        <v>24.308119999999999</v>
      </c>
      <c r="CE32" s="43">
        <v>327.55579</v>
      </c>
      <c r="CF32" s="43"/>
      <c r="CG32" s="43">
        <v>146.44139999999999</v>
      </c>
      <c r="CH32" s="43">
        <v>17.464960000000001</v>
      </c>
      <c r="CI32" s="43"/>
      <c r="CJ32" s="43"/>
      <c r="CK32" s="43">
        <v>14.1807</v>
      </c>
      <c r="CL32" s="43">
        <v>4.5503900000000002</v>
      </c>
      <c r="CM32" s="43"/>
      <c r="CN32" s="43"/>
      <c r="CO32" s="43">
        <v>13.66879</v>
      </c>
      <c r="CP32" s="43">
        <v>283.83</v>
      </c>
      <c r="CQ32" s="43"/>
      <c r="CR32" s="43">
        <v>38.840000000000003</v>
      </c>
      <c r="CS32" s="43"/>
      <c r="CT32" s="43">
        <v>14.44351</v>
      </c>
    </row>
    <row r="33" spans="1:98" ht="15.75" x14ac:dyDescent="0.25">
      <c r="A33" s="1"/>
      <c r="B33" s="42" t="s">
        <v>714</v>
      </c>
      <c r="C33" s="43"/>
      <c r="D33" s="43"/>
      <c r="E33" s="43">
        <v>37.724249999999998</v>
      </c>
      <c r="F33" s="43"/>
      <c r="G33" s="43"/>
      <c r="H33" s="43"/>
      <c r="I33" s="43"/>
      <c r="J33" s="43"/>
      <c r="K33" s="43">
        <v>26.448899999999998</v>
      </c>
      <c r="L33" s="43">
        <v>11.315</v>
      </c>
      <c r="M33" s="43">
        <v>13.954700000000001</v>
      </c>
      <c r="N33" s="43">
        <v>12.78</v>
      </c>
      <c r="O33" s="43">
        <v>31.141999999999999</v>
      </c>
      <c r="P33" s="43"/>
      <c r="Q33" s="43"/>
      <c r="R33" s="43">
        <v>43.764000000000003</v>
      </c>
      <c r="S33" s="43"/>
      <c r="T33" s="43">
        <v>19.475200000000001</v>
      </c>
      <c r="U33" s="43"/>
      <c r="V33" s="43">
        <v>0.6</v>
      </c>
      <c r="W33" s="43"/>
      <c r="X33" s="43">
        <v>86.150229999999993</v>
      </c>
      <c r="Y33" s="43"/>
      <c r="Z33" s="43">
        <v>8.1707599999999996</v>
      </c>
      <c r="AA33" s="43"/>
      <c r="AB33" s="43"/>
      <c r="AC33" s="43">
        <v>14.99</v>
      </c>
      <c r="AD33" s="43"/>
      <c r="AE33" s="43"/>
      <c r="AF33" s="43">
        <v>5</v>
      </c>
      <c r="AG33" s="43"/>
      <c r="AH33" s="43">
        <v>4.5274000000000001</v>
      </c>
      <c r="AI33" s="43"/>
      <c r="AJ33" s="43">
        <v>4.6611399999999996</v>
      </c>
      <c r="AK33" s="43">
        <v>0</v>
      </c>
      <c r="AL33" s="43"/>
      <c r="AM33" s="43">
        <v>43.740639999999999</v>
      </c>
      <c r="AN33" s="43">
        <v>119.99463</v>
      </c>
      <c r="AO33" s="43">
        <v>23.423300000000001</v>
      </c>
      <c r="AP33" s="43">
        <v>0.64</v>
      </c>
      <c r="AQ33" s="43">
        <v>149.13</v>
      </c>
      <c r="AR33" s="43"/>
      <c r="AS33" s="43">
        <v>35.546599999999998</v>
      </c>
      <c r="AT33" s="43">
        <v>26.696149999999999</v>
      </c>
      <c r="AU33" s="43"/>
      <c r="AV33" s="43">
        <v>193.45162999999999</v>
      </c>
      <c r="AW33" s="43">
        <v>35.499200000000002</v>
      </c>
      <c r="AX33" s="43"/>
      <c r="AY33" s="43">
        <v>0.20124</v>
      </c>
      <c r="AZ33" s="43"/>
      <c r="BA33" s="43">
        <v>5.2</v>
      </c>
      <c r="BB33" s="43"/>
      <c r="BC33" s="43">
        <v>71.975350000000006</v>
      </c>
      <c r="BD33" s="43"/>
      <c r="BE33" s="43"/>
      <c r="BF33" s="43"/>
      <c r="BG33" s="43"/>
      <c r="BH33" s="43"/>
      <c r="BI33" s="43"/>
      <c r="BJ33" s="43"/>
      <c r="BK33" s="43">
        <v>5.1122800000000002</v>
      </c>
      <c r="BL33" s="43"/>
      <c r="BM33" s="43"/>
      <c r="BN33" s="43">
        <v>35</v>
      </c>
      <c r="BO33" s="43">
        <v>2.4700000000000002</v>
      </c>
      <c r="BP33" s="43">
        <v>114.89671</v>
      </c>
      <c r="BQ33" s="43"/>
      <c r="BR33" s="43">
        <v>5.2076200000000004</v>
      </c>
      <c r="BS33" s="43">
        <v>122.89918</v>
      </c>
      <c r="BT33" s="43">
        <v>10.117380000000001</v>
      </c>
      <c r="BU33" s="43"/>
      <c r="BV33" s="43"/>
      <c r="BW33" s="43">
        <v>4.0072999999999999</v>
      </c>
      <c r="BX33" s="43"/>
      <c r="BY33" s="43"/>
      <c r="BZ33" s="43">
        <v>90.740039999999993</v>
      </c>
      <c r="CA33" s="43">
        <v>22.841999999999999</v>
      </c>
      <c r="CB33" s="43"/>
      <c r="CC33" s="43">
        <v>0.78125</v>
      </c>
      <c r="CD33" s="43">
        <v>24.102150000000002</v>
      </c>
      <c r="CE33" s="43">
        <v>330.63441</v>
      </c>
      <c r="CF33" s="43"/>
      <c r="CG33" s="43">
        <v>140.05510000000001</v>
      </c>
      <c r="CH33" s="43">
        <v>17.703499999999998</v>
      </c>
      <c r="CI33" s="43"/>
      <c r="CJ33" s="43"/>
      <c r="CK33" s="43">
        <v>14.452</v>
      </c>
      <c r="CL33" s="43">
        <v>4.7744</v>
      </c>
      <c r="CM33" s="43"/>
      <c r="CN33" s="43"/>
      <c r="CO33" s="43">
        <v>13.96355</v>
      </c>
      <c r="CP33" s="43">
        <v>280.04000000000002</v>
      </c>
      <c r="CQ33" s="43"/>
      <c r="CR33" s="43">
        <v>39.302</v>
      </c>
      <c r="CS33" s="43"/>
      <c r="CT33" s="43">
        <v>13.564450000000001</v>
      </c>
    </row>
    <row r="34" spans="1:98" ht="15.75" x14ac:dyDescent="0.25">
      <c r="A34" s="1"/>
      <c r="B34" s="42" t="s">
        <v>715</v>
      </c>
      <c r="C34" s="43"/>
      <c r="D34" s="43"/>
      <c r="E34" s="43">
        <v>37.251649999999998</v>
      </c>
      <c r="F34" s="43"/>
      <c r="G34" s="43"/>
      <c r="H34" s="43"/>
      <c r="I34" s="43"/>
      <c r="J34" s="43"/>
      <c r="K34" s="43">
        <v>25.995699999999999</v>
      </c>
      <c r="L34" s="43">
        <v>12.61</v>
      </c>
      <c r="M34" s="43">
        <v>14.279</v>
      </c>
      <c r="N34" s="43">
        <v>12.74</v>
      </c>
      <c r="O34" s="43">
        <v>31.428000000000001</v>
      </c>
      <c r="P34" s="43"/>
      <c r="Q34" s="43"/>
      <c r="R34" s="43">
        <v>43.744</v>
      </c>
      <c r="S34" s="43"/>
      <c r="T34" s="43">
        <v>20.87</v>
      </c>
      <c r="U34" s="43"/>
      <c r="V34" s="43">
        <v>0.6</v>
      </c>
      <c r="W34" s="43"/>
      <c r="X34" s="43">
        <v>108.70177</v>
      </c>
      <c r="Y34" s="43"/>
      <c r="Z34" s="43">
        <v>8.3992699999999996</v>
      </c>
      <c r="AA34" s="43"/>
      <c r="AB34" s="43"/>
      <c r="AC34" s="43">
        <v>16.34</v>
      </c>
      <c r="AD34" s="43"/>
      <c r="AE34" s="43"/>
      <c r="AF34" s="43">
        <v>4.8</v>
      </c>
      <c r="AG34" s="43"/>
      <c r="AH34" s="43">
        <v>4.5664999999999996</v>
      </c>
      <c r="AI34" s="43"/>
      <c r="AJ34" s="43">
        <v>5.46631</v>
      </c>
      <c r="AK34" s="43">
        <v>0.01</v>
      </c>
      <c r="AL34" s="43"/>
      <c r="AM34" s="43">
        <v>42.140070000000001</v>
      </c>
      <c r="AN34" s="43">
        <v>123.35311</v>
      </c>
      <c r="AO34" s="43">
        <v>24.7776</v>
      </c>
      <c r="AP34" s="43">
        <v>0.45</v>
      </c>
      <c r="AQ34" s="43">
        <v>150.99</v>
      </c>
      <c r="AR34" s="43"/>
      <c r="AS34" s="43">
        <v>35.559570000000001</v>
      </c>
      <c r="AT34" s="43">
        <v>26.398350000000001</v>
      </c>
      <c r="AU34" s="43"/>
      <c r="AV34" s="43">
        <v>193.49191999999999</v>
      </c>
      <c r="AW34" s="43">
        <v>35.1524</v>
      </c>
      <c r="AX34" s="43"/>
      <c r="AY34" s="43">
        <v>0.19674</v>
      </c>
      <c r="AZ34" s="43"/>
      <c r="BA34" s="43">
        <v>5</v>
      </c>
      <c r="BB34" s="43"/>
      <c r="BC34" s="43">
        <v>71.444919999999996</v>
      </c>
      <c r="BD34" s="43"/>
      <c r="BE34" s="43"/>
      <c r="BF34" s="43"/>
      <c r="BG34" s="43"/>
      <c r="BH34" s="43"/>
      <c r="BI34" s="43"/>
      <c r="BJ34" s="43"/>
      <c r="BK34" s="43">
        <v>5.2580299999999998</v>
      </c>
      <c r="BL34" s="43"/>
      <c r="BM34" s="43"/>
      <c r="BN34" s="43">
        <v>35.58</v>
      </c>
      <c r="BO34" s="43">
        <v>2.4900000000000002</v>
      </c>
      <c r="BP34" s="43">
        <v>109.33642</v>
      </c>
      <c r="BQ34" s="43"/>
      <c r="BR34" s="43">
        <v>5.2732599999999996</v>
      </c>
      <c r="BS34" s="43">
        <v>122.39918</v>
      </c>
      <c r="BT34" s="43">
        <v>10.68641</v>
      </c>
      <c r="BU34" s="43"/>
      <c r="BV34" s="43"/>
      <c r="BW34" s="43">
        <v>3.7307000000000001</v>
      </c>
      <c r="BX34" s="43"/>
      <c r="BY34" s="43"/>
      <c r="BZ34" s="43">
        <v>89.879549999999995</v>
      </c>
      <c r="CA34" s="43">
        <v>22.832999999999998</v>
      </c>
      <c r="CB34" s="43"/>
      <c r="CC34" s="43">
        <v>0.82642000000000004</v>
      </c>
      <c r="CD34" s="43">
        <v>25.711349999999999</v>
      </c>
      <c r="CE34" s="43">
        <v>323.67894999999999</v>
      </c>
      <c r="CF34" s="43"/>
      <c r="CG34" s="43">
        <v>145.3408</v>
      </c>
      <c r="CH34" s="43">
        <v>18.226559999999999</v>
      </c>
      <c r="CI34" s="43"/>
      <c r="CJ34" s="43"/>
      <c r="CK34" s="43">
        <v>14.173299999999999</v>
      </c>
      <c r="CL34" s="43">
        <v>4.7527400000000002</v>
      </c>
      <c r="CM34" s="43"/>
      <c r="CN34" s="43"/>
      <c r="CO34" s="43">
        <v>13.47095</v>
      </c>
      <c r="CP34" s="43">
        <v>264.73</v>
      </c>
      <c r="CQ34" s="43"/>
      <c r="CR34" s="43">
        <v>40.308999999999997</v>
      </c>
      <c r="CS34" s="43"/>
      <c r="CT34" s="43">
        <v>13.22162</v>
      </c>
    </row>
    <row r="35" spans="1:98" ht="15.75" x14ac:dyDescent="0.25">
      <c r="A35" s="1"/>
      <c r="B35" s="42" t="s">
        <v>716</v>
      </c>
      <c r="C35" s="43"/>
      <c r="D35" s="43"/>
      <c r="E35" s="43">
        <v>37.926600000000001</v>
      </c>
      <c r="F35" s="43"/>
      <c r="G35" s="43"/>
      <c r="H35" s="43"/>
      <c r="I35" s="43"/>
      <c r="J35" s="43"/>
      <c r="K35" s="43">
        <v>26.624600000000001</v>
      </c>
      <c r="L35" s="43">
        <v>12.621</v>
      </c>
      <c r="M35" s="43">
        <v>13.886699999999999</v>
      </c>
      <c r="N35" s="43">
        <v>12.91</v>
      </c>
      <c r="O35" s="43">
        <v>31.545999999999999</v>
      </c>
      <c r="P35" s="43"/>
      <c r="Q35" s="43"/>
      <c r="R35" s="43">
        <v>43.84</v>
      </c>
      <c r="S35" s="43"/>
      <c r="T35" s="43">
        <v>18.0276</v>
      </c>
      <c r="U35" s="43"/>
      <c r="V35" s="43">
        <v>0.7</v>
      </c>
      <c r="W35" s="43"/>
      <c r="X35" s="43">
        <v>128.09866</v>
      </c>
      <c r="Y35" s="43"/>
      <c r="Z35" s="43">
        <v>8.4505700000000008</v>
      </c>
      <c r="AA35" s="43"/>
      <c r="AB35" s="43"/>
      <c r="AC35" s="43">
        <v>16.579999999999998</v>
      </c>
      <c r="AD35" s="43"/>
      <c r="AE35" s="43"/>
      <c r="AF35" s="43">
        <v>3.6</v>
      </c>
      <c r="AG35" s="43"/>
      <c r="AH35" s="43">
        <v>3.5078999999999998</v>
      </c>
      <c r="AI35" s="43"/>
      <c r="AJ35" s="43">
        <v>5.7646800000000002</v>
      </c>
      <c r="AK35" s="43">
        <v>0</v>
      </c>
      <c r="AL35" s="43"/>
      <c r="AM35" s="43">
        <v>42.584090000000003</v>
      </c>
      <c r="AN35" s="43">
        <v>127.50035</v>
      </c>
      <c r="AO35" s="43">
        <v>25.889700000000001</v>
      </c>
      <c r="AP35" s="43">
        <v>0.73</v>
      </c>
      <c r="AQ35" s="43">
        <v>150.88</v>
      </c>
      <c r="AR35" s="43"/>
      <c r="AS35" s="43">
        <v>36.68524</v>
      </c>
      <c r="AT35" s="43">
        <v>27.439810000000001</v>
      </c>
      <c r="AU35" s="43"/>
      <c r="AV35" s="43">
        <v>193.01204999999999</v>
      </c>
      <c r="AW35" s="43">
        <v>34.7637</v>
      </c>
      <c r="AX35" s="43"/>
      <c r="AY35" s="43">
        <v>0.22452</v>
      </c>
      <c r="AZ35" s="43"/>
      <c r="BA35" s="43">
        <v>4.8</v>
      </c>
      <c r="BB35" s="43"/>
      <c r="BC35" s="43">
        <v>71.604849999999999</v>
      </c>
      <c r="BD35" s="43"/>
      <c r="BE35" s="43"/>
      <c r="BF35" s="43"/>
      <c r="BG35" s="43"/>
      <c r="BH35" s="43"/>
      <c r="BI35" s="43"/>
      <c r="BJ35" s="43"/>
      <c r="BK35" s="43">
        <v>5.1094600000000003</v>
      </c>
      <c r="BL35" s="43"/>
      <c r="BM35" s="43"/>
      <c r="BN35" s="43">
        <v>34.97</v>
      </c>
      <c r="BO35" s="43">
        <v>2.5</v>
      </c>
      <c r="BP35" s="43">
        <v>120.14946999999999</v>
      </c>
      <c r="BQ35" s="43"/>
      <c r="BR35" s="43">
        <v>4.2065599999999996</v>
      </c>
      <c r="BS35" s="43">
        <v>122.60387</v>
      </c>
      <c r="BT35" s="43">
        <v>11.31761</v>
      </c>
      <c r="BU35" s="43"/>
      <c r="BV35" s="43"/>
      <c r="BW35" s="43">
        <v>3.87202</v>
      </c>
      <c r="BX35" s="43"/>
      <c r="BY35" s="43"/>
      <c r="BZ35" s="43">
        <v>89.650180000000006</v>
      </c>
      <c r="CA35" s="43">
        <v>22.815999999999999</v>
      </c>
      <c r="CB35" s="43"/>
      <c r="CC35" s="43">
        <v>0.76910000000000001</v>
      </c>
      <c r="CD35" s="43">
        <v>24.43909</v>
      </c>
      <c r="CE35" s="43">
        <v>321.64022</v>
      </c>
      <c r="CF35" s="43"/>
      <c r="CG35" s="43">
        <v>146.52869999999999</v>
      </c>
      <c r="CH35" s="43">
        <v>18.03604</v>
      </c>
      <c r="CI35" s="43"/>
      <c r="CJ35" s="43"/>
      <c r="CK35" s="43">
        <v>14.524800000000001</v>
      </c>
      <c r="CL35" s="43">
        <v>4.8609</v>
      </c>
      <c r="CM35" s="43"/>
      <c r="CN35" s="43"/>
      <c r="CO35" s="43">
        <v>14.501939999999999</v>
      </c>
      <c r="CP35" s="43">
        <v>281.76</v>
      </c>
      <c r="CQ35" s="43"/>
      <c r="CR35" s="43">
        <v>40.450000000000003</v>
      </c>
      <c r="CS35" s="43"/>
      <c r="CT35" s="43">
        <v>21.11599</v>
      </c>
    </row>
    <row r="36" spans="1:98" ht="15.75" x14ac:dyDescent="0.25">
      <c r="A36" s="1"/>
      <c r="B36" s="42" t="s">
        <v>717</v>
      </c>
      <c r="C36" s="43"/>
      <c r="D36" s="43"/>
      <c r="E36" s="43">
        <v>38.639189999999999</v>
      </c>
      <c r="F36" s="43"/>
      <c r="G36" s="43"/>
      <c r="H36" s="43"/>
      <c r="I36" s="43"/>
      <c r="J36" s="43"/>
      <c r="K36" s="43">
        <v>26.476700000000001</v>
      </c>
      <c r="L36" s="43">
        <v>12.721</v>
      </c>
      <c r="M36" s="43">
        <v>14.3987</v>
      </c>
      <c r="N36" s="43">
        <v>12.89</v>
      </c>
      <c r="O36" s="43">
        <v>30.638000000000002</v>
      </c>
      <c r="P36" s="43"/>
      <c r="Q36" s="43"/>
      <c r="R36" s="43">
        <v>43.790999999999997</v>
      </c>
      <c r="S36" s="43"/>
      <c r="T36" s="43">
        <v>14.1601</v>
      </c>
      <c r="U36" s="43"/>
      <c r="V36" s="43">
        <v>0.7</v>
      </c>
      <c r="W36" s="43"/>
      <c r="X36" s="43">
        <v>33.423969999999997</v>
      </c>
      <c r="Y36" s="43"/>
      <c r="Z36" s="43">
        <v>8.4336199999999995</v>
      </c>
      <c r="AA36" s="43"/>
      <c r="AB36" s="43"/>
      <c r="AC36" s="43">
        <v>16.05</v>
      </c>
      <c r="AD36" s="43"/>
      <c r="AE36" s="43"/>
      <c r="AF36" s="43">
        <v>2.2000000000000002</v>
      </c>
      <c r="AG36" s="43"/>
      <c r="AH36" s="43">
        <v>2.9988999999999999</v>
      </c>
      <c r="AI36" s="43"/>
      <c r="AJ36" s="43">
        <v>5.7564599999999997</v>
      </c>
      <c r="AK36" s="43">
        <v>0</v>
      </c>
      <c r="AL36" s="43"/>
      <c r="AM36" s="43">
        <v>41.809609999999999</v>
      </c>
      <c r="AN36" s="43">
        <v>126.83825</v>
      </c>
      <c r="AO36" s="43">
        <v>25.42</v>
      </c>
      <c r="AP36" s="43">
        <v>0.86</v>
      </c>
      <c r="AQ36" s="43">
        <v>152.53</v>
      </c>
      <c r="AR36" s="43"/>
      <c r="AS36" s="43">
        <v>36.723059999999997</v>
      </c>
      <c r="AT36" s="43">
        <v>27.41479</v>
      </c>
      <c r="AU36" s="43"/>
      <c r="AV36" s="43">
        <v>160.45607000000001</v>
      </c>
      <c r="AW36" s="43">
        <v>35.5764</v>
      </c>
      <c r="AX36" s="43"/>
      <c r="AY36" s="43">
        <v>0.19625999999999999</v>
      </c>
      <c r="AZ36" s="43"/>
      <c r="BA36" s="43">
        <v>5</v>
      </c>
      <c r="BB36" s="43"/>
      <c r="BC36" s="43">
        <v>71.479500000000002</v>
      </c>
      <c r="BD36" s="43"/>
      <c r="BE36" s="43"/>
      <c r="BF36" s="43"/>
      <c r="BG36" s="43"/>
      <c r="BH36" s="43"/>
      <c r="BI36" s="43"/>
      <c r="BJ36" s="43"/>
      <c r="BK36" s="43">
        <v>5.1671399999999998</v>
      </c>
      <c r="BL36" s="43"/>
      <c r="BM36" s="43"/>
      <c r="BN36" s="43">
        <v>35.42</v>
      </c>
      <c r="BO36" s="43">
        <v>2.4500000000000002</v>
      </c>
      <c r="BP36" s="43">
        <v>143.49919</v>
      </c>
      <c r="BQ36" s="43"/>
      <c r="BR36" s="43">
        <v>5.3470800000000001</v>
      </c>
      <c r="BS36" s="43">
        <v>122.56111</v>
      </c>
      <c r="BT36" s="43">
        <v>11.280419999999999</v>
      </c>
      <c r="BU36" s="43"/>
      <c r="BV36" s="43"/>
      <c r="BW36" s="43">
        <v>3.9659300000000002</v>
      </c>
      <c r="BX36" s="43"/>
      <c r="BY36" s="43"/>
      <c r="BZ36" s="43">
        <v>89.383039999999994</v>
      </c>
      <c r="CA36" s="43">
        <v>22.82</v>
      </c>
      <c r="CB36" s="43"/>
      <c r="CC36" s="43">
        <v>0.76683999999999997</v>
      </c>
      <c r="CD36" s="43">
        <v>25.298729999999999</v>
      </c>
      <c r="CE36" s="43">
        <v>318.55838999999997</v>
      </c>
      <c r="CF36" s="43"/>
      <c r="CG36" s="43">
        <v>143.1523</v>
      </c>
      <c r="CH36" s="43">
        <v>17.944579999999998</v>
      </c>
      <c r="CI36" s="43"/>
      <c r="CJ36" s="43"/>
      <c r="CK36" s="43">
        <v>14.7369</v>
      </c>
      <c r="CL36" s="43">
        <v>4.82592</v>
      </c>
      <c r="CM36" s="43"/>
      <c r="CN36" s="43"/>
      <c r="CO36" s="43">
        <v>14.567170000000001</v>
      </c>
      <c r="CP36" s="43">
        <v>284.58999999999997</v>
      </c>
      <c r="CQ36" s="43"/>
      <c r="CR36" s="43">
        <v>37.69</v>
      </c>
      <c r="CS36" s="43"/>
      <c r="CT36" s="43">
        <v>34.68835</v>
      </c>
    </row>
    <row r="37" spans="1:98" ht="15.75" x14ac:dyDescent="0.25">
      <c r="A37" s="1"/>
      <c r="B37" s="42" t="s">
        <v>718</v>
      </c>
      <c r="C37" s="43"/>
      <c r="D37" s="43"/>
      <c r="E37" s="43">
        <v>38.250869999999999</v>
      </c>
      <c r="F37" s="43"/>
      <c r="G37" s="43"/>
      <c r="H37" s="43"/>
      <c r="I37" s="43"/>
      <c r="J37" s="43"/>
      <c r="K37" s="43">
        <v>27.299399999999999</v>
      </c>
      <c r="L37" s="43">
        <v>12.964</v>
      </c>
      <c r="M37" s="43">
        <v>14.777100000000001</v>
      </c>
      <c r="N37" s="43">
        <v>12.93</v>
      </c>
      <c r="O37" s="43">
        <v>30.81</v>
      </c>
      <c r="P37" s="43"/>
      <c r="Q37" s="43"/>
      <c r="R37" s="43">
        <v>44.002000000000002</v>
      </c>
      <c r="S37" s="43"/>
      <c r="T37" s="43">
        <v>12.953799999999999</v>
      </c>
      <c r="U37" s="43"/>
      <c r="V37" s="43">
        <v>0.8</v>
      </c>
      <c r="W37" s="43"/>
      <c r="X37" s="43">
        <v>37.722050000000003</v>
      </c>
      <c r="Y37" s="43"/>
      <c r="Z37" s="43">
        <v>8.5537500000000009</v>
      </c>
      <c r="AA37" s="43"/>
      <c r="AB37" s="43"/>
      <c r="AC37" s="43">
        <v>15.52</v>
      </c>
      <c r="AD37" s="43"/>
      <c r="AE37" s="43"/>
      <c r="AF37" s="43">
        <v>1.7</v>
      </c>
      <c r="AG37" s="43"/>
      <c r="AH37" s="43">
        <v>2.2871000000000001</v>
      </c>
      <c r="AI37" s="43"/>
      <c r="AJ37" s="43">
        <v>6.2199600000000004</v>
      </c>
      <c r="AK37" s="43">
        <v>7.48</v>
      </c>
      <c r="AL37" s="43"/>
      <c r="AM37" s="43">
        <v>42.309159999999999</v>
      </c>
      <c r="AN37" s="43">
        <v>126.67267</v>
      </c>
      <c r="AO37" s="43">
        <v>26.117100000000001</v>
      </c>
      <c r="AP37" s="43">
        <v>0.97</v>
      </c>
      <c r="AQ37" s="43">
        <v>151.94999999999999</v>
      </c>
      <c r="AR37" s="43"/>
      <c r="AS37" s="43">
        <v>36.741320000000002</v>
      </c>
      <c r="AT37" s="43">
        <v>27.674479999999999</v>
      </c>
      <c r="AU37" s="43"/>
      <c r="AV37" s="43">
        <v>161.33045000000001</v>
      </c>
      <c r="AW37" s="43">
        <v>34.968200000000003</v>
      </c>
      <c r="AX37" s="43"/>
      <c r="AY37" s="43">
        <v>0.14149</v>
      </c>
      <c r="AZ37" s="43"/>
      <c r="BA37" s="43">
        <v>5</v>
      </c>
      <c r="BB37" s="43"/>
      <c r="BC37" s="43">
        <v>71.805840000000003</v>
      </c>
      <c r="BD37" s="43"/>
      <c r="BE37" s="43"/>
      <c r="BF37" s="43"/>
      <c r="BG37" s="43"/>
      <c r="BH37" s="43"/>
      <c r="BI37" s="43"/>
      <c r="BJ37" s="43"/>
      <c r="BK37" s="43">
        <v>5.1671399999999998</v>
      </c>
      <c r="BL37" s="43"/>
      <c r="BM37" s="43"/>
      <c r="BN37" s="43">
        <v>35.880000000000003</v>
      </c>
      <c r="BO37" s="43">
        <v>2.44</v>
      </c>
      <c r="BP37" s="43">
        <v>120.86503999999999</v>
      </c>
      <c r="BQ37" s="43"/>
      <c r="BR37" s="43">
        <v>5.2763099999999996</v>
      </c>
      <c r="BS37" s="43">
        <v>121.28507999999999</v>
      </c>
      <c r="BT37" s="43">
        <v>10.59985</v>
      </c>
      <c r="BU37" s="43"/>
      <c r="BV37" s="43"/>
      <c r="BW37" s="43">
        <v>4.0273599999999998</v>
      </c>
      <c r="BX37" s="43"/>
      <c r="BY37" s="43"/>
      <c r="BZ37" s="43">
        <v>86.420180000000002</v>
      </c>
      <c r="CA37" s="43">
        <v>22.803000000000001</v>
      </c>
      <c r="CB37" s="43"/>
      <c r="CC37" s="43">
        <v>0.79942000000000002</v>
      </c>
      <c r="CD37" s="43">
        <v>26.370940000000001</v>
      </c>
      <c r="CE37" s="43">
        <v>321.35156000000001</v>
      </c>
      <c r="CF37" s="43"/>
      <c r="CG37" s="43">
        <v>118.3998</v>
      </c>
      <c r="CH37" s="43">
        <v>17.81739</v>
      </c>
      <c r="CI37" s="43"/>
      <c r="CJ37" s="43"/>
      <c r="CK37" s="43">
        <v>14.5793</v>
      </c>
      <c r="CL37" s="43">
        <v>4.7074499999999997</v>
      </c>
      <c r="CM37" s="43"/>
      <c r="CN37" s="43"/>
      <c r="CO37" s="43">
        <v>14.459149999999999</v>
      </c>
      <c r="CP37" s="43">
        <v>287.22000000000003</v>
      </c>
      <c r="CQ37" s="43"/>
      <c r="CR37" s="43">
        <v>36.045999999999999</v>
      </c>
      <c r="CS37" s="43"/>
      <c r="CT37" s="43">
        <v>34.858440000000002</v>
      </c>
    </row>
    <row r="38" spans="1:98" ht="15.75" x14ac:dyDescent="0.25">
      <c r="A38" s="1"/>
      <c r="B38" s="42" t="s">
        <v>719</v>
      </c>
      <c r="C38" s="43"/>
      <c r="D38" s="43"/>
      <c r="E38" s="43">
        <v>33.927199999999999</v>
      </c>
      <c r="F38" s="43"/>
      <c r="G38" s="43"/>
      <c r="H38" s="43"/>
      <c r="I38" s="43"/>
      <c r="J38" s="43"/>
      <c r="K38" s="43">
        <v>26.771100000000001</v>
      </c>
      <c r="L38" s="43">
        <v>13.064</v>
      </c>
      <c r="M38" s="43">
        <v>14.8192</v>
      </c>
      <c r="N38" s="43">
        <v>12.18</v>
      </c>
      <c r="O38" s="43">
        <v>31.001999999999999</v>
      </c>
      <c r="P38" s="43"/>
      <c r="Q38" s="43"/>
      <c r="R38" s="43">
        <v>43.706000000000003</v>
      </c>
      <c r="S38" s="43"/>
      <c r="T38" s="43">
        <v>9.4731000000000005</v>
      </c>
      <c r="U38" s="43"/>
      <c r="V38" s="43">
        <v>0.8</v>
      </c>
      <c r="W38" s="43"/>
      <c r="X38" s="43">
        <v>36.591949999999997</v>
      </c>
      <c r="Y38" s="43"/>
      <c r="Z38" s="43">
        <v>8.1873199999999997</v>
      </c>
      <c r="AA38" s="43"/>
      <c r="AB38" s="43"/>
      <c r="AC38" s="43">
        <v>15.21</v>
      </c>
      <c r="AD38" s="43"/>
      <c r="AE38" s="43"/>
      <c r="AF38" s="43">
        <v>1</v>
      </c>
      <c r="AG38" s="43"/>
      <c r="AH38" s="43">
        <v>1.2474000000000001</v>
      </c>
      <c r="AI38" s="43"/>
      <c r="AJ38" s="43">
        <v>6.1652199999999997</v>
      </c>
      <c r="AK38" s="43">
        <v>2.48</v>
      </c>
      <c r="AL38" s="43"/>
      <c r="AM38" s="43">
        <v>41.065019999999997</v>
      </c>
      <c r="AN38" s="43">
        <v>114.91661000000001</v>
      </c>
      <c r="AO38" s="43">
        <v>26.187100000000001</v>
      </c>
      <c r="AP38" s="43">
        <v>0.6</v>
      </c>
      <c r="AQ38" s="43">
        <v>154.03</v>
      </c>
      <c r="AR38" s="43"/>
      <c r="AS38" s="43">
        <v>36.32788</v>
      </c>
      <c r="AT38" s="43">
        <v>27.20335</v>
      </c>
      <c r="AU38" s="43"/>
      <c r="AV38" s="43">
        <v>158.52184</v>
      </c>
      <c r="AW38" s="43">
        <v>35.7468</v>
      </c>
      <c r="AX38" s="43"/>
      <c r="AY38" s="43">
        <v>0.12564</v>
      </c>
      <c r="AZ38" s="43"/>
      <c r="BA38" s="43">
        <v>5</v>
      </c>
      <c r="BB38" s="43"/>
      <c r="BC38" s="43">
        <v>71.889399999999995</v>
      </c>
      <c r="BD38" s="43"/>
      <c r="BE38" s="43"/>
      <c r="BF38" s="43"/>
      <c r="BG38" s="43"/>
      <c r="BH38" s="43"/>
      <c r="BI38" s="43"/>
      <c r="BJ38" s="43"/>
      <c r="BK38" s="43">
        <v>5.0828600000000002</v>
      </c>
      <c r="BL38" s="43"/>
      <c r="BM38" s="43"/>
      <c r="BN38" s="43">
        <v>36.049999999999997</v>
      </c>
      <c r="BO38" s="43">
        <v>1.97</v>
      </c>
      <c r="BP38" s="43">
        <v>128.53869</v>
      </c>
      <c r="BQ38" s="43"/>
      <c r="BR38" s="43">
        <v>4.8226000000000004</v>
      </c>
      <c r="BS38" s="43">
        <v>120.12644</v>
      </c>
      <c r="BT38" s="43">
        <v>10.32272</v>
      </c>
      <c r="BU38" s="43"/>
      <c r="BV38" s="43"/>
      <c r="BW38" s="43">
        <v>3.8865599999999998</v>
      </c>
      <c r="BX38" s="43"/>
      <c r="BY38" s="43"/>
      <c r="BZ38" s="43">
        <v>89.747320000000002</v>
      </c>
      <c r="CA38" s="43">
        <v>22.866</v>
      </c>
      <c r="CB38" s="43"/>
      <c r="CC38" s="43">
        <v>0.73870000000000002</v>
      </c>
      <c r="CD38" s="43">
        <v>24.706589999999998</v>
      </c>
      <c r="CE38" s="43">
        <v>327.70816000000002</v>
      </c>
      <c r="CF38" s="43"/>
      <c r="CG38" s="43">
        <v>114.9083</v>
      </c>
      <c r="CH38" s="43">
        <v>18.201540000000001</v>
      </c>
      <c r="CI38" s="43"/>
      <c r="CJ38" s="43"/>
      <c r="CK38" s="43">
        <v>14.591900000000001</v>
      </c>
      <c r="CL38" s="43">
        <v>4.6166</v>
      </c>
      <c r="CM38" s="43"/>
      <c r="CN38" s="43"/>
      <c r="CO38" s="43">
        <v>14.479380000000001</v>
      </c>
      <c r="CP38" s="43">
        <v>287.69</v>
      </c>
      <c r="CQ38" s="43"/>
      <c r="CR38" s="43">
        <v>35.838000000000001</v>
      </c>
      <c r="CS38" s="43"/>
      <c r="CT38" s="43">
        <v>30.321709999999999</v>
      </c>
    </row>
    <row r="39" spans="1:98" ht="15.75" x14ac:dyDescent="0.25">
      <c r="A39" s="1"/>
      <c r="B39" s="42" t="s">
        <v>720</v>
      </c>
      <c r="C39" s="43"/>
      <c r="D39" s="43"/>
      <c r="E39" s="43">
        <v>34.211559999999999</v>
      </c>
      <c r="F39" s="43"/>
      <c r="G39" s="43"/>
      <c r="H39" s="43"/>
      <c r="I39" s="43"/>
      <c r="J39" s="43"/>
      <c r="K39" s="43">
        <v>26.413900000000002</v>
      </c>
      <c r="L39" s="43">
        <v>12.634</v>
      </c>
      <c r="M39" s="43">
        <v>14.713800000000001</v>
      </c>
      <c r="N39" s="43">
        <v>13.11</v>
      </c>
      <c r="O39" s="43">
        <v>30.911999999999999</v>
      </c>
      <c r="P39" s="43"/>
      <c r="Q39" s="43"/>
      <c r="R39" s="43">
        <v>43.832000000000001</v>
      </c>
      <c r="S39" s="43"/>
      <c r="T39" s="43">
        <v>6.7008000000000001</v>
      </c>
      <c r="U39" s="43"/>
      <c r="V39" s="43">
        <v>0.7</v>
      </c>
      <c r="W39" s="43"/>
      <c r="X39" s="43">
        <v>36.638730000000002</v>
      </c>
      <c r="Y39" s="43"/>
      <c r="Z39" s="43">
        <v>8.4192</v>
      </c>
      <c r="AA39" s="43"/>
      <c r="AB39" s="43"/>
      <c r="AC39" s="43">
        <v>15.04</v>
      </c>
      <c r="AD39" s="43"/>
      <c r="AE39" s="43"/>
      <c r="AF39" s="43">
        <v>1</v>
      </c>
      <c r="AG39" s="43"/>
      <c r="AH39" s="43">
        <v>1.2716000000000001</v>
      </c>
      <c r="AI39" s="43"/>
      <c r="AJ39" s="43">
        <v>6.4605899999999998</v>
      </c>
      <c r="AK39" s="43">
        <v>0</v>
      </c>
      <c r="AL39" s="43"/>
      <c r="AM39" s="43">
        <v>43.754669999999997</v>
      </c>
      <c r="AN39" s="43">
        <v>122.24397</v>
      </c>
      <c r="AO39" s="43">
        <v>26.932200000000002</v>
      </c>
      <c r="AP39" s="43">
        <v>0.23</v>
      </c>
      <c r="AQ39" s="43">
        <v>153.08000000000001</v>
      </c>
      <c r="AR39" s="43"/>
      <c r="AS39" s="43">
        <v>36.838430000000002</v>
      </c>
      <c r="AT39" s="43">
        <v>27.362539999999999</v>
      </c>
      <c r="AU39" s="43"/>
      <c r="AV39" s="43">
        <v>158.6095</v>
      </c>
      <c r="AW39" s="43">
        <v>35.6113</v>
      </c>
      <c r="AX39" s="43"/>
      <c r="AY39" s="43">
        <v>0.13704</v>
      </c>
      <c r="AZ39" s="43"/>
      <c r="BA39" s="43">
        <v>5</v>
      </c>
      <c r="BB39" s="43"/>
      <c r="BC39" s="43">
        <v>69.88252</v>
      </c>
      <c r="BD39" s="43"/>
      <c r="BE39" s="43"/>
      <c r="BF39" s="43"/>
      <c r="BG39" s="43"/>
      <c r="BH39" s="43"/>
      <c r="BI39" s="43"/>
      <c r="BJ39" s="43"/>
      <c r="BK39" s="43">
        <v>5.2037399999999998</v>
      </c>
      <c r="BL39" s="43"/>
      <c r="BM39" s="43"/>
      <c r="BN39" s="43">
        <v>35.9</v>
      </c>
      <c r="BO39" s="43">
        <v>2.42</v>
      </c>
      <c r="BP39" s="43">
        <v>138.11851999999999</v>
      </c>
      <c r="BQ39" s="43"/>
      <c r="BR39" s="43">
        <v>5.6316100000000002</v>
      </c>
      <c r="BS39" s="43">
        <v>121.50001</v>
      </c>
      <c r="BT39" s="43">
        <v>10.69591</v>
      </c>
      <c r="BU39" s="43"/>
      <c r="BV39" s="43"/>
      <c r="BW39" s="43">
        <v>3.9036599999999999</v>
      </c>
      <c r="BX39" s="43"/>
      <c r="BY39" s="43"/>
      <c r="BZ39" s="43">
        <v>86.540719999999993</v>
      </c>
      <c r="CA39" s="43">
        <v>22.890999999999998</v>
      </c>
      <c r="CB39" s="43"/>
      <c r="CC39" s="43">
        <v>0.77439000000000002</v>
      </c>
      <c r="CD39" s="43">
        <v>27.151199999999999</v>
      </c>
      <c r="CE39" s="43">
        <v>321.72996000000001</v>
      </c>
      <c r="CF39" s="43"/>
      <c r="CG39" s="43">
        <v>106.7903</v>
      </c>
      <c r="CH39" s="43">
        <v>18.292940000000002</v>
      </c>
      <c r="CI39" s="43"/>
      <c r="CJ39" s="43"/>
      <c r="CK39" s="43">
        <v>14.0726</v>
      </c>
      <c r="CL39" s="43">
        <v>4.4637399999999996</v>
      </c>
      <c r="CM39" s="43"/>
      <c r="CN39" s="43"/>
      <c r="CO39" s="43">
        <v>14.28234</v>
      </c>
      <c r="CP39" s="43">
        <v>287.72000000000003</v>
      </c>
      <c r="CQ39" s="43"/>
      <c r="CR39" s="43">
        <v>36.08</v>
      </c>
      <c r="CS39" s="43"/>
      <c r="CT39" s="43">
        <v>35.356749999999998</v>
      </c>
    </row>
    <row r="40" spans="1:98" ht="15.75" x14ac:dyDescent="0.25">
      <c r="A40" s="1"/>
      <c r="B40" s="42" t="s">
        <v>721</v>
      </c>
      <c r="C40" s="43"/>
      <c r="D40" s="43"/>
      <c r="E40" s="43">
        <v>33.880049999999997</v>
      </c>
      <c r="F40" s="43"/>
      <c r="G40" s="43"/>
      <c r="H40" s="43"/>
      <c r="I40" s="43"/>
      <c r="J40" s="43"/>
      <c r="K40" s="43">
        <v>26.7714</v>
      </c>
      <c r="L40" s="43">
        <v>12.478</v>
      </c>
      <c r="M40" s="43">
        <v>14.668699999999999</v>
      </c>
      <c r="N40" s="43">
        <v>12.93</v>
      </c>
      <c r="O40" s="43">
        <v>31.282</v>
      </c>
      <c r="P40" s="43"/>
      <c r="Q40" s="43"/>
      <c r="R40" s="43">
        <v>43.878</v>
      </c>
      <c r="S40" s="43"/>
      <c r="T40" s="43">
        <v>7.3277999999999999</v>
      </c>
      <c r="U40" s="43"/>
      <c r="V40" s="43">
        <v>0.7</v>
      </c>
      <c r="W40" s="43"/>
      <c r="X40" s="43">
        <v>31.26934</v>
      </c>
      <c r="Y40" s="43"/>
      <c r="Z40" s="43">
        <v>8.3862500000000004</v>
      </c>
      <c r="AA40" s="43"/>
      <c r="AB40" s="43"/>
      <c r="AC40" s="43">
        <v>13.51</v>
      </c>
      <c r="AD40" s="43"/>
      <c r="AE40" s="43"/>
      <c r="AF40" s="43">
        <v>1</v>
      </c>
      <c r="AG40" s="43"/>
      <c r="AH40" s="43">
        <v>1.0397000000000001</v>
      </c>
      <c r="AI40" s="43"/>
      <c r="AJ40" s="43">
        <v>6.2238600000000002</v>
      </c>
      <c r="AK40" s="43">
        <v>0</v>
      </c>
      <c r="AL40" s="43"/>
      <c r="AM40" s="43">
        <v>44.836399999999998</v>
      </c>
      <c r="AN40" s="43">
        <v>128.01351</v>
      </c>
      <c r="AO40" s="43">
        <v>26.696300000000001</v>
      </c>
      <c r="AP40" s="43">
        <v>0.37</v>
      </c>
      <c r="AQ40" s="43">
        <v>154.03</v>
      </c>
      <c r="AR40" s="43"/>
      <c r="AS40" s="43">
        <v>36.786380000000001</v>
      </c>
      <c r="AT40" s="43">
        <v>26.27054</v>
      </c>
      <c r="AU40" s="43"/>
      <c r="AV40" s="43">
        <v>158.16614000000001</v>
      </c>
      <c r="AW40" s="43">
        <v>34.67</v>
      </c>
      <c r="AX40" s="43"/>
      <c r="AY40" s="43">
        <v>0.23036999999999999</v>
      </c>
      <c r="AZ40" s="43"/>
      <c r="BA40" s="43">
        <v>5.0999999999999996</v>
      </c>
      <c r="BB40" s="43"/>
      <c r="BC40" s="43">
        <v>69.928020000000004</v>
      </c>
      <c r="BD40" s="43"/>
      <c r="BE40" s="43"/>
      <c r="BF40" s="43"/>
      <c r="BG40" s="43"/>
      <c r="BH40" s="43"/>
      <c r="BI40" s="43"/>
      <c r="BJ40" s="43"/>
      <c r="BK40" s="43">
        <v>5.2141000000000002</v>
      </c>
      <c r="BL40" s="43"/>
      <c r="BM40" s="43"/>
      <c r="BN40" s="43">
        <v>33.1</v>
      </c>
      <c r="BO40" s="43">
        <v>2.5299999999999998</v>
      </c>
      <c r="BP40" s="43">
        <v>141.81870000000001</v>
      </c>
      <c r="BQ40" s="43"/>
      <c r="BR40" s="43">
        <v>5.6880199999999999</v>
      </c>
      <c r="BS40" s="43">
        <v>121.91431</v>
      </c>
      <c r="BT40" s="43">
        <v>10.73582</v>
      </c>
      <c r="BU40" s="43"/>
      <c r="BV40" s="43"/>
      <c r="BW40" s="43">
        <v>4.3754099999999996</v>
      </c>
      <c r="BX40" s="43"/>
      <c r="BY40" s="43"/>
      <c r="BZ40" s="43">
        <v>89.048289999999994</v>
      </c>
      <c r="CA40" s="43">
        <v>22.88</v>
      </c>
      <c r="CB40" s="43"/>
      <c r="CC40" s="43">
        <v>0.79523999999999995</v>
      </c>
      <c r="CD40" s="43">
        <v>27.021609999999999</v>
      </c>
      <c r="CE40" s="43">
        <v>322.46616</v>
      </c>
      <c r="CF40" s="43"/>
      <c r="CG40" s="43">
        <v>107.68899999999999</v>
      </c>
      <c r="CH40" s="43">
        <v>18.36673</v>
      </c>
      <c r="CI40" s="43"/>
      <c r="CJ40" s="43"/>
      <c r="CK40" s="43">
        <v>14.7005</v>
      </c>
      <c r="CL40" s="43">
        <v>4.2952199999999996</v>
      </c>
      <c r="CM40" s="43"/>
      <c r="CN40" s="43"/>
      <c r="CO40" s="43">
        <v>14.014239999999999</v>
      </c>
      <c r="CP40" s="43">
        <v>286.70999999999998</v>
      </c>
      <c r="CQ40" s="43"/>
      <c r="CR40" s="43">
        <v>34.551000000000002</v>
      </c>
      <c r="CS40" s="43"/>
      <c r="CT40" s="43">
        <v>35.559919999999998</v>
      </c>
    </row>
    <row r="41" spans="1:98" ht="15.75" x14ac:dyDescent="0.25">
      <c r="A41" s="1"/>
      <c r="B41" s="42" t="s">
        <v>722</v>
      </c>
      <c r="C41" s="43"/>
      <c r="D41" s="43"/>
      <c r="E41" s="43">
        <v>33.204920000000001</v>
      </c>
      <c r="F41" s="43"/>
      <c r="G41" s="43"/>
      <c r="H41" s="43"/>
      <c r="I41" s="43"/>
      <c r="J41" s="43"/>
      <c r="K41" s="43">
        <v>27.918199999999999</v>
      </c>
      <c r="L41" s="43">
        <v>11.792</v>
      </c>
      <c r="M41" s="43">
        <v>14.5185</v>
      </c>
      <c r="N41" s="43">
        <v>12.93</v>
      </c>
      <c r="O41" s="43">
        <v>32.281999999999996</v>
      </c>
      <c r="P41" s="43"/>
      <c r="Q41" s="43"/>
      <c r="R41" s="43">
        <v>44.006</v>
      </c>
      <c r="S41" s="43"/>
      <c r="T41" s="43">
        <v>9.6217000000000006</v>
      </c>
      <c r="U41" s="43"/>
      <c r="V41" s="43">
        <v>0.7</v>
      </c>
      <c r="W41" s="43"/>
      <c r="X41" s="43">
        <v>31.3476</v>
      </c>
      <c r="Y41" s="43"/>
      <c r="Z41" s="43">
        <v>8.3374600000000001</v>
      </c>
      <c r="AA41" s="43"/>
      <c r="AB41" s="43"/>
      <c r="AC41" s="43">
        <v>13.13</v>
      </c>
      <c r="AD41" s="43"/>
      <c r="AE41" s="43"/>
      <c r="AF41" s="43">
        <v>0.9</v>
      </c>
      <c r="AG41" s="43"/>
      <c r="AH41" s="43">
        <v>1.0728</v>
      </c>
      <c r="AI41" s="43"/>
      <c r="AJ41" s="43">
        <v>5.8655799999999996</v>
      </c>
      <c r="AK41" s="43">
        <v>0</v>
      </c>
      <c r="AL41" s="43"/>
      <c r="AM41" s="43">
        <v>44.785209999999999</v>
      </c>
      <c r="AN41" s="43">
        <v>127.84058</v>
      </c>
      <c r="AO41" s="43">
        <v>26.103000000000002</v>
      </c>
      <c r="AP41" s="43">
        <v>0.4</v>
      </c>
      <c r="AQ41" s="43">
        <v>156.74</v>
      </c>
      <c r="AR41" s="43"/>
      <c r="AS41" s="43">
        <v>36.759070000000001</v>
      </c>
      <c r="AT41" s="43">
        <v>25.61741</v>
      </c>
      <c r="AU41" s="43"/>
      <c r="AV41" s="43">
        <v>139.42714000000001</v>
      </c>
      <c r="AW41" s="43">
        <v>33.980800000000002</v>
      </c>
      <c r="AX41" s="43"/>
      <c r="AY41" s="43">
        <v>0.25428000000000001</v>
      </c>
      <c r="AZ41" s="43"/>
      <c r="BA41" s="43">
        <v>5.0999999999999996</v>
      </c>
      <c r="BB41" s="43"/>
      <c r="BC41" s="43">
        <v>70.061869999999999</v>
      </c>
      <c r="BD41" s="43"/>
      <c r="BE41" s="43"/>
      <c r="BF41" s="43"/>
      <c r="BG41" s="43"/>
      <c r="BH41" s="43"/>
      <c r="BI41" s="43"/>
      <c r="BJ41" s="43"/>
      <c r="BK41" s="43">
        <v>5.4671500000000002</v>
      </c>
      <c r="BL41" s="43"/>
      <c r="BM41" s="43"/>
      <c r="BN41" s="43">
        <v>11.48</v>
      </c>
      <c r="BO41" s="43">
        <v>2.63</v>
      </c>
      <c r="BP41" s="43">
        <v>141.17546999999999</v>
      </c>
      <c r="BQ41" s="43"/>
      <c r="BR41" s="43">
        <v>5.6022299999999996</v>
      </c>
      <c r="BS41" s="43">
        <v>120.42043</v>
      </c>
      <c r="BT41" s="43">
        <v>9.04603</v>
      </c>
      <c r="BU41" s="43"/>
      <c r="BV41" s="43"/>
      <c r="BW41" s="43">
        <v>3.85894</v>
      </c>
      <c r="BX41" s="43"/>
      <c r="BY41" s="43"/>
      <c r="BZ41" s="43">
        <v>89.284260000000003</v>
      </c>
      <c r="CA41" s="43">
        <v>4.8840000000000003</v>
      </c>
      <c r="CB41" s="43"/>
      <c r="CC41" s="43">
        <v>0.73319999999999996</v>
      </c>
      <c r="CD41" s="43">
        <v>25.840810000000001</v>
      </c>
      <c r="CE41" s="43">
        <v>290.12578999999999</v>
      </c>
      <c r="CF41" s="43"/>
      <c r="CG41" s="43">
        <v>100.12730000000001</v>
      </c>
      <c r="CH41" s="43">
        <v>18.389109999999999</v>
      </c>
      <c r="CI41" s="43"/>
      <c r="CJ41" s="43"/>
      <c r="CK41" s="43">
        <v>13.7522</v>
      </c>
      <c r="CL41" s="43">
        <v>4.8317399999999999</v>
      </c>
      <c r="CM41" s="43"/>
      <c r="CN41" s="43"/>
      <c r="CO41" s="43">
        <v>14.203440000000001</v>
      </c>
      <c r="CP41" s="43">
        <v>290.06</v>
      </c>
      <c r="CQ41" s="43"/>
      <c r="CR41" s="43">
        <v>36.576000000000001</v>
      </c>
      <c r="CS41" s="43"/>
      <c r="CT41" s="43">
        <v>35.298409999999997</v>
      </c>
    </row>
    <row r="42" spans="1:98" ht="15.75" x14ac:dyDescent="0.25">
      <c r="A42" s="1"/>
      <c r="B42" s="42" t="s">
        <v>723</v>
      </c>
      <c r="C42" s="43"/>
      <c r="D42" s="43"/>
      <c r="E42" s="43">
        <v>26.416699999999999</v>
      </c>
      <c r="F42" s="43"/>
      <c r="G42" s="43"/>
      <c r="H42" s="43"/>
      <c r="I42" s="43"/>
      <c r="J42" s="43"/>
      <c r="K42" s="43">
        <v>27.3474</v>
      </c>
      <c r="L42" s="43">
        <v>11.103999999999999</v>
      </c>
      <c r="M42" s="43">
        <v>14.808199999999999</v>
      </c>
      <c r="N42" s="43">
        <v>8.0399999999999991</v>
      </c>
      <c r="O42" s="43">
        <v>32.256</v>
      </c>
      <c r="P42" s="43"/>
      <c r="Q42" s="43"/>
      <c r="R42" s="43">
        <v>45.137</v>
      </c>
      <c r="S42" s="43"/>
      <c r="T42" s="43">
        <v>11.625500000000001</v>
      </c>
      <c r="U42" s="43"/>
      <c r="V42" s="43">
        <v>0.7</v>
      </c>
      <c r="W42" s="43"/>
      <c r="X42" s="43">
        <v>32.887050000000002</v>
      </c>
      <c r="Y42" s="43"/>
      <c r="Z42" s="43">
        <v>8.3433700000000002</v>
      </c>
      <c r="AA42" s="43"/>
      <c r="AB42" s="43"/>
      <c r="AC42" s="43">
        <v>13.85</v>
      </c>
      <c r="AD42" s="43"/>
      <c r="AE42" s="43"/>
      <c r="AF42" s="43">
        <v>0.9</v>
      </c>
      <c r="AG42" s="43"/>
      <c r="AH42" s="43">
        <v>1.0697000000000001</v>
      </c>
      <c r="AI42" s="43"/>
      <c r="AJ42" s="43">
        <v>5.3594600000000003</v>
      </c>
      <c r="AK42" s="43">
        <v>0</v>
      </c>
      <c r="AL42" s="43"/>
      <c r="AM42" s="43">
        <v>43.809710000000003</v>
      </c>
      <c r="AN42" s="43">
        <v>127.39234999999999</v>
      </c>
      <c r="AO42" s="43">
        <v>25.721499999999999</v>
      </c>
      <c r="AP42" s="43">
        <v>0.41</v>
      </c>
      <c r="AQ42" s="43">
        <v>153.96</v>
      </c>
      <c r="AR42" s="43"/>
      <c r="AS42" s="43">
        <v>35.091059999999999</v>
      </c>
      <c r="AT42" s="43">
        <v>26.373940000000001</v>
      </c>
      <c r="AU42" s="43"/>
      <c r="AV42" s="43">
        <v>150.53568000000001</v>
      </c>
      <c r="AW42" s="43">
        <v>33.866700000000002</v>
      </c>
      <c r="AX42" s="43"/>
      <c r="AY42" s="43">
        <v>0.22461</v>
      </c>
      <c r="AZ42" s="43"/>
      <c r="BA42" s="43">
        <v>5.0999999999999996</v>
      </c>
      <c r="BB42" s="43"/>
      <c r="BC42" s="43">
        <v>70.791589999999999</v>
      </c>
      <c r="BD42" s="43"/>
      <c r="BE42" s="43"/>
      <c r="BF42" s="43"/>
      <c r="BG42" s="43"/>
      <c r="BH42" s="43"/>
      <c r="BI42" s="43"/>
      <c r="BJ42" s="43"/>
      <c r="BK42" s="43">
        <v>5.4671500000000002</v>
      </c>
      <c r="BL42" s="43"/>
      <c r="BM42" s="43"/>
      <c r="BN42" s="43">
        <v>5.64</v>
      </c>
      <c r="BO42" s="43">
        <v>2.64</v>
      </c>
      <c r="BP42" s="43">
        <v>138.07659000000001</v>
      </c>
      <c r="BQ42" s="43"/>
      <c r="BR42" s="43">
        <v>5.6956699999999998</v>
      </c>
      <c r="BS42" s="43">
        <v>118.84497</v>
      </c>
      <c r="BT42" s="43">
        <v>6.0490199999999996</v>
      </c>
      <c r="BU42" s="43"/>
      <c r="BV42" s="43"/>
      <c r="BW42" s="43">
        <v>3.6508500000000002</v>
      </c>
      <c r="BX42" s="43"/>
      <c r="BY42" s="43"/>
      <c r="BZ42" s="43">
        <v>89.819299999999998</v>
      </c>
      <c r="CA42" s="43">
        <v>2.8220000000000001</v>
      </c>
      <c r="CB42" s="43"/>
      <c r="CC42" s="43">
        <v>0.80589</v>
      </c>
      <c r="CD42" s="43">
        <v>25.120049999999999</v>
      </c>
      <c r="CE42" s="43">
        <v>317.00245000000001</v>
      </c>
      <c r="CF42" s="43"/>
      <c r="CG42" s="43">
        <v>106.33280000000001</v>
      </c>
      <c r="CH42" s="43">
        <v>18.675049999999999</v>
      </c>
      <c r="CI42" s="43"/>
      <c r="CJ42" s="43"/>
      <c r="CK42" s="43">
        <v>13.6684</v>
      </c>
      <c r="CL42" s="43">
        <v>4.7803399999999998</v>
      </c>
      <c r="CM42" s="43"/>
      <c r="CN42" s="43"/>
      <c r="CO42" s="43">
        <v>13.34774</v>
      </c>
      <c r="CP42" s="43">
        <v>291.05</v>
      </c>
      <c r="CQ42" s="43"/>
      <c r="CR42" s="43">
        <v>36.340000000000003</v>
      </c>
      <c r="CS42" s="43"/>
      <c r="CT42" s="43">
        <v>35.538089999999997</v>
      </c>
    </row>
    <row r="43" spans="1:98" ht="15.75" x14ac:dyDescent="0.25">
      <c r="A43" s="1"/>
      <c r="B43" s="42" t="s">
        <v>724</v>
      </c>
      <c r="C43" s="43"/>
      <c r="D43" s="43"/>
      <c r="E43" s="43">
        <v>25.68458</v>
      </c>
      <c r="F43" s="43"/>
      <c r="G43" s="43"/>
      <c r="H43" s="43"/>
      <c r="I43" s="43"/>
      <c r="J43" s="43"/>
      <c r="K43" s="43">
        <v>28.131499999999999</v>
      </c>
      <c r="L43" s="43">
        <v>10.548999999999999</v>
      </c>
      <c r="M43" s="43">
        <v>15.0715</v>
      </c>
      <c r="N43" s="43">
        <v>9.98</v>
      </c>
      <c r="O43" s="43">
        <v>32.363999999999997</v>
      </c>
      <c r="P43" s="43"/>
      <c r="Q43" s="43"/>
      <c r="R43" s="43">
        <v>45.759</v>
      </c>
      <c r="S43" s="43"/>
      <c r="T43" s="43">
        <v>11.399900000000001</v>
      </c>
      <c r="U43" s="43"/>
      <c r="V43" s="43">
        <v>0.7</v>
      </c>
      <c r="W43" s="43"/>
      <c r="X43" s="43">
        <v>32.590139999999998</v>
      </c>
      <c r="Y43" s="43"/>
      <c r="Z43" s="43">
        <v>8.2400800000000007</v>
      </c>
      <c r="AA43" s="43"/>
      <c r="AB43" s="43"/>
      <c r="AC43" s="43">
        <v>15.39</v>
      </c>
      <c r="AD43" s="43"/>
      <c r="AE43" s="43"/>
      <c r="AF43" s="43">
        <v>0.8</v>
      </c>
      <c r="AG43" s="43"/>
      <c r="AH43" s="43">
        <v>1.0611999999999999</v>
      </c>
      <c r="AI43" s="43"/>
      <c r="AJ43" s="43">
        <v>5.4161799999999998</v>
      </c>
      <c r="AK43" s="43">
        <v>0</v>
      </c>
      <c r="AL43" s="43"/>
      <c r="AM43" s="43">
        <v>46.69285</v>
      </c>
      <c r="AN43" s="43">
        <v>131.79407</v>
      </c>
      <c r="AO43" s="43">
        <v>24.832899999999999</v>
      </c>
      <c r="AP43" s="43">
        <v>0.46</v>
      </c>
      <c r="AQ43" s="43">
        <v>151.57</v>
      </c>
      <c r="AR43" s="43"/>
      <c r="AS43" s="43">
        <v>34.776220000000002</v>
      </c>
      <c r="AT43" s="43">
        <v>25.86741</v>
      </c>
      <c r="AU43" s="43"/>
      <c r="AV43" s="43">
        <v>158.85979</v>
      </c>
      <c r="AW43" s="43">
        <v>32.707999999999998</v>
      </c>
      <c r="AX43" s="43"/>
      <c r="AY43" s="43">
        <v>0.19589999999999999</v>
      </c>
      <c r="AZ43" s="43"/>
      <c r="BA43" s="43">
        <v>5.0999999999999996</v>
      </c>
      <c r="BB43" s="43"/>
      <c r="BC43" s="43">
        <v>70.892570000000006</v>
      </c>
      <c r="BD43" s="43"/>
      <c r="BE43" s="43"/>
      <c r="BF43" s="43"/>
      <c r="BG43" s="43"/>
      <c r="BH43" s="43"/>
      <c r="BI43" s="43"/>
      <c r="BJ43" s="43"/>
      <c r="BK43" s="43">
        <v>5.5378699999999998</v>
      </c>
      <c r="BL43" s="43"/>
      <c r="BM43" s="43"/>
      <c r="BN43" s="43">
        <v>4.6500000000000004</v>
      </c>
      <c r="BO43" s="43">
        <v>2.69</v>
      </c>
      <c r="BP43" s="43">
        <v>134.82078000000001</v>
      </c>
      <c r="BQ43" s="43"/>
      <c r="BR43" s="43">
        <v>5.7651500000000002</v>
      </c>
      <c r="BS43" s="43">
        <v>120.59643</v>
      </c>
      <c r="BT43" s="43">
        <v>8.2809100000000004</v>
      </c>
      <c r="BU43" s="43"/>
      <c r="BV43" s="43"/>
      <c r="BW43" s="43">
        <v>3.6075599999999999</v>
      </c>
      <c r="BX43" s="43"/>
      <c r="BY43" s="43"/>
      <c r="BZ43" s="43">
        <v>89.527140000000003</v>
      </c>
      <c r="CA43" s="43">
        <v>2.83</v>
      </c>
      <c r="CB43" s="43"/>
      <c r="CC43" s="43">
        <v>0.85219</v>
      </c>
      <c r="CD43" s="43">
        <v>24.767990000000001</v>
      </c>
      <c r="CE43" s="43">
        <v>325.4855</v>
      </c>
      <c r="CF43" s="43"/>
      <c r="CG43" s="43">
        <v>99.953199999999995</v>
      </c>
      <c r="CH43" s="43">
        <v>18.688300000000002</v>
      </c>
      <c r="CI43" s="43"/>
      <c r="CJ43" s="43"/>
      <c r="CK43" s="43">
        <v>13.7133</v>
      </c>
      <c r="CL43" s="43">
        <v>4.7477400000000003</v>
      </c>
      <c r="CM43" s="43"/>
      <c r="CN43" s="43"/>
      <c r="CO43" s="43">
        <v>11.621829999999999</v>
      </c>
      <c r="CP43" s="43">
        <v>288.93</v>
      </c>
      <c r="CQ43" s="43"/>
      <c r="CR43" s="43">
        <v>33.509</v>
      </c>
      <c r="CS43" s="43"/>
      <c r="CT43" s="43">
        <v>35.400880000000001</v>
      </c>
    </row>
    <row r="44" spans="1:98" ht="15.75" x14ac:dyDescent="0.25">
      <c r="A44" s="1"/>
      <c r="B44" s="42" t="s">
        <v>725</v>
      </c>
      <c r="C44" s="43"/>
      <c r="D44" s="43"/>
      <c r="E44" s="43">
        <v>15.250679999999999</v>
      </c>
      <c r="F44" s="43"/>
      <c r="G44" s="43"/>
      <c r="H44" s="43"/>
      <c r="I44" s="43"/>
      <c r="J44" s="43"/>
      <c r="K44" s="43">
        <v>27.708200000000001</v>
      </c>
      <c r="L44" s="43">
        <v>9.6460000000000008</v>
      </c>
      <c r="M44" s="43">
        <v>15.6501</v>
      </c>
      <c r="N44" s="43">
        <v>12.95</v>
      </c>
      <c r="O44" s="43">
        <v>32.308</v>
      </c>
      <c r="P44" s="43"/>
      <c r="Q44" s="43"/>
      <c r="R44" s="43">
        <v>45.634999999999998</v>
      </c>
      <c r="S44" s="43"/>
      <c r="T44" s="43">
        <v>12.096299999999999</v>
      </c>
      <c r="U44" s="43"/>
      <c r="V44" s="43">
        <v>0.7</v>
      </c>
      <c r="W44" s="43"/>
      <c r="X44" s="43">
        <v>29.518219999999999</v>
      </c>
      <c r="Y44" s="43"/>
      <c r="Z44" s="43">
        <v>7.5815299999999999</v>
      </c>
      <c r="AA44" s="43"/>
      <c r="AB44" s="43"/>
      <c r="AC44" s="43">
        <v>15.95</v>
      </c>
      <c r="AD44" s="43"/>
      <c r="AE44" s="43"/>
      <c r="AF44" s="43">
        <v>0.8</v>
      </c>
      <c r="AG44" s="43"/>
      <c r="AH44" s="43">
        <v>0.78939999999999999</v>
      </c>
      <c r="AI44" s="43"/>
      <c r="AJ44" s="43">
        <v>4.26905</v>
      </c>
      <c r="AK44" s="43">
        <v>0</v>
      </c>
      <c r="AL44" s="43"/>
      <c r="AM44" s="43">
        <v>47.46022</v>
      </c>
      <c r="AN44" s="43">
        <v>127.64413</v>
      </c>
      <c r="AO44" s="43">
        <v>24.212700000000002</v>
      </c>
      <c r="AP44" s="43">
        <v>0.11</v>
      </c>
      <c r="AQ44" s="43">
        <v>150.24</v>
      </c>
      <c r="AR44" s="43"/>
      <c r="AS44" s="43">
        <v>34.076540000000001</v>
      </c>
      <c r="AT44" s="43">
        <v>26.41431</v>
      </c>
      <c r="AU44" s="43"/>
      <c r="AV44" s="43">
        <v>112.83915</v>
      </c>
      <c r="AW44" s="43">
        <v>32.340899999999998</v>
      </c>
      <c r="AX44" s="43"/>
      <c r="AY44" s="43">
        <v>0.20288</v>
      </c>
      <c r="AZ44" s="43"/>
      <c r="BA44" s="43">
        <v>5.0999999999999996</v>
      </c>
      <c r="BB44" s="43"/>
      <c r="BC44" s="43">
        <v>69.137720000000002</v>
      </c>
      <c r="BD44" s="43"/>
      <c r="BE44" s="43"/>
      <c r="BF44" s="43"/>
      <c r="BG44" s="43"/>
      <c r="BH44" s="43"/>
      <c r="BI44" s="43"/>
      <c r="BJ44" s="43"/>
      <c r="BK44" s="43">
        <v>5.4028700000000001</v>
      </c>
      <c r="BL44" s="43"/>
      <c r="BM44" s="43"/>
      <c r="BN44" s="43">
        <v>4.6399999999999997</v>
      </c>
      <c r="BO44" s="43">
        <v>2.57</v>
      </c>
      <c r="BP44" s="43">
        <v>138.12531999999999</v>
      </c>
      <c r="BQ44" s="43"/>
      <c r="BR44" s="43">
        <v>5.6010400000000002</v>
      </c>
      <c r="BS44" s="43">
        <v>117.25881</v>
      </c>
      <c r="BT44" s="43">
        <v>7.4072300000000002</v>
      </c>
      <c r="BU44" s="43"/>
      <c r="BV44" s="43"/>
      <c r="BW44" s="43">
        <v>3.8024800000000001</v>
      </c>
      <c r="BX44" s="43"/>
      <c r="BY44" s="43"/>
      <c r="BZ44" s="43">
        <v>90.227350000000001</v>
      </c>
      <c r="CA44" s="43">
        <v>2.8149999999999999</v>
      </c>
      <c r="CB44" s="43"/>
      <c r="CC44" s="43">
        <v>0.85009999999999997</v>
      </c>
      <c r="CD44" s="43">
        <v>24.64433</v>
      </c>
      <c r="CE44" s="43">
        <v>355.87295999999998</v>
      </c>
      <c r="CF44" s="43"/>
      <c r="CG44" s="43">
        <v>97.631200000000007</v>
      </c>
      <c r="CH44" s="43">
        <v>18.39123</v>
      </c>
      <c r="CI44" s="43"/>
      <c r="CJ44" s="43"/>
      <c r="CK44" s="43">
        <v>13.7986</v>
      </c>
      <c r="CL44" s="43">
        <v>4.7332700000000001</v>
      </c>
      <c r="CM44" s="43"/>
      <c r="CN44" s="43"/>
      <c r="CO44" s="43">
        <v>10.639939999999999</v>
      </c>
      <c r="CP44" s="43">
        <v>290.22000000000003</v>
      </c>
      <c r="CQ44" s="43"/>
      <c r="CR44" s="43">
        <v>28.347999999999999</v>
      </c>
      <c r="CS44" s="43"/>
      <c r="CT44" s="43">
        <v>21.999549999999999</v>
      </c>
    </row>
    <row r="45" spans="1:98" ht="15.75" x14ac:dyDescent="0.25">
      <c r="A45" s="1"/>
      <c r="B45" s="42" t="s">
        <v>726</v>
      </c>
      <c r="C45" s="43"/>
      <c r="D45" s="43"/>
      <c r="E45" s="43">
        <v>14.265140000000001</v>
      </c>
      <c r="F45" s="43"/>
      <c r="G45" s="43"/>
      <c r="H45" s="43"/>
      <c r="I45" s="43"/>
      <c r="J45" s="43"/>
      <c r="K45" s="43">
        <v>27.926600000000001</v>
      </c>
      <c r="L45" s="43">
        <v>9.6374999999999993</v>
      </c>
      <c r="M45" s="43">
        <v>14.62</v>
      </c>
      <c r="N45" s="43">
        <v>11.78</v>
      </c>
      <c r="O45" s="43">
        <v>33.542000000000002</v>
      </c>
      <c r="P45" s="43"/>
      <c r="Q45" s="43"/>
      <c r="R45" s="43">
        <v>45.692</v>
      </c>
      <c r="S45" s="43"/>
      <c r="T45" s="43">
        <v>9.7059999999999995</v>
      </c>
      <c r="U45" s="43"/>
      <c r="V45" s="43">
        <v>0.7</v>
      </c>
      <c r="W45" s="43"/>
      <c r="X45" s="43">
        <v>28.25797</v>
      </c>
      <c r="Y45" s="43"/>
      <c r="Z45" s="43">
        <v>6.05145</v>
      </c>
      <c r="AA45" s="43"/>
      <c r="AB45" s="43"/>
      <c r="AC45" s="43">
        <v>16.38</v>
      </c>
      <c r="AD45" s="43"/>
      <c r="AE45" s="43"/>
      <c r="AF45" s="43">
        <v>0.6</v>
      </c>
      <c r="AG45" s="43"/>
      <c r="AH45" s="43">
        <v>0.77529999999999999</v>
      </c>
      <c r="AI45" s="43"/>
      <c r="AJ45" s="43">
        <v>4.2895099999999999</v>
      </c>
      <c r="AK45" s="43">
        <v>0</v>
      </c>
      <c r="AL45" s="43"/>
      <c r="AM45" s="43">
        <v>42.560299999999998</v>
      </c>
      <c r="AN45" s="43">
        <v>127.1995</v>
      </c>
      <c r="AO45" s="43">
        <v>25.1966</v>
      </c>
      <c r="AP45" s="43">
        <v>0.35</v>
      </c>
      <c r="AQ45" s="43">
        <v>147.97</v>
      </c>
      <c r="AR45" s="43"/>
      <c r="AS45" s="43">
        <v>31.508949999999999</v>
      </c>
      <c r="AT45" s="43">
        <v>26.343489999999999</v>
      </c>
      <c r="AU45" s="43"/>
      <c r="AV45" s="43">
        <v>67.285480000000007</v>
      </c>
      <c r="AW45" s="43">
        <v>31.8766</v>
      </c>
      <c r="AX45" s="43"/>
      <c r="AY45" s="43">
        <v>0.23346</v>
      </c>
      <c r="AZ45" s="43"/>
      <c r="BA45" s="43">
        <v>5</v>
      </c>
      <c r="BB45" s="43"/>
      <c r="BC45" s="43">
        <v>44.664720000000003</v>
      </c>
      <c r="BD45" s="43"/>
      <c r="BE45" s="43"/>
      <c r="BF45" s="43"/>
      <c r="BG45" s="43"/>
      <c r="BH45" s="43"/>
      <c r="BI45" s="43"/>
      <c r="BJ45" s="43"/>
      <c r="BK45" s="43">
        <v>5.4351599999999998</v>
      </c>
      <c r="BL45" s="43"/>
      <c r="BM45" s="43"/>
      <c r="BN45" s="43">
        <v>3.87</v>
      </c>
      <c r="BO45" s="43">
        <v>2.48</v>
      </c>
      <c r="BP45" s="43">
        <v>139.12606</v>
      </c>
      <c r="BQ45" s="43"/>
      <c r="BR45" s="43">
        <v>5.2902199999999997</v>
      </c>
      <c r="BS45" s="43">
        <v>113.84484999999999</v>
      </c>
      <c r="BT45" s="43">
        <v>6.4474600000000004</v>
      </c>
      <c r="BU45" s="43"/>
      <c r="BV45" s="43"/>
      <c r="BW45" s="43">
        <v>3.7406999999999999</v>
      </c>
      <c r="BX45" s="43"/>
      <c r="BY45" s="43"/>
      <c r="BZ45" s="43">
        <v>90.759399999999999</v>
      </c>
      <c r="CA45" s="43">
        <v>2.8370000000000002</v>
      </c>
      <c r="CB45" s="43"/>
      <c r="CC45" s="43">
        <v>0.86567000000000005</v>
      </c>
      <c r="CD45" s="43">
        <v>24.636890000000001</v>
      </c>
      <c r="CE45" s="43">
        <v>359.52656000000002</v>
      </c>
      <c r="CF45" s="43"/>
      <c r="CG45" s="43">
        <v>128.0206</v>
      </c>
      <c r="CH45" s="43">
        <v>18.125399999999999</v>
      </c>
      <c r="CI45" s="43"/>
      <c r="CJ45" s="43"/>
      <c r="CK45" s="43">
        <v>13.576499999999999</v>
      </c>
      <c r="CL45" s="43">
        <v>4.5262900000000004</v>
      </c>
      <c r="CM45" s="43"/>
      <c r="CN45" s="43"/>
      <c r="CO45" s="43">
        <v>10.79646</v>
      </c>
      <c r="CP45" s="43">
        <v>288.26</v>
      </c>
      <c r="CQ45" s="43"/>
      <c r="CR45" s="43">
        <v>27.969000000000001</v>
      </c>
      <c r="CS45" s="43"/>
      <c r="CT45" s="43">
        <v>20.719550000000002</v>
      </c>
    </row>
    <row r="46" spans="1:98" ht="15.75" x14ac:dyDescent="0.25">
      <c r="A46" s="1"/>
      <c r="B46" s="42" t="s">
        <v>727</v>
      </c>
      <c r="C46" s="43"/>
      <c r="D46" s="43"/>
      <c r="E46" s="43">
        <v>12.43478</v>
      </c>
      <c r="F46" s="43"/>
      <c r="G46" s="43"/>
      <c r="H46" s="43"/>
      <c r="I46" s="43"/>
      <c r="J46" s="43"/>
      <c r="K46" s="43">
        <v>27.750299999999999</v>
      </c>
      <c r="L46" s="43">
        <v>9.6289999999999996</v>
      </c>
      <c r="M46" s="43">
        <v>13.7113</v>
      </c>
      <c r="N46" s="43">
        <v>11.36</v>
      </c>
      <c r="O46" s="43">
        <v>33.631999999999998</v>
      </c>
      <c r="P46" s="43"/>
      <c r="Q46" s="43"/>
      <c r="R46" s="43">
        <v>45.408000000000001</v>
      </c>
      <c r="S46" s="43"/>
      <c r="T46" s="43">
        <v>12.588100000000001</v>
      </c>
      <c r="U46" s="43"/>
      <c r="V46" s="43">
        <v>0.6</v>
      </c>
      <c r="W46" s="43"/>
      <c r="X46" s="43">
        <v>22.935890000000001</v>
      </c>
      <c r="Y46" s="43"/>
      <c r="Z46" s="43">
        <v>4.9356099999999996</v>
      </c>
      <c r="AA46" s="43"/>
      <c r="AB46" s="43"/>
      <c r="AC46" s="43">
        <v>16.690000000000001</v>
      </c>
      <c r="AD46" s="43"/>
      <c r="AE46" s="43"/>
      <c r="AF46" s="43">
        <v>0.5</v>
      </c>
      <c r="AG46" s="43"/>
      <c r="AH46" s="43">
        <v>0.74960000000000004</v>
      </c>
      <c r="AI46" s="43"/>
      <c r="AJ46" s="43">
        <v>4.1899699999999998</v>
      </c>
      <c r="AK46" s="43">
        <v>0</v>
      </c>
      <c r="AL46" s="43"/>
      <c r="AM46" s="43">
        <v>42.270989999999998</v>
      </c>
      <c r="AN46" s="43">
        <v>130.26757000000001</v>
      </c>
      <c r="AO46" s="43">
        <v>25.772400000000001</v>
      </c>
      <c r="AP46" s="43">
        <v>0.46</v>
      </c>
      <c r="AQ46" s="43">
        <v>152.62</v>
      </c>
      <c r="AR46" s="43"/>
      <c r="AS46" s="43">
        <v>31.86195</v>
      </c>
      <c r="AT46" s="43">
        <v>26.976880000000001</v>
      </c>
      <c r="AU46" s="43"/>
      <c r="AV46" s="43">
        <v>58.420949999999998</v>
      </c>
      <c r="AW46" s="43">
        <v>31.247499999999999</v>
      </c>
      <c r="AX46" s="43"/>
      <c r="AY46" s="43">
        <v>0.30531999999999998</v>
      </c>
      <c r="AZ46" s="43"/>
      <c r="BA46" s="43">
        <v>5</v>
      </c>
      <c r="BB46" s="43"/>
      <c r="BC46" s="43">
        <v>29.729089999999999</v>
      </c>
      <c r="BD46" s="43"/>
      <c r="BE46" s="43"/>
      <c r="BF46" s="43"/>
      <c r="BG46" s="43"/>
      <c r="BH46" s="43"/>
      <c r="BI46" s="43"/>
      <c r="BJ46" s="43"/>
      <c r="BK46" s="43">
        <v>5.25136</v>
      </c>
      <c r="BL46" s="43"/>
      <c r="BM46" s="43"/>
      <c r="BN46" s="43">
        <v>2.19</v>
      </c>
      <c r="BO46" s="43">
        <v>2.39</v>
      </c>
      <c r="BP46" s="43">
        <v>139.96838</v>
      </c>
      <c r="BQ46" s="43"/>
      <c r="BR46" s="43">
        <v>5.1354699999999998</v>
      </c>
      <c r="BS46" s="43">
        <v>122.21575</v>
      </c>
      <c r="BT46" s="43">
        <v>6.40022</v>
      </c>
      <c r="BU46" s="43"/>
      <c r="BV46" s="43"/>
      <c r="BW46" s="43">
        <v>3.7400099999999998</v>
      </c>
      <c r="BX46" s="43"/>
      <c r="BY46" s="43"/>
      <c r="BZ46" s="43">
        <v>88.509299999999996</v>
      </c>
      <c r="CA46" s="43">
        <v>2.8460000000000001</v>
      </c>
      <c r="CB46" s="43"/>
      <c r="CC46" s="43">
        <v>0.88615999999999995</v>
      </c>
      <c r="CD46" s="43">
        <v>24.578389999999999</v>
      </c>
      <c r="CE46" s="43">
        <v>336.04529000000002</v>
      </c>
      <c r="CF46" s="43"/>
      <c r="CG46" s="43">
        <v>140.19399999999999</v>
      </c>
      <c r="CH46" s="43">
        <v>18.216889999999999</v>
      </c>
      <c r="CI46" s="43"/>
      <c r="CJ46" s="43"/>
      <c r="CK46" s="43">
        <v>13.396800000000001</v>
      </c>
      <c r="CL46" s="43">
        <v>4.5600500000000004</v>
      </c>
      <c r="CM46" s="43"/>
      <c r="CN46" s="43"/>
      <c r="CO46" s="43">
        <v>10.668609999999999</v>
      </c>
      <c r="CP46" s="43">
        <v>280.52999999999997</v>
      </c>
      <c r="CQ46" s="43"/>
      <c r="CR46" s="43">
        <v>27.384</v>
      </c>
      <c r="CS46" s="43"/>
      <c r="CT46" s="43">
        <v>21.351849999999999</v>
      </c>
    </row>
    <row r="47" spans="1:98" ht="15.75" x14ac:dyDescent="0.25">
      <c r="A47" s="1"/>
      <c r="B47" s="42" t="s">
        <v>728</v>
      </c>
      <c r="C47" s="43"/>
      <c r="D47" s="43"/>
      <c r="E47" s="43">
        <v>12.97584</v>
      </c>
      <c r="F47" s="43"/>
      <c r="G47" s="43"/>
      <c r="H47" s="43"/>
      <c r="I47" s="43"/>
      <c r="J47" s="43"/>
      <c r="K47" s="43">
        <v>27.5181</v>
      </c>
      <c r="L47" s="43">
        <v>10.034000000000001</v>
      </c>
      <c r="M47" s="43">
        <v>13.603300000000001</v>
      </c>
      <c r="N47" s="43">
        <v>13.07</v>
      </c>
      <c r="O47" s="43">
        <v>33.762</v>
      </c>
      <c r="P47" s="43"/>
      <c r="Q47" s="43"/>
      <c r="R47" s="43">
        <v>45.738999999999997</v>
      </c>
      <c r="S47" s="43"/>
      <c r="T47" s="43">
        <v>8.8973999999999993</v>
      </c>
      <c r="U47" s="43"/>
      <c r="V47" s="43">
        <v>0.6</v>
      </c>
      <c r="W47" s="43"/>
      <c r="X47" s="43">
        <v>30.07375</v>
      </c>
      <c r="Y47" s="43"/>
      <c r="Z47" s="43">
        <v>4.6075200000000001</v>
      </c>
      <c r="AA47" s="43"/>
      <c r="AB47" s="43"/>
      <c r="AC47" s="43">
        <v>16.5</v>
      </c>
      <c r="AD47" s="43"/>
      <c r="AE47" s="43"/>
      <c r="AF47" s="43">
        <v>0.5</v>
      </c>
      <c r="AG47" s="43"/>
      <c r="AH47" s="43">
        <v>0.74519999999999997</v>
      </c>
      <c r="AI47" s="43"/>
      <c r="AJ47" s="43">
        <v>4.1270300000000004</v>
      </c>
      <c r="AK47" s="43">
        <v>0</v>
      </c>
      <c r="AL47" s="43"/>
      <c r="AM47" s="43">
        <v>42.535919999999997</v>
      </c>
      <c r="AN47" s="43">
        <v>133.78317999999999</v>
      </c>
      <c r="AO47" s="43">
        <v>26.366700000000002</v>
      </c>
      <c r="AP47" s="43">
        <v>0.37</v>
      </c>
      <c r="AQ47" s="43">
        <v>157.16</v>
      </c>
      <c r="AR47" s="43"/>
      <c r="AS47" s="43">
        <v>33.383159999999997</v>
      </c>
      <c r="AT47" s="43">
        <v>28.1874</v>
      </c>
      <c r="AU47" s="43"/>
      <c r="AV47" s="43">
        <v>60.74288</v>
      </c>
      <c r="AW47" s="43">
        <v>31.8748</v>
      </c>
      <c r="AX47" s="43"/>
      <c r="AY47" s="43">
        <v>0.33506000000000002</v>
      </c>
      <c r="AZ47" s="43"/>
      <c r="BA47" s="43">
        <v>5.2</v>
      </c>
      <c r="BB47" s="43"/>
      <c r="BC47" s="43">
        <v>30.286460000000002</v>
      </c>
      <c r="BD47" s="43"/>
      <c r="BE47" s="43"/>
      <c r="BF47" s="43"/>
      <c r="BG47" s="43"/>
      <c r="BH47" s="43"/>
      <c r="BI47" s="43"/>
      <c r="BJ47" s="43"/>
      <c r="BK47" s="43">
        <v>5.25136</v>
      </c>
      <c r="BL47" s="43"/>
      <c r="BM47" s="43"/>
      <c r="BN47" s="43">
        <v>2.91</v>
      </c>
      <c r="BO47" s="43">
        <v>2.29</v>
      </c>
      <c r="BP47" s="43">
        <v>138.97354999999999</v>
      </c>
      <c r="BQ47" s="43"/>
      <c r="BR47" s="43">
        <v>5.6197499999999998</v>
      </c>
      <c r="BS47" s="43">
        <v>122.69823</v>
      </c>
      <c r="BT47" s="43">
        <v>6.8791700000000002</v>
      </c>
      <c r="BU47" s="43"/>
      <c r="BV47" s="43"/>
      <c r="BW47" s="43">
        <v>3.69495</v>
      </c>
      <c r="BX47" s="43"/>
      <c r="BY47" s="43"/>
      <c r="BZ47" s="43">
        <v>88.268039999999999</v>
      </c>
      <c r="CA47" s="43">
        <v>2.8439999999999999</v>
      </c>
      <c r="CB47" s="43"/>
      <c r="CC47" s="43">
        <v>0.83548</v>
      </c>
      <c r="CD47" s="43">
        <v>24.823319999999999</v>
      </c>
      <c r="CE47" s="43">
        <v>355.10824000000002</v>
      </c>
      <c r="CF47" s="43"/>
      <c r="CG47" s="43">
        <v>148.31729999999999</v>
      </c>
      <c r="CH47" s="43">
        <v>18.481819999999999</v>
      </c>
      <c r="CI47" s="43"/>
      <c r="CJ47" s="43"/>
      <c r="CK47" s="43">
        <v>13.7692</v>
      </c>
      <c r="CL47" s="43">
        <v>4.5121500000000001</v>
      </c>
      <c r="CM47" s="43"/>
      <c r="CN47" s="43"/>
      <c r="CO47" s="43">
        <v>12.115600000000001</v>
      </c>
      <c r="CP47" s="43">
        <v>277.39</v>
      </c>
      <c r="CQ47" s="43"/>
      <c r="CR47" s="43">
        <v>22.823</v>
      </c>
      <c r="CS47" s="43"/>
      <c r="CT47" s="43">
        <v>15.41839</v>
      </c>
    </row>
    <row r="48" spans="1:98" ht="15.75" x14ac:dyDescent="0.25">
      <c r="A48" s="1"/>
      <c r="B48" s="42" t="s">
        <v>729</v>
      </c>
      <c r="C48" s="43"/>
      <c r="D48" s="43"/>
      <c r="E48" s="43">
        <v>13.21978</v>
      </c>
      <c r="F48" s="43"/>
      <c r="G48" s="43"/>
      <c r="H48" s="43"/>
      <c r="I48" s="43"/>
      <c r="J48" s="43"/>
      <c r="K48" s="43">
        <v>26.8384</v>
      </c>
      <c r="L48" s="43">
        <v>10.269</v>
      </c>
      <c r="M48" s="43">
        <v>10.7989</v>
      </c>
      <c r="N48" s="43">
        <v>13.04</v>
      </c>
      <c r="O48" s="43">
        <v>34.03</v>
      </c>
      <c r="P48" s="43"/>
      <c r="Q48" s="43"/>
      <c r="R48" s="43">
        <v>45.613</v>
      </c>
      <c r="S48" s="43"/>
      <c r="T48" s="43">
        <v>11.5746</v>
      </c>
      <c r="U48" s="43"/>
      <c r="V48" s="43">
        <v>0.6</v>
      </c>
      <c r="W48" s="43"/>
      <c r="X48" s="43">
        <v>30.713470000000001</v>
      </c>
      <c r="Y48" s="43"/>
      <c r="Z48" s="43">
        <v>5.0430299999999999</v>
      </c>
      <c r="AA48" s="43"/>
      <c r="AB48" s="43"/>
      <c r="AC48" s="43">
        <v>16.54</v>
      </c>
      <c r="AD48" s="43"/>
      <c r="AE48" s="43"/>
      <c r="AF48" s="43">
        <v>0.5</v>
      </c>
      <c r="AG48" s="43"/>
      <c r="AH48" s="43">
        <v>0.83179999999999998</v>
      </c>
      <c r="AI48" s="43"/>
      <c r="AJ48" s="43">
        <v>4.0911</v>
      </c>
      <c r="AK48" s="43">
        <v>0</v>
      </c>
      <c r="AL48" s="43"/>
      <c r="AM48" s="43">
        <v>47.494309999999999</v>
      </c>
      <c r="AN48" s="43">
        <v>133.86751000000001</v>
      </c>
      <c r="AO48" s="43">
        <v>27.2546</v>
      </c>
      <c r="AP48" s="43">
        <v>0.84</v>
      </c>
      <c r="AQ48" s="43">
        <v>158.31</v>
      </c>
      <c r="AR48" s="43"/>
      <c r="AS48" s="43">
        <v>34.488610000000001</v>
      </c>
      <c r="AT48" s="43">
        <v>27.991599999999998</v>
      </c>
      <c r="AU48" s="43"/>
      <c r="AV48" s="43">
        <v>59.107660000000003</v>
      </c>
      <c r="AW48" s="43">
        <v>33.754300000000001</v>
      </c>
      <c r="AX48" s="43"/>
      <c r="AY48" s="43">
        <v>0.33838000000000001</v>
      </c>
      <c r="AZ48" s="43"/>
      <c r="BA48" s="43">
        <v>5.0999999999999996</v>
      </c>
      <c r="BB48" s="43"/>
      <c r="BC48" s="43">
        <v>30.193960000000001</v>
      </c>
      <c r="BD48" s="43"/>
      <c r="BE48" s="43"/>
      <c r="BF48" s="43"/>
      <c r="BG48" s="43"/>
      <c r="BH48" s="43"/>
      <c r="BI48" s="43"/>
      <c r="BJ48" s="43"/>
      <c r="BK48" s="43">
        <v>5.1042500000000004</v>
      </c>
      <c r="BL48" s="43"/>
      <c r="BM48" s="43"/>
      <c r="BN48" s="43">
        <v>4.0199999999999996</v>
      </c>
      <c r="BO48" s="43">
        <v>2.34</v>
      </c>
      <c r="BP48" s="43">
        <v>138.31183999999999</v>
      </c>
      <c r="BQ48" s="43"/>
      <c r="BR48" s="43">
        <v>5.4176099999999998</v>
      </c>
      <c r="BS48" s="43">
        <v>126.17554</v>
      </c>
      <c r="BT48" s="43">
        <v>6.2017899999999999</v>
      </c>
      <c r="BU48" s="43"/>
      <c r="BV48" s="43"/>
      <c r="BW48" s="43">
        <v>4.0013500000000004</v>
      </c>
      <c r="BX48" s="43"/>
      <c r="BY48" s="43"/>
      <c r="BZ48" s="43">
        <v>90.250950000000003</v>
      </c>
      <c r="CA48" s="43">
        <v>2.8380000000000001</v>
      </c>
      <c r="CB48" s="43"/>
      <c r="CC48" s="43">
        <v>0.90776000000000001</v>
      </c>
      <c r="CD48" s="43">
        <v>25.505299999999998</v>
      </c>
      <c r="CE48" s="43">
        <v>400.87554999999998</v>
      </c>
      <c r="CF48" s="43"/>
      <c r="CG48" s="43">
        <v>146.59289999999999</v>
      </c>
      <c r="CH48" s="43">
        <v>18.50028</v>
      </c>
      <c r="CI48" s="43"/>
      <c r="CJ48" s="43"/>
      <c r="CK48" s="43">
        <v>14.0855</v>
      </c>
      <c r="CL48" s="43">
        <v>4.56454</v>
      </c>
      <c r="CM48" s="43"/>
      <c r="CN48" s="43"/>
      <c r="CO48" s="43">
        <v>11.785030000000001</v>
      </c>
      <c r="CP48" s="43">
        <v>281.81</v>
      </c>
      <c r="CQ48" s="43"/>
      <c r="CR48" s="43">
        <v>25.548999999999999</v>
      </c>
      <c r="CS48" s="43"/>
      <c r="CT48" s="43">
        <v>14.233320000000001</v>
      </c>
    </row>
    <row r="49" spans="1:98" ht="15.75" x14ac:dyDescent="0.25">
      <c r="A49" s="1"/>
      <c r="B49" s="42" t="s">
        <v>730</v>
      </c>
      <c r="C49" s="43"/>
      <c r="D49" s="43"/>
      <c r="E49" s="43">
        <v>14.22222</v>
      </c>
      <c r="F49" s="43"/>
      <c r="G49" s="43"/>
      <c r="H49" s="43"/>
      <c r="I49" s="43"/>
      <c r="J49" s="43"/>
      <c r="K49" s="43">
        <v>27.897400000000001</v>
      </c>
      <c r="L49" s="43">
        <v>11.234</v>
      </c>
      <c r="M49" s="43">
        <v>10.8178</v>
      </c>
      <c r="N49" s="43">
        <v>13.04</v>
      </c>
      <c r="O49" s="43">
        <v>33.36</v>
      </c>
      <c r="P49" s="43"/>
      <c r="Q49" s="43"/>
      <c r="R49" s="43">
        <v>45.564</v>
      </c>
      <c r="S49" s="43"/>
      <c r="T49" s="43">
        <v>13.125400000000001</v>
      </c>
      <c r="U49" s="43"/>
      <c r="V49" s="43">
        <v>0.6</v>
      </c>
      <c r="W49" s="43"/>
      <c r="X49" s="43">
        <v>32.537790000000001</v>
      </c>
      <c r="Y49" s="43"/>
      <c r="Z49" s="43">
        <v>5.4692299999999996</v>
      </c>
      <c r="AA49" s="43"/>
      <c r="AB49" s="43"/>
      <c r="AC49" s="43">
        <v>16.649999999999999</v>
      </c>
      <c r="AD49" s="43"/>
      <c r="AE49" s="43"/>
      <c r="AF49" s="43">
        <v>0.6</v>
      </c>
      <c r="AG49" s="43"/>
      <c r="AH49" s="43">
        <v>0.99119999999999997</v>
      </c>
      <c r="AI49" s="43"/>
      <c r="AJ49" s="43">
        <v>4.0739599999999996</v>
      </c>
      <c r="AK49" s="43">
        <v>0</v>
      </c>
      <c r="AL49" s="43"/>
      <c r="AM49" s="43">
        <v>47.514749999999999</v>
      </c>
      <c r="AN49" s="43">
        <v>133.69592</v>
      </c>
      <c r="AO49" s="43">
        <v>27.066600000000001</v>
      </c>
      <c r="AP49" s="43">
        <v>0.87</v>
      </c>
      <c r="AQ49" s="43">
        <v>147.24</v>
      </c>
      <c r="AR49" s="43"/>
      <c r="AS49" s="43">
        <v>35.238549999999996</v>
      </c>
      <c r="AT49" s="43">
        <v>27.657900000000001</v>
      </c>
      <c r="AU49" s="43"/>
      <c r="AV49" s="43">
        <v>59.197589999999998</v>
      </c>
      <c r="AW49" s="43">
        <v>35.378999999999998</v>
      </c>
      <c r="AX49" s="43"/>
      <c r="AY49" s="43">
        <v>0.32804</v>
      </c>
      <c r="AZ49" s="43"/>
      <c r="BA49" s="43">
        <v>5.0999999999999996</v>
      </c>
      <c r="BB49" s="43"/>
      <c r="BC49" s="43">
        <v>30.475280000000001</v>
      </c>
      <c r="BD49" s="43"/>
      <c r="BE49" s="43"/>
      <c r="BF49" s="43"/>
      <c r="BG49" s="43"/>
      <c r="BH49" s="43"/>
      <c r="BI49" s="43"/>
      <c r="BJ49" s="43"/>
      <c r="BK49" s="43">
        <v>5.1010600000000004</v>
      </c>
      <c r="BL49" s="43"/>
      <c r="BM49" s="43"/>
      <c r="BN49" s="43">
        <v>5.3</v>
      </c>
      <c r="BO49" s="43">
        <v>2.2599999999999998</v>
      </c>
      <c r="BP49" s="43">
        <v>140.43893</v>
      </c>
      <c r="BQ49" s="43"/>
      <c r="BR49" s="43">
        <v>5.5223699999999996</v>
      </c>
      <c r="BS49" s="43">
        <v>126.26864</v>
      </c>
      <c r="BT49" s="43">
        <v>5.8720400000000001</v>
      </c>
      <c r="BU49" s="43"/>
      <c r="BV49" s="43"/>
      <c r="BW49" s="43">
        <v>4.0848199999999997</v>
      </c>
      <c r="BX49" s="43"/>
      <c r="BY49" s="43"/>
      <c r="BZ49" s="43">
        <v>90.845429999999993</v>
      </c>
      <c r="CA49" s="43">
        <v>2.8340000000000001</v>
      </c>
      <c r="CB49" s="43"/>
      <c r="CC49" s="43">
        <v>0.89993000000000001</v>
      </c>
      <c r="CD49" s="43">
        <v>25.921189999999999</v>
      </c>
      <c r="CE49" s="43">
        <v>410.95605</v>
      </c>
      <c r="CF49" s="43"/>
      <c r="CG49" s="43">
        <v>142.25299999999999</v>
      </c>
      <c r="CH49" s="43">
        <v>18.671710000000001</v>
      </c>
      <c r="CI49" s="43"/>
      <c r="CJ49" s="43"/>
      <c r="CK49" s="43">
        <v>14.8248</v>
      </c>
      <c r="CL49" s="43">
        <v>4.80593</v>
      </c>
      <c r="CM49" s="43"/>
      <c r="CN49" s="43"/>
      <c r="CO49" s="43">
        <v>12.617900000000001</v>
      </c>
      <c r="CP49" s="43">
        <v>284.18</v>
      </c>
      <c r="CQ49" s="43"/>
      <c r="CR49" s="43">
        <v>29.715</v>
      </c>
      <c r="CS49" s="43"/>
      <c r="CT49" s="43">
        <v>15.508649999999999</v>
      </c>
    </row>
    <row r="50" spans="1:98" ht="15.75" x14ac:dyDescent="0.25">
      <c r="A50" s="1"/>
      <c r="B50" s="42" t="s">
        <v>731</v>
      </c>
      <c r="C50" s="43"/>
      <c r="D50" s="43"/>
      <c r="E50" s="43">
        <v>16.764559999999999</v>
      </c>
      <c r="F50" s="43"/>
      <c r="G50" s="43"/>
      <c r="H50" s="43"/>
      <c r="I50" s="43"/>
      <c r="J50" s="43"/>
      <c r="K50" s="43">
        <v>29.430800000000001</v>
      </c>
      <c r="L50" s="43">
        <v>11.659000000000001</v>
      </c>
      <c r="M50" s="43">
        <v>10.680999999999999</v>
      </c>
      <c r="N50" s="43">
        <v>11.52</v>
      </c>
      <c r="O50" s="43">
        <v>33.915999999999997</v>
      </c>
      <c r="P50" s="43"/>
      <c r="Q50" s="43"/>
      <c r="R50" s="43">
        <v>45.151000000000003</v>
      </c>
      <c r="S50" s="43"/>
      <c r="T50" s="43">
        <v>11.603999999999999</v>
      </c>
      <c r="U50" s="43"/>
      <c r="V50" s="43">
        <v>0.6</v>
      </c>
      <c r="W50" s="43"/>
      <c r="X50" s="43">
        <v>32.165460000000003</v>
      </c>
      <c r="Y50" s="43"/>
      <c r="Z50" s="43">
        <v>7.4169900000000002</v>
      </c>
      <c r="AA50" s="43"/>
      <c r="AB50" s="43"/>
      <c r="AC50" s="43">
        <v>16.690000000000001</v>
      </c>
      <c r="AD50" s="43"/>
      <c r="AE50" s="43"/>
      <c r="AF50" s="43">
        <v>2.5</v>
      </c>
      <c r="AG50" s="43"/>
      <c r="AH50" s="43">
        <v>1.0145999999999999</v>
      </c>
      <c r="AI50" s="43"/>
      <c r="AJ50" s="43">
        <v>4.2364699999999997</v>
      </c>
      <c r="AK50" s="43">
        <v>0</v>
      </c>
      <c r="AL50" s="43"/>
      <c r="AM50" s="43">
        <v>47.426830000000002</v>
      </c>
      <c r="AN50" s="43">
        <v>133.65521000000001</v>
      </c>
      <c r="AO50" s="43">
        <v>27.416799999999999</v>
      </c>
      <c r="AP50" s="43">
        <v>0.94</v>
      </c>
      <c r="AQ50" s="43">
        <v>146.76</v>
      </c>
      <c r="AR50" s="43"/>
      <c r="AS50" s="43">
        <v>35.467210000000001</v>
      </c>
      <c r="AT50" s="43">
        <v>26.75986</v>
      </c>
      <c r="AU50" s="43"/>
      <c r="AV50" s="43">
        <v>73.0398</v>
      </c>
      <c r="AW50" s="43">
        <v>35.534999999999997</v>
      </c>
      <c r="AX50" s="43"/>
      <c r="AY50" s="43">
        <v>0.26571</v>
      </c>
      <c r="AZ50" s="43"/>
      <c r="BA50" s="43">
        <v>5</v>
      </c>
      <c r="BB50" s="43"/>
      <c r="BC50" s="43">
        <v>33.12079</v>
      </c>
      <c r="BD50" s="43"/>
      <c r="BE50" s="43"/>
      <c r="BF50" s="43"/>
      <c r="BG50" s="43"/>
      <c r="BH50" s="43"/>
      <c r="BI50" s="43"/>
      <c r="BJ50" s="43"/>
      <c r="BK50" s="43">
        <v>5.1450500000000003</v>
      </c>
      <c r="BL50" s="43"/>
      <c r="BM50" s="43"/>
      <c r="BN50" s="43">
        <v>5.3</v>
      </c>
      <c r="BO50" s="43">
        <v>2.23</v>
      </c>
      <c r="BP50" s="43">
        <v>138.95505</v>
      </c>
      <c r="BQ50" s="43"/>
      <c r="BR50" s="43">
        <v>5.1594100000000003</v>
      </c>
      <c r="BS50" s="43">
        <v>127.44351</v>
      </c>
      <c r="BT50" s="43">
        <v>6.8794700000000004</v>
      </c>
      <c r="BU50" s="43"/>
      <c r="BV50" s="43"/>
      <c r="BW50" s="43">
        <v>4.1258100000000004</v>
      </c>
      <c r="BX50" s="43"/>
      <c r="BY50" s="43"/>
      <c r="BZ50" s="43">
        <v>91.930269999999993</v>
      </c>
      <c r="CA50" s="43">
        <v>3.3809999999999998</v>
      </c>
      <c r="CB50" s="43"/>
      <c r="CC50" s="43">
        <v>0.95133999999999996</v>
      </c>
      <c r="CD50" s="43">
        <v>26.144349999999999</v>
      </c>
      <c r="CE50" s="43">
        <v>432.62835000000001</v>
      </c>
      <c r="CF50" s="43"/>
      <c r="CG50" s="43">
        <v>141.10220000000001</v>
      </c>
      <c r="CH50" s="43">
        <v>18.853950000000001</v>
      </c>
      <c r="CI50" s="43"/>
      <c r="CJ50" s="43"/>
      <c r="CK50" s="43">
        <v>14.914999999999999</v>
      </c>
      <c r="CL50" s="43">
        <v>4.8672899999999997</v>
      </c>
      <c r="CM50" s="43"/>
      <c r="CN50" s="43"/>
      <c r="CO50" s="43">
        <v>13.284789999999999</v>
      </c>
      <c r="CP50" s="43">
        <v>289.7</v>
      </c>
      <c r="CQ50" s="43"/>
      <c r="CR50" s="43">
        <v>28.817</v>
      </c>
      <c r="CS50" s="43"/>
      <c r="CT50" s="43">
        <v>22.066179999999999</v>
      </c>
    </row>
    <row r="51" spans="1:98" ht="15.75" x14ac:dyDescent="0.25">
      <c r="A51" s="1"/>
      <c r="B51" s="42" t="s">
        <v>732</v>
      </c>
      <c r="C51" s="43"/>
      <c r="D51" s="43"/>
      <c r="E51" s="43">
        <v>20.129460000000002</v>
      </c>
      <c r="F51" s="43"/>
      <c r="G51" s="43"/>
      <c r="H51" s="43"/>
      <c r="I51" s="43"/>
      <c r="J51" s="43"/>
      <c r="K51" s="43">
        <v>28.802900000000001</v>
      </c>
      <c r="L51" s="43">
        <v>11.993</v>
      </c>
      <c r="M51" s="43">
        <v>10.758100000000001</v>
      </c>
      <c r="N51" s="43">
        <v>12.24</v>
      </c>
      <c r="O51" s="43">
        <v>33.033999999999999</v>
      </c>
      <c r="P51" s="43"/>
      <c r="Q51" s="43"/>
      <c r="R51" s="43">
        <v>45.052</v>
      </c>
      <c r="S51" s="43"/>
      <c r="T51" s="43">
        <v>12.477600000000001</v>
      </c>
      <c r="U51" s="43"/>
      <c r="V51" s="43">
        <v>0.6</v>
      </c>
      <c r="W51" s="43"/>
      <c r="X51" s="43">
        <v>32.373530000000002</v>
      </c>
      <c r="Y51" s="43"/>
      <c r="Z51" s="43">
        <v>7.9809200000000002</v>
      </c>
      <c r="AA51" s="43"/>
      <c r="AB51" s="43"/>
      <c r="AC51" s="43">
        <v>16.45</v>
      </c>
      <c r="AD51" s="43"/>
      <c r="AE51" s="43"/>
      <c r="AF51" s="43">
        <v>4.0999999999999996</v>
      </c>
      <c r="AG51" s="43"/>
      <c r="AH51" s="43">
        <v>1.1234999999999999</v>
      </c>
      <c r="AI51" s="43"/>
      <c r="AJ51" s="43">
        <v>4.23285</v>
      </c>
      <c r="AK51" s="43">
        <v>0</v>
      </c>
      <c r="AL51" s="43"/>
      <c r="AM51" s="43">
        <v>45.649610000000003</v>
      </c>
      <c r="AN51" s="43">
        <v>131.35491999999999</v>
      </c>
      <c r="AO51" s="43">
        <v>28.058</v>
      </c>
      <c r="AP51" s="43">
        <v>1.03</v>
      </c>
      <c r="AQ51" s="43">
        <v>155.99</v>
      </c>
      <c r="AR51" s="43"/>
      <c r="AS51" s="43">
        <v>36.036630000000002</v>
      </c>
      <c r="AT51" s="43">
        <v>27.040859999999999</v>
      </c>
      <c r="AU51" s="43"/>
      <c r="AV51" s="43">
        <v>119.22105000000001</v>
      </c>
      <c r="AW51" s="43">
        <v>35.225000000000001</v>
      </c>
      <c r="AX51" s="43"/>
      <c r="AY51" s="43">
        <v>0.26730999999999999</v>
      </c>
      <c r="AZ51" s="43"/>
      <c r="BA51" s="43">
        <v>4.9000000000000004</v>
      </c>
      <c r="BB51" s="43"/>
      <c r="BC51" s="43">
        <v>53.759259999999998</v>
      </c>
      <c r="BD51" s="43"/>
      <c r="BE51" s="43"/>
      <c r="BF51" s="43"/>
      <c r="BG51" s="43"/>
      <c r="BH51" s="43"/>
      <c r="BI51" s="43"/>
      <c r="BJ51" s="43"/>
      <c r="BK51" s="43">
        <v>5.0441599999999998</v>
      </c>
      <c r="BL51" s="43"/>
      <c r="BM51" s="43"/>
      <c r="BN51" s="43">
        <v>5.27</v>
      </c>
      <c r="BO51" s="43">
        <v>2.3199999999999998</v>
      </c>
      <c r="BP51" s="43">
        <v>137.55885000000001</v>
      </c>
      <c r="BQ51" s="43"/>
      <c r="BR51" s="43">
        <v>5.1191000000000004</v>
      </c>
      <c r="BS51" s="43">
        <v>127.17752</v>
      </c>
      <c r="BT51" s="43">
        <v>8.2617799999999999</v>
      </c>
      <c r="BU51" s="43"/>
      <c r="BV51" s="43"/>
      <c r="BW51" s="43">
        <v>3.9547300000000001</v>
      </c>
      <c r="BX51" s="43"/>
      <c r="BY51" s="43"/>
      <c r="BZ51" s="43">
        <v>90.909949999999995</v>
      </c>
      <c r="CA51" s="43">
        <v>6.81</v>
      </c>
      <c r="CB51" s="43"/>
      <c r="CC51" s="43">
        <v>0.88926000000000005</v>
      </c>
      <c r="CD51" s="43">
        <v>25.290420000000001</v>
      </c>
      <c r="CE51" s="43">
        <v>432.41856000000001</v>
      </c>
      <c r="CF51" s="43"/>
      <c r="CG51" s="43">
        <v>148.88059999999999</v>
      </c>
      <c r="CH51" s="43">
        <v>19.084980000000002</v>
      </c>
      <c r="CI51" s="43"/>
      <c r="CJ51" s="43"/>
      <c r="CK51" s="43">
        <v>14.3545</v>
      </c>
      <c r="CL51" s="43">
        <v>4.8948499999999999</v>
      </c>
      <c r="CM51" s="43"/>
      <c r="CN51" s="43"/>
      <c r="CO51" s="43">
        <v>13.38269</v>
      </c>
      <c r="CP51" s="43">
        <v>295.74</v>
      </c>
      <c r="CQ51" s="43"/>
      <c r="CR51" s="43">
        <v>28.568000000000001</v>
      </c>
      <c r="CS51" s="43"/>
      <c r="CT51" s="43">
        <v>23.258430000000001</v>
      </c>
    </row>
    <row r="52" spans="1:98" ht="15.75" x14ac:dyDescent="0.25">
      <c r="A52" s="1"/>
      <c r="B52" s="42" t="s">
        <v>733</v>
      </c>
      <c r="C52" s="43"/>
      <c r="D52" s="43"/>
      <c r="E52" s="43">
        <v>21.041360000000001</v>
      </c>
      <c r="F52" s="43"/>
      <c r="G52" s="43"/>
      <c r="H52" s="43"/>
      <c r="I52" s="43"/>
      <c r="J52" s="43"/>
      <c r="K52" s="43">
        <v>28.146799999999999</v>
      </c>
      <c r="L52" s="43">
        <v>12.739000000000001</v>
      </c>
      <c r="M52" s="43">
        <v>11.116400000000001</v>
      </c>
      <c r="N52" s="43">
        <v>12.88</v>
      </c>
      <c r="O52" s="43">
        <v>33.283999999999999</v>
      </c>
      <c r="P52" s="43"/>
      <c r="Q52" s="43"/>
      <c r="R52" s="43">
        <v>44.707000000000001</v>
      </c>
      <c r="S52" s="43"/>
      <c r="T52" s="43">
        <v>12.162599999999999</v>
      </c>
      <c r="U52" s="43"/>
      <c r="V52" s="43">
        <v>0.6</v>
      </c>
      <c r="W52" s="43"/>
      <c r="X52" s="43">
        <v>35.259529999999998</v>
      </c>
      <c r="Y52" s="43"/>
      <c r="Z52" s="43">
        <v>7.86327</v>
      </c>
      <c r="AA52" s="43"/>
      <c r="AB52" s="43"/>
      <c r="AC52" s="43">
        <v>16.420000000000002</v>
      </c>
      <c r="AD52" s="43"/>
      <c r="AE52" s="43"/>
      <c r="AF52" s="43">
        <v>5.9</v>
      </c>
      <c r="AG52" s="43"/>
      <c r="AH52" s="43">
        <v>1.1119000000000001</v>
      </c>
      <c r="AI52" s="43"/>
      <c r="AJ52" s="43">
        <v>4.8772500000000001</v>
      </c>
      <c r="AK52" s="43">
        <v>0</v>
      </c>
      <c r="AL52" s="43"/>
      <c r="AM52" s="43">
        <v>46.198950000000004</v>
      </c>
      <c r="AN52" s="43">
        <v>132.43709000000001</v>
      </c>
      <c r="AO52" s="43">
        <v>28.0092</v>
      </c>
      <c r="AP52" s="43">
        <v>1.1499999999999999</v>
      </c>
      <c r="AQ52" s="43">
        <v>156.29</v>
      </c>
      <c r="AR52" s="43"/>
      <c r="AS52" s="43">
        <v>36.654530000000001</v>
      </c>
      <c r="AT52" s="43">
        <v>27.134540000000001</v>
      </c>
      <c r="AU52" s="43"/>
      <c r="AV52" s="43">
        <v>115.47224</v>
      </c>
      <c r="AW52" s="43">
        <v>35.796900000000001</v>
      </c>
      <c r="AX52" s="43"/>
      <c r="AY52" s="43">
        <v>0.30386000000000002</v>
      </c>
      <c r="AZ52" s="43"/>
      <c r="BA52" s="43">
        <v>5.0999999999999996</v>
      </c>
      <c r="BB52" s="43"/>
      <c r="BC52" s="43">
        <v>68.458979999999997</v>
      </c>
      <c r="BD52" s="43"/>
      <c r="BE52" s="43"/>
      <c r="BF52" s="43"/>
      <c r="BG52" s="43"/>
      <c r="BH52" s="43"/>
      <c r="BI52" s="43"/>
      <c r="BJ52" s="43"/>
      <c r="BK52" s="43">
        <v>5.0441599999999998</v>
      </c>
      <c r="BL52" s="43"/>
      <c r="BM52" s="43"/>
      <c r="BN52" s="43">
        <v>30.46</v>
      </c>
      <c r="BO52" s="43">
        <v>2.39</v>
      </c>
      <c r="BP52" s="43">
        <v>139.34536</v>
      </c>
      <c r="BQ52" s="43"/>
      <c r="BR52" s="43">
        <v>5.1289600000000002</v>
      </c>
      <c r="BS52" s="43">
        <v>126.92543999999999</v>
      </c>
      <c r="BT52" s="43">
        <v>8.5919600000000003</v>
      </c>
      <c r="BU52" s="43"/>
      <c r="BV52" s="43"/>
      <c r="BW52" s="43">
        <v>3.9614600000000002</v>
      </c>
      <c r="BX52" s="43"/>
      <c r="BY52" s="43"/>
      <c r="BZ52" s="43">
        <v>90.894869999999997</v>
      </c>
      <c r="CA52" s="43">
        <v>6.8330000000000002</v>
      </c>
      <c r="CB52" s="43"/>
      <c r="CC52" s="43">
        <v>0.86917</v>
      </c>
      <c r="CD52" s="43">
        <v>26.227720000000001</v>
      </c>
      <c r="CE52" s="43">
        <v>441.07028000000003</v>
      </c>
      <c r="CF52" s="43"/>
      <c r="CG52" s="43">
        <v>145.0042</v>
      </c>
      <c r="CH52" s="43">
        <v>18.896519999999999</v>
      </c>
      <c r="CI52" s="43"/>
      <c r="CJ52" s="43"/>
      <c r="CK52" s="43">
        <v>14.9262</v>
      </c>
      <c r="CL52" s="43">
        <v>4.8305400000000001</v>
      </c>
      <c r="CM52" s="43"/>
      <c r="CN52" s="43"/>
      <c r="CO52" s="43">
        <v>14.292389999999999</v>
      </c>
      <c r="CP52" s="43">
        <v>298.12</v>
      </c>
      <c r="CQ52" s="43"/>
      <c r="CR52" s="43">
        <v>30.859000000000002</v>
      </c>
      <c r="CS52" s="43"/>
      <c r="CT52" s="43">
        <v>26.521570000000001</v>
      </c>
    </row>
    <row r="53" spans="1:98" ht="15.75" x14ac:dyDescent="0.25">
      <c r="A53" s="1"/>
      <c r="B53" s="42" t="s">
        <v>734</v>
      </c>
      <c r="C53" s="43"/>
      <c r="D53" s="43"/>
      <c r="E53" s="43">
        <v>31.773759999999999</v>
      </c>
      <c r="F53" s="43"/>
      <c r="G53" s="43"/>
      <c r="H53" s="43"/>
      <c r="I53" s="43"/>
      <c r="J53" s="43"/>
      <c r="K53" s="43">
        <v>27.412099999999999</v>
      </c>
      <c r="L53" s="43">
        <v>12.723000000000001</v>
      </c>
      <c r="M53" s="43">
        <v>11.209300000000001</v>
      </c>
      <c r="N53" s="43">
        <v>12.86</v>
      </c>
      <c r="O53" s="43">
        <v>34.527999999999999</v>
      </c>
      <c r="P53" s="43"/>
      <c r="Q53" s="43"/>
      <c r="R53" s="43">
        <v>45.113</v>
      </c>
      <c r="S53" s="43"/>
      <c r="T53" s="43">
        <v>13.604799999999999</v>
      </c>
      <c r="U53" s="43"/>
      <c r="V53" s="43">
        <v>0.6</v>
      </c>
      <c r="W53" s="43"/>
      <c r="X53" s="43">
        <v>34.178660000000001</v>
      </c>
      <c r="Y53" s="43"/>
      <c r="Z53" s="43">
        <v>7.9031900000000004</v>
      </c>
      <c r="AA53" s="43"/>
      <c r="AB53" s="43"/>
      <c r="AC53" s="43">
        <v>16.489999999999998</v>
      </c>
      <c r="AD53" s="43"/>
      <c r="AE53" s="43"/>
      <c r="AF53" s="43">
        <v>5</v>
      </c>
      <c r="AG53" s="43"/>
      <c r="AH53" s="43">
        <v>1.1085</v>
      </c>
      <c r="AI53" s="43"/>
      <c r="AJ53" s="43">
        <v>4.42605</v>
      </c>
      <c r="AK53" s="43">
        <v>0</v>
      </c>
      <c r="AL53" s="43"/>
      <c r="AM53" s="43">
        <v>47.69415</v>
      </c>
      <c r="AN53" s="43">
        <v>131.73969</v>
      </c>
      <c r="AO53" s="43">
        <v>28.1006</v>
      </c>
      <c r="AP53" s="43">
        <v>1.26</v>
      </c>
      <c r="AQ53" s="43">
        <v>159.19</v>
      </c>
      <c r="AR53" s="43"/>
      <c r="AS53" s="43">
        <v>37.053980000000003</v>
      </c>
      <c r="AT53" s="43">
        <v>28.034839999999999</v>
      </c>
      <c r="AU53" s="43"/>
      <c r="AV53" s="43">
        <v>122.35432</v>
      </c>
      <c r="AW53" s="43">
        <v>35.206899999999997</v>
      </c>
      <c r="AX53" s="43"/>
      <c r="AY53" s="43">
        <v>0.36758000000000002</v>
      </c>
      <c r="AZ53" s="43"/>
      <c r="BA53" s="43">
        <v>5</v>
      </c>
      <c r="BB53" s="43"/>
      <c r="BC53" s="43">
        <v>72.374269999999996</v>
      </c>
      <c r="BD53" s="43"/>
      <c r="BE53" s="43"/>
      <c r="BF53" s="43"/>
      <c r="BG53" s="43"/>
      <c r="BH53" s="43"/>
      <c r="BI53" s="43"/>
      <c r="BJ53" s="43"/>
      <c r="BK53" s="43">
        <v>5.1773699999999998</v>
      </c>
      <c r="BL53" s="43"/>
      <c r="BM53" s="43"/>
      <c r="BN53" s="43">
        <v>36.47</v>
      </c>
      <c r="BO53" s="43">
        <v>2.19</v>
      </c>
      <c r="BP53" s="43">
        <v>141.8254</v>
      </c>
      <c r="BQ53" s="43"/>
      <c r="BR53" s="43">
        <v>5.1842699999999997</v>
      </c>
      <c r="BS53" s="43">
        <v>126.16096</v>
      </c>
      <c r="BT53" s="43">
        <v>7.2472000000000003</v>
      </c>
      <c r="BU53" s="43"/>
      <c r="BV53" s="43"/>
      <c r="BW53" s="43">
        <v>3.9545699999999999</v>
      </c>
      <c r="BX53" s="43"/>
      <c r="BY53" s="43"/>
      <c r="BZ53" s="43">
        <v>91.209410000000005</v>
      </c>
      <c r="CA53" s="43">
        <v>22.715</v>
      </c>
      <c r="CB53" s="43"/>
      <c r="CC53" s="43">
        <v>0.84424999999999994</v>
      </c>
      <c r="CD53" s="43">
        <v>25.928249999999998</v>
      </c>
      <c r="CE53" s="43">
        <v>442.72818999999998</v>
      </c>
      <c r="CF53" s="43"/>
      <c r="CG53" s="43">
        <v>142.5436</v>
      </c>
      <c r="CH53" s="43">
        <v>18.855979999999999</v>
      </c>
      <c r="CI53" s="43"/>
      <c r="CJ53" s="43"/>
      <c r="CK53" s="43">
        <v>14.6096</v>
      </c>
      <c r="CL53" s="43">
        <v>4.8567799999999997</v>
      </c>
      <c r="CM53" s="43"/>
      <c r="CN53" s="43"/>
      <c r="CO53" s="43">
        <v>14.57042</v>
      </c>
      <c r="CP53" s="43">
        <v>294</v>
      </c>
      <c r="CQ53" s="43"/>
      <c r="CR53" s="43">
        <v>30.254000000000001</v>
      </c>
      <c r="CS53" s="43"/>
      <c r="CT53" s="43">
        <v>27.727029999999999</v>
      </c>
    </row>
    <row r="54" spans="1:98" ht="15.75" x14ac:dyDescent="0.25">
      <c r="A54" s="1"/>
      <c r="B54" s="42" t="s">
        <v>735</v>
      </c>
      <c r="C54" s="43"/>
      <c r="D54" s="43"/>
      <c r="E54" s="43">
        <v>32.865960000000001</v>
      </c>
      <c r="F54" s="43"/>
      <c r="G54" s="43"/>
      <c r="H54" s="43"/>
      <c r="I54" s="43"/>
      <c r="J54" s="43"/>
      <c r="K54" s="43">
        <v>26.939900000000002</v>
      </c>
      <c r="L54" s="43">
        <v>12.71</v>
      </c>
      <c r="M54" s="43">
        <v>13.3452</v>
      </c>
      <c r="N54" s="43">
        <v>12.84</v>
      </c>
      <c r="O54" s="43">
        <v>34.814</v>
      </c>
      <c r="P54" s="43"/>
      <c r="Q54" s="43"/>
      <c r="R54" s="43">
        <v>45.256999999999998</v>
      </c>
      <c r="S54" s="43"/>
      <c r="T54" s="43">
        <v>9.2081</v>
      </c>
      <c r="U54" s="43"/>
      <c r="V54" s="43">
        <v>0.6</v>
      </c>
      <c r="W54" s="43"/>
      <c r="X54" s="43">
        <v>36.546799999999998</v>
      </c>
      <c r="Y54" s="43"/>
      <c r="Z54" s="43">
        <v>7.48095</v>
      </c>
      <c r="AA54" s="43"/>
      <c r="AB54" s="43"/>
      <c r="AC54" s="43">
        <v>15.02</v>
      </c>
      <c r="AD54" s="43"/>
      <c r="AE54" s="43"/>
      <c r="AF54" s="43">
        <v>2</v>
      </c>
      <c r="AG54" s="43"/>
      <c r="AH54" s="43">
        <v>4.9385000000000003</v>
      </c>
      <c r="AI54" s="43"/>
      <c r="AJ54" s="43">
        <v>4.5418000000000003</v>
      </c>
      <c r="AK54" s="43">
        <v>0</v>
      </c>
      <c r="AL54" s="43"/>
      <c r="AM54" s="43">
        <v>48.146340000000002</v>
      </c>
      <c r="AN54" s="43">
        <v>134.69829999999999</v>
      </c>
      <c r="AO54" s="43">
        <v>26.972100000000001</v>
      </c>
      <c r="AP54" s="43">
        <v>1.2</v>
      </c>
      <c r="AQ54" s="43">
        <v>158.08000000000001</v>
      </c>
      <c r="AR54" s="43"/>
      <c r="AS54" s="43">
        <v>37.556319999999999</v>
      </c>
      <c r="AT54" s="43">
        <v>27.771730000000002</v>
      </c>
      <c r="AU54" s="43"/>
      <c r="AV54" s="43">
        <v>165.29733999999999</v>
      </c>
      <c r="AW54" s="43">
        <v>35.519799999999996</v>
      </c>
      <c r="AX54" s="43"/>
      <c r="AY54" s="43">
        <v>0.37314999999999998</v>
      </c>
      <c r="AZ54" s="43"/>
      <c r="BA54" s="43">
        <v>5.0999999999999996</v>
      </c>
      <c r="BB54" s="43"/>
      <c r="BC54" s="43">
        <v>72.684380000000004</v>
      </c>
      <c r="BD54" s="43"/>
      <c r="BE54" s="43"/>
      <c r="BF54" s="43"/>
      <c r="BG54" s="43"/>
      <c r="BH54" s="43"/>
      <c r="BI54" s="43"/>
      <c r="BJ54" s="43"/>
      <c r="BK54" s="43">
        <v>4.9507300000000001</v>
      </c>
      <c r="BL54" s="43"/>
      <c r="BM54" s="43"/>
      <c r="BN54" s="43">
        <v>37.79</v>
      </c>
      <c r="BO54" s="43">
        <v>2.44</v>
      </c>
      <c r="BP54" s="43">
        <v>138.41274999999999</v>
      </c>
      <c r="BQ54" s="43"/>
      <c r="BR54" s="43">
        <v>5.2481499999999999</v>
      </c>
      <c r="BS54" s="43">
        <v>126.43732</v>
      </c>
      <c r="BT54" s="43">
        <v>6.6087600000000002</v>
      </c>
      <c r="BU54" s="43"/>
      <c r="BV54" s="43"/>
      <c r="BW54" s="43">
        <v>3.8564400000000001</v>
      </c>
      <c r="BX54" s="43"/>
      <c r="BY54" s="43"/>
      <c r="BZ54" s="43">
        <v>89.946399999999997</v>
      </c>
      <c r="CA54" s="43">
        <v>22.73</v>
      </c>
      <c r="CB54" s="43"/>
      <c r="CC54" s="43">
        <v>0.77288999999999997</v>
      </c>
      <c r="CD54" s="43">
        <v>25.748370000000001</v>
      </c>
      <c r="CE54" s="43">
        <v>443.13886000000002</v>
      </c>
      <c r="CF54" s="43"/>
      <c r="CG54" s="43">
        <v>140.17359999999999</v>
      </c>
      <c r="CH54" s="43">
        <v>18.9541</v>
      </c>
      <c r="CI54" s="43"/>
      <c r="CJ54" s="43"/>
      <c r="CK54" s="43">
        <v>14.874700000000001</v>
      </c>
      <c r="CL54" s="43">
        <v>4.8883299999999998</v>
      </c>
      <c r="CM54" s="43"/>
      <c r="CN54" s="43"/>
      <c r="CO54" s="43">
        <v>14.136329999999999</v>
      </c>
      <c r="CP54" s="43">
        <v>294.06</v>
      </c>
      <c r="CQ54" s="43"/>
      <c r="CR54" s="43">
        <v>30.282</v>
      </c>
      <c r="CS54" s="43"/>
      <c r="CT54" s="43">
        <v>29.18573</v>
      </c>
    </row>
    <row r="55" spans="1:98" ht="15.75" x14ac:dyDescent="0.25">
      <c r="A55" s="1"/>
      <c r="B55" s="42" t="s">
        <v>64</v>
      </c>
      <c r="C55" s="43"/>
      <c r="D55" s="43"/>
      <c r="E55" s="43">
        <v>40.150669999999998</v>
      </c>
      <c r="F55" s="43"/>
      <c r="G55" s="43"/>
      <c r="H55" s="43"/>
      <c r="I55" s="43"/>
      <c r="J55" s="43"/>
      <c r="K55" s="43">
        <v>26.782</v>
      </c>
      <c r="L55" s="43">
        <v>11.941000000000001</v>
      </c>
      <c r="M55" s="43">
        <v>13.7227</v>
      </c>
      <c r="N55" s="43">
        <v>12.81</v>
      </c>
      <c r="O55" s="43">
        <v>34.234000000000002</v>
      </c>
      <c r="P55" s="43"/>
      <c r="Q55" s="43"/>
      <c r="R55" s="43">
        <v>44.71</v>
      </c>
      <c r="S55" s="43"/>
      <c r="T55" s="43">
        <v>10.768800000000001</v>
      </c>
      <c r="U55" s="43"/>
      <c r="V55" s="43">
        <v>0.6</v>
      </c>
      <c r="W55" s="43"/>
      <c r="X55" s="43">
        <v>36.052599999999998</v>
      </c>
      <c r="Y55" s="43"/>
      <c r="Z55" s="43">
        <v>7.4704600000000001</v>
      </c>
      <c r="AA55" s="43"/>
      <c r="AB55" s="43"/>
      <c r="AC55" s="43">
        <v>14.06</v>
      </c>
      <c r="AD55" s="43"/>
      <c r="AE55" s="43"/>
      <c r="AF55" s="43">
        <v>1.1000000000000001</v>
      </c>
      <c r="AG55" s="43"/>
      <c r="AH55" s="43">
        <v>5.9047999999999998</v>
      </c>
      <c r="AI55" s="43"/>
      <c r="AJ55" s="43">
        <v>5.2758599999999998</v>
      </c>
      <c r="AK55" s="43">
        <v>0</v>
      </c>
      <c r="AL55" s="43"/>
      <c r="AM55" s="43">
        <v>47.230629999999998</v>
      </c>
      <c r="AN55" s="43">
        <v>135.93646000000001</v>
      </c>
      <c r="AO55" s="43">
        <v>26.203199999999999</v>
      </c>
      <c r="AP55" s="43">
        <v>0.83</v>
      </c>
      <c r="AQ55" s="43">
        <v>155.56</v>
      </c>
      <c r="AR55" s="43"/>
      <c r="AS55" s="43">
        <v>37.018689999999999</v>
      </c>
      <c r="AT55" s="43">
        <v>27.654990000000002</v>
      </c>
      <c r="AU55" s="43"/>
      <c r="AV55" s="43">
        <v>163.22348</v>
      </c>
      <c r="AW55" s="43">
        <v>35.659799999999997</v>
      </c>
      <c r="AX55" s="43"/>
      <c r="AY55" s="43">
        <v>0.34738999999999998</v>
      </c>
      <c r="AZ55" s="43"/>
      <c r="BA55" s="43">
        <v>5</v>
      </c>
      <c r="BB55" s="43"/>
      <c r="BC55" s="43">
        <v>73.293559999999999</v>
      </c>
      <c r="BD55" s="43"/>
      <c r="BE55" s="43"/>
      <c r="BF55" s="43"/>
      <c r="BG55" s="43"/>
      <c r="BH55" s="43"/>
      <c r="BI55" s="43"/>
      <c r="BJ55" s="43"/>
      <c r="BK55" s="43">
        <v>4.8130499999999996</v>
      </c>
      <c r="BL55" s="43"/>
      <c r="BM55" s="43"/>
      <c r="BN55" s="43">
        <v>39.71</v>
      </c>
      <c r="BO55" s="43">
        <v>2.5099999999999998</v>
      </c>
      <c r="BP55" s="43">
        <v>138.51384999999999</v>
      </c>
      <c r="BQ55" s="43"/>
      <c r="BR55" s="43">
        <v>5.2774900000000002</v>
      </c>
      <c r="BS55" s="43">
        <v>127.76873000000001</v>
      </c>
      <c r="BT55" s="43">
        <v>7.2485999999999997</v>
      </c>
      <c r="BU55" s="43"/>
      <c r="BV55" s="43"/>
      <c r="BW55" s="43">
        <v>3.8369499999999999</v>
      </c>
      <c r="BX55" s="43"/>
      <c r="BY55" s="43"/>
      <c r="BZ55" s="43">
        <v>90.841620000000006</v>
      </c>
      <c r="CA55" s="43">
        <v>22.565999999999999</v>
      </c>
      <c r="CB55" s="43"/>
      <c r="CC55" s="43">
        <v>0.86385000000000001</v>
      </c>
      <c r="CD55" s="43">
        <v>25.09958</v>
      </c>
      <c r="CE55" s="43">
        <v>441.24650000000003</v>
      </c>
      <c r="CF55" s="43"/>
      <c r="CG55" s="43">
        <v>141.0147</v>
      </c>
      <c r="CH55" s="43">
        <v>18.806650000000001</v>
      </c>
      <c r="CI55" s="43"/>
      <c r="CJ55" s="43"/>
      <c r="CK55" s="43">
        <v>14.8995</v>
      </c>
      <c r="CL55" s="43">
        <v>4.9529100000000001</v>
      </c>
      <c r="CM55" s="43"/>
      <c r="CN55" s="43"/>
      <c r="CO55" s="43">
        <v>14.05415</v>
      </c>
      <c r="CP55" s="43">
        <v>293.43</v>
      </c>
      <c r="CQ55" s="43"/>
      <c r="CR55" s="43">
        <v>30.837</v>
      </c>
      <c r="CS55" s="43"/>
      <c r="CT55" s="43">
        <v>35.24295</v>
      </c>
    </row>
    <row r="56" spans="1:98" ht="31.35" customHeight="1" x14ac:dyDescent="0.25">
      <c r="A56" s="1"/>
      <c r="B56" s="44" t="s">
        <v>826</v>
      </c>
      <c r="C56" s="45">
        <v>0</v>
      </c>
      <c r="D56" s="45">
        <v>0</v>
      </c>
      <c r="E56" s="45">
        <v>785.21945500000004</v>
      </c>
      <c r="F56" s="45">
        <v>0</v>
      </c>
      <c r="G56" s="45">
        <v>0</v>
      </c>
      <c r="H56" s="45">
        <v>0</v>
      </c>
      <c r="I56" s="45">
        <v>0</v>
      </c>
      <c r="J56" s="45">
        <v>0</v>
      </c>
      <c r="K56" s="45">
        <v>639.30454999999995</v>
      </c>
      <c r="L56" s="45">
        <v>281.37099999999998</v>
      </c>
      <c r="M56" s="45">
        <v>313.41019999999997</v>
      </c>
      <c r="N56" s="45">
        <v>302.02999999999997</v>
      </c>
      <c r="O56" s="45">
        <v>769.48199999999997</v>
      </c>
      <c r="P56" s="45">
        <v>0</v>
      </c>
      <c r="Q56" s="45">
        <v>0</v>
      </c>
      <c r="R56" s="45">
        <v>1072.4335000000001</v>
      </c>
      <c r="S56" s="45">
        <v>0</v>
      </c>
      <c r="T56" s="45">
        <v>451.27850000000001</v>
      </c>
      <c r="U56" s="45">
        <v>0</v>
      </c>
      <c r="V56" s="45">
        <v>14.4</v>
      </c>
      <c r="W56" s="45">
        <v>0</v>
      </c>
      <c r="X56" s="45">
        <v>2004.0203899999999</v>
      </c>
      <c r="Y56" s="45">
        <v>0</v>
      </c>
      <c r="Z56" s="45">
        <v>184.24348499999999</v>
      </c>
      <c r="AA56" s="45">
        <v>0</v>
      </c>
      <c r="AB56" s="45">
        <v>0</v>
      </c>
      <c r="AC56" s="45">
        <v>373.245</v>
      </c>
      <c r="AD56" s="45">
        <v>0</v>
      </c>
      <c r="AE56" s="45">
        <v>0</v>
      </c>
      <c r="AF56" s="45">
        <v>57.65</v>
      </c>
      <c r="AG56" s="45">
        <v>0</v>
      </c>
      <c r="AH56" s="45">
        <v>73.274150000000006</v>
      </c>
      <c r="AI56" s="45">
        <v>0</v>
      </c>
      <c r="AJ56" s="45">
        <v>118.96792499999999</v>
      </c>
      <c r="AK56" s="45">
        <v>4.9850000000000003</v>
      </c>
      <c r="AL56" s="45">
        <v>0</v>
      </c>
      <c r="AM56" s="45">
        <v>1098.5035800000001</v>
      </c>
      <c r="AN56" s="45">
        <v>3093.0196799999999</v>
      </c>
      <c r="AO56" s="45">
        <v>628.36955</v>
      </c>
      <c r="AP56" s="45">
        <v>18.010000000000002</v>
      </c>
      <c r="AQ56" s="45">
        <v>3609.64</v>
      </c>
      <c r="AR56" s="45">
        <v>0</v>
      </c>
      <c r="AS56" s="45">
        <v>853.62356499999999</v>
      </c>
      <c r="AT56" s="45">
        <v>651.51743499999998</v>
      </c>
      <c r="AU56" s="45">
        <v>0</v>
      </c>
      <c r="AV56" s="45">
        <v>3568.9138499999999</v>
      </c>
      <c r="AW56" s="45">
        <v>838.42619999999999</v>
      </c>
      <c r="AX56" s="45">
        <v>0</v>
      </c>
      <c r="AY56" s="45">
        <v>6.5355850000000002</v>
      </c>
      <c r="AZ56" s="45">
        <v>0</v>
      </c>
      <c r="BA56" s="45">
        <v>120.35</v>
      </c>
      <c r="BB56" s="45">
        <v>0</v>
      </c>
      <c r="BC56" s="45">
        <v>1617.209535</v>
      </c>
      <c r="BD56" s="45">
        <v>0</v>
      </c>
      <c r="BE56" s="45">
        <v>0</v>
      </c>
      <c r="BF56" s="45">
        <v>0</v>
      </c>
      <c r="BG56" s="45">
        <v>0</v>
      </c>
      <c r="BH56" s="45">
        <v>0</v>
      </c>
      <c r="BI56" s="45">
        <v>0</v>
      </c>
      <c r="BJ56" s="45">
        <v>0</v>
      </c>
      <c r="BK56" s="45">
        <v>120.64082000000001</v>
      </c>
      <c r="BL56" s="45">
        <v>0</v>
      </c>
      <c r="BM56" s="45">
        <v>0</v>
      </c>
      <c r="BN56" s="45">
        <v>688.56500000000005</v>
      </c>
      <c r="BO56" s="45">
        <v>56.44</v>
      </c>
      <c r="BP56" s="45">
        <v>3304.5417200000002</v>
      </c>
      <c r="BQ56" s="45">
        <v>0</v>
      </c>
      <c r="BR56" s="45">
        <v>126.56558</v>
      </c>
      <c r="BS56" s="45">
        <v>2964.6438950000002</v>
      </c>
      <c r="BT56" s="45">
        <v>231.362595</v>
      </c>
      <c r="BU56" s="45">
        <v>0</v>
      </c>
      <c r="BV56" s="45">
        <v>0</v>
      </c>
      <c r="BW56" s="45">
        <v>93.388144999999994</v>
      </c>
      <c r="BX56" s="45">
        <v>0</v>
      </c>
      <c r="BY56" s="45">
        <v>0</v>
      </c>
      <c r="BZ56" s="45">
        <v>2126.0510949999998</v>
      </c>
      <c r="CA56" s="45">
        <v>431.37150000000003</v>
      </c>
      <c r="CB56" s="45">
        <v>0</v>
      </c>
      <c r="CC56" s="45">
        <v>19.383285000000001</v>
      </c>
      <c r="CD56" s="45">
        <v>599.29845499999999</v>
      </c>
      <c r="CE56" s="45">
        <v>9246.5929300000007</v>
      </c>
      <c r="CF56" s="45">
        <v>0</v>
      </c>
      <c r="CG56" s="45">
        <v>3238.6878999999999</v>
      </c>
      <c r="CH56" s="45">
        <v>388.32717500000001</v>
      </c>
      <c r="CI56" s="45">
        <v>0</v>
      </c>
      <c r="CJ56" s="45">
        <v>0</v>
      </c>
      <c r="CK56" s="45">
        <v>336.971</v>
      </c>
      <c r="CL56" s="45">
        <v>112.37081499999999</v>
      </c>
      <c r="CM56" s="45">
        <v>0</v>
      </c>
      <c r="CN56" s="45">
        <v>0</v>
      </c>
      <c r="CO56" s="45">
        <v>332.17252999999999</v>
      </c>
      <c r="CP56" s="45">
        <v>6851.94</v>
      </c>
      <c r="CQ56" s="45">
        <v>0</v>
      </c>
      <c r="CR56" s="45">
        <v>862.02149999999995</v>
      </c>
      <c r="CS56" s="45">
        <v>0</v>
      </c>
      <c r="CT56" s="45">
        <v>612.57973000000004</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827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828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829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830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Normal="10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7" t="s">
        <v>0</v>
      </c>
      <c r="C3" s="198"/>
      <c r="D3" s="198"/>
      <c r="E3" s="198"/>
      <c r="F3" s="198"/>
      <c r="G3" s="198"/>
      <c r="H3" s="198"/>
      <c r="I3" s="198"/>
      <c r="J3" s="198"/>
      <c r="K3" s="198"/>
      <c r="L3" s="198"/>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831</v>
      </c>
      <c r="C5" s="1"/>
      <c r="D5" s="1"/>
      <c r="E5" s="1"/>
      <c r="F5" s="1"/>
      <c r="G5" s="1"/>
      <c r="H5" s="1"/>
      <c r="I5" s="1"/>
      <c r="J5" s="1"/>
      <c r="K5" s="1"/>
      <c r="L5" s="1"/>
      <c r="M5" s="1"/>
      <c r="N5" s="1"/>
      <c r="O5" s="1"/>
      <c r="P5" s="1"/>
      <c r="Q5" s="1"/>
      <c r="R5" s="1"/>
      <c r="S5" s="1"/>
      <c r="T5" s="1"/>
      <c r="U5" s="1"/>
      <c r="V5" s="1"/>
      <c r="W5" s="1"/>
      <c r="X5" s="1"/>
    </row>
    <row r="6" spans="1:24" ht="48" x14ac:dyDescent="0.25">
      <c r="A6" s="1"/>
      <c r="B6" s="37" t="s">
        <v>469</v>
      </c>
      <c r="C6" s="48" t="s">
        <v>832</v>
      </c>
      <c r="D6" s="48" t="s">
        <v>833</v>
      </c>
      <c r="E6" s="48" t="s">
        <v>834</v>
      </c>
      <c r="F6" s="48" t="s">
        <v>835</v>
      </c>
      <c r="G6" s="48" t="s">
        <v>3160</v>
      </c>
      <c r="H6" s="48" t="s">
        <v>1442</v>
      </c>
      <c r="I6" s="48" t="s">
        <v>3161</v>
      </c>
      <c r="J6" s="48" t="s">
        <v>3162</v>
      </c>
      <c r="K6" s="48" t="s">
        <v>3163</v>
      </c>
      <c r="L6" s="48" t="s">
        <v>836</v>
      </c>
      <c r="M6" s="48" t="s">
        <v>837</v>
      </c>
      <c r="N6" s="48" t="s">
        <v>838</v>
      </c>
      <c r="O6" s="48" t="s">
        <v>839</v>
      </c>
      <c r="P6" s="37" t="s">
        <v>840</v>
      </c>
      <c r="Q6" s="1"/>
      <c r="R6" s="1"/>
      <c r="S6" s="1"/>
      <c r="T6" s="1"/>
      <c r="U6" s="49" t="s">
        <v>3</v>
      </c>
      <c r="V6" s="49" t="s">
        <v>69</v>
      </c>
      <c r="W6" s="49" t="s">
        <v>841</v>
      </c>
      <c r="X6" s="49" t="s">
        <v>842</v>
      </c>
    </row>
    <row r="7" spans="1:24" x14ac:dyDescent="0.25">
      <c r="A7" s="1"/>
      <c r="B7" s="50" t="s">
        <v>689</v>
      </c>
      <c r="C7" s="51">
        <v>1149.4000000000001</v>
      </c>
      <c r="D7" s="51">
        <v>3421.6</v>
      </c>
      <c r="E7" s="51">
        <v>2046.9</v>
      </c>
      <c r="F7" s="51">
        <v>46.8</v>
      </c>
      <c r="G7" s="51"/>
      <c r="H7" s="51"/>
      <c r="I7" s="51"/>
      <c r="J7" s="51">
        <v>36.4</v>
      </c>
      <c r="K7" s="51"/>
      <c r="L7" s="51">
        <v>29.7</v>
      </c>
      <c r="M7" s="51">
        <v>12</v>
      </c>
      <c r="N7" s="51">
        <v>0</v>
      </c>
      <c r="O7" s="51">
        <v>190.8</v>
      </c>
      <c r="P7" s="51">
        <f>+SUM(C7:O7)</f>
        <v>6933.5999999999995</v>
      </c>
      <c r="Q7" s="1"/>
      <c r="R7" s="1"/>
      <c r="S7" s="1"/>
      <c r="T7" s="1"/>
      <c r="U7" s="212" t="s">
        <v>509</v>
      </c>
      <c r="V7" s="52" t="s">
        <v>843</v>
      </c>
      <c r="W7" s="53">
        <v>489.55</v>
      </c>
      <c r="X7" s="53" t="s">
        <v>844</v>
      </c>
    </row>
    <row r="8" spans="1:24" x14ac:dyDescent="0.25">
      <c r="A8" s="1"/>
      <c r="B8" s="54" t="s">
        <v>690</v>
      </c>
      <c r="C8" s="55">
        <v>1098.7</v>
      </c>
      <c r="D8" s="55">
        <v>3344.4</v>
      </c>
      <c r="E8" s="55">
        <v>1917.8</v>
      </c>
      <c r="F8" s="55">
        <v>0.5</v>
      </c>
      <c r="G8" s="55"/>
      <c r="H8" s="55"/>
      <c r="I8" s="55"/>
      <c r="J8" s="55">
        <v>36</v>
      </c>
      <c r="K8" s="55"/>
      <c r="L8" s="55">
        <v>30.2</v>
      </c>
      <c r="M8" s="55">
        <v>12</v>
      </c>
      <c r="N8" s="55">
        <v>0</v>
      </c>
      <c r="O8" s="55">
        <v>203.5</v>
      </c>
      <c r="P8" s="55">
        <f t="shared" ref="P8:P54" si="0">+SUM(C8:O8)</f>
        <v>6643.1</v>
      </c>
      <c r="Q8" s="1"/>
      <c r="R8" s="1"/>
      <c r="S8" s="1"/>
      <c r="T8" s="1"/>
      <c r="U8" s="212" t="s">
        <v>510</v>
      </c>
      <c r="V8" s="52" t="s">
        <v>845</v>
      </c>
      <c r="W8" s="53">
        <v>48</v>
      </c>
      <c r="X8" s="53" t="s">
        <v>844</v>
      </c>
    </row>
    <row r="9" spans="1:24" x14ac:dyDescent="0.25">
      <c r="A9" s="1"/>
      <c r="B9" s="54" t="s">
        <v>691</v>
      </c>
      <c r="C9" s="55">
        <v>1087.2</v>
      </c>
      <c r="D9" s="55">
        <v>3410.7</v>
      </c>
      <c r="E9" s="55">
        <v>1892.3</v>
      </c>
      <c r="F9" s="55">
        <v>0</v>
      </c>
      <c r="G9" s="55"/>
      <c r="H9" s="55"/>
      <c r="I9" s="55"/>
      <c r="J9" s="55">
        <v>36</v>
      </c>
      <c r="K9" s="55"/>
      <c r="L9" s="55">
        <v>28.1</v>
      </c>
      <c r="M9" s="55">
        <v>12.1</v>
      </c>
      <c r="N9" s="55">
        <v>0</v>
      </c>
      <c r="O9" s="55">
        <v>175.2</v>
      </c>
      <c r="P9" s="55">
        <f t="shared" si="0"/>
        <v>6641.6</v>
      </c>
      <c r="Q9" s="1"/>
      <c r="R9" s="1"/>
      <c r="S9" s="1"/>
      <c r="T9" s="1"/>
      <c r="U9" s="212" t="s">
        <v>66</v>
      </c>
      <c r="V9" s="52" t="s">
        <v>67</v>
      </c>
      <c r="W9" s="53" t="s">
        <v>844</v>
      </c>
      <c r="X9" s="53">
        <v>4182.3500000000004</v>
      </c>
    </row>
    <row r="10" spans="1:24" x14ac:dyDescent="0.25">
      <c r="A10" s="1"/>
      <c r="B10" s="54" t="s">
        <v>692</v>
      </c>
      <c r="C10" s="55">
        <v>1087.2</v>
      </c>
      <c r="D10" s="55">
        <v>3467.6</v>
      </c>
      <c r="E10" s="55">
        <v>1680.1</v>
      </c>
      <c r="F10" s="55">
        <v>0</v>
      </c>
      <c r="G10" s="55"/>
      <c r="H10" s="55"/>
      <c r="I10" s="55"/>
      <c r="J10" s="55">
        <v>36</v>
      </c>
      <c r="K10" s="55"/>
      <c r="L10" s="55">
        <v>28.5</v>
      </c>
      <c r="M10" s="55">
        <v>12.1</v>
      </c>
      <c r="N10" s="55">
        <v>0</v>
      </c>
      <c r="O10" s="55">
        <v>197.4</v>
      </c>
      <c r="P10" s="55">
        <f t="shared" si="0"/>
        <v>6508.9</v>
      </c>
      <c r="Q10" s="1"/>
      <c r="R10" s="1"/>
      <c r="S10" s="1"/>
      <c r="T10" s="1"/>
      <c r="U10" s="212" t="s">
        <v>486</v>
      </c>
      <c r="V10" s="52" t="s">
        <v>846</v>
      </c>
      <c r="W10" s="53">
        <v>223.15</v>
      </c>
      <c r="X10" s="53" t="s">
        <v>844</v>
      </c>
    </row>
    <row r="11" spans="1:24" x14ac:dyDescent="0.25">
      <c r="A11" s="1"/>
      <c r="B11" s="54" t="s">
        <v>693</v>
      </c>
      <c r="C11" s="55">
        <v>1088.7</v>
      </c>
      <c r="D11" s="55">
        <v>3482.1</v>
      </c>
      <c r="E11" s="55">
        <v>1722.9</v>
      </c>
      <c r="F11" s="55">
        <v>0</v>
      </c>
      <c r="G11" s="55"/>
      <c r="H11" s="55"/>
      <c r="I11" s="55"/>
      <c r="J11" s="55">
        <v>36</v>
      </c>
      <c r="K11" s="55"/>
      <c r="L11" s="55">
        <v>29.1</v>
      </c>
      <c r="M11" s="55">
        <v>12.1</v>
      </c>
      <c r="N11" s="55">
        <v>0</v>
      </c>
      <c r="O11" s="55">
        <v>174.8</v>
      </c>
      <c r="P11" s="55">
        <f t="shared" si="0"/>
        <v>6545.7000000000016</v>
      </c>
      <c r="Q11" s="1"/>
      <c r="R11" s="1"/>
      <c r="S11" s="1"/>
      <c r="T11" s="1"/>
      <c r="U11" s="212" t="s">
        <v>479</v>
      </c>
      <c r="V11" s="52" t="s">
        <v>847</v>
      </c>
      <c r="W11" s="53">
        <v>24.65</v>
      </c>
      <c r="X11" s="53" t="s">
        <v>844</v>
      </c>
    </row>
    <row r="12" spans="1:24" x14ac:dyDescent="0.25">
      <c r="A12" s="1"/>
      <c r="B12" s="54" t="s">
        <v>694</v>
      </c>
      <c r="C12" s="55">
        <v>1064.4000000000001</v>
      </c>
      <c r="D12" s="55">
        <v>3482.2</v>
      </c>
      <c r="E12" s="55">
        <v>1715.4</v>
      </c>
      <c r="F12" s="55">
        <v>0</v>
      </c>
      <c r="G12" s="55"/>
      <c r="H12" s="55"/>
      <c r="I12" s="55"/>
      <c r="J12" s="55">
        <v>36</v>
      </c>
      <c r="K12" s="55"/>
      <c r="L12" s="55">
        <v>29.7</v>
      </c>
      <c r="M12" s="55">
        <v>12.2</v>
      </c>
      <c r="N12" s="55">
        <v>0</v>
      </c>
      <c r="O12" s="55">
        <v>157.19999999999999</v>
      </c>
      <c r="P12" s="55">
        <f t="shared" si="0"/>
        <v>6497.0999999999995</v>
      </c>
      <c r="Q12" s="1"/>
      <c r="R12" s="1"/>
      <c r="S12" s="1"/>
      <c r="T12" s="1"/>
      <c r="U12" s="212"/>
      <c r="V12" s="52" t="s">
        <v>848</v>
      </c>
      <c r="W12" s="53">
        <v>37.65</v>
      </c>
      <c r="X12" s="53" t="s">
        <v>844</v>
      </c>
    </row>
    <row r="13" spans="1:24" x14ac:dyDescent="0.25">
      <c r="A13" s="1"/>
      <c r="B13" s="54" t="s">
        <v>695</v>
      </c>
      <c r="C13" s="55">
        <v>1066.2</v>
      </c>
      <c r="D13" s="55">
        <v>3538.2</v>
      </c>
      <c r="E13" s="55">
        <v>1697</v>
      </c>
      <c r="F13" s="55">
        <v>0</v>
      </c>
      <c r="G13" s="55"/>
      <c r="H13" s="55"/>
      <c r="I13" s="55"/>
      <c r="J13" s="55">
        <v>36</v>
      </c>
      <c r="K13" s="55"/>
      <c r="L13" s="55">
        <v>29</v>
      </c>
      <c r="M13" s="55">
        <v>12.2</v>
      </c>
      <c r="N13" s="55">
        <v>0</v>
      </c>
      <c r="O13" s="55">
        <v>132.1</v>
      </c>
      <c r="P13" s="55">
        <f t="shared" si="0"/>
        <v>6510.7</v>
      </c>
      <c r="Q13" s="1"/>
      <c r="R13" s="1"/>
      <c r="S13" s="1"/>
      <c r="T13" s="1"/>
      <c r="U13" s="212" t="s">
        <v>194</v>
      </c>
      <c r="V13" s="52" t="s">
        <v>849</v>
      </c>
      <c r="W13" s="53" t="s">
        <v>844</v>
      </c>
      <c r="X13" s="53">
        <v>2570.8000000000002</v>
      </c>
    </row>
    <row r="14" spans="1:24" x14ac:dyDescent="0.25">
      <c r="A14" s="1"/>
      <c r="B14" s="56" t="s">
        <v>696</v>
      </c>
      <c r="C14" s="57">
        <v>1084.9000000000001</v>
      </c>
      <c r="D14" s="57">
        <v>3439</v>
      </c>
      <c r="E14" s="57">
        <v>1687.1</v>
      </c>
      <c r="F14" s="57">
        <v>0</v>
      </c>
      <c r="G14" s="57"/>
      <c r="H14" s="57"/>
      <c r="I14" s="57"/>
      <c r="J14" s="57">
        <v>36</v>
      </c>
      <c r="K14" s="57"/>
      <c r="L14" s="57">
        <v>31.5</v>
      </c>
      <c r="M14" s="57">
        <v>12.2</v>
      </c>
      <c r="N14" s="57">
        <v>0</v>
      </c>
      <c r="O14" s="57">
        <v>208.3</v>
      </c>
      <c r="P14" s="57">
        <f t="shared" si="0"/>
        <v>6499</v>
      </c>
      <c r="Q14" s="1"/>
      <c r="R14" s="1"/>
      <c r="S14" s="1"/>
      <c r="T14" s="1"/>
      <c r="U14" s="212"/>
      <c r="V14" s="52" t="s">
        <v>850</v>
      </c>
      <c r="W14" s="53">
        <v>934.45</v>
      </c>
      <c r="X14" s="53" t="s">
        <v>844</v>
      </c>
    </row>
    <row r="15" spans="1:24" x14ac:dyDescent="0.25">
      <c r="A15" s="1"/>
      <c r="B15" s="50" t="s">
        <v>697</v>
      </c>
      <c r="C15" s="51">
        <v>1086.4000000000001</v>
      </c>
      <c r="D15" s="51">
        <v>3388.4</v>
      </c>
      <c r="E15" s="51">
        <v>1667.1</v>
      </c>
      <c r="F15" s="51">
        <v>0</v>
      </c>
      <c r="G15" s="51"/>
      <c r="H15" s="51"/>
      <c r="I15" s="51"/>
      <c r="J15" s="51">
        <v>36.1</v>
      </c>
      <c r="K15" s="51"/>
      <c r="L15" s="51">
        <v>28.5</v>
      </c>
      <c r="M15" s="51">
        <v>12.2</v>
      </c>
      <c r="N15" s="51">
        <v>0</v>
      </c>
      <c r="O15" s="51">
        <v>210.2</v>
      </c>
      <c r="P15" s="51">
        <f t="shared" si="0"/>
        <v>6428.9</v>
      </c>
      <c r="Q15" s="1"/>
      <c r="R15" s="1"/>
      <c r="S15" s="1"/>
      <c r="T15" s="1"/>
      <c r="U15" s="212" t="s">
        <v>71</v>
      </c>
      <c r="V15" s="52" t="s">
        <v>851</v>
      </c>
      <c r="W15" s="53">
        <v>155.1</v>
      </c>
      <c r="X15" s="53" t="s">
        <v>844</v>
      </c>
    </row>
    <row r="16" spans="1:24" x14ac:dyDescent="0.25">
      <c r="A16" s="1"/>
      <c r="B16" s="54" t="s">
        <v>698</v>
      </c>
      <c r="C16" s="55">
        <v>1089.7</v>
      </c>
      <c r="D16" s="55">
        <v>3444.5</v>
      </c>
      <c r="E16" s="55">
        <v>1682.3</v>
      </c>
      <c r="F16" s="55">
        <v>0</v>
      </c>
      <c r="G16" s="55"/>
      <c r="H16" s="55"/>
      <c r="I16" s="55"/>
      <c r="J16" s="55">
        <v>35.9</v>
      </c>
      <c r="K16" s="55"/>
      <c r="L16" s="55">
        <v>30</v>
      </c>
      <c r="M16" s="55">
        <v>12.2</v>
      </c>
      <c r="N16" s="55">
        <v>0</v>
      </c>
      <c r="O16" s="55">
        <v>256.5</v>
      </c>
      <c r="P16" s="55">
        <f t="shared" si="0"/>
        <v>6551.0999999999995</v>
      </c>
      <c r="Q16" s="1"/>
      <c r="R16" s="1"/>
      <c r="S16" s="1"/>
      <c r="T16" s="1"/>
      <c r="U16" s="212"/>
      <c r="V16" s="52" t="s">
        <v>852</v>
      </c>
      <c r="W16" s="53" t="s">
        <v>844</v>
      </c>
      <c r="X16" s="53">
        <v>7.55</v>
      </c>
    </row>
    <row r="17" spans="1:24" x14ac:dyDescent="0.25">
      <c r="A17" s="1"/>
      <c r="B17" s="54" t="s">
        <v>699</v>
      </c>
      <c r="C17" s="55">
        <v>1092</v>
      </c>
      <c r="D17" s="55">
        <v>3428.1</v>
      </c>
      <c r="E17" s="55">
        <v>1674.7</v>
      </c>
      <c r="F17" s="55">
        <v>0</v>
      </c>
      <c r="G17" s="55"/>
      <c r="H17" s="55"/>
      <c r="I17" s="55"/>
      <c r="J17" s="55">
        <v>36</v>
      </c>
      <c r="K17" s="55"/>
      <c r="L17" s="55">
        <v>30.1</v>
      </c>
      <c r="M17" s="55">
        <v>12.2</v>
      </c>
      <c r="N17" s="55">
        <v>0.8</v>
      </c>
      <c r="O17" s="55">
        <v>296.89999999999998</v>
      </c>
      <c r="P17" s="55">
        <f t="shared" si="0"/>
        <v>6570.8</v>
      </c>
      <c r="Q17" s="1"/>
      <c r="R17" s="1"/>
      <c r="S17" s="1"/>
      <c r="T17" s="1"/>
      <c r="U17" s="212"/>
      <c r="V17" s="52" t="s">
        <v>853</v>
      </c>
      <c r="W17" s="53" t="s">
        <v>844</v>
      </c>
      <c r="X17" s="53">
        <v>2024.6</v>
      </c>
    </row>
    <row r="18" spans="1:24" x14ac:dyDescent="0.25">
      <c r="A18" s="1"/>
      <c r="B18" s="54" t="s">
        <v>700</v>
      </c>
      <c r="C18" s="55">
        <v>1092.9000000000001</v>
      </c>
      <c r="D18" s="55">
        <v>3354.6</v>
      </c>
      <c r="E18" s="55">
        <v>1655.7</v>
      </c>
      <c r="F18" s="55">
        <v>0</v>
      </c>
      <c r="G18" s="55"/>
      <c r="H18" s="55"/>
      <c r="I18" s="55"/>
      <c r="J18" s="55">
        <v>35.9</v>
      </c>
      <c r="K18" s="55"/>
      <c r="L18" s="55">
        <v>31.1</v>
      </c>
      <c r="M18" s="55">
        <v>12.2</v>
      </c>
      <c r="N18" s="55">
        <v>26</v>
      </c>
      <c r="O18" s="55">
        <v>281.7</v>
      </c>
      <c r="P18" s="55">
        <f t="shared" si="0"/>
        <v>6490.0999999999995</v>
      </c>
      <c r="Q18" s="1"/>
      <c r="R18" s="1"/>
      <c r="S18" s="1"/>
      <c r="T18" s="1"/>
      <c r="U18" s="212"/>
      <c r="V18" s="52" t="s">
        <v>854</v>
      </c>
      <c r="W18" s="53" t="s">
        <v>844</v>
      </c>
      <c r="X18" s="53">
        <v>168.7</v>
      </c>
    </row>
    <row r="19" spans="1:24" x14ac:dyDescent="0.25">
      <c r="A19" s="1"/>
      <c r="B19" s="54" t="s">
        <v>701</v>
      </c>
      <c r="C19" s="55">
        <v>1097.0999999999999</v>
      </c>
      <c r="D19" s="55">
        <v>3382.1</v>
      </c>
      <c r="E19" s="55">
        <v>1719.7</v>
      </c>
      <c r="F19" s="55">
        <v>0</v>
      </c>
      <c r="G19" s="55"/>
      <c r="H19" s="55"/>
      <c r="I19" s="55"/>
      <c r="J19" s="55">
        <v>35.9</v>
      </c>
      <c r="K19" s="55"/>
      <c r="L19" s="55">
        <v>31.1</v>
      </c>
      <c r="M19" s="55">
        <v>12.1</v>
      </c>
      <c r="N19" s="55">
        <v>128.1</v>
      </c>
      <c r="O19" s="55">
        <v>235.4</v>
      </c>
      <c r="P19" s="55">
        <f t="shared" si="0"/>
        <v>6641.5</v>
      </c>
      <c r="Q19" s="1"/>
      <c r="R19" s="1"/>
      <c r="S19" s="1"/>
      <c r="T19" s="1"/>
      <c r="U19" s="212" t="s">
        <v>511</v>
      </c>
      <c r="V19" s="52" t="s">
        <v>855</v>
      </c>
      <c r="W19" s="53">
        <v>379.15</v>
      </c>
      <c r="X19" s="53" t="s">
        <v>844</v>
      </c>
    </row>
    <row r="20" spans="1:24" x14ac:dyDescent="0.25">
      <c r="A20" s="1"/>
      <c r="B20" s="54" t="s">
        <v>702</v>
      </c>
      <c r="C20" s="55">
        <v>1111.4000000000001</v>
      </c>
      <c r="D20" s="55">
        <v>3356.5</v>
      </c>
      <c r="E20" s="55">
        <v>1691</v>
      </c>
      <c r="F20" s="55">
        <v>0</v>
      </c>
      <c r="G20" s="55"/>
      <c r="H20" s="55"/>
      <c r="I20" s="55"/>
      <c r="J20" s="55">
        <v>36.200000000000003</v>
      </c>
      <c r="K20" s="55"/>
      <c r="L20" s="55">
        <v>31.2</v>
      </c>
      <c r="M20" s="55">
        <v>12.2</v>
      </c>
      <c r="N20" s="55">
        <v>250</v>
      </c>
      <c r="O20" s="55">
        <v>186</v>
      </c>
      <c r="P20" s="55">
        <f t="shared" si="0"/>
        <v>6674.4999999999991</v>
      </c>
      <c r="Q20" s="1"/>
      <c r="R20" s="1"/>
      <c r="S20" s="1"/>
      <c r="T20" s="1"/>
      <c r="U20" s="212"/>
      <c r="V20" s="52" t="s">
        <v>856</v>
      </c>
      <c r="W20" s="53">
        <v>481.2</v>
      </c>
      <c r="X20" s="53" t="s">
        <v>844</v>
      </c>
    </row>
    <row r="21" spans="1:24" x14ac:dyDescent="0.25">
      <c r="A21" s="1"/>
      <c r="B21" s="54" t="s">
        <v>703</v>
      </c>
      <c r="C21" s="55">
        <v>1098.8</v>
      </c>
      <c r="D21" s="55">
        <v>3287.5</v>
      </c>
      <c r="E21" s="55">
        <v>1955.1</v>
      </c>
      <c r="F21" s="55">
        <v>6.2</v>
      </c>
      <c r="G21" s="55"/>
      <c r="H21" s="55"/>
      <c r="I21" s="55"/>
      <c r="J21" s="55">
        <v>36</v>
      </c>
      <c r="K21" s="55"/>
      <c r="L21" s="55">
        <v>29.7</v>
      </c>
      <c r="M21" s="55">
        <v>12.2</v>
      </c>
      <c r="N21" s="55">
        <v>349.5</v>
      </c>
      <c r="O21" s="55">
        <v>156.30000000000001</v>
      </c>
      <c r="P21" s="55">
        <f t="shared" si="0"/>
        <v>6931.2999999999993</v>
      </c>
      <c r="Q21" s="1"/>
      <c r="R21" s="1"/>
      <c r="S21" s="1"/>
      <c r="T21" s="1"/>
      <c r="U21" s="212"/>
      <c r="V21" s="52" t="s">
        <v>857</v>
      </c>
      <c r="W21" s="53">
        <v>486.65</v>
      </c>
      <c r="X21" s="53" t="s">
        <v>844</v>
      </c>
    </row>
    <row r="22" spans="1:24" x14ac:dyDescent="0.25">
      <c r="A22" s="1"/>
      <c r="B22" s="56" t="s">
        <v>704</v>
      </c>
      <c r="C22" s="57">
        <v>1100.2</v>
      </c>
      <c r="D22" s="57">
        <v>3380.1</v>
      </c>
      <c r="E22" s="57">
        <v>2014.5</v>
      </c>
      <c r="F22" s="57">
        <v>45.1</v>
      </c>
      <c r="G22" s="57"/>
      <c r="H22" s="57"/>
      <c r="I22" s="57"/>
      <c r="J22" s="57">
        <v>36</v>
      </c>
      <c r="K22" s="57"/>
      <c r="L22" s="57">
        <v>30.6</v>
      </c>
      <c r="M22" s="57">
        <v>12.2</v>
      </c>
      <c r="N22" s="57">
        <v>385.8</v>
      </c>
      <c r="O22" s="57">
        <v>137</v>
      </c>
      <c r="P22" s="57">
        <f t="shared" si="0"/>
        <v>7141.5000000000009</v>
      </c>
      <c r="Q22" s="1"/>
      <c r="R22" s="1"/>
      <c r="S22" s="1"/>
      <c r="T22" s="1"/>
      <c r="U22" s="212"/>
      <c r="V22" s="52" t="s">
        <v>858</v>
      </c>
      <c r="W22" s="53">
        <v>301.60000000000002</v>
      </c>
      <c r="X22" s="53" t="s">
        <v>844</v>
      </c>
    </row>
    <row r="23" spans="1:24" x14ac:dyDescent="0.25">
      <c r="A23" s="1"/>
      <c r="B23" s="50" t="s">
        <v>705</v>
      </c>
      <c r="C23" s="51">
        <v>1099.7</v>
      </c>
      <c r="D23" s="51">
        <v>3496.8</v>
      </c>
      <c r="E23" s="51">
        <v>2113.6999999999998</v>
      </c>
      <c r="F23" s="51">
        <v>45.7</v>
      </c>
      <c r="G23" s="51"/>
      <c r="H23" s="51"/>
      <c r="I23" s="51"/>
      <c r="J23" s="51">
        <v>35.6</v>
      </c>
      <c r="K23" s="51"/>
      <c r="L23" s="51">
        <v>30.8</v>
      </c>
      <c r="M23" s="51">
        <v>10.9</v>
      </c>
      <c r="N23" s="51">
        <v>410</v>
      </c>
      <c r="O23" s="51">
        <v>109.9</v>
      </c>
      <c r="P23" s="51">
        <f t="shared" si="0"/>
        <v>7353.0999999999995</v>
      </c>
      <c r="Q23" s="1"/>
      <c r="R23" s="1"/>
      <c r="S23" s="1"/>
      <c r="T23" s="1"/>
      <c r="U23" s="212" t="s">
        <v>482</v>
      </c>
      <c r="V23" s="52" t="s">
        <v>859</v>
      </c>
      <c r="W23" s="53">
        <v>3976.45</v>
      </c>
      <c r="X23" s="53" t="s">
        <v>844</v>
      </c>
    </row>
    <row r="24" spans="1:24" x14ac:dyDescent="0.25">
      <c r="A24" s="1"/>
      <c r="B24" s="54" t="s">
        <v>706</v>
      </c>
      <c r="C24" s="55">
        <v>1091.9000000000001</v>
      </c>
      <c r="D24" s="55">
        <v>3446.4</v>
      </c>
      <c r="E24" s="55">
        <v>2232.5</v>
      </c>
      <c r="F24" s="55">
        <v>45</v>
      </c>
      <c r="G24" s="55"/>
      <c r="H24" s="55"/>
      <c r="I24" s="55"/>
      <c r="J24" s="55">
        <v>35.6</v>
      </c>
      <c r="K24" s="55"/>
      <c r="L24" s="55">
        <v>31</v>
      </c>
      <c r="M24" s="55">
        <v>10.9</v>
      </c>
      <c r="N24" s="55">
        <v>425.8</v>
      </c>
      <c r="O24" s="55">
        <v>112.7</v>
      </c>
      <c r="P24" s="55">
        <f t="shared" si="0"/>
        <v>7431.8</v>
      </c>
      <c r="Q24" s="1"/>
      <c r="R24" s="1"/>
      <c r="S24" s="1"/>
      <c r="T24" s="1"/>
      <c r="U24" s="212" t="s">
        <v>217</v>
      </c>
      <c r="V24" s="52" t="s">
        <v>860</v>
      </c>
      <c r="W24" s="53" t="s">
        <v>844</v>
      </c>
      <c r="X24" s="53">
        <v>182.9</v>
      </c>
    </row>
    <row r="25" spans="1:24" x14ac:dyDescent="0.25">
      <c r="A25" s="1"/>
      <c r="B25" s="54" t="s">
        <v>707</v>
      </c>
      <c r="C25" s="55">
        <v>1090.9000000000001</v>
      </c>
      <c r="D25" s="55">
        <v>3422.5</v>
      </c>
      <c r="E25" s="55">
        <v>2414.5</v>
      </c>
      <c r="F25" s="55">
        <v>45</v>
      </c>
      <c r="G25" s="55"/>
      <c r="H25" s="55"/>
      <c r="I25" s="55"/>
      <c r="J25" s="55">
        <v>35.4</v>
      </c>
      <c r="K25" s="55"/>
      <c r="L25" s="55">
        <v>31.5</v>
      </c>
      <c r="M25" s="55">
        <v>10.8</v>
      </c>
      <c r="N25" s="55">
        <v>439</v>
      </c>
      <c r="O25" s="55">
        <v>132.69999999999999</v>
      </c>
      <c r="P25" s="55">
        <f t="shared" si="0"/>
        <v>7622.2999999999993</v>
      </c>
      <c r="Q25" s="1"/>
      <c r="R25" s="1"/>
      <c r="S25" s="1"/>
      <c r="T25" s="1"/>
      <c r="U25" s="212"/>
      <c r="V25" s="52" t="s">
        <v>861</v>
      </c>
      <c r="W25" s="53" t="s">
        <v>844</v>
      </c>
      <c r="X25" s="53">
        <v>61.85</v>
      </c>
    </row>
    <row r="26" spans="1:24" x14ac:dyDescent="0.25">
      <c r="A26" s="1"/>
      <c r="B26" s="54" t="s">
        <v>708</v>
      </c>
      <c r="C26" s="55">
        <v>1098.8</v>
      </c>
      <c r="D26" s="55">
        <v>3433.2</v>
      </c>
      <c r="E26" s="55">
        <v>2473.6999999999998</v>
      </c>
      <c r="F26" s="55">
        <v>44.5</v>
      </c>
      <c r="G26" s="55"/>
      <c r="H26" s="55"/>
      <c r="I26" s="55"/>
      <c r="J26" s="55">
        <v>35.5</v>
      </c>
      <c r="K26" s="55"/>
      <c r="L26" s="55">
        <v>31.5</v>
      </c>
      <c r="M26" s="55">
        <v>10.8</v>
      </c>
      <c r="N26" s="55">
        <v>448.5</v>
      </c>
      <c r="O26" s="55">
        <v>142.30000000000001</v>
      </c>
      <c r="P26" s="55">
        <f t="shared" si="0"/>
        <v>7718.8</v>
      </c>
      <c r="Q26" s="1"/>
      <c r="R26" s="1"/>
      <c r="S26" s="1"/>
      <c r="T26" s="1"/>
      <c r="U26" s="212" t="s">
        <v>508</v>
      </c>
      <c r="V26" s="52" t="s">
        <v>862</v>
      </c>
      <c r="W26" s="53">
        <v>71.95</v>
      </c>
      <c r="X26" s="53" t="s">
        <v>844</v>
      </c>
    </row>
    <row r="27" spans="1:24" x14ac:dyDescent="0.25">
      <c r="A27" s="1"/>
      <c r="B27" s="54" t="s">
        <v>709</v>
      </c>
      <c r="C27" s="55">
        <v>1088.3</v>
      </c>
      <c r="D27" s="55">
        <v>3360.7</v>
      </c>
      <c r="E27" s="55">
        <v>2545.4</v>
      </c>
      <c r="F27" s="55">
        <v>44.1</v>
      </c>
      <c r="G27" s="55"/>
      <c r="H27" s="55"/>
      <c r="I27" s="55"/>
      <c r="J27" s="55">
        <v>35.799999999999997</v>
      </c>
      <c r="K27" s="55"/>
      <c r="L27" s="55">
        <v>32.1</v>
      </c>
      <c r="M27" s="55">
        <v>10.8</v>
      </c>
      <c r="N27" s="55">
        <v>457</v>
      </c>
      <c r="O27" s="55">
        <v>157.19999999999999</v>
      </c>
      <c r="P27" s="55">
        <f t="shared" si="0"/>
        <v>7731.4000000000005</v>
      </c>
      <c r="Q27" s="1"/>
      <c r="R27" s="1"/>
      <c r="S27" s="1"/>
      <c r="T27" s="1"/>
      <c r="U27" s="212" t="s">
        <v>481</v>
      </c>
      <c r="V27" s="52" t="s">
        <v>863</v>
      </c>
      <c r="W27" s="53" t="s">
        <v>844</v>
      </c>
      <c r="X27" s="53">
        <v>15522.25</v>
      </c>
    </row>
    <row r="28" spans="1:24" x14ac:dyDescent="0.25">
      <c r="A28" s="1"/>
      <c r="B28" s="54" t="s">
        <v>710</v>
      </c>
      <c r="C28" s="55">
        <v>1089.3</v>
      </c>
      <c r="D28" s="55">
        <v>3399.4</v>
      </c>
      <c r="E28" s="55">
        <v>2545.3000000000002</v>
      </c>
      <c r="F28" s="55">
        <v>44.5</v>
      </c>
      <c r="G28" s="55"/>
      <c r="H28" s="55"/>
      <c r="I28" s="55"/>
      <c r="J28" s="55">
        <v>36.1</v>
      </c>
      <c r="K28" s="55"/>
      <c r="L28" s="55">
        <v>29.4</v>
      </c>
      <c r="M28" s="55">
        <v>10.8</v>
      </c>
      <c r="N28" s="55">
        <v>461.1</v>
      </c>
      <c r="O28" s="55">
        <v>202.8</v>
      </c>
      <c r="P28" s="55">
        <f t="shared" si="0"/>
        <v>7818.7000000000007</v>
      </c>
      <c r="Q28" s="1"/>
      <c r="R28" s="1"/>
      <c r="S28" s="1"/>
      <c r="T28" s="1"/>
      <c r="U28" s="212"/>
      <c r="V28" s="52" t="s">
        <v>864</v>
      </c>
      <c r="W28" s="53">
        <v>5261.45</v>
      </c>
      <c r="X28" s="53" t="s">
        <v>844</v>
      </c>
    </row>
    <row r="29" spans="1:24" x14ac:dyDescent="0.25">
      <c r="A29" s="1"/>
      <c r="B29" s="54" t="s">
        <v>711</v>
      </c>
      <c r="C29" s="55">
        <v>1107.0999999999999</v>
      </c>
      <c r="D29" s="55">
        <v>3431.1</v>
      </c>
      <c r="E29" s="55">
        <v>2547.8000000000002</v>
      </c>
      <c r="F29" s="55">
        <v>44.1</v>
      </c>
      <c r="G29" s="55"/>
      <c r="H29" s="55"/>
      <c r="I29" s="55"/>
      <c r="J29" s="55">
        <v>35.9</v>
      </c>
      <c r="K29" s="55"/>
      <c r="L29" s="55">
        <v>30.6</v>
      </c>
      <c r="M29" s="55">
        <v>10.8</v>
      </c>
      <c r="N29" s="55">
        <v>465.2</v>
      </c>
      <c r="O29" s="55">
        <v>253.4</v>
      </c>
      <c r="P29" s="55">
        <f t="shared" si="0"/>
        <v>7926</v>
      </c>
      <c r="Q29" s="1"/>
      <c r="R29" s="1"/>
      <c r="S29" s="1"/>
      <c r="T29" s="1"/>
      <c r="U29" s="212" t="s">
        <v>497</v>
      </c>
      <c r="V29" s="52" t="s">
        <v>865</v>
      </c>
      <c r="W29" s="53">
        <v>124.1</v>
      </c>
      <c r="X29" s="53" t="s">
        <v>844</v>
      </c>
    </row>
    <row r="30" spans="1:24" x14ac:dyDescent="0.25">
      <c r="A30" s="1"/>
      <c r="B30" s="56" t="s">
        <v>712</v>
      </c>
      <c r="C30" s="57">
        <v>1142.2</v>
      </c>
      <c r="D30" s="57">
        <v>3387.5</v>
      </c>
      <c r="E30" s="57">
        <v>2538.6</v>
      </c>
      <c r="F30" s="57">
        <v>45.1</v>
      </c>
      <c r="G30" s="57"/>
      <c r="H30" s="57"/>
      <c r="I30" s="57"/>
      <c r="J30" s="57">
        <v>36.1</v>
      </c>
      <c r="K30" s="57"/>
      <c r="L30" s="57">
        <v>30.6</v>
      </c>
      <c r="M30" s="57">
        <v>10.8</v>
      </c>
      <c r="N30" s="57">
        <v>467.6</v>
      </c>
      <c r="O30" s="57">
        <v>308.5</v>
      </c>
      <c r="P30" s="57">
        <f t="shared" si="0"/>
        <v>7967.0000000000009</v>
      </c>
      <c r="Q30" s="1"/>
      <c r="R30" s="1"/>
      <c r="S30" s="1"/>
      <c r="T30" s="1"/>
      <c r="U30" s="212" t="s">
        <v>512</v>
      </c>
      <c r="V30" s="52" t="s">
        <v>866</v>
      </c>
      <c r="W30" s="53">
        <v>479.55</v>
      </c>
      <c r="X30" s="53" t="s">
        <v>844</v>
      </c>
    </row>
    <row r="31" spans="1:24" x14ac:dyDescent="0.25">
      <c r="A31" s="1"/>
      <c r="B31" s="50" t="s">
        <v>713</v>
      </c>
      <c r="C31" s="51">
        <v>1140.7</v>
      </c>
      <c r="D31" s="51">
        <v>3398.7</v>
      </c>
      <c r="E31" s="51">
        <v>2418.1</v>
      </c>
      <c r="F31" s="51">
        <v>45.1</v>
      </c>
      <c r="G31" s="51"/>
      <c r="H31" s="51"/>
      <c r="I31" s="51"/>
      <c r="J31" s="51">
        <v>36.299999999999997</v>
      </c>
      <c r="K31" s="51"/>
      <c r="L31" s="51">
        <v>31.4</v>
      </c>
      <c r="M31" s="51">
        <v>10.3</v>
      </c>
      <c r="N31" s="51">
        <v>465.2</v>
      </c>
      <c r="O31" s="51">
        <v>366</v>
      </c>
      <c r="P31" s="51">
        <f t="shared" si="0"/>
        <v>7911.8</v>
      </c>
      <c r="Q31" s="1"/>
      <c r="R31" s="1"/>
      <c r="S31" s="1"/>
      <c r="T31" s="1"/>
      <c r="U31" s="212" t="s">
        <v>483</v>
      </c>
      <c r="V31" s="52" t="s">
        <v>867</v>
      </c>
      <c r="W31" s="53" t="s">
        <v>844</v>
      </c>
      <c r="X31" s="53">
        <v>11053.75</v>
      </c>
    </row>
    <row r="32" spans="1:24" x14ac:dyDescent="0.25">
      <c r="A32" s="1"/>
      <c r="B32" s="54" t="s">
        <v>714</v>
      </c>
      <c r="C32" s="55">
        <v>1141.2</v>
      </c>
      <c r="D32" s="55">
        <v>3379</v>
      </c>
      <c r="E32" s="55">
        <v>2359.6</v>
      </c>
      <c r="F32" s="55">
        <v>45</v>
      </c>
      <c r="G32" s="55"/>
      <c r="H32" s="55"/>
      <c r="I32" s="55"/>
      <c r="J32" s="55">
        <v>36.5</v>
      </c>
      <c r="K32" s="55"/>
      <c r="L32" s="55">
        <v>32</v>
      </c>
      <c r="M32" s="55">
        <v>10.199999999999999</v>
      </c>
      <c r="N32" s="55">
        <v>462.3</v>
      </c>
      <c r="O32" s="55">
        <v>407.9</v>
      </c>
      <c r="P32" s="55">
        <f t="shared" si="0"/>
        <v>7873.6999999999989</v>
      </c>
      <c r="Q32" s="1"/>
      <c r="R32" s="1"/>
      <c r="S32" s="1"/>
      <c r="T32" s="1"/>
      <c r="U32" s="212"/>
      <c r="V32" s="52" t="s">
        <v>868</v>
      </c>
      <c r="W32" s="53">
        <v>156</v>
      </c>
      <c r="X32" s="53" t="s">
        <v>844</v>
      </c>
    </row>
    <row r="33" spans="1:24" x14ac:dyDescent="0.25">
      <c r="A33" s="1"/>
      <c r="B33" s="54" t="s">
        <v>715</v>
      </c>
      <c r="C33" s="55">
        <v>1151.9000000000001</v>
      </c>
      <c r="D33" s="55">
        <v>3298.3</v>
      </c>
      <c r="E33" s="55">
        <v>2303.1999999999998</v>
      </c>
      <c r="F33" s="55">
        <v>45.3</v>
      </c>
      <c r="G33" s="55"/>
      <c r="H33" s="55"/>
      <c r="I33" s="55"/>
      <c r="J33" s="55">
        <v>36.299999999999997</v>
      </c>
      <c r="K33" s="55"/>
      <c r="L33" s="55">
        <v>32.4</v>
      </c>
      <c r="M33" s="55">
        <v>10.199999999999999</v>
      </c>
      <c r="N33" s="55">
        <v>454.7</v>
      </c>
      <c r="O33" s="55">
        <v>441.7</v>
      </c>
      <c r="P33" s="55">
        <f t="shared" si="0"/>
        <v>7774</v>
      </c>
      <c r="Q33" s="1"/>
      <c r="R33" s="1"/>
      <c r="S33" s="1"/>
      <c r="T33" s="1"/>
      <c r="U33" s="212" t="s">
        <v>224</v>
      </c>
      <c r="V33" s="52" t="s">
        <v>869</v>
      </c>
      <c r="W33" s="53" t="s">
        <v>844</v>
      </c>
      <c r="X33" s="53">
        <v>1140.5999999999999</v>
      </c>
    </row>
    <row r="34" spans="1:24" x14ac:dyDescent="0.25">
      <c r="A34" s="1"/>
      <c r="B34" s="54" t="s">
        <v>716</v>
      </c>
      <c r="C34" s="55">
        <v>1153.7</v>
      </c>
      <c r="D34" s="55">
        <v>3466.6</v>
      </c>
      <c r="E34" s="55">
        <v>2167.6</v>
      </c>
      <c r="F34" s="55">
        <v>45.3</v>
      </c>
      <c r="G34" s="55"/>
      <c r="H34" s="55"/>
      <c r="I34" s="55"/>
      <c r="J34" s="55">
        <v>36.4</v>
      </c>
      <c r="K34" s="55"/>
      <c r="L34" s="55">
        <v>33.1</v>
      </c>
      <c r="M34" s="55">
        <v>10.199999999999999</v>
      </c>
      <c r="N34" s="55">
        <v>451</v>
      </c>
      <c r="O34" s="55">
        <v>502.3</v>
      </c>
      <c r="P34" s="55">
        <f t="shared" si="0"/>
        <v>7866.2</v>
      </c>
      <c r="Q34" s="1"/>
      <c r="R34" s="1"/>
      <c r="S34" s="1"/>
      <c r="T34" s="1"/>
      <c r="U34" s="212" t="s">
        <v>23</v>
      </c>
      <c r="V34" s="52" t="s">
        <v>870</v>
      </c>
      <c r="W34" s="53">
        <v>399.8</v>
      </c>
      <c r="X34" s="53" t="s">
        <v>844</v>
      </c>
    </row>
    <row r="35" spans="1:24" x14ac:dyDescent="0.25">
      <c r="A35" s="1"/>
      <c r="B35" s="54" t="s">
        <v>717</v>
      </c>
      <c r="C35" s="55">
        <v>1157.5</v>
      </c>
      <c r="D35" s="55">
        <v>3436.7</v>
      </c>
      <c r="E35" s="55">
        <v>2225.3000000000002</v>
      </c>
      <c r="F35" s="55">
        <v>45.2</v>
      </c>
      <c r="G35" s="55"/>
      <c r="H35" s="55"/>
      <c r="I35" s="55"/>
      <c r="J35" s="55">
        <v>36.1</v>
      </c>
      <c r="K35" s="55"/>
      <c r="L35" s="55">
        <v>32.6</v>
      </c>
      <c r="M35" s="55">
        <v>10.1</v>
      </c>
      <c r="N35" s="55">
        <v>436.6</v>
      </c>
      <c r="O35" s="55">
        <v>539.70000000000005</v>
      </c>
      <c r="P35" s="55">
        <f t="shared" si="0"/>
        <v>7919.8000000000011</v>
      </c>
      <c r="Q35" s="1"/>
      <c r="R35" s="1"/>
      <c r="S35" s="1"/>
      <c r="T35" s="1"/>
      <c r="U35" s="212" t="s">
        <v>499</v>
      </c>
      <c r="V35" s="52" t="s">
        <v>871</v>
      </c>
      <c r="W35" s="53">
        <v>425.65</v>
      </c>
      <c r="X35" s="53" t="s">
        <v>844</v>
      </c>
    </row>
    <row r="36" spans="1:24" x14ac:dyDescent="0.25">
      <c r="A36" s="1"/>
      <c r="B36" s="54" t="s">
        <v>718</v>
      </c>
      <c r="C36" s="55">
        <v>1154.5</v>
      </c>
      <c r="D36" s="55">
        <v>3415.8</v>
      </c>
      <c r="E36" s="55">
        <v>2303.1999999999998</v>
      </c>
      <c r="F36" s="55">
        <v>45.4</v>
      </c>
      <c r="G36" s="55"/>
      <c r="H36" s="55"/>
      <c r="I36" s="55"/>
      <c r="J36" s="55">
        <v>36</v>
      </c>
      <c r="K36" s="55"/>
      <c r="L36" s="55">
        <v>32.4</v>
      </c>
      <c r="M36" s="55">
        <v>10</v>
      </c>
      <c r="N36" s="55">
        <v>387.2</v>
      </c>
      <c r="O36" s="55">
        <v>488.3</v>
      </c>
      <c r="P36" s="55">
        <f t="shared" si="0"/>
        <v>7872.7999999999993</v>
      </c>
      <c r="Q36" s="1"/>
      <c r="R36" s="1"/>
      <c r="S36" s="1"/>
      <c r="T36" s="1"/>
      <c r="U36" s="212" t="s">
        <v>80</v>
      </c>
      <c r="V36" s="52" t="s">
        <v>84</v>
      </c>
      <c r="W36" s="53" t="s">
        <v>844</v>
      </c>
      <c r="X36" s="53">
        <v>2080.4499999999998</v>
      </c>
    </row>
    <row r="37" spans="1:24" x14ac:dyDescent="0.25">
      <c r="A37" s="1"/>
      <c r="B37" s="54" t="s">
        <v>719</v>
      </c>
      <c r="C37" s="55">
        <v>1175.3</v>
      </c>
      <c r="D37" s="55">
        <v>3430.9</v>
      </c>
      <c r="E37" s="55">
        <v>2308.1</v>
      </c>
      <c r="F37" s="55">
        <v>45.6</v>
      </c>
      <c r="G37" s="55"/>
      <c r="H37" s="55"/>
      <c r="I37" s="55"/>
      <c r="J37" s="55">
        <v>35.9</v>
      </c>
      <c r="K37" s="55"/>
      <c r="L37" s="55">
        <v>32.5</v>
      </c>
      <c r="M37" s="55">
        <v>10</v>
      </c>
      <c r="N37" s="55">
        <v>348.2</v>
      </c>
      <c r="O37" s="55">
        <v>492.9</v>
      </c>
      <c r="P37" s="55">
        <f t="shared" si="0"/>
        <v>7879.3999999999987</v>
      </c>
      <c r="Q37" s="1"/>
      <c r="R37" s="1"/>
      <c r="S37" s="1"/>
      <c r="T37" s="1"/>
      <c r="U37" s="212"/>
      <c r="V37" s="52" t="s">
        <v>872</v>
      </c>
      <c r="W37" s="53" t="s">
        <v>844</v>
      </c>
      <c r="X37" s="53">
        <v>3137.9</v>
      </c>
    </row>
    <row r="38" spans="1:24" x14ac:dyDescent="0.25">
      <c r="A38" s="1"/>
      <c r="B38" s="56" t="s">
        <v>720</v>
      </c>
      <c r="C38" s="57">
        <v>1179.5</v>
      </c>
      <c r="D38" s="57">
        <v>3355.1</v>
      </c>
      <c r="E38" s="57">
        <v>2304.4</v>
      </c>
      <c r="F38" s="57">
        <v>45.8</v>
      </c>
      <c r="G38" s="57"/>
      <c r="H38" s="57"/>
      <c r="I38" s="57"/>
      <c r="J38" s="57">
        <v>35.700000000000003</v>
      </c>
      <c r="K38" s="57"/>
      <c r="L38" s="57">
        <v>31.5</v>
      </c>
      <c r="M38" s="57">
        <v>11.2</v>
      </c>
      <c r="N38" s="57">
        <v>337.3</v>
      </c>
      <c r="O38" s="57">
        <v>563.6</v>
      </c>
      <c r="P38" s="57">
        <f t="shared" si="0"/>
        <v>7864.1</v>
      </c>
      <c r="Q38" s="1"/>
      <c r="R38" s="1"/>
      <c r="S38" s="1"/>
      <c r="T38" s="1"/>
      <c r="U38" s="212" t="s">
        <v>514</v>
      </c>
      <c r="V38" s="52" t="s">
        <v>873</v>
      </c>
      <c r="W38" s="53">
        <v>503.25</v>
      </c>
      <c r="X38" s="53" t="s">
        <v>844</v>
      </c>
    </row>
    <row r="39" spans="1:24" x14ac:dyDescent="0.25">
      <c r="A39" s="1"/>
      <c r="B39" s="50" t="s">
        <v>721</v>
      </c>
      <c r="C39" s="51">
        <v>1179.7</v>
      </c>
      <c r="D39" s="51">
        <v>3315.7</v>
      </c>
      <c r="E39" s="51">
        <v>2318.3000000000002</v>
      </c>
      <c r="F39" s="51">
        <v>46.2</v>
      </c>
      <c r="G39" s="51"/>
      <c r="H39" s="51"/>
      <c r="I39" s="51"/>
      <c r="J39" s="51">
        <v>36</v>
      </c>
      <c r="K39" s="51"/>
      <c r="L39" s="51">
        <v>32.200000000000003</v>
      </c>
      <c r="M39" s="51">
        <v>11.8</v>
      </c>
      <c r="N39" s="51">
        <v>200.7</v>
      </c>
      <c r="O39" s="51">
        <v>616.6</v>
      </c>
      <c r="P39" s="51">
        <f t="shared" si="0"/>
        <v>7757.2</v>
      </c>
      <c r="Q39" s="1"/>
      <c r="R39" s="1"/>
      <c r="S39" s="1"/>
      <c r="T39" s="1"/>
      <c r="U39" s="212"/>
      <c r="V39" s="52" t="s">
        <v>874</v>
      </c>
      <c r="W39" s="53">
        <v>196</v>
      </c>
      <c r="X39" s="53" t="s">
        <v>844</v>
      </c>
    </row>
    <row r="40" spans="1:24" x14ac:dyDescent="0.25">
      <c r="A40" s="1"/>
      <c r="B40" s="54" t="s">
        <v>722</v>
      </c>
      <c r="C40" s="55">
        <v>1166.2</v>
      </c>
      <c r="D40" s="55">
        <v>3196.1</v>
      </c>
      <c r="E40" s="55">
        <v>2189.1</v>
      </c>
      <c r="F40" s="55">
        <v>75.8</v>
      </c>
      <c r="G40" s="55"/>
      <c r="H40" s="55"/>
      <c r="I40" s="55"/>
      <c r="J40" s="55">
        <v>35.700000000000003</v>
      </c>
      <c r="K40" s="55"/>
      <c r="L40" s="55">
        <v>32</v>
      </c>
      <c r="M40" s="55">
        <v>12</v>
      </c>
      <c r="N40" s="55">
        <v>145.1</v>
      </c>
      <c r="O40" s="55">
        <v>630.79999999999995</v>
      </c>
      <c r="P40" s="55">
        <f t="shared" si="0"/>
        <v>7482.8</v>
      </c>
      <c r="Q40" s="1"/>
      <c r="R40" s="1"/>
      <c r="S40" s="1"/>
      <c r="T40" s="1"/>
      <c r="U40" s="212" t="s">
        <v>33</v>
      </c>
      <c r="V40" s="52" t="s">
        <v>875</v>
      </c>
      <c r="W40" s="53">
        <v>482.4</v>
      </c>
      <c r="X40" s="53" t="s">
        <v>844</v>
      </c>
    </row>
    <row r="41" spans="1:24" x14ac:dyDescent="0.25">
      <c r="A41" s="1"/>
      <c r="B41" s="54" t="s">
        <v>723</v>
      </c>
      <c r="C41" s="55">
        <v>1171.8</v>
      </c>
      <c r="D41" s="55">
        <v>3366.4</v>
      </c>
      <c r="E41" s="55">
        <v>2067.5</v>
      </c>
      <c r="F41" s="55">
        <v>96.1</v>
      </c>
      <c r="G41" s="55"/>
      <c r="H41" s="55"/>
      <c r="I41" s="55"/>
      <c r="J41" s="55">
        <v>35.4</v>
      </c>
      <c r="K41" s="55"/>
      <c r="L41" s="55">
        <v>29.9</v>
      </c>
      <c r="M41" s="55">
        <v>12.2</v>
      </c>
      <c r="N41" s="55">
        <v>53.5</v>
      </c>
      <c r="O41" s="55">
        <v>607.79999999999995</v>
      </c>
      <c r="P41" s="55">
        <f t="shared" si="0"/>
        <v>7440.5999999999995</v>
      </c>
      <c r="Q41" s="1"/>
      <c r="R41" s="1"/>
      <c r="S41" s="1"/>
      <c r="T41" s="1"/>
      <c r="U41" s="212"/>
      <c r="V41" s="52" t="s">
        <v>876</v>
      </c>
      <c r="W41" s="53">
        <v>472.4</v>
      </c>
      <c r="X41" s="53" t="s">
        <v>844</v>
      </c>
    </row>
    <row r="42" spans="1:24" x14ac:dyDescent="0.25">
      <c r="A42" s="1"/>
      <c r="B42" s="54" t="s">
        <v>724</v>
      </c>
      <c r="C42" s="55">
        <v>1177.5999999999999</v>
      </c>
      <c r="D42" s="55">
        <v>3397.8</v>
      </c>
      <c r="E42" s="55">
        <v>2016.9</v>
      </c>
      <c r="F42" s="55">
        <v>86.4</v>
      </c>
      <c r="G42" s="55"/>
      <c r="H42" s="55"/>
      <c r="I42" s="55"/>
      <c r="J42" s="55">
        <v>35.799999999999997</v>
      </c>
      <c r="K42" s="55"/>
      <c r="L42" s="55">
        <v>29.8</v>
      </c>
      <c r="M42" s="55">
        <v>12.2</v>
      </c>
      <c r="N42" s="55">
        <v>14.3</v>
      </c>
      <c r="O42" s="55">
        <v>555.5</v>
      </c>
      <c r="P42" s="55">
        <f t="shared" si="0"/>
        <v>7326.2999999999993</v>
      </c>
      <c r="Q42" s="1"/>
      <c r="R42" s="1"/>
      <c r="S42" s="1"/>
      <c r="T42" s="1"/>
      <c r="U42" s="212"/>
      <c r="V42" s="52" t="s">
        <v>877</v>
      </c>
      <c r="W42" s="53">
        <v>466.2</v>
      </c>
      <c r="X42" s="53" t="s">
        <v>844</v>
      </c>
    </row>
    <row r="43" spans="1:24" x14ac:dyDescent="0.25">
      <c r="A43" s="1"/>
      <c r="B43" s="54" t="s">
        <v>725</v>
      </c>
      <c r="C43" s="55">
        <v>1168.9000000000001</v>
      </c>
      <c r="D43" s="55">
        <v>3528.7</v>
      </c>
      <c r="E43" s="55">
        <v>2074.9</v>
      </c>
      <c r="F43" s="55">
        <v>75.900000000000006</v>
      </c>
      <c r="G43" s="55"/>
      <c r="H43" s="55"/>
      <c r="I43" s="55"/>
      <c r="J43" s="55">
        <v>36</v>
      </c>
      <c r="K43" s="55"/>
      <c r="L43" s="55">
        <v>30.9</v>
      </c>
      <c r="M43" s="55">
        <v>12.2</v>
      </c>
      <c r="N43" s="55">
        <v>0</v>
      </c>
      <c r="O43" s="55">
        <v>462.2</v>
      </c>
      <c r="P43" s="55">
        <f t="shared" si="0"/>
        <v>7389.6999999999989</v>
      </c>
      <c r="Q43" s="1"/>
      <c r="R43" s="1"/>
      <c r="S43" s="1"/>
      <c r="T43" s="1"/>
      <c r="U43" s="212"/>
      <c r="V43" s="52" t="s">
        <v>878</v>
      </c>
      <c r="W43" s="53">
        <v>185.5</v>
      </c>
      <c r="X43" s="53" t="s">
        <v>844</v>
      </c>
    </row>
    <row r="44" spans="1:24" x14ac:dyDescent="0.25">
      <c r="A44" s="1"/>
      <c r="B44" s="54" t="s">
        <v>726</v>
      </c>
      <c r="C44" s="55">
        <v>1170.5</v>
      </c>
      <c r="D44" s="55">
        <v>3573.7</v>
      </c>
      <c r="E44" s="55">
        <v>2317.1</v>
      </c>
      <c r="F44" s="55">
        <v>95.5</v>
      </c>
      <c r="G44" s="55"/>
      <c r="H44" s="55"/>
      <c r="I44" s="55"/>
      <c r="J44" s="55">
        <v>36.299999999999997</v>
      </c>
      <c r="K44" s="55"/>
      <c r="L44" s="55">
        <v>31.5</v>
      </c>
      <c r="M44" s="55">
        <v>12.2</v>
      </c>
      <c r="N44" s="55">
        <v>0</v>
      </c>
      <c r="O44" s="55">
        <v>444.7</v>
      </c>
      <c r="P44" s="55">
        <f t="shared" si="0"/>
        <v>7681.4999999999991</v>
      </c>
      <c r="Q44" s="1"/>
      <c r="R44" s="1"/>
      <c r="S44" s="1"/>
      <c r="T44" s="1"/>
      <c r="U44" s="212" t="s">
        <v>500</v>
      </c>
      <c r="V44" s="52" t="s">
        <v>879</v>
      </c>
      <c r="W44" s="53">
        <v>86.65</v>
      </c>
      <c r="X44" s="53" t="s">
        <v>844</v>
      </c>
    </row>
    <row r="45" spans="1:24" x14ac:dyDescent="0.25">
      <c r="A45" s="1"/>
      <c r="B45" s="54" t="s">
        <v>727</v>
      </c>
      <c r="C45" s="55">
        <v>1178.3</v>
      </c>
      <c r="D45" s="55">
        <v>3636.8</v>
      </c>
      <c r="E45" s="55">
        <v>2347.8000000000002</v>
      </c>
      <c r="F45" s="55">
        <v>72.2</v>
      </c>
      <c r="G45" s="55"/>
      <c r="H45" s="55"/>
      <c r="I45" s="55"/>
      <c r="J45" s="55">
        <v>36.299999999999997</v>
      </c>
      <c r="K45" s="55"/>
      <c r="L45" s="55">
        <v>31</v>
      </c>
      <c r="M45" s="55">
        <v>12.2</v>
      </c>
      <c r="N45" s="55">
        <v>0</v>
      </c>
      <c r="O45" s="55">
        <v>379.8</v>
      </c>
      <c r="P45" s="55">
        <f t="shared" si="0"/>
        <v>7694.4000000000005</v>
      </c>
      <c r="Q45" s="1"/>
      <c r="R45" s="1"/>
      <c r="S45" s="1"/>
      <c r="T45" s="1"/>
      <c r="U45" s="212" t="s">
        <v>485</v>
      </c>
      <c r="V45" s="52" t="s">
        <v>880</v>
      </c>
      <c r="W45" s="53">
        <v>440.45</v>
      </c>
      <c r="X45" s="53" t="s">
        <v>844</v>
      </c>
    </row>
    <row r="46" spans="1:24" x14ac:dyDescent="0.25">
      <c r="A46" s="1"/>
      <c r="B46" s="56" t="s">
        <v>728</v>
      </c>
      <c r="C46" s="57">
        <v>1180.5999999999999</v>
      </c>
      <c r="D46" s="57">
        <v>3555.1</v>
      </c>
      <c r="E46" s="57">
        <v>2375.4</v>
      </c>
      <c r="F46" s="57">
        <v>71.900000000000006</v>
      </c>
      <c r="G46" s="57"/>
      <c r="H46" s="57"/>
      <c r="I46" s="57"/>
      <c r="J46" s="57">
        <v>36.299999999999997</v>
      </c>
      <c r="K46" s="57"/>
      <c r="L46" s="57">
        <v>31.2</v>
      </c>
      <c r="M46" s="57">
        <v>12.2</v>
      </c>
      <c r="N46" s="57">
        <v>0</v>
      </c>
      <c r="O46" s="57">
        <v>479</v>
      </c>
      <c r="P46" s="57">
        <f t="shared" si="0"/>
        <v>7741.7</v>
      </c>
      <c r="Q46" s="1"/>
      <c r="R46" s="1"/>
      <c r="S46" s="1"/>
      <c r="T46" s="1"/>
      <c r="U46" s="212" t="s">
        <v>501</v>
      </c>
      <c r="V46" s="52" t="s">
        <v>881</v>
      </c>
      <c r="W46" s="53">
        <v>449.9</v>
      </c>
      <c r="X46" s="53" t="s">
        <v>844</v>
      </c>
    </row>
    <row r="47" spans="1:24" x14ac:dyDescent="0.25">
      <c r="A47" s="1"/>
      <c r="B47" s="50" t="s">
        <v>729</v>
      </c>
      <c r="C47" s="51">
        <v>1180.3</v>
      </c>
      <c r="D47" s="51">
        <v>3582.6</v>
      </c>
      <c r="E47" s="51">
        <v>2354.6</v>
      </c>
      <c r="F47" s="51">
        <v>64.900000000000006</v>
      </c>
      <c r="G47" s="51"/>
      <c r="H47" s="51"/>
      <c r="I47" s="51"/>
      <c r="J47" s="51">
        <v>36</v>
      </c>
      <c r="K47" s="51"/>
      <c r="L47" s="51">
        <v>30.2</v>
      </c>
      <c r="M47" s="51">
        <v>12.2</v>
      </c>
      <c r="N47" s="51">
        <v>0</v>
      </c>
      <c r="O47" s="51">
        <v>489.3</v>
      </c>
      <c r="P47" s="51">
        <f t="shared" si="0"/>
        <v>7750.0999999999995</v>
      </c>
      <c r="Q47" s="1"/>
      <c r="R47" s="1"/>
      <c r="S47" s="1"/>
      <c r="T47" s="1"/>
      <c r="U47" s="212" t="s">
        <v>487</v>
      </c>
      <c r="V47" s="52" t="s">
        <v>882</v>
      </c>
      <c r="W47" s="53">
        <v>2155.1999999999998</v>
      </c>
      <c r="X47" s="53" t="s">
        <v>844</v>
      </c>
    </row>
    <row r="48" spans="1:24" x14ac:dyDescent="0.25">
      <c r="A48" s="1"/>
      <c r="B48" s="54" t="s">
        <v>730</v>
      </c>
      <c r="C48" s="55">
        <v>1181.5</v>
      </c>
      <c r="D48" s="55">
        <v>3545.8</v>
      </c>
      <c r="E48" s="55">
        <v>2348.1999999999998</v>
      </c>
      <c r="F48" s="55">
        <v>49.7</v>
      </c>
      <c r="G48" s="55"/>
      <c r="H48" s="55"/>
      <c r="I48" s="55"/>
      <c r="J48" s="55">
        <v>36.200000000000003</v>
      </c>
      <c r="K48" s="55"/>
      <c r="L48" s="55">
        <v>30.3</v>
      </c>
      <c r="M48" s="55">
        <v>12.2</v>
      </c>
      <c r="N48" s="55">
        <v>0</v>
      </c>
      <c r="O48" s="55">
        <v>500.3</v>
      </c>
      <c r="P48" s="55">
        <f t="shared" si="0"/>
        <v>7704.2</v>
      </c>
      <c r="Q48" s="1"/>
      <c r="R48" s="1"/>
      <c r="S48" s="1"/>
      <c r="T48" s="1"/>
      <c r="U48" s="212" t="s">
        <v>480</v>
      </c>
      <c r="V48" s="52" t="s">
        <v>883</v>
      </c>
      <c r="W48" s="53">
        <v>103.2</v>
      </c>
      <c r="X48" s="53" t="s">
        <v>844</v>
      </c>
    </row>
    <row r="49" spans="1:24" x14ac:dyDescent="0.25">
      <c r="A49" s="1"/>
      <c r="B49" s="54" t="s">
        <v>731</v>
      </c>
      <c r="C49" s="55">
        <v>1179.2</v>
      </c>
      <c r="D49" s="55">
        <v>3532.1</v>
      </c>
      <c r="E49" s="55">
        <v>2348.6999999999998</v>
      </c>
      <c r="F49" s="55">
        <v>49.4</v>
      </c>
      <c r="G49" s="55"/>
      <c r="H49" s="55"/>
      <c r="I49" s="55"/>
      <c r="J49" s="55">
        <v>36.1</v>
      </c>
      <c r="K49" s="55"/>
      <c r="L49" s="55">
        <v>30.6</v>
      </c>
      <c r="M49" s="55">
        <v>12.2</v>
      </c>
      <c r="N49" s="55">
        <v>0</v>
      </c>
      <c r="O49" s="55">
        <v>429</v>
      </c>
      <c r="P49" s="55">
        <f t="shared" si="0"/>
        <v>7617.3</v>
      </c>
      <c r="Q49" s="1"/>
      <c r="R49" s="1"/>
      <c r="S49" s="1"/>
      <c r="T49" s="1"/>
      <c r="U49" s="212" t="s">
        <v>103</v>
      </c>
      <c r="V49" s="52" t="s">
        <v>884</v>
      </c>
      <c r="W49" s="53" t="s">
        <v>844</v>
      </c>
      <c r="X49" s="53">
        <v>13413.75</v>
      </c>
    </row>
    <row r="50" spans="1:24" x14ac:dyDescent="0.25">
      <c r="A50" s="1"/>
      <c r="B50" s="54" t="s">
        <v>732</v>
      </c>
      <c r="C50" s="55">
        <v>1181.7</v>
      </c>
      <c r="D50" s="55">
        <v>3511.6</v>
      </c>
      <c r="E50" s="55">
        <v>2320.8000000000002</v>
      </c>
      <c r="F50" s="55">
        <v>50.1</v>
      </c>
      <c r="G50" s="55"/>
      <c r="H50" s="55"/>
      <c r="I50" s="55"/>
      <c r="J50" s="55">
        <v>35.799999999999997</v>
      </c>
      <c r="K50" s="55"/>
      <c r="L50" s="55">
        <v>30.8</v>
      </c>
      <c r="M50" s="55">
        <v>12.2</v>
      </c>
      <c r="N50" s="55">
        <v>0</v>
      </c>
      <c r="O50" s="55">
        <v>459.6</v>
      </c>
      <c r="P50" s="55">
        <f t="shared" si="0"/>
        <v>7602.6000000000013</v>
      </c>
      <c r="Q50" s="1"/>
      <c r="R50" s="1"/>
      <c r="S50" s="1"/>
      <c r="T50" s="1"/>
      <c r="U50" s="212"/>
      <c r="V50" s="52" t="s">
        <v>885</v>
      </c>
      <c r="W50" s="53">
        <v>252.25</v>
      </c>
      <c r="X50" s="53" t="s">
        <v>844</v>
      </c>
    </row>
    <row r="51" spans="1:24" x14ac:dyDescent="0.25">
      <c r="A51" s="1"/>
      <c r="B51" s="54" t="s">
        <v>733</v>
      </c>
      <c r="C51" s="55">
        <v>1133.4000000000001</v>
      </c>
      <c r="D51" s="55">
        <v>3503.4</v>
      </c>
      <c r="E51" s="55">
        <v>2200</v>
      </c>
      <c r="F51" s="55">
        <v>50.4</v>
      </c>
      <c r="G51" s="55"/>
      <c r="H51" s="55"/>
      <c r="I51" s="55"/>
      <c r="J51" s="55">
        <v>36.299999999999997</v>
      </c>
      <c r="K51" s="55"/>
      <c r="L51" s="55">
        <v>34.299999999999997</v>
      </c>
      <c r="M51" s="55">
        <v>12.2</v>
      </c>
      <c r="N51" s="55">
        <v>0</v>
      </c>
      <c r="O51" s="55">
        <v>446.1</v>
      </c>
      <c r="P51" s="55">
        <f t="shared" si="0"/>
        <v>7416.1</v>
      </c>
      <c r="Q51" s="1"/>
      <c r="R51" s="1"/>
      <c r="S51" s="1"/>
      <c r="T51" s="1"/>
      <c r="U51" s="212" t="s">
        <v>484</v>
      </c>
      <c r="V51" s="52" t="s">
        <v>886</v>
      </c>
      <c r="W51" s="53" t="s">
        <v>844</v>
      </c>
      <c r="X51" s="53">
        <v>1241.7</v>
      </c>
    </row>
    <row r="52" spans="1:24" x14ac:dyDescent="0.25">
      <c r="A52" s="1"/>
      <c r="B52" s="54" t="s">
        <v>734</v>
      </c>
      <c r="C52" s="55">
        <v>1134.7</v>
      </c>
      <c r="D52" s="55">
        <v>3444.9</v>
      </c>
      <c r="E52" s="55">
        <v>2131.6999999999998</v>
      </c>
      <c r="F52" s="55">
        <v>25.1</v>
      </c>
      <c r="G52" s="55"/>
      <c r="H52" s="55"/>
      <c r="I52" s="55"/>
      <c r="J52" s="55">
        <v>36.4</v>
      </c>
      <c r="K52" s="55"/>
      <c r="L52" s="55">
        <v>34.200000000000003</v>
      </c>
      <c r="M52" s="55">
        <v>12.2</v>
      </c>
      <c r="N52" s="55">
        <v>0</v>
      </c>
      <c r="O52" s="55">
        <v>442.6</v>
      </c>
      <c r="P52" s="55">
        <f t="shared" si="0"/>
        <v>7261.8</v>
      </c>
      <c r="Q52" s="1"/>
      <c r="R52" s="1"/>
      <c r="S52" s="1"/>
      <c r="T52" s="1"/>
      <c r="U52" s="212" t="s">
        <v>496</v>
      </c>
      <c r="V52" s="52" t="s">
        <v>887</v>
      </c>
      <c r="W52" s="53">
        <v>84.6</v>
      </c>
      <c r="X52" s="53" t="s">
        <v>844</v>
      </c>
    </row>
    <row r="53" spans="1:24" x14ac:dyDescent="0.25">
      <c r="A53" s="1"/>
      <c r="B53" s="54" t="s">
        <v>735</v>
      </c>
      <c r="C53" s="55">
        <v>1128.3</v>
      </c>
      <c r="D53" s="55">
        <v>3483.1</v>
      </c>
      <c r="E53" s="55">
        <v>2005.2</v>
      </c>
      <c r="F53" s="55">
        <v>24.9</v>
      </c>
      <c r="G53" s="55"/>
      <c r="H53" s="55"/>
      <c r="I53" s="55"/>
      <c r="J53" s="55">
        <v>36.5</v>
      </c>
      <c r="K53" s="55"/>
      <c r="L53" s="55">
        <v>34.200000000000003</v>
      </c>
      <c r="M53" s="55">
        <v>12.2</v>
      </c>
      <c r="N53" s="55">
        <v>0</v>
      </c>
      <c r="O53" s="55">
        <v>340.6</v>
      </c>
      <c r="P53" s="55">
        <f t="shared" si="0"/>
        <v>7064.9999999999991</v>
      </c>
      <c r="Q53" s="1"/>
      <c r="R53" s="1"/>
      <c r="S53" s="1"/>
      <c r="T53" s="1"/>
      <c r="U53" s="212" t="s">
        <v>114</v>
      </c>
      <c r="V53" s="52" t="s">
        <v>888</v>
      </c>
      <c r="W53" s="53">
        <v>121</v>
      </c>
      <c r="X53" s="53" t="s">
        <v>844</v>
      </c>
    </row>
    <row r="54" spans="1:24" x14ac:dyDescent="0.25">
      <c r="A54" s="1"/>
      <c r="B54" s="56" t="s">
        <v>64</v>
      </c>
      <c r="C54" s="57">
        <v>1110.7</v>
      </c>
      <c r="D54" s="57">
        <v>3456.4</v>
      </c>
      <c r="E54" s="57">
        <v>1936.7</v>
      </c>
      <c r="F54" s="57">
        <v>24.8</v>
      </c>
      <c r="G54" s="57"/>
      <c r="H54" s="57"/>
      <c r="I54" s="57"/>
      <c r="J54" s="57">
        <v>36.299999999999997</v>
      </c>
      <c r="K54" s="57"/>
      <c r="L54" s="57">
        <v>37.9</v>
      </c>
      <c r="M54" s="57">
        <v>12.2</v>
      </c>
      <c r="N54" s="57">
        <v>0</v>
      </c>
      <c r="O54" s="57">
        <v>282</v>
      </c>
      <c r="P54" s="57">
        <f t="shared" si="0"/>
        <v>6897</v>
      </c>
      <c r="Q54" s="1"/>
      <c r="R54" s="1"/>
      <c r="S54" s="1"/>
      <c r="T54" s="1"/>
      <c r="U54" s="212"/>
      <c r="V54" s="52" t="s">
        <v>889</v>
      </c>
      <c r="W54" s="53" t="s">
        <v>844</v>
      </c>
      <c r="X54" s="53">
        <v>6059.8</v>
      </c>
    </row>
    <row r="55" spans="1:24" x14ac:dyDescent="0.25">
      <c r="A55" s="1"/>
      <c r="B55" s="58" t="s">
        <v>890</v>
      </c>
      <c r="C55" s="59">
        <f>SUM(C7:C54)/2</f>
        <v>27090.550000000003</v>
      </c>
      <c r="D55" s="59">
        <f t="shared" ref="D55:O55" si="1">SUM(D7:D54)/2</f>
        <v>82398.25</v>
      </c>
      <c r="E55" s="59">
        <f t="shared" si="1"/>
        <v>50786.749999999993</v>
      </c>
      <c r="F55" s="59">
        <f t="shared" si="1"/>
        <v>889.30000000000018</v>
      </c>
      <c r="G55" s="59">
        <f t="shared" si="1"/>
        <v>0</v>
      </c>
      <c r="H55" s="59">
        <f t="shared" si="1"/>
        <v>0</v>
      </c>
      <c r="I55" s="59">
        <f t="shared" si="1"/>
        <v>0</v>
      </c>
      <c r="J55" s="59">
        <f t="shared" si="1"/>
        <v>864.49999999999989</v>
      </c>
      <c r="K55" s="59">
        <f t="shared" si="1"/>
        <v>0</v>
      </c>
      <c r="L55" s="59">
        <f t="shared" si="1"/>
        <v>747.25000000000023</v>
      </c>
      <c r="M55" s="59">
        <f t="shared" si="1"/>
        <v>278.90000000000003</v>
      </c>
      <c r="N55" s="59">
        <f t="shared" si="1"/>
        <v>4235.25</v>
      </c>
      <c r="O55" s="59">
        <f t="shared" si="1"/>
        <v>7993.5499999999993</v>
      </c>
      <c r="P55" s="59">
        <f>SUM(P7:P54)/2</f>
        <v>175284.3</v>
      </c>
      <c r="Q55" s="1"/>
      <c r="R55" s="1"/>
      <c r="S55" s="1"/>
      <c r="T55" s="1"/>
      <c r="U55" s="212"/>
      <c r="V55" s="52" t="s">
        <v>117</v>
      </c>
      <c r="W55" s="53" t="s">
        <v>844</v>
      </c>
      <c r="X55" s="53">
        <v>2034.1</v>
      </c>
    </row>
    <row r="56" spans="1:24" x14ac:dyDescent="0.25">
      <c r="A56" s="1"/>
      <c r="B56" s="58" t="s">
        <v>891</v>
      </c>
      <c r="C56" s="195">
        <f>+C55/$P$55</f>
        <v>0.15455206199300225</v>
      </c>
      <c r="D56" s="195">
        <f t="shared" ref="D56:P56" si="2">+D55/$P$55</f>
        <v>0.47008345870109308</v>
      </c>
      <c r="E56" s="195">
        <f t="shared" si="2"/>
        <v>0.28973929781503532</v>
      </c>
      <c r="F56" s="195">
        <f t="shared" si="2"/>
        <v>5.0734720679490421E-3</v>
      </c>
      <c r="G56" s="195">
        <f t="shared" si="2"/>
        <v>0</v>
      </c>
      <c r="H56" s="195">
        <f t="shared" si="2"/>
        <v>0</v>
      </c>
      <c r="I56" s="195">
        <f t="shared" si="2"/>
        <v>0</v>
      </c>
      <c r="J56" s="195">
        <f t="shared" si="2"/>
        <v>4.931987633804054E-3</v>
      </c>
      <c r="K56" s="195">
        <f t="shared" si="2"/>
        <v>0</v>
      </c>
      <c r="L56" s="195">
        <f t="shared" si="2"/>
        <v>4.2630743312435868E-3</v>
      </c>
      <c r="M56" s="195">
        <f t="shared" si="2"/>
        <v>1.5911293823805102E-3</v>
      </c>
      <c r="N56" s="195">
        <f t="shared" si="2"/>
        <v>2.4162175391635191E-2</v>
      </c>
      <c r="O56" s="195">
        <f t="shared" si="2"/>
        <v>4.5603342683857025E-2</v>
      </c>
      <c r="P56" s="195">
        <f t="shared" si="2"/>
        <v>1</v>
      </c>
      <c r="Q56" s="1"/>
      <c r="R56" s="1"/>
      <c r="S56" s="1"/>
      <c r="T56" s="1"/>
      <c r="U56" s="212"/>
      <c r="V56" s="52" t="s">
        <v>892</v>
      </c>
      <c r="W56" s="53">
        <v>237.75</v>
      </c>
      <c r="X56" s="53" t="s">
        <v>844</v>
      </c>
    </row>
    <row r="57" spans="1:24" x14ac:dyDescent="0.25">
      <c r="A57" s="1"/>
      <c r="B57" s="1"/>
      <c r="C57" s="1"/>
      <c r="D57" s="1"/>
      <c r="E57" s="1"/>
      <c r="F57" s="1"/>
      <c r="G57" s="1"/>
      <c r="H57" s="1"/>
      <c r="I57" s="1"/>
      <c r="J57" s="1"/>
      <c r="K57" s="1"/>
      <c r="L57" s="1"/>
      <c r="M57" s="1"/>
      <c r="N57" s="1"/>
      <c r="O57" s="1"/>
      <c r="P57" s="1"/>
      <c r="Q57" s="1"/>
      <c r="R57" s="1"/>
      <c r="S57" s="1"/>
      <c r="T57" s="1"/>
      <c r="U57" s="212" t="s">
        <v>39</v>
      </c>
      <c r="V57" s="52" t="s">
        <v>893</v>
      </c>
      <c r="W57" s="53" t="s">
        <v>844</v>
      </c>
      <c r="X57" s="53">
        <v>1884.65</v>
      </c>
    </row>
    <row r="58" spans="1:24" x14ac:dyDescent="0.25">
      <c r="A58" s="1"/>
      <c r="B58" s="1"/>
      <c r="C58" s="1"/>
      <c r="D58" s="1"/>
      <c r="E58" s="1"/>
      <c r="F58" s="1"/>
      <c r="G58" s="1"/>
      <c r="H58" s="1"/>
      <c r="I58" s="1"/>
      <c r="J58" s="1"/>
      <c r="K58" s="1"/>
      <c r="L58" s="1"/>
      <c r="M58" s="1"/>
      <c r="N58" s="1"/>
      <c r="O58" s="1"/>
      <c r="P58" s="1"/>
      <c r="Q58" s="1"/>
      <c r="R58" s="1"/>
      <c r="S58" s="1"/>
      <c r="T58" s="1"/>
      <c r="U58" s="212"/>
      <c r="V58" s="52" t="s">
        <v>894</v>
      </c>
      <c r="W58" s="53">
        <v>8.9</v>
      </c>
      <c r="X58" s="53" t="s">
        <v>844</v>
      </c>
    </row>
    <row r="59" spans="1:24" x14ac:dyDescent="0.25">
      <c r="A59" s="1"/>
      <c r="B59" s="1"/>
      <c r="C59" s="1"/>
      <c r="D59" s="1"/>
      <c r="E59" s="1"/>
      <c r="F59" s="1"/>
      <c r="G59" s="1"/>
      <c r="H59" s="1"/>
      <c r="I59" s="1"/>
      <c r="J59" s="1"/>
      <c r="K59" s="1"/>
      <c r="L59" s="1"/>
      <c r="M59" s="1"/>
      <c r="N59" s="1"/>
      <c r="O59" s="1"/>
      <c r="P59" s="1"/>
      <c r="Q59" s="1"/>
      <c r="R59" s="1"/>
      <c r="S59" s="1"/>
      <c r="T59" s="1"/>
      <c r="U59" s="212"/>
      <c r="V59" s="52" t="s">
        <v>895</v>
      </c>
      <c r="W59" s="53">
        <v>444.1</v>
      </c>
      <c r="X59" s="53" t="s">
        <v>844</v>
      </c>
    </row>
    <row r="60" spans="1:24" x14ac:dyDescent="0.25">
      <c r="A60" s="1"/>
      <c r="B60" s="1"/>
      <c r="C60" s="1"/>
      <c r="D60" s="1"/>
      <c r="E60" s="1"/>
      <c r="F60" s="1"/>
      <c r="G60" s="1"/>
      <c r="H60" s="1"/>
      <c r="I60" s="1"/>
      <c r="J60" s="1"/>
      <c r="K60" s="1"/>
      <c r="L60" s="1"/>
      <c r="M60" s="1"/>
      <c r="N60" s="1"/>
      <c r="O60" s="1"/>
      <c r="P60" s="1"/>
      <c r="Q60" s="1"/>
      <c r="R60" s="1"/>
      <c r="S60" s="1"/>
      <c r="T60" s="1"/>
      <c r="U60" s="212"/>
      <c r="V60" s="52" t="s">
        <v>896</v>
      </c>
      <c r="W60" s="53" t="s">
        <v>844</v>
      </c>
      <c r="X60" s="53">
        <v>3998.45</v>
      </c>
    </row>
    <row r="61" spans="1:24" x14ac:dyDescent="0.25">
      <c r="A61" s="1"/>
      <c r="B61" s="1"/>
      <c r="C61" s="1"/>
      <c r="D61" s="1"/>
      <c r="E61" s="1"/>
      <c r="F61" s="1"/>
      <c r="G61" s="1"/>
      <c r="H61" s="1"/>
      <c r="I61" s="1"/>
      <c r="J61" s="1"/>
      <c r="K61" s="1"/>
      <c r="L61" s="1"/>
      <c r="M61" s="1"/>
      <c r="N61" s="1"/>
      <c r="O61" s="1"/>
      <c r="P61" s="1"/>
      <c r="Q61" s="1"/>
      <c r="R61" s="1"/>
      <c r="S61" s="1"/>
      <c r="T61" s="1"/>
      <c r="U61" s="212"/>
      <c r="V61" s="52" t="s">
        <v>897</v>
      </c>
      <c r="W61" s="53" t="s">
        <v>844</v>
      </c>
      <c r="X61" s="53">
        <v>3004.25</v>
      </c>
    </row>
    <row r="62" spans="1:24" x14ac:dyDescent="0.25">
      <c r="A62" s="1"/>
      <c r="B62" s="1"/>
      <c r="C62" s="1"/>
      <c r="D62" s="1"/>
      <c r="E62" s="1"/>
      <c r="F62" s="1"/>
      <c r="G62" s="1"/>
      <c r="H62" s="1"/>
      <c r="I62" s="1"/>
      <c r="J62" s="1"/>
      <c r="K62" s="1"/>
      <c r="L62" s="1"/>
      <c r="M62" s="1"/>
      <c r="N62" s="1"/>
      <c r="O62" s="1"/>
      <c r="P62" s="1"/>
      <c r="Q62" s="1"/>
      <c r="R62" s="1"/>
      <c r="S62" s="1"/>
      <c r="T62" s="1"/>
      <c r="U62" s="212"/>
      <c r="V62" s="52" t="s">
        <v>898</v>
      </c>
      <c r="W62" s="53">
        <v>1493.55</v>
      </c>
      <c r="X62" s="53" t="s">
        <v>844</v>
      </c>
    </row>
    <row r="63" spans="1:24" x14ac:dyDescent="0.25">
      <c r="A63" s="1"/>
      <c r="B63" s="1"/>
      <c r="C63" s="1"/>
      <c r="D63" s="1"/>
      <c r="E63" s="1"/>
      <c r="F63" s="1"/>
      <c r="G63" s="1"/>
      <c r="H63" s="1"/>
      <c r="I63" s="1"/>
      <c r="J63" s="1"/>
      <c r="K63" s="1"/>
      <c r="L63" s="1"/>
      <c r="M63" s="1"/>
      <c r="N63" s="1"/>
      <c r="O63" s="1"/>
      <c r="P63" s="1"/>
      <c r="Q63" s="1"/>
      <c r="R63" s="1"/>
      <c r="S63" s="1"/>
      <c r="T63" s="1"/>
      <c r="U63" s="212" t="s">
        <v>495</v>
      </c>
      <c r="V63" s="52" t="s">
        <v>899</v>
      </c>
      <c r="W63" s="53">
        <v>468.3</v>
      </c>
      <c r="X63" s="53" t="s">
        <v>844</v>
      </c>
    </row>
    <row r="64" spans="1:24" x14ac:dyDescent="0.25">
      <c r="A64" s="1"/>
      <c r="B64" s="1"/>
      <c r="C64" s="1"/>
      <c r="D64" s="1"/>
      <c r="E64" s="1"/>
      <c r="F64" s="1"/>
      <c r="G64" s="1"/>
      <c r="H64" s="1"/>
      <c r="I64" s="1"/>
      <c r="J64" s="1"/>
      <c r="K64" s="1"/>
      <c r="L64" s="1"/>
      <c r="M64" s="1"/>
      <c r="N64" s="1"/>
      <c r="O64" s="1"/>
      <c r="P64" s="1"/>
      <c r="Q64" s="1"/>
      <c r="R64" s="1"/>
      <c r="S64" s="1"/>
      <c r="T64" s="1"/>
      <c r="U64" s="212" t="s">
        <v>393</v>
      </c>
      <c r="V64" s="52" t="s">
        <v>900</v>
      </c>
      <c r="W64" s="53" t="s">
        <v>844</v>
      </c>
      <c r="X64" s="53">
        <v>2662.1</v>
      </c>
    </row>
    <row r="65" spans="1:24" x14ac:dyDescent="0.25">
      <c r="A65" s="1"/>
      <c r="B65" s="1"/>
      <c r="C65" s="1"/>
      <c r="D65" s="1"/>
      <c r="E65" s="1"/>
      <c r="F65" s="1"/>
      <c r="G65" s="1"/>
      <c r="H65" s="1"/>
      <c r="I65" s="1"/>
      <c r="J65" s="1"/>
      <c r="K65" s="1"/>
      <c r="L65" s="1"/>
      <c r="M65" s="1"/>
      <c r="N65" s="1"/>
      <c r="O65" s="1"/>
      <c r="P65" s="1"/>
      <c r="Q65" s="1"/>
      <c r="R65" s="1"/>
      <c r="S65" s="1"/>
      <c r="T65" s="1"/>
      <c r="U65" s="212" t="s">
        <v>901</v>
      </c>
      <c r="V65" s="52" t="s">
        <v>902</v>
      </c>
      <c r="W65" s="53">
        <v>479.75</v>
      </c>
      <c r="X65" s="53" t="s">
        <v>844</v>
      </c>
    </row>
    <row r="66" spans="1:24" x14ac:dyDescent="0.25">
      <c r="A66" s="1"/>
      <c r="B66" s="1"/>
      <c r="C66" s="1"/>
      <c r="D66" s="1"/>
      <c r="E66" s="1"/>
      <c r="F66" s="1"/>
      <c r="G66" s="1"/>
      <c r="H66" s="1"/>
      <c r="I66" s="1"/>
      <c r="J66" s="1"/>
      <c r="K66" s="1"/>
      <c r="L66" s="1"/>
      <c r="M66" s="1"/>
      <c r="N66" s="1"/>
      <c r="O66" s="1"/>
      <c r="P66" s="1"/>
      <c r="Q66" s="1"/>
      <c r="R66" s="1"/>
      <c r="S66" s="1"/>
      <c r="T66" s="1"/>
      <c r="U66" s="212"/>
      <c r="V66" s="52" t="s">
        <v>903</v>
      </c>
      <c r="W66" s="53">
        <v>202.4</v>
      </c>
      <c r="X66" s="53" t="s">
        <v>844</v>
      </c>
    </row>
    <row r="67" spans="1:24" x14ac:dyDescent="0.25">
      <c r="A67" s="1"/>
      <c r="B67" s="1"/>
      <c r="C67" s="1"/>
      <c r="D67" s="1"/>
      <c r="E67" s="1"/>
      <c r="F67" s="1"/>
      <c r="G67" s="1"/>
      <c r="H67" s="1"/>
      <c r="I67" s="1"/>
      <c r="J67" s="1"/>
      <c r="K67" s="1"/>
      <c r="L67" s="1"/>
      <c r="M67" s="1"/>
      <c r="N67" s="1"/>
      <c r="O67" s="1"/>
      <c r="P67" s="1"/>
      <c r="Q67" s="1"/>
      <c r="R67" s="1"/>
      <c r="S67" s="1"/>
      <c r="T67" s="1"/>
      <c r="U67" s="212" t="s">
        <v>45</v>
      </c>
      <c r="V67" s="52" t="s">
        <v>904</v>
      </c>
      <c r="W67" s="53">
        <v>49.75</v>
      </c>
      <c r="X67" s="53" t="s">
        <v>844</v>
      </c>
    </row>
    <row r="68" spans="1:24" x14ac:dyDescent="0.25">
      <c r="A68" s="1"/>
      <c r="B68" s="1"/>
      <c r="C68" s="1"/>
      <c r="D68" s="1"/>
      <c r="E68" s="1"/>
      <c r="F68" s="1"/>
      <c r="G68" s="1"/>
      <c r="H68" s="1"/>
      <c r="I68" s="1"/>
      <c r="J68" s="1"/>
      <c r="K68" s="1"/>
      <c r="L68" s="1"/>
      <c r="M68" s="1"/>
      <c r="N68" s="1"/>
      <c r="O68" s="1"/>
      <c r="P68" s="1"/>
      <c r="Q68" s="1"/>
      <c r="R68" s="1"/>
      <c r="S68" s="1"/>
      <c r="T68" s="1"/>
      <c r="U68" s="212"/>
      <c r="V68" s="52" t="s">
        <v>905</v>
      </c>
      <c r="W68" s="53">
        <v>516.20000000000005</v>
      </c>
      <c r="X68" s="53" t="s">
        <v>844</v>
      </c>
    </row>
    <row r="69" spans="1:24" x14ac:dyDescent="0.25">
      <c r="A69" s="1"/>
      <c r="B69" s="1"/>
      <c r="C69" s="1"/>
      <c r="D69" s="1"/>
      <c r="E69" s="1"/>
      <c r="F69" s="1"/>
      <c r="G69" s="1"/>
      <c r="H69" s="1"/>
      <c r="I69" s="1"/>
      <c r="J69" s="1"/>
      <c r="K69" s="1"/>
      <c r="L69" s="1"/>
      <c r="M69" s="1"/>
      <c r="N69" s="1"/>
      <c r="O69" s="1"/>
      <c r="P69" s="1"/>
      <c r="Q69" s="1"/>
      <c r="R69" s="1"/>
      <c r="S69" s="1"/>
      <c r="T69" s="1"/>
      <c r="U69" s="212"/>
      <c r="V69" s="52" t="s">
        <v>139</v>
      </c>
      <c r="W69" s="53" t="s">
        <v>844</v>
      </c>
      <c r="X69" s="53">
        <v>4170.1499999999996</v>
      </c>
    </row>
    <row r="70" spans="1:24" x14ac:dyDescent="0.25">
      <c r="A70" s="1"/>
      <c r="B70" s="1"/>
      <c r="C70" s="1"/>
      <c r="D70" s="1"/>
      <c r="E70" s="1"/>
      <c r="F70" s="1"/>
      <c r="G70" s="1"/>
      <c r="H70" s="1"/>
      <c r="I70" s="1"/>
      <c r="J70" s="1"/>
      <c r="K70" s="1"/>
      <c r="L70" s="1"/>
      <c r="M70" s="1"/>
      <c r="N70" s="1"/>
      <c r="O70" s="1"/>
      <c r="P70" s="1"/>
      <c r="Q70" s="1"/>
      <c r="R70" s="1"/>
      <c r="S70" s="1"/>
      <c r="T70" s="1"/>
      <c r="U70" s="212"/>
      <c r="V70" s="52" t="s">
        <v>906</v>
      </c>
      <c r="W70" s="53" t="s">
        <v>844</v>
      </c>
      <c r="X70" s="53">
        <v>721.85</v>
      </c>
    </row>
    <row r="71" spans="1:24" x14ac:dyDescent="0.25">
      <c r="A71" s="1"/>
      <c r="B71" s="1"/>
      <c r="C71" s="1"/>
      <c r="D71" s="1"/>
      <c r="E71" s="1"/>
      <c r="F71" s="1"/>
      <c r="G71" s="1"/>
      <c r="H71" s="1"/>
      <c r="I71" s="1"/>
      <c r="J71" s="1"/>
      <c r="K71" s="1"/>
      <c r="L71" s="1"/>
      <c r="M71" s="1"/>
      <c r="N71" s="1"/>
      <c r="O71" s="1"/>
      <c r="P71" s="1"/>
      <c r="Q71" s="1"/>
      <c r="R71" s="1"/>
      <c r="S71" s="1"/>
      <c r="T71" s="1"/>
      <c r="U71" s="212"/>
      <c r="V71" s="52" t="s">
        <v>907</v>
      </c>
      <c r="W71" s="53" t="s">
        <v>844</v>
      </c>
      <c r="X71" s="53">
        <v>1073.75</v>
      </c>
    </row>
    <row r="72" spans="1:24" x14ac:dyDescent="0.25">
      <c r="A72" s="1"/>
      <c r="B72" s="1"/>
      <c r="C72" s="1"/>
      <c r="D72" s="1"/>
      <c r="E72" s="1"/>
      <c r="F72" s="1"/>
      <c r="G72" s="1"/>
      <c r="H72" s="1"/>
      <c r="I72" s="1"/>
      <c r="J72" s="1"/>
      <c r="K72" s="1"/>
      <c r="L72" s="1"/>
      <c r="M72" s="1"/>
      <c r="N72" s="1"/>
      <c r="O72" s="1"/>
      <c r="P72" s="1"/>
      <c r="Q72" s="1"/>
      <c r="R72" s="1"/>
      <c r="S72" s="1"/>
      <c r="T72" s="1"/>
      <c r="U72" s="212"/>
      <c r="V72" s="52" t="s">
        <v>908</v>
      </c>
      <c r="W72" s="53">
        <v>127.75</v>
      </c>
      <c r="X72" s="53" t="s">
        <v>844</v>
      </c>
    </row>
    <row r="73" spans="1:24" x14ac:dyDescent="0.25">
      <c r="A73" s="1"/>
      <c r="B73" s="1"/>
      <c r="C73" s="1"/>
      <c r="D73" s="1"/>
      <c r="E73" s="1"/>
      <c r="F73" s="1"/>
      <c r="G73" s="1"/>
      <c r="H73" s="1"/>
      <c r="I73" s="1"/>
      <c r="J73" s="1"/>
      <c r="K73" s="1"/>
      <c r="L73" s="1"/>
      <c r="M73" s="1"/>
      <c r="N73" s="1"/>
      <c r="O73" s="1"/>
      <c r="P73" s="1"/>
      <c r="Q73" s="1"/>
      <c r="R73" s="1"/>
      <c r="S73" s="1"/>
      <c r="T73" s="1"/>
      <c r="U73" s="212"/>
      <c r="V73" s="52" t="s">
        <v>909</v>
      </c>
      <c r="W73" s="53">
        <v>2607</v>
      </c>
      <c r="X73" s="53" t="s">
        <v>844</v>
      </c>
    </row>
    <row r="74" spans="1:24" x14ac:dyDescent="0.25">
      <c r="A74" s="1"/>
      <c r="B74" s="1"/>
      <c r="C74" s="1"/>
      <c r="D74" s="1"/>
      <c r="E74" s="1"/>
      <c r="F74" s="1"/>
      <c r="G74" s="1"/>
      <c r="H74" s="1"/>
      <c r="I74" s="1"/>
      <c r="J74" s="1"/>
      <c r="K74" s="1"/>
      <c r="L74" s="1"/>
      <c r="M74" s="1"/>
      <c r="N74" s="1"/>
      <c r="O74" s="1"/>
      <c r="P74" s="1"/>
      <c r="Q74" s="1"/>
      <c r="R74" s="1"/>
      <c r="S74" s="1"/>
      <c r="T74" s="1"/>
      <c r="U74" s="60" t="s">
        <v>890</v>
      </c>
      <c r="V74" s="61"/>
      <c r="W74" s="62">
        <v>27090.55</v>
      </c>
      <c r="X74" s="62">
        <v>82398.25</v>
      </c>
    </row>
  </sheetData>
  <mergeCells count="36">
    <mergeCell ref="B3:L3"/>
    <mergeCell ref="U7"/>
    <mergeCell ref="U8"/>
    <mergeCell ref="U9"/>
    <mergeCell ref="U10"/>
    <mergeCell ref="U11:U12"/>
    <mergeCell ref="U13:U14"/>
    <mergeCell ref="U15:U18"/>
    <mergeCell ref="U19:U22"/>
    <mergeCell ref="U23"/>
    <mergeCell ref="U24:U25"/>
    <mergeCell ref="U26"/>
    <mergeCell ref="U27:U28"/>
    <mergeCell ref="U29"/>
    <mergeCell ref="U30"/>
    <mergeCell ref="U31:U32"/>
    <mergeCell ref="U33"/>
    <mergeCell ref="U34"/>
    <mergeCell ref="U35"/>
    <mergeCell ref="U36:U37"/>
    <mergeCell ref="U38:U39"/>
    <mergeCell ref="U40:U43"/>
    <mergeCell ref="U44"/>
    <mergeCell ref="U45"/>
    <mergeCell ref="U46"/>
    <mergeCell ref="U47"/>
    <mergeCell ref="U48"/>
    <mergeCell ref="U49:U50"/>
    <mergeCell ref="U51"/>
    <mergeCell ref="U52"/>
    <mergeCell ref="U67:U73"/>
    <mergeCell ref="U53:U56"/>
    <mergeCell ref="U57:U62"/>
    <mergeCell ref="U63"/>
    <mergeCell ref="U64"/>
    <mergeCell ref="U65:U6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4" t="s">
        <v>910</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row>
    <row r="6" spans="1:66" ht="44.1" customHeight="1" x14ac:dyDescent="0.25">
      <c r="A6" s="1"/>
      <c r="B6" s="213" t="s">
        <v>469</v>
      </c>
      <c r="C6" s="213" t="s">
        <v>522</v>
      </c>
      <c r="D6" s="213" t="s">
        <v>523</v>
      </c>
      <c r="E6" s="213" t="s">
        <v>524</v>
      </c>
      <c r="F6" s="213" t="s">
        <v>509</v>
      </c>
      <c r="G6" s="213" t="s">
        <v>510</v>
      </c>
      <c r="H6" s="213" t="s">
        <v>189</v>
      </c>
      <c r="I6" s="213" t="s">
        <v>519</v>
      </c>
      <c r="J6" s="213" t="s">
        <v>490</v>
      </c>
      <c r="K6" s="213" t="s">
        <v>511</v>
      </c>
      <c r="L6" s="213"/>
      <c r="M6" s="213"/>
      <c r="N6" s="213"/>
      <c r="O6" s="213"/>
      <c r="P6" s="213" t="s">
        <v>508</v>
      </c>
      <c r="Q6" s="213" t="s">
        <v>497</v>
      </c>
      <c r="R6" s="213" t="s">
        <v>512</v>
      </c>
      <c r="S6" s="213" t="s">
        <v>498</v>
      </c>
      <c r="T6" s="213" t="s">
        <v>23</v>
      </c>
      <c r="U6" s="213" t="s">
        <v>499</v>
      </c>
      <c r="V6" s="213" t="s">
        <v>513</v>
      </c>
      <c r="W6" s="213"/>
      <c r="X6" s="213" t="s">
        <v>491</v>
      </c>
      <c r="Y6" s="213" t="s">
        <v>80</v>
      </c>
      <c r="Z6" s="213"/>
      <c r="AA6" s="213"/>
      <c r="AB6" s="213"/>
      <c r="AC6" s="213"/>
      <c r="AD6" s="213" t="s">
        <v>514</v>
      </c>
      <c r="AE6" s="213"/>
      <c r="AF6" s="213" t="s">
        <v>33</v>
      </c>
      <c r="AG6" s="213"/>
      <c r="AH6" s="213"/>
      <c r="AI6" s="213"/>
      <c r="AJ6" s="213" t="s">
        <v>492</v>
      </c>
      <c r="AK6" s="213" t="s">
        <v>515</v>
      </c>
      <c r="AL6" s="213" t="s">
        <v>493</v>
      </c>
      <c r="AM6" s="213" t="s">
        <v>500</v>
      </c>
      <c r="AN6" s="213" t="s">
        <v>501</v>
      </c>
      <c r="AO6" s="213" t="s">
        <v>911</v>
      </c>
      <c r="AP6" s="213" t="s">
        <v>494</v>
      </c>
      <c r="AQ6" s="213" t="s">
        <v>496</v>
      </c>
      <c r="AR6" s="213" t="s">
        <v>516</v>
      </c>
      <c r="AS6" s="213" t="s">
        <v>502</v>
      </c>
      <c r="AT6" s="213" t="s">
        <v>114</v>
      </c>
      <c r="AU6" s="213"/>
      <c r="AV6" s="213" t="s">
        <v>39</v>
      </c>
      <c r="AW6" s="213"/>
      <c r="AX6" s="213"/>
      <c r="AY6" s="213"/>
      <c r="AZ6" s="213"/>
      <c r="BA6" s="213" t="s">
        <v>503</v>
      </c>
      <c r="BB6" s="213" t="s">
        <v>504</v>
      </c>
      <c r="BC6" s="213" t="s">
        <v>505</v>
      </c>
      <c r="BD6" s="213" t="s">
        <v>495</v>
      </c>
      <c r="BE6" s="213" t="s">
        <v>506</v>
      </c>
      <c r="BF6" s="213"/>
      <c r="BG6" s="213"/>
      <c r="BH6" s="213"/>
      <c r="BI6" s="213" t="s">
        <v>517</v>
      </c>
      <c r="BJ6" s="213" t="s">
        <v>521</v>
      </c>
      <c r="BK6" s="213" t="s">
        <v>518</v>
      </c>
      <c r="BL6" s="213"/>
      <c r="BM6" s="213" t="s">
        <v>507</v>
      </c>
      <c r="BN6" s="63" t="s">
        <v>912</v>
      </c>
    </row>
    <row r="7" spans="1:66" x14ac:dyDescent="0.25">
      <c r="A7" s="1"/>
      <c r="B7" s="213"/>
      <c r="C7" s="63" t="s">
        <v>913</v>
      </c>
      <c r="D7" s="63" t="s">
        <v>914</v>
      </c>
      <c r="E7" s="63" t="s">
        <v>915</v>
      </c>
      <c r="F7" s="63" t="s">
        <v>843</v>
      </c>
      <c r="G7" s="63" t="s">
        <v>845</v>
      </c>
      <c r="H7" s="63" t="s">
        <v>916</v>
      </c>
      <c r="I7" s="63" t="s">
        <v>917</v>
      </c>
      <c r="J7" s="63" t="s">
        <v>844</v>
      </c>
      <c r="K7" s="63" t="s">
        <v>855</v>
      </c>
      <c r="L7" s="63" t="s">
        <v>918</v>
      </c>
      <c r="M7" s="63" t="s">
        <v>856</v>
      </c>
      <c r="N7" s="63" t="s">
        <v>857</v>
      </c>
      <c r="O7" s="63" t="s">
        <v>919</v>
      </c>
      <c r="P7" s="63" t="s">
        <v>862</v>
      </c>
      <c r="Q7" s="63" t="s">
        <v>865</v>
      </c>
      <c r="R7" s="63" t="s">
        <v>866</v>
      </c>
      <c r="S7" s="63" t="s">
        <v>920</v>
      </c>
      <c r="T7" s="63" t="s">
        <v>870</v>
      </c>
      <c r="U7" s="63" t="s">
        <v>871</v>
      </c>
      <c r="V7" s="63" t="s">
        <v>844</v>
      </c>
      <c r="W7" s="63" t="s">
        <v>844</v>
      </c>
      <c r="X7" s="63" t="s">
        <v>844</v>
      </c>
      <c r="Y7" s="63" t="s">
        <v>844</v>
      </c>
      <c r="Z7" s="63" t="s">
        <v>844</v>
      </c>
      <c r="AA7" s="63" t="s">
        <v>844</v>
      </c>
      <c r="AB7" s="63" t="s">
        <v>844</v>
      </c>
      <c r="AC7" s="63" t="s">
        <v>844</v>
      </c>
      <c r="AD7" s="63" t="s">
        <v>873</v>
      </c>
      <c r="AE7" s="63" t="s">
        <v>874</v>
      </c>
      <c r="AF7" s="63" t="s">
        <v>921</v>
      </c>
      <c r="AG7" s="63" t="s">
        <v>922</v>
      </c>
      <c r="AH7" s="63" t="s">
        <v>923</v>
      </c>
      <c r="AI7" s="63" t="s">
        <v>878</v>
      </c>
      <c r="AJ7" s="63" t="s">
        <v>844</v>
      </c>
      <c r="AK7" s="63" t="s">
        <v>844</v>
      </c>
      <c r="AL7" s="63" t="s">
        <v>844</v>
      </c>
      <c r="AM7" s="63" t="s">
        <v>924</v>
      </c>
      <c r="AN7" s="63" t="s">
        <v>881</v>
      </c>
      <c r="AO7" s="63" t="s">
        <v>925</v>
      </c>
      <c r="AP7" s="63" t="s">
        <v>844</v>
      </c>
      <c r="AQ7" s="63" t="s">
        <v>887</v>
      </c>
      <c r="AR7" s="63" t="s">
        <v>844</v>
      </c>
      <c r="AS7" s="63" t="s">
        <v>844</v>
      </c>
      <c r="AT7" s="63" t="s">
        <v>926</v>
      </c>
      <c r="AU7" s="63" t="s">
        <v>927</v>
      </c>
      <c r="AV7" s="63" t="s">
        <v>844</v>
      </c>
      <c r="AW7" s="63" t="s">
        <v>844</v>
      </c>
      <c r="AX7" s="63" t="s">
        <v>844</v>
      </c>
      <c r="AY7" s="63" t="s">
        <v>844</v>
      </c>
      <c r="AZ7" s="63" t="s">
        <v>894</v>
      </c>
      <c r="BA7" s="63" t="s">
        <v>844</v>
      </c>
      <c r="BB7" s="63" t="s">
        <v>844</v>
      </c>
      <c r="BC7" s="63" t="s">
        <v>844</v>
      </c>
      <c r="BD7" s="63" t="s">
        <v>928</v>
      </c>
      <c r="BE7" s="63" t="s">
        <v>929</v>
      </c>
      <c r="BF7" s="63" t="s">
        <v>930</v>
      </c>
      <c r="BG7" s="63" t="s">
        <v>931</v>
      </c>
      <c r="BH7" s="63" t="s">
        <v>932</v>
      </c>
      <c r="BI7" s="63" t="s">
        <v>844</v>
      </c>
      <c r="BJ7" s="63" t="s">
        <v>933</v>
      </c>
      <c r="BK7" s="63" t="s">
        <v>902</v>
      </c>
      <c r="BL7" s="63" t="s">
        <v>934</v>
      </c>
      <c r="BM7" s="63" t="s">
        <v>844</v>
      </c>
      <c r="BN7" s="63" t="s">
        <v>679</v>
      </c>
    </row>
    <row r="8" spans="1:66" x14ac:dyDescent="0.25">
      <c r="A8" s="1"/>
      <c r="B8" s="50" t="s">
        <v>935</v>
      </c>
      <c r="C8" s="64">
        <v>13.9</v>
      </c>
      <c r="D8" s="64"/>
      <c r="E8" s="64">
        <v>5.7</v>
      </c>
      <c r="F8" s="64">
        <v>20.3</v>
      </c>
      <c r="G8" s="64">
        <v>2</v>
      </c>
      <c r="H8" s="64"/>
      <c r="I8" s="64">
        <v>10.1</v>
      </c>
      <c r="J8" s="64"/>
      <c r="K8" s="64">
        <v>16.600000000000001</v>
      </c>
      <c r="L8" s="64"/>
      <c r="M8" s="64">
        <v>19.7</v>
      </c>
      <c r="N8" s="64">
        <v>20.3</v>
      </c>
      <c r="O8" s="64">
        <v>12.5</v>
      </c>
      <c r="P8" s="64">
        <v>3.4</v>
      </c>
      <c r="Q8" s="64">
        <v>5.2</v>
      </c>
      <c r="R8" s="64">
        <v>19.8</v>
      </c>
      <c r="S8" s="64"/>
      <c r="T8" s="64">
        <v>20</v>
      </c>
      <c r="U8" s="64">
        <v>18.399999999999999</v>
      </c>
      <c r="V8" s="64">
        <v>10.199999999999999</v>
      </c>
      <c r="W8" s="64">
        <v>38.200000000000003</v>
      </c>
      <c r="X8" s="64">
        <v>35</v>
      </c>
      <c r="Y8" s="64">
        <v>29.9</v>
      </c>
      <c r="Z8" s="64">
        <v>49.2</v>
      </c>
      <c r="AA8" s="64"/>
      <c r="AB8" s="64">
        <v>0.9</v>
      </c>
      <c r="AC8" s="64">
        <v>0.4</v>
      </c>
      <c r="AD8" s="64">
        <v>21</v>
      </c>
      <c r="AE8" s="64">
        <v>8.4</v>
      </c>
      <c r="AF8" s="64">
        <v>20</v>
      </c>
      <c r="AG8" s="64">
        <v>20</v>
      </c>
      <c r="AH8" s="64">
        <v>20</v>
      </c>
      <c r="AI8" s="64">
        <v>8.1</v>
      </c>
      <c r="AJ8" s="64"/>
      <c r="AK8" s="64"/>
      <c r="AL8" s="64"/>
      <c r="AM8" s="64">
        <v>3.6</v>
      </c>
      <c r="AN8" s="64">
        <v>18.899999999999999</v>
      </c>
      <c r="AO8" s="64"/>
      <c r="AP8" s="64"/>
      <c r="AQ8" s="64">
        <v>3.6</v>
      </c>
      <c r="AR8" s="64"/>
      <c r="AS8" s="64"/>
      <c r="AT8" s="64">
        <v>5.2</v>
      </c>
      <c r="AU8" s="64">
        <v>9.9</v>
      </c>
      <c r="AV8" s="64">
        <v>0.6</v>
      </c>
      <c r="AW8" s="64"/>
      <c r="AX8" s="64">
        <v>3.4</v>
      </c>
      <c r="AY8" s="64"/>
      <c r="AZ8" s="64"/>
      <c r="BA8" s="64"/>
      <c r="BB8" s="64">
        <v>7.3</v>
      </c>
      <c r="BC8" s="64">
        <v>15.7</v>
      </c>
      <c r="BD8" s="64">
        <v>20</v>
      </c>
      <c r="BE8" s="64">
        <v>4.7</v>
      </c>
      <c r="BF8" s="64">
        <v>2.9</v>
      </c>
      <c r="BG8" s="64">
        <v>2</v>
      </c>
      <c r="BH8" s="64">
        <v>2.4</v>
      </c>
      <c r="BI8" s="64"/>
      <c r="BJ8" s="64"/>
      <c r="BK8" s="64">
        <v>20</v>
      </c>
      <c r="BL8" s="64">
        <v>8.6</v>
      </c>
      <c r="BM8" s="64"/>
      <c r="BN8" s="65">
        <v>578</v>
      </c>
    </row>
    <row r="9" spans="1:66" x14ac:dyDescent="0.25">
      <c r="A9" s="1"/>
      <c r="B9" s="54" t="s">
        <v>936</v>
      </c>
      <c r="C9" s="66">
        <v>14.9</v>
      </c>
      <c r="D9" s="66"/>
      <c r="E9" s="66">
        <v>5.8</v>
      </c>
      <c r="F9" s="66">
        <v>20.399999999999999</v>
      </c>
      <c r="G9" s="66">
        <v>2</v>
      </c>
      <c r="H9" s="66"/>
      <c r="I9" s="66">
        <v>9.5</v>
      </c>
      <c r="J9" s="66"/>
      <c r="K9" s="66">
        <v>16.600000000000001</v>
      </c>
      <c r="L9" s="66"/>
      <c r="M9" s="66">
        <v>19.8</v>
      </c>
      <c r="N9" s="66">
        <v>20.2</v>
      </c>
      <c r="O9" s="66">
        <v>12.5</v>
      </c>
      <c r="P9" s="66">
        <v>3.4</v>
      </c>
      <c r="Q9" s="66">
        <v>5.2</v>
      </c>
      <c r="R9" s="66">
        <v>19.8</v>
      </c>
      <c r="S9" s="66"/>
      <c r="T9" s="66">
        <v>20</v>
      </c>
      <c r="U9" s="66">
        <v>18.5</v>
      </c>
      <c r="V9" s="66">
        <v>15.9</v>
      </c>
      <c r="W9" s="66">
        <v>32.4</v>
      </c>
      <c r="X9" s="66">
        <v>43</v>
      </c>
      <c r="Y9" s="66">
        <v>31.1</v>
      </c>
      <c r="Z9" s="66">
        <v>43.1</v>
      </c>
      <c r="AA9" s="66"/>
      <c r="AB9" s="66">
        <v>1.2</v>
      </c>
      <c r="AC9" s="66">
        <v>0.7</v>
      </c>
      <c r="AD9" s="66">
        <v>21</v>
      </c>
      <c r="AE9" s="66">
        <v>8.3000000000000007</v>
      </c>
      <c r="AF9" s="66">
        <v>20</v>
      </c>
      <c r="AG9" s="66">
        <v>20</v>
      </c>
      <c r="AH9" s="66">
        <v>20</v>
      </c>
      <c r="AI9" s="66">
        <v>8.1</v>
      </c>
      <c r="AJ9" s="66"/>
      <c r="AK9" s="66"/>
      <c r="AL9" s="66">
        <v>0.2</v>
      </c>
      <c r="AM9" s="66">
        <v>3.6</v>
      </c>
      <c r="AN9" s="66">
        <v>18.8</v>
      </c>
      <c r="AO9" s="66"/>
      <c r="AP9" s="66"/>
      <c r="AQ9" s="66">
        <v>3.6</v>
      </c>
      <c r="AR9" s="66"/>
      <c r="AS9" s="66"/>
      <c r="AT9" s="66">
        <v>5.3</v>
      </c>
      <c r="AU9" s="66">
        <v>9.9</v>
      </c>
      <c r="AV9" s="66">
        <v>0.5</v>
      </c>
      <c r="AW9" s="66"/>
      <c r="AX9" s="66">
        <v>4</v>
      </c>
      <c r="AY9" s="66"/>
      <c r="AZ9" s="66"/>
      <c r="BA9" s="66"/>
      <c r="BB9" s="66">
        <v>9.6999999999999993</v>
      </c>
      <c r="BC9" s="66">
        <v>21.7</v>
      </c>
      <c r="BD9" s="66">
        <v>20</v>
      </c>
      <c r="BE9" s="66">
        <v>4.7</v>
      </c>
      <c r="BF9" s="66">
        <v>2.9</v>
      </c>
      <c r="BG9" s="66">
        <v>2</v>
      </c>
      <c r="BH9" s="66">
        <v>2.4</v>
      </c>
      <c r="BI9" s="66"/>
      <c r="BJ9" s="66"/>
      <c r="BK9" s="66">
        <v>20</v>
      </c>
      <c r="BL9" s="66">
        <v>8.5</v>
      </c>
      <c r="BM9" s="66"/>
      <c r="BN9" s="67">
        <v>591.20000000000005</v>
      </c>
    </row>
    <row r="10" spans="1:66" x14ac:dyDescent="0.25">
      <c r="A10" s="1"/>
      <c r="B10" s="54" t="s">
        <v>937</v>
      </c>
      <c r="C10" s="66">
        <v>13.5</v>
      </c>
      <c r="D10" s="66"/>
      <c r="E10" s="66">
        <v>5.5</v>
      </c>
      <c r="F10" s="66">
        <v>20.399999999999999</v>
      </c>
      <c r="G10" s="66">
        <v>2</v>
      </c>
      <c r="H10" s="66"/>
      <c r="I10" s="66">
        <v>9.1</v>
      </c>
      <c r="J10" s="66"/>
      <c r="K10" s="66">
        <v>16.600000000000001</v>
      </c>
      <c r="L10" s="66"/>
      <c r="M10" s="66">
        <v>19.7</v>
      </c>
      <c r="N10" s="66">
        <v>20.3</v>
      </c>
      <c r="O10" s="66">
        <v>12.6</v>
      </c>
      <c r="P10" s="66">
        <v>3.2</v>
      </c>
      <c r="Q10" s="66">
        <v>5.2</v>
      </c>
      <c r="R10" s="66">
        <v>19.899999999999999</v>
      </c>
      <c r="S10" s="66"/>
      <c r="T10" s="66">
        <v>10.199999999999999</v>
      </c>
      <c r="U10" s="66">
        <v>18.5</v>
      </c>
      <c r="V10" s="66">
        <v>16.7</v>
      </c>
      <c r="W10" s="66">
        <v>25.5</v>
      </c>
      <c r="X10" s="66">
        <v>47.9</v>
      </c>
      <c r="Y10" s="66">
        <v>20.2</v>
      </c>
      <c r="Z10" s="66">
        <v>28.2</v>
      </c>
      <c r="AA10" s="66"/>
      <c r="AB10" s="66">
        <v>0.5</v>
      </c>
      <c r="AC10" s="66"/>
      <c r="AD10" s="66">
        <v>21</v>
      </c>
      <c r="AE10" s="66">
        <v>8.1999999999999993</v>
      </c>
      <c r="AF10" s="66">
        <v>20</v>
      </c>
      <c r="AG10" s="66">
        <v>20</v>
      </c>
      <c r="AH10" s="66">
        <v>20</v>
      </c>
      <c r="AI10" s="66">
        <v>8.1</v>
      </c>
      <c r="AJ10" s="66"/>
      <c r="AK10" s="66"/>
      <c r="AL10" s="66">
        <v>0.6</v>
      </c>
      <c r="AM10" s="66">
        <v>3.6</v>
      </c>
      <c r="AN10" s="66">
        <v>18.8</v>
      </c>
      <c r="AO10" s="66"/>
      <c r="AP10" s="66"/>
      <c r="AQ10" s="66">
        <v>3.6</v>
      </c>
      <c r="AR10" s="66"/>
      <c r="AS10" s="66"/>
      <c r="AT10" s="66">
        <v>5.3</v>
      </c>
      <c r="AU10" s="66">
        <v>9.9</v>
      </c>
      <c r="AV10" s="66"/>
      <c r="AW10" s="66"/>
      <c r="AX10" s="66"/>
      <c r="AY10" s="66"/>
      <c r="AZ10" s="66"/>
      <c r="BA10" s="66"/>
      <c r="BB10" s="66">
        <v>9.8000000000000007</v>
      </c>
      <c r="BC10" s="66">
        <v>25.8</v>
      </c>
      <c r="BD10" s="66">
        <v>20</v>
      </c>
      <c r="BE10" s="66">
        <v>4.7</v>
      </c>
      <c r="BF10" s="66">
        <v>2.9</v>
      </c>
      <c r="BG10" s="66">
        <v>2.1</v>
      </c>
      <c r="BH10" s="66">
        <v>2.4</v>
      </c>
      <c r="BI10" s="66"/>
      <c r="BJ10" s="66"/>
      <c r="BK10" s="66">
        <v>20</v>
      </c>
      <c r="BL10" s="66">
        <v>8.4</v>
      </c>
      <c r="BM10" s="66"/>
      <c r="BN10" s="67">
        <v>550.9</v>
      </c>
    </row>
    <row r="11" spans="1:66" x14ac:dyDescent="0.25">
      <c r="A11" s="1"/>
      <c r="B11" s="54" t="s">
        <v>938</v>
      </c>
      <c r="C11" s="66">
        <v>13</v>
      </c>
      <c r="D11" s="66"/>
      <c r="E11" s="66">
        <v>6.5</v>
      </c>
      <c r="F11" s="66">
        <v>20.399999999999999</v>
      </c>
      <c r="G11" s="66">
        <v>2</v>
      </c>
      <c r="H11" s="66"/>
      <c r="I11" s="66">
        <v>9</v>
      </c>
      <c r="J11" s="66"/>
      <c r="K11" s="66">
        <v>16.600000000000001</v>
      </c>
      <c r="L11" s="66"/>
      <c r="M11" s="66">
        <v>19.7</v>
      </c>
      <c r="N11" s="66">
        <v>20.3</v>
      </c>
      <c r="O11" s="66">
        <v>12.6</v>
      </c>
      <c r="P11" s="66">
        <v>3.3</v>
      </c>
      <c r="Q11" s="66">
        <v>5.2</v>
      </c>
      <c r="R11" s="66">
        <v>20</v>
      </c>
      <c r="S11" s="66"/>
      <c r="T11" s="66">
        <v>20</v>
      </c>
      <c r="U11" s="66">
        <v>18.600000000000001</v>
      </c>
      <c r="V11" s="66">
        <v>11.9</v>
      </c>
      <c r="W11" s="66">
        <v>29.8</v>
      </c>
      <c r="X11" s="66">
        <v>57.9</v>
      </c>
      <c r="Y11" s="66">
        <v>19.8</v>
      </c>
      <c r="Z11" s="66">
        <v>27.4</v>
      </c>
      <c r="AA11" s="66"/>
      <c r="AB11" s="66">
        <v>0.6</v>
      </c>
      <c r="AC11" s="66">
        <v>0.5</v>
      </c>
      <c r="AD11" s="66">
        <v>20.9</v>
      </c>
      <c r="AE11" s="66">
        <v>8.1999999999999993</v>
      </c>
      <c r="AF11" s="66">
        <v>20</v>
      </c>
      <c r="AG11" s="66">
        <v>20</v>
      </c>
      <c r="AH11" s="66">
        <v>20</v>
      </c>
      <c r="AI11" s="66">
        <v>8.1</v>
      </c>
      <c r="AJ11" s="66"/>
      <c r="AK11" s="66">
        <v>1.4</v>
      </c>
      <c r="AL11" s="66">
        <v>2.4</v>
      </c>
      <c r="AM11" s="66">
        <v>3.6</v>
      </c>
      <c r="AN11" s="66">
        <v>18.7</v>
      </c>
      <c r="AO11" s="66"/>
      <c r="AP11" s="66"/>
      <c r="AQ11" s="66">
        <v>3.6</v>
      </c>
      <c r="AR11" s="66"/>
      <c r="AS11" s="66"/>
      <c r="AT11" s="66">
        <v>5.2</v>
      </c>
      <c r="AU11" s="66">
        <v>10</v>
      </c>
      <c r="AV11" s="66">
        <v>0.8</v>
      </c>
      <c r="AW11" s="66"/>
      <c r="AX11" s="66">
        <v>2.1</v>
      </c>
      <c r="AY11" s="66"/>
      <c r="AZ11" s="66"/>
      <c r="BA11" s="66"/>
      <c r="BB11" s="66">
        <v>12.6</v>
      </c>
      <c r="BC11" s="66">
        <v>30.2</v>
      </c>
      <c r="BD11" s="66">
        <v>20</v>
      </c>
      <c r="BE11" s="66">
        <v>4.7</v>
      </c>
      <c r="BF11" s="66">
        <v>2.9</v>
      </c>
      <c r="BG11" s="66">
        <v>2.1</v>
      </c>
      <c r="BH11" s="66">
        <v>2.4</v>
      </c>
      <c r="BI11" s="66"/>
      <c r="BJ11" s="66"/>
      <c r="BK11" s="66">
        <v>20</v>
      </c>
      <c r="BL11" s="66">
        <v>8.4</v>
      </c>
      <c r="BM11" s="66"/>
      <c r="BN11" s="67">
        <v>583.4</v>
      </c>
    </row>
    <row r="12" spans="1:66" x14ac:dyDescent="0.25">
      <c r="A12" s="1"/>
      <c r="B12" s="54" t="s">
        <v>939</v>
      </c>
      <c r="C12" s="66">
        <v>12.7</v>
      </c>
      <c r="D12" s="66"/>
      <c r="E12" s="66">
        <v>6.3</v>
      </c>
      <c r="F12" s="66">
        <v>20.399999999999999</v>
      </c>
      <c r="G12" s="66">
        <v>2</v>
      </c>
      <c r="H12" s="66"/>
      <c r="I12" s="66">
        <v>10.1</v>
      </c>
      <c r="J12" s="66"/>
      <c r="K12" s="66">
        <v>16.600000000000001</v>
      </c>
      <c r="L12" s="66"/>
      <c r="M12" s="66">
        <v>19.7</v>
      </c>
      <c r="N12" s="66">
        <v>20.2</v>
      </c>
      <c r="O12" s="66">
        <v>12.6</v>
      </c>
      <c r="P12" s="66">
        <v>3.1</v>
      </c>
      <c r="Q12" s="66">
        <v>5.0999999999999996</v>
      </c>
      <c r="R12" s="66">
        <v>20</v>
      </c>
      <c r="S12" s="66"/>
      <c r="T12" s="66">
        <v>20</v>
      </c>
      <c r="U12" s="66">
        <v>18.5</v>
      </c>
      <c r="V12" s="66">
        <v>9.9</v>
      </c>
      <c r="W12" s="66">
        <v>21.4</v>
      </c>
      <c r="X12" s="66">
        <v>40.5</v>
      </c>
      <c r="Y12" s="66">
        <v>23.7</v>
      </c>
      <c r="Z12" s="66">
        <v>38</v>
      </c>
      <c r="AA12" s="66"/>
      <c r="AB12" s="66">
        <v>1</v>
      </c>
      <c r="AC12" s="66">
        <v>0.6</v>
      </c>
      <c r="AD12" s="66">
        <v>20.9</v>
      </c>
      <c r="AE12" s="66">
        <v>8.1</v>
      </c>
      <c r="AF12" s="66">
        <v>20</v>
      </c>
      <c r="AG12" s="66">
        <v>20</v>
      </c>
      <c r="AH12" s="66">
        <v>20</v>
      </c>
      <c r="AI12" s="66">
        <v>8.1</v>
      </c>
      <c r="AJ12" s="66"/>
      <c r="AK12" s="66">
        <v>0.7</v>
      </c>
      <c r="AL12" s="66">
        <v>2.2000000000000002</v>
      </c>
      <c r="AM12" s="66">
        <v>3.7</v>
      </c>
      <c r="AN12" s="66">
        <v>18.7</v>
      </c>
      <c r="AO12" s="66"/>
      <c r="AP12" s="66"/>
      <c r="AQ12" s="66">
        <v>3.6</v>
      </c>
      <c r="AR12" s="66"/>
      <c r="AS12" s="66"/>
      <c r="AT12" s="66">
        <v>5.3</v>
      </c>
      <c r="AU12" s="66">
        <v>9.9</v>
      </c>
      <c r="AV12" s="66">
        <v>1.8</v>
      </c>
      <c r="AW12" s="66"/>
      <c r="AX12" s="66">
        <v>2.6</v>
      </c>
      <c r="AY12" s="66"/>
      <c r="AZ12" s="66"/>
      <c r="BA12" s="66"/>
      <c r="BB12" s="66">
        <v>7.4</v>
      </c>
      <c r="BC12" s="66">
        <v>25</v>
      </c>
      <c r="BD12" s="66">
        <v>20</v>
      </c>
      <c r="BE12" s="66">
        <v>4.7</v>
      </c>
      <c r="BF12" s="66">
        <v>2.9</v>
      </c>
      <c r="BG12" s="66">
        <v>2.1</v>
      </c>
      <c r="BH12" s="66">
        <v>2.4</v>
      </c>
      <c r="BI12" s="66"/>
      <c r="BJ12" s="66"/>
      <c r="BK12" s="66">
        <v>20</v>
      </c>
      <c r="BL12" s="66">
        <v>8.4</v>
      </c>
      <c r="BM12" s="66"/>
      <c r="BN12" s="67">
        <v>560.9</v>
      </c>
    </row>
    <row r="13" spans="1:66" x14ac:dyDescent="0.25">
      <c r="A13" s="1"/>
      <c r="B13" s="54" t="s">
        <v>940</v>
      </c>
      <c r="C13" s="66">
        <v>14.2</v>
      </c>
      <c r="D13" s="66"/>
      <c r="E13" s="66">
        <v>5.7</v>
      </c>
      <c r="F13" s="66">
        <v>20.399999999999999</v>
      </c>
      <c r="G13" s="66">
        <v>2</v>
      </c>
      <c r="H13" s="66"/>
      <c r="I13" s="66">
        <v>9.8000000000000007</v>
      </c>
      <c r="J13" s="66"/>
      <c r="K13" s="66">
        <v>16.600000000000001</v>
      </c>
      <c r="L13" s="66"/>
      <c r="M13" s="66">
        <v>19.2</v>
      </c>
      <c r="N13" s="66">
        <v>20.3</v>
      </c>
      <c r="O13" s="66">
        <v>12.7</v>
      </c>
      <c r="P13" s="66">
        <v>3.1</v>
      </c>
      <c r="Q13" s="66">
        <v>5.2</v>
      </c>
      <c r="R13" s="66">
        <v>20</v>
      </c>
      <c r="S13" s="66"/>
      <c r="T13" s="66">
        <v>20</v>
      </c>
      <c r="U13" s="66">
        <v>18.5</v>
      </c>
      <c r="V13" s="66">
        <v>6.6</v>
      </c>
      <c r="W13" s="66">
        <v>22.9</v>
      </c>
      <c r="X13" s="66">
        <v>27.1</v>
      </c>
      <c r="Y13" s="66">
        <v>15.9</v>
      </c>
      <c r="Z13" s="66">
        <v>36.5</v>
      </c>
      <c r="AA13" s="66"/>
      <c r="AB13" s="66">
        <v>0.7</v>
      </c>
      <c r="AC13" s="66">
        <v>0.2</v>
      </c>
      <c r="AD13" s="66">
        <v>21</v>
      </c>
      <c r="AE13" s="66">
        <v>8.1</v>
      </c>
      <c r="AF13" s="66">
        <v>20</v>
      </c>
      <c r="AG13" s="66">
        <v>10</v>
      </c>
      <c r="AH13" s="66">
        <v>8</v>
      </c>
      <c r="AI13" s="66">
        <v>8.1</v>
      </c>
      <c r="AJ13" s="66"/>
      <c r="AK13" s="66">
        <v>1.8</v>
      </c>
      <c r="AL13" s="66">
        <v>4.5</v>
      </c>
      <c r="AM13" s="66">
        <v>3.7</v>
      </c>
      <c r="AN13" s="66">
        <v>18.8</v>
      </c>
      <c r="AO13" s="66"/>
      <c r="AP13" s="66"/>
      <c r="AQ13" s="66">
        <v>3.6</v>
      </c>
      <c r="AR13" s="66"/>
      <c r="AS13" s="66"/>
      <c r="AT13" s="66">
        <v>5.3</v>
      </c>
      <c r="AU13" s="66">
        <v>10</v>
      </c>
      <c r="AV13" s="66">
        <v>6</v>
      </c>
      <c r="AW13" s="66"/>
      <c r="AX13" s="66">
        <v>7.6</v>
      </c>
      <c r="AY13" s="66"/>
      <c r="AZ13" s="66"/>
      <c r="BA13" s="66"/>
      <c r="BB13" s="66">
        <v>9.1999999999999993</v>
      </c>
      <c r="BC13" s="66">
        <v>18.2</v>
      </c>
      <c r="BD13" s="66">
        <v>20</v>
      </c>
      <c r="BE13" s="66">
        <v>4.7</v>
      </c>
      <c r="BF13" s="66">
        <v>2.9</v>
      </c>
      <c r="BG13" s="66">
        <v>2.2000000000000002</v>
      </c>
      <c r="BH13" s="66">
        <v>2.4</v>
      </c>
      <c r="BI13" s="66"/>
      <c r="BJ13" s="66"/>
      <c r="BK13" s="66">
        <v>19.8</v>
      </c>
      <c r="BL13" s="66">
        <v>8.4</v>
      </c>
      <c r="BM13" s="66"/>
      <c r="BN13" s="67">
        <v>521.9</v>
      </c>
    </row>
    <row r="14" spans="1:66" x14ac:dyDescent="0.25">
      <c r="A14" s="1"/>
      <c r="B14" s="54" t="s">
        <v>941</v>
      </c>
      <c r="C14" s="66">
        <v>14.1</v>
      </c>
      <c r="D14" s="66"/>
      <c r="E14" s="66">
        <v>5.5</v>
      </c>
      <c r="F14" s="66">
        <v>20.399999999999999</v>
      </c>
      <c r="G14" s="66">
        <v>2</v>
      </c>
      <c r="H14" s="66"/>
      <c r="I14" s="66">
        <v>9.4</v>
      </c>
      <c r="J14" s="66"/>
      <c r="K14" s="66">
        <v>16.2</v>
      </c>
      <c r="L14" s="66"/>
      <c r="M14" s="66">
        <v>19.399999999999999</v>
      </c>
      <c r="N14" s="66">
        <v>20.3</v>
      </c>
      <c r="O14" s="66">
        <v>12.7</v>
      </c>
      <c r="P14" s="66">
        <v>3.3</v>
      </c>
      <c r="Q14" s="66">
        <v>5.0999999999999996</v>
      </c>
      <c r="R14" s="66">
        <v>20</v>
      </c>
      <c r="S14" s="66"/>
      <c r="T14" s="66">
        <v>20</v>
      </c>
      <c r="U14" s="66">
        <v>18.399999999999999</v>
      </c>
      <c r="V14" s="66">
        <v>7.2</v>
      </c>
      <c r="W14" s="66">
        <v>17.3</v>
      </c>
      <c r="X14" s="66">
        <v>35.200000000000003</v>
      </c>
      <c r="Y14" s="66">
        <v>12</v>
      </c>
      <c r="Z14" s="66">
        <v>22.7</v>
      </c>
      <c r="AA14" s="66"/>
      <c r="AB14" s="66">
        <v>0.3</v>
      </c>
      <c r="AC14" s="66"/>
      <c r="AD14" s="66">
        <v>21</v>
      </c>
      <c r="AE14" s="66">
        <v>8.1</v>
      </c>
      <c r="AF14" s="66">
        <v>20</v>
      </c>
      <c r="AG14" s="66">
        <v>10</v>
      </c>
      <c r="AH14" s="66">
        <v>8</v>
      </c>
      <c r="AI14" s="66">
        <v>8.1</v>
      </c>
      <c r="AJ14" s="66"/>
      <c r="AK14" s="66">
        <v>2.1</v>
      </c>
      <c r="AL14" s="66">
        <v>3</v>
      </c>
      <c r="AM14" s="66">
        <v>3.7</v>
      </c>
      <c r="AN14" s="66">
        <v>18.7</v>
      </c>
      <c r="AO14" s="66"/>
      <c r="AP14" s="66"/>
      <c r="AQ14" s="66">
        <v>3.6</v>
      </c>
      <c r="AR14" s="66"/>
      <c r="AS14" s="66"/>
      <c r="AT14" s="66">
        <v>5.3</v>
      </c>
      <c r="AU14" s="66">
        <v>9.9</v>
      </c>
      <c r="AV14" s="66">
        <v>4.8</v>
      </c>
      <c r="AW14" s="66"/>
      <c r="AX14" s="66">
        <v>4.8</v>
      </c>
      <c r="AY14" s="66"/>
      <c r="AZ14" s="66"/>
      <c r="BA14" s="66"/>
      <c r="BB14" s="66">
        <v>8.4</v>
      </c>
      <c r="BC14" s="66">
        <v>14.3</v>
      </c>
      <c r="BD14" s="66">
        <v>20</v>
      </c>
      <c r="BE14" s="66">
        <v>4.7</v>
      </c>
      <c r="BF14" s="66">
        <v>2.9</v>
      </c>
      <c r="BG14" s="66">
        <v>2.2000000000000002</v>
      </c>
      <c r="BH14" s="66">
        <v>2.4</v>
      </c>
      <c r="BI14" s="66"/>
      <c r="BJ14" s="66"/>
      <c r="BK14" s="66">
        <v>20</v>
      </c>
      <c r="BL14" s="66">
        <v>8.4</v>
      </c>
      <c r="BM14" s="66"/>
      <c r="BN14" s="67">
        <v>495.9</v>
      </c>
    </row>
    <row r="15" spans="1:66" x14ac:dyDescent="0.25">
      <c r="A15" s="1"/>
      <c r="B15" s="56" t="s">
        <v>942</v>
      </c>
      <c r="C15" s="68">
        <v>14.4</v>
      </c>
      <c r="D15" s="68"/>
      <c r="E15" s="68">
        <v>7</v>
      </c>
      <c r="F15" s="68">
        <v>20.399999999999999</v>
      </c>
      <c r="G15" s="68">
        <v>2</v>
      </c>
      <c r="H15" s="68"/>
      <c r="I15" s="68">
        <v>10.1</v>
      </c>
      <c r="J15" s="68"/>
      <c r="K15" s="68">
        <v>15.6</v>
      </c>
      <c r="L15" s="68"/>
      <c r="M15" s="68">
        <v>19.600000000000001</v>
      </c>
      <c r="N15" s="68">
        <v>20.3</v>
      </c>
      <c r="O15" s="68">
        <v>12.7</v>
      </c>
      <c r="P15" s="68">
        <v>3.2</v>
      </c>
      <c r="Q15" s="68">
        <v>5.0999999999999996</v>
      </c>
      <c r="R15" s="68">
        <v>20</v>
      </c>
      <c r="S15" s="68"/>
      <c r="T15" s="68">
        <v>20</v>
      </c>
      <c r="U15" s="68">
        <v>18.5</v>
      </c>
      <c r="V15" s="68">
        <v>5.9</v>
      </c>
      <c r="W15" s="68">
        <v>14.3</v>
      </c>
      <c r="X15" s="68">
        <v>71.7</v>
      </c>
      <c r="Y15" s="68">
        <v>15.8</v>
      </c>
      <c r="Z15" s="68">
        <v>26.7</v>
      </c>
      <c r="AA15" s="68"/>
      <c r="AB15" s="68">
        <v>0.2</v>
      </c>
      <c r="AC15" s="68"/>
      <c r="AD15" s="68">
        <v>21</v>
      </c>
      <c r="AE15" s="68">
        <v>8</v>
      </c>
      <c r="AF15" s="68">
        <v>20</v>
      </c>
      <c r="AG15" s="68">
        <v>20</v>
      </c>
      <c r="AH15" s="68">
        <v>14</v>
      </c>
      <c r="AI15" s="68">
        <v>8.1</v>
      </c>
      <c r="AJ15" s="68"/>
      <c r="AK15" s="68">
        <v>2.9</v>
      </c>
      <c r="AL15" s="68">
        <v>3.9</v>
      </c>
      <c r="AM15" s="68">
        <v>3.6</v>
      </c>
      <c r="AN15" s="68">
        <v>18.7</v>
      </c>
      <c r="AO15" s="68"/>
      <c r="AP15" s="68"/>
      <c r="AQ15" s="68">
        <v>3.6</v>
      </c>
      <c r="AR15" s="68"/>
      <c r="AS15" s="68"/>
      <c r="AT15" s="68">
        <v>5.2</v>
      </c>
      <c r="AU15" s="68">
        <v>9.9</v>
      </c>
      <c r="AV15" s="68">
        <v>1.8</v>
      </c>
      <c r="AW15" s="68"/>
      <c r="AX15" s="68">
        <v>2.7</v>
      </c>
      <c r="AY15" s="68"/>
      <c r="AZ15" s="68"/>
      <c r="BA15" s="68"/>
      <c r="BB15" s="68">
        <v>17.7</v>
      </c>
      <c r="BC15" s="68">
        <v>44.7</v>
      </c>
      <c r="BD15" s="68">
        <v>20</v>
      </c>
      <c r="BE15" s="68">
        <v>4.7</v>
      </c>
      <c r="BF15" s="68">
        <v>2.9</v>
      </c>
      <c r="BG15" s="68">
        <v>2.2000000000000002</v>
      </c>
      <c r="BH15" s="68">
        <v>2.4</v>
      </c>
      <c r="BI15" s="68"/>
      <c r="BJ15" s="68"/>
      <c r="BK15" s="68">
        <v>20</v>
      </c>
      <c r="BL15" s="68">
        <v>8.5</v>
      </c>
      <c r="BM15" s="68"/>
      <c r="BN15" s="69">
        <v>590</v>
      </c>
    </row>
    <row r="16" spans="1:66" x14ac:dyDescent="0.25">
      <c r="A16" s="1"/>
      <c r="B16" s="50" t="s">
        <v>943</v>
      </c>
      <c r="C16" s="64">
        <v>13</v>
      </c>
      <c r="D16" s="64"/>
      <c r="E16" s="64">
        <v>6</v>
      </c>
      <c r="F16" s="64">
        <v>20.399999999999999</v>
      </c>
      <c r="G16" s="64">
        <v>2</v>
      </c>
      <c r="H16" s="64"/>
      <c r="I16" s="64">
        <v>9.5</v>
      </c>
      <c r="J16" s="64"/>
      <c r="K16" s="64">
        <v>15.6</v>
      </c>
      <c r="L16" s="64"/>
      <c r="M16" s="64">
        <v>19.600000000000001</v>
      </c>
      <c r="N16" s="64">
        <v>20.2</v>
      </c>
      <c r="O16" s="64">
        <v>12.7</v>
      </c>
      <c r="P16" s="64">
        <v>3.1</v>
      </c>
      <c r="Q16" s="64">
        <v>5.0999999999999996</v>
      </c>
      <c r="R16" s="64">
        <v>20</v>
      </c>
      <c r="S16" s="64"/>
      <c r="T16" s="64">
        <v>20</v>
      </c>
      <c r="U16" s="64">
        <v>18.5</v>
      </c>
      <c r="V16" s="64">
        <v>4.0999999999999996</v>
      </c>
      <c r="W16" s="64">
        <v>7.2</v>
      </c>
      <c r="X16" s="64">
        <v>74.2</v>
      </c>
      <c r="Y16" s="64">
        <v>9.3000000000000007</v>
      </c>
      <c r="Z16" s="64">
        <v>18.399999999999999</v>
      </c>
      <c r="AA16" s="64"/>
      <c r="AB16" s="64"/>
      <c r="AC16" s="64"/>
      <c r="AD16" s="64">
        <v>21</v>
      </c>
      <c r="AE16" s="64">
        <v>8</v>
      </c>
      <c r="AF16" s="64">
        <v>20</v>
      </c>
      <c r="AG16" s="64">
        <v>20</v>
      </c>
      <c r="AH16" s="64">
        <v>20</v>
      </c>
      <c r="AI16" s="64">
        <v>8.1</v>
      </c>
      <c r="AJ16" s="64"/>
      <c r="AK16" s="64">
        <v>7.9</v>
      </c>
      <c r="AL16" s="64">
        <v>9.3000000000000007</v>
      </c>
      <c r="AM16" s="64">
        <v>3.6</v>
      </c>
      <c r="AN16" s="64">
        <v>18.7</v>
      </c>
      <c r="AO16" s="64"/>
      <c r="AP16" s="64"/>
      <c r="AQ16" s="64">
        <v>3.6</v>
      </c>
      <c r="AR16" s="64"/>
      <c r="AS16" s="64"/>
      <c r="AT16" s="64">
        <v>5.3</v>
      </c>
      <c r="AU16" s="64">
        <v>9.9</v>
      </c>
      <c r="AV16" s="64">
        <v>8</v>
      </c>
      <c r="AW16" s="64"/>
      <c r="AX16" s="64">
        <v>7.7</v>
      </c>
      <c r="AY16" s="64"/>
      <c r="AZ16" s="64"/>
      <c r="BA16" s="64"/>
      <c r="BB16" s="64">
        <v>23.7</v>
      </c>
      <c r="BC16" s="64">
        <v>40.4</v>
      </c>
      <c r="BD16" s="64">
        <v>20</v>
      </c>
      <c r="BE16" s="64">
        <v>4.7</v>
      </c>
      <c r="BF16" s="64">
        <v>2.9</v>
      </c>
      <c r="BG16" s="64">
        <v>2.2000000000000002</v>
      </c>
      <c r="BH16" s="64">
        <v>2.4</v>
      </c>
      <c r="BI16" s="64"/>
      <c r="BJ16" s="64"/>
      <c r="BK16" s="64">
        <v>20</v>
      </c>
      <c r="BL16" s="64">
        <v>8.4</v>
      </c>
      <c r="BM16" s="64"/>
      <c r="BN16" s="65">
        <v>594.70000000000005</v>
      </c>
    </row>
    <row r="17" spans="1:66" x14ac:dyDescent="0.25">
      <c r="A17" s="1"/>
      <c r="B17" s="54" t="s">
        <v>944</v>
      </c>
      <c r="C17" s="66">
        <v>14.8</v>
      </c>
      <c r="D17" s="66"/>
      <c r="E17" s="66">
        <v>5.5</v>
      </c>
      <c r="F17" s="66">
        <v>20.399999999999999</v>
      </c>
      <c r="G17" s="66">
        <v>2</v>
      </c>
      <c r="H17" s="66"/>
      <c r="I17" s="66">
        <v>9.6999999999999993</v>
      </c>
      <c r="J17" s="66"/>
      <c r="K17" s="66">
        <v>15.6</v>
      </c>
      <c r="L17" s="66"/>
      <c r="M17" s="66">
        <v>19.600000000000001</v>
      </c>
      <c r="N17" s="66">
        <v>20.2</v>
      </c>
      <c r="O17" s="66">
        <v>12.6</v>
      </c>
      <c r="P17" s="66">
        <v>3.1</v>
      </c>
      <c r="Q17" s="66">
        <v>5.0999999999999996</v>
      </c>
      <c r="R17" s="66">
        <v>20</v>
      </c>
      <c r="S17" s="66"/>
      <c r="T17" s="66">
        <v>20</v>
      </c>
      <c r="U17" s="66">
        <v>18.5</v>
      </c>
      <c r="V17" s="66">
        <v>5.2</v>
      </c>
      <c r="W17" s="66">
        <v>9.4</v>
      </c>
      <c r="X17" s="66">
        <v>76.3</v>
      </c>
      <c r="Y17" s="66">
        <v>7.4</v>
      </c>
      <c r="Z17" s="66">
        <v>14.1</v>
      </c>
      <c r="AA17" s="66"/>
      <c r="AB17" s="66"/>
      <c r="AC17" s="66"/>
      <c r="AD17" s="66">
        <v>21</v>
      </c>
      <c r="AE17" s="66">
        <v>8</v>
      </c>
      <c r="AF17" s="66">
        <v>20</v>
      </c>
      <c r="AG17" s="66">
        <v>20</v>
      </c>
      <c r="AH17" s="66">
        <v>20</v>
      </c>
      <c r="AI17" s="66">
        <v>8.1</v>
      </c>
      <c r="AJ17" s="66"/>
      <c r="AK17" s="66">
        <v>5.9</v>
      </c>
      <c r="AL17" s="66">
        <v>8.6999999999999993</v>
      </c>
      <c r="AM17" s="66">
        <v>3.6</v>
      </c>
      <c r="AN17" s="66">
        <v>18.7</v>
      </c>
      <c r="AO17" s="66"/>
      <c r="AP17" s="66"/>
      <c r="AQ17" s="66">
        <v>3.6</v>
      </c>
      <c r="AR17" s="66"/>
      <c r="AS17" s="66"/>
      <c r="AT17" s="66">
        <v>5.3</v>
      </c>
      <c r="AU17" s="66">
        <v>9.9</v>
      </c>
      <c r="AV17" s="66">
        <v>27.1</v>
      </c>
      <c r="AW17" s="66"/>
      <c r="AX17" s="66">
        <v>24.1</v>
      </c>
      <c r="AY17" s="66"/>
      <c r="AZ17" s="66"/>
      <c r="BA17" s="66"/>
      <c r="BB17" s="66">
        <v>24.6</v>
      </c>
      <c r="BC17" s="66">
        <v>53.7</v>
      </c>
      <c r="BD17" s="66">
        <v>20</v>
      </c>
      <c r="BE17" s="66">
        <v>4.7</v>
      </c>
      <c r="BF17" s="66">
        <v>2.9</v>
      </c>
      <c r="BG17" s="66">
        <v>2.2000000000000002</v>
      </c>
      <c r="BH17" s="66">
        <v>2.4</v>
      </c>
      <c r="BI17" s="66"/>
      <c r="BJ17" s="66"/>
      <c r="BK17" s="66">
        <v>20</v>
      </c>
      <c r="BL17" s="66">
        <v>8.4</v>
      </c>
      <c r="BM17" s="66"/>
      <c r="BN17" s="67">
        <v>642.4</v>
      </c>
    </row>
    <row r="18" spans="1:66" x14ac:dyDescent="0.25">
      <c r="A18" s="1"/>
      <c r="B18" s="54" t="s">
        <v>945</v>
      </c>
      <c r="C18" s="66">
        <v>15</v>
      </c>
      <c r="D18" s="66"/>
      <c r="E18" s="66">
        <v>5.2</v>
      </c>
      <c r="F18" s="66">
        <v>20.399999999999999</v>
      </c>
      <c r="G18" s="66">
        <v>2</v>
      </c>
      <c r="H18" s="66"/>
      <c r="I18" s="66">
        <v>9.9</v>
      </c>
      <c r="J18" s="66"/>
      <c r="K18" s="66">
        <v>15.6</v>
      </c>
      <c r="L18" s="66"/>
      <c r="M18" s="66">
        <v>19.7</v>
      </c>
      <c r="N18" s="66">
        <v>20.3</v>
      </c>
      <c r="O18" s="66">
        <v>12.7</v>
      </c>
      <c r="P18" s="66">
        <v>3.1</v>
      </c>
      <c r="Q18" s="66">
        <v>5.2</v>
      </c>
      <c r="R18" s="66">
        <v>20</v>
      </c>
      <c r="S18" s="66"/>
      <c r="T18" s="66">
        <v>20</v>
      </c>
      <c r="U18" s="66">
        <v>18.399999999999999</v>
      </c>
      <c r="V18" s="66">
        <v>7.5</v>
      </c>
      <c r="W18" s="66">
        <v>15.9</v>
      </c>
      <c r="X18" s="66">
        <v>69.599999999999994</v>
      </c>
      <c r="Y18" s="66">
        <v>8.4</v>
      </c>
      <c r="Z18" s="66">
        <v>16.100000000000001</v>
      </c>
      <c r="AA18" s="66"/>
      <c r="AB18" s="66"/>
      <c r="AC18" s="66"/>
      <c r="AD18" s="66">
        <v>21</v>
      </c>
      <c r="AE18" s="66">
        <v>7.9</v>
      </c>
      <c r="AF18" s="66">
        <v>20</v>
      </c>
      <c r="AG18" s="66">
        <v>20</v>
      </c>
      <c r="AH18" s="66">
        <v>20</v>
      </c>
      <c r="AI18" s="66">
        <v>8.1</v>
      </c>
      <c r="AJ18" s="66"/>
      <c r="AK18" s="66">
        <v>5.6</v>
      </c>
      <c r="AL18" s="66">
        <v>8.6999999999999993</v>
      </c>
      <c r="AM18" s="66">
        <v>3.7</v>
      </c>
      <c r="AN18" s="66">
        <v>18.8</v>
      </c>
      <c r="AO18" s="66"/>
      <c r="AP18" s="66"/>
      <c r="AQ18" s="66">
        <v>3.6</v>
      </c>
      <c r="AR18" s="66"/>
      <c r="AS18" s="66">
        <v>0.3</v>
      </c>
      <c r="AT18" s="66">
        <v>5.3</v>
      </c>
      <c r="AU18" s="66">
        <v>9.8000000000000007</v>
      </c>
      <c r="AV18" s="66">
        <v>41.6</v>
      </c>
      <c r="AW18" s="66"/>
      <c r="AX18" s="66">
        <v>44.1</v>
      </c>
      <c r="AY18" s="66"/>
      <c r="AZ18" s="66"/>
      <c r="BA18" s="66">
        <v>0.2</v>
      </c>
      <c r="BB18" s="66">
        <v>20.8</v>
      </c>
      <c r="BC18" s="66">
        <v>58.6</v>
      </c>
      <c r="BD18" s="66">
        <v>20</v>
      </c>
      <c r="BE18" s="66">
        <v>4.7</v>
      </c>
      <c r="BF18" s="66">
        <v>2.9</v>
      </c>
      <c r="BG18" s="66">
        <v>2.2000000000000002</v>
      </c>
      <c r="BH18" s="66">
        <v>2.4</v>
      </c>
      <c r="BI18" s="66"/>
      <c r="BJ18" s="66"/>
      <c r="BK18" s="66">
        <v>20</v>
      </c>
      <c r="BL18" s="66">
        <v>8.5</v>
      </c>
      <c r="BM18" s="66">
        <v>0.3</v>
      </c>
      <c r="BN18" s="67">
        <v>684.1</v>
      </c>
    </row>
    <row r="19" spans="1:66" x14ac:dyDescent="0.25">
      <c r="A19" s="1"/>
      <c r="B19" s="54" t="s">
        <v>946</v>
      </c>
      <c r="C19" s="66">
        <v>14</v>
      </c>
      <c r="D19" s="66"/>
      <c r="E19" s="66">
        <v>7.1</v>
      </c>
      <c r="F19" s="66">
        <v>20.399999999999999</v>
      </c>
      <c r="G19" s="66">
        <v>2</v>
      </c>
      <c r="H19" s="66"/>
      <c r="I19" s="66">
        <v>10</v>
      </c>
      <c r="J19" s="66"/>
      <c r="K19" s="66">
        <v>15.6</v>
      </c>
      <c r="L19" s="66"/>
      <c r="M19" s="66">
        <v>19.600000000000001</v>
      </c>
      <c r="N19" s="66">
        <v>20.2</v>
      </c>
      <c r="O19" s="66">
        <v>12.6</v>
      </c>
      <c r="P19" s="66">
        <v>3.3</v>
      </c>
      <c r="Q19" s="66">
        <v>5.2</v>
      </c>
      <c r="R19" s="66">
        <v>20</v>
      </c>
      <c r="S19" s="66"/>
      <c r="T19" s="66">
        <v>20</v>
      </c>
      <c r="U19" s="66">
        <v>18.399999999999999</v>
      </c>
      <c r="V19" s="66">
        <v>3.3</v>
      </c>
      <c r="W19" s="66">
        <v>15.2</v>
      </c>
      <c r="X19" s="66">
        <v>71.8</v>
      </c>
      <c r="Y19" s="66">
        <v>9.6999999999999993</v>
      </c>
      <c r="Z19" s="66">
        <v>17.7</v>
      </c>
      <c r="AA19" s="66">
        <v>1.6</v>
      </c>
      <c r="AB19" s="66"/>
      <c r="AC19" s="66"/>
      <c r="AD19" s="66">
        <v>21</v>
      </c>
      <c r="AE19" s="66">
        <v>7.9</v>
      </c>
      <c r="AF19" s="66">
        <v>20</v>
      </c>
      <c r="AG19" s="66">
        <v>20</v>
      </c>
      <c r="AH19" s="66">
        <v>20</v>
      </c>
      <c r="AI19" s="66">
        <v>8.1</v>
      </c>
      <c r="AJ19" s="66">
        <v>2.2999999999999998</v>
      </c>
      <c r="AK19" s="66">
        <v>6.4</v>
      </c>
      <c r="AL19" s="66">
        <v>11.6</v>
      </c>
      <c r="AM19" s="66">
        <v>3.8</v>
      </c>
      <c r="AN19" s="66">
        <v>18.8</v>
      </c>
      <c r="AO19" s="66"/>
      <c r="AP19" s="66"/>
      <c r="AQ19" s="66">
        <v>3.6</v>
      </c>
      <c r="AR19" s="66"/>
      <c r="AS19" s="66">
        <v>3.7</v>
      </c>
      <c r="AT19" s="66">
        <v>5.3</v>
      </c>
      <c r="AU19" s="66">
        <v>9.9</v>
      </c>
      <c r="AV19" s="66">
        <v>32.4</v>
      </c>
      <c r="AW19" s="66">
        <v>6.1</v>
      </c>
      <c r="AX19" s="66">
        <v>43.2</v>
      </c>
      <c r="AY19" s="66">
        <v>5.4</v>
      </c>
      <c r="AZ19" s="66"/>
      <c r="BA19" s="66">
        <v>4</v>
      </c>
      <c r="BB19" s="66">
        <v>17.5</v>
      </c>
      <c r="BC19" s="66">
        <v>52.9</v>
      </c>
      <c r="BD19" s="66">
        <v>20</v>
      </c>
      <c r="BE19" s="66">
        <v>4.7</v>
      </c>
      <c r="BF19" s="66">
        <v>2.9</v>
      </c>
      <c r="BG19" s="66">
        <v>2.2000000000000002</v>
      </c>
      <c r="BH19" s="66">
        <v>2.4</v>
      </c>
      <c r="BI19" s="66"/>
      <c r="BJ19" s="66"/>
      <c r="BK19" s="66">
        <v>20</v>
      </c>
      <c r="BL19" s="66">
        <v>8.6</v>
      </c>
      <c r="BM19" s="66">
        <v>2.9</v>
      </c>
      <c r="BN19" s="67">
        <v>695.3</v>
      </c>
    </row>
    <row r="20" spans="1:66" x14ac:dyDescent="0.25">
      <c r="A20" s="1"/>
      <c r="B20" s="54" t="s">
        <v>947</v>
      </c>
      <c r="C20" s="66">
        <v>13.8</v>
      </c>
      <c r="D20" s="66"/>
      <c r="E20" s="66">
        <v>7.1</v>
      </c>
      <c r="F20" s="66">
        <v>20.399999999999999</v>
      </c>
      <c r="G20" s="66">
        <v>2</v>
      </c>
      <c r="H20" s="66"/>
      <c r="I20" s="66">
        <v>10.199999999999999</v>
      </c>
      <c r="J20" s="66"/>
      <c r="K20" s="66">
        <v>15.4</v>
      </c>
      <c r="L20" s="66"/>
      <c r="M20" s="66">
        <v>19.5</v>
      </c>
      <c r="N20" s="66">
        <v>20.3</v>
      </c>
      <c r="O20" s="66">
        <v>12.6</v>
      </c>
      <c r="P20" s="66">
        <v>3.3</v>
      </c>
      <c r="Q20" s="66">
        <v>5.2</v>
      </c>
      <c r="R20" s="66">
        <v>20</v>
      </c>
      <c r="S20" s="66"/>
      <c r="T20" s="66">
        <v>20</v>
      </c>
      <c r="U20" s="66">
        <v>18.399999999999999</v>
      </c>
      <c r="V20" s="66">
        <v>2.7</v>
      </c>
      <c r="W20" s="66">
        <v>14.3</v>
      </c>
      <c r="X20" s="66">
        <v>65</v>
      </c>
      <c r="Y20" s="66">
        <v>3.9</v>
      </c>
      <c r="Z20" s="66">
        <v>10.6</v>
      </c>
      <c r="AA20" s="66">
        <v>9.8000000000000007</v>
      </c>
      <c r="AB20" s="66"/>
      <c r="AC20" s="66"/>
      <c r="AD20" s="66">
        <v>21</v>
      </c>
      <c r="AE20" s="66">
        <v>7.9</v>
      </c>
      <c r="AF20" s="66">
        <v>20</v>
      </c>
      <c r="AG20" s="66">
        <v>20</v>
      </c>
      <c r="AH20" s="66">
        <v>20</v>
      </c>
      <c r="AI20" s="66">
        <v>8.1</v>
      </c>
      <c r="AJ20" s="66">
        <v>16.600000000000001</v>
      </c>
      <c r="AK20" s="66">
        <v>7.5</v>
      </c>
      <c r="AL20" s="66">
        <v>10.3</v>
      </c>
      <c r="AM20" s="66">
        <v>3.9</v>
      </c>
      <c r="AN20" s="66">
        <v>18.8</v>
      </c>
      <c r="AO20" s="66"/>
      <c r="AP20" s="66"/>
      <c r="AQ20" s="66">
        <v>3.6</v>
      </c>
      <c r="AR20" s="66">
        <v>0.9</v>
      </c>
      <c r="AS20" s="66">
        <v>9.6999999999999993</v>
      </c>
      <c r="AT20" s="66">
        <v>5.2</v>
      </c>
      <c r="AU20" s="66">
        <v>9.9</v>
      </c>
      <c r="AV20" s="66">
        <v>25</v>
      </c>
      <c r="AW20" s="66">
        <v>35.200000000000003</v>
      </c>
      <c r="AX20" s="66">
        <v>27.4</v>
      </c>
      <c r="AY20" s="66">
        <v>32</v>
      </c>
      <c r="AZ20" s="66">
        <v>0.4</v>
      </c>
      <c r="BA20" s="66">
        <v>11</v>
      </c>
      <c r="BB20" s="66">
        <v>16.899999999999999</v>
      </c>
      <c r="BC20" s="66">
        <v>51.8</v>
      </c>
      <c r="BD20" s="66">
        <v>20</v>
      </c>
      <c r="BE20" s="66">
        <v>4.7</v>
      </c>
      <c r="BF20" s="66">
        <v>2.9</v>
      </c>
      <c r="BG20" s="66">
        <v>2.2000000000000002</v>
      </c>
      <c r="BH20" s="66">
        <v>2.2999999999999998</v>
      </c>
      <c r="BI20" s="66">
        <v>1</v>
      </c>
      <c r="BJ20" s="66"/>
      <c r="BK20" s="66">
        <v>20</v>
      </c>
      <c r="BL20" s="66">
        <v>8.4</v>
      </c>
      <c r="BM20" s="66">
        <v>11.9</v>
      </c>
      <c r="BN20" s="67">
        <v>751</v>
      </c>
    </row>
    <row r="21" spans="1:66" x14ac:dyDescent="0.25">
      <c r="A21" s="1"/>
      <c r="B21" s="54" t="s">
        <v>948</v>
      </c>
      <c r="C21" s="66">
        <v>14</v>
      </c>
      <c r="D21" s="66"/>
      <c r="E21" s="66">
        <v>7.1</v>
      </c>
      <c r="F21" s="66">
        <v>20.399999999999999</v>
      </c>
      <c r="G21" s="66">
        <v>2</v>
      </c>
      <c r="H21" s="66"/>
      <c r="I21" s="66">
        <v>10.1</v>
      </c>
      <c r="J21" s="66"/>
      <c r="K21" s="66">
        <v>15.4</v>
      </c>
      <c r="L21" s="66"/>
      <c r="M21" s="66">
        <v>19.600000000000001</v>
      </c>
      <c r="N21" s="66">
        <v>20.3</v>
      </c>
      <c r="O21" s="66">
        <v>12.4</v>
      </c>
      <c r="P21" s="66">
        <v>3.3</v>
      </c>
      <c r="Q21" s="66">
        <v>5.2</v>
      </c>
      <c r="R21" s="66">
        <v>20</v>
      </c>
      <c r="S21" s="66"/>
      <c r="T21" s="66">
        <v>20</v>
      </c>
      <c r="U21" s="66">
        <v>18.399999999999999</v>
      </c>
      <c r="V21" s="66">
        <v>4.0999999999999996</v>
      </c>
      <c r="W21" s="66">
        <v>12.8</v>
      </c>
      <c r="X21" s="66">
        <v>43.8</v>
      </c>
      <c r="Y21" s="66">
        <v>3.4</v>
      </c>
      <c r="Z21" s="66">
        <v>6.1</v>
      </c>
      <c r="AA21" s="66">
        <v>20.7</v>
      </c>
      <c r="AB21" s="66"/>
      <c r="AC21" s="66"/>
      <c r="AD21" s="66">
        <v>21</v>
      </c>
      <c r="AE21" s="66">
        <v>7.9</v>
      </c>
      <c r="AF21" s="66">
        <v>20</v>
      </c>
      <c r="AG21" s="66">
        <v>20</v>
      </c>
      <c r="AH21" s="66">
        <v>20</v>
      </c>
      <c r="AI21" s="66">
        <v>8</v>
      </c>
      <c r="AJ21" s="66">
        <v>37.799999999999997</v>
      </c>
      <c r="AK21" s="66">
        <v>9.4</v>
      </c>
      <c r="AL21" s="66">
        <v>12.7</v>
      </c>
      <c r="AM21" s="66">
        <v>3.9</v>
      </c>
      <c r="AN21" s="66">
        <v>18.7</v>
      </c>
      <c r="AO21" s="66"/>
      <c r="AP21" s="66"/>
      <c r="AQ21" s="66">
        <v>3.6</v>
      </c>
      <c r="AR21" s="66">
        <v>2.6</v>
      </c>
      <c r="AS21" s="66">
        <v>12.2</v>
      </c>
      <c r="AT21" s="66">
        <v>5.2</v>
      </c>
      <c r="AU21" s="66">
        <v>9.8000000000000007</v>
      </c>
      <c r="AV21" s="66">
        <v>13.4</v>
      </c>
      <c r="AW21" s="66">
        <v>75.8</v>
      </c>
      <c r="AX21" s="66">
        <v>20.9</v>
      </c>
      <c r="AY21" s="66">
        <v>67.900000000000006</v>
      </c>
      <c r="AZ21" s="66">
        <v>0.4</v>
      </c>
      <c r="BA21" s="66">
        <v>14.8</v>
      </c>
      <c r="BB21" s="66">
        <v>12.5</v>
      </c>
      <c r="BC21" s="66">
        <v>46.9</v>
      </c>
      <c r="BD21" s="66">
        <v>20</v>
      </c>
      <c r="BE21" s="66">
        <v>4.7</v>
      </c>
      <c r="BF21" s="66">
        <v>2.9</v>
      </c>
      <c r="BG21" s="66">
        <v>2.2999999999999998</v>
      </c>
      <c r="BH21" s="66">
        <v>2.2999999999999998</v>
      </c>
      <c r="BI21" s="66">
        <v>2.6</v>
      </c>
      <c r="BJ21" s="66"/>
      <c r="BK21" s="66">
        <v>20</v>
      </c>
      <c r="BL21" s="66">
        <v>8.5</v>
      </c>
      <c r="BM21" s="66">
        <v>15.6</v>
      </c>
      <c r="BN21" s="67">
        <v>823.4</v>
      </c>
    </row>
    <row r="22" spans="1:66" x14ac:dyDescent="0.25">
      <c r="A22" s="1"/>
      <c r="B22" s="54" t="s">
        <v>949</v>
      </c>
      <c r="C22" s="66">
        <v>14</v>
      </c>
      <c r="D22" s="66"/>
      <c r="E22" s="66">
        <v>6</v>
      </c>
      <c r="F22" s="66">
        <v>20.399999999999999</v>
      </c>
      <c r="G22" s="66">
        <v>2</v>
      </c>
      <c r="H22" s="66"/>
      <c r="I22" s="66">
        <v>9.6999999999999993</v>
      </c>
      <c r="J22" s="66"/>
      <c r="K22" s="66">
        <v>15.6</v>
      </c>
      <c r="L22" s="66"/>
      <c r="M22" s="66">
        <v>19.8</v>
      </c>
      <c r="N22" s="66">
        <v>20.2</v>
      </c>
      <c r="O22" s="66">
        <v>9.8000000000000007</v>
      </c>
      <c r="P22" s="66">
        <v>3.3</v>
      </c>
      <c r="Q22" s="66">
        <v>5.0999999999999996</v>
      </c>
      <c r="R22" s="66">
        <v>20</v>
      </c>
      <c r="S22" s="66"/>
      <c r="T22" s="66">
        <v>20</v>
      </c>
      <c r="U22" s="66">
        <v>18.399999999999999</v>
      </c>
      <c r="V22" s="66">
        <v>3.9</v>
      </c>
      <c r="W22" s="66">
        <v>11.9</v>
      </c>
      <c r="X22" s="66">
        <v>38.799999999999997</v>
      </c>
      <c r="Y22" s="66">
        <v>0.8</v>
      </c>
      <c r="Z22" s="66">
        <v>3.8</v>
      </c>
      <c r="AA22" s="66">
        <v>30.5</v>
      </c>
      <c r="AB22" s="66"/>
      <c r="AC22" s="66"/>
      <c r="AD22" s="66">
        <v>21</v>
      </c>
      <c r="AE22" s="66">
        <v>7.9</v>
      </c>
      <c r="AF22" s="66">
        <v>20</v>
      </c>
      <c r="AG22" s="66">
        <v>20</v>
      </c>
      <c r="AH22" s="66">
        <v>20</v>
      </c>
      <c r="AI22" s="66">
        <v>8.3000000000000007</v>
      </c>
      <c r="AJ22" s="66">
        <v>58.3</v>
      </c>
      <c r="AK22" s="66">
        <v>9.1999999999999993</v>
      </c>
      <c r="AL22" s="66">
        <v>14.5</v>
      </c>
      <c r="AM22" s="66">
        <v>3.9</v>
      </c>
      <c r="AN22" s="66">
        <v>18.8</v>
      </c>
      <c r="AO22" s="66"/>
      <c r="AP22" s="66"/>
      <c r="AQ22" s="66">
        <v>3.6</v>
      </c>
      <c r="AR22" s="66">
        <v>5</v>
      </c>
      <c r="AS22" s="66">
        <v>13.8</v>
      </c>
      <c r="AT22" s="66">
        <v>5.4</v>
      </c>
      <c r="AU22" s="66">
        <v>9.9</v>
      </c>
      <c r="AV22" s="66">
        <v>9.3000000000000007</v>
      </c>
      <c r="AW22" s="66">
        <v>113.8</v>
      </c>
      <c r="AX22" s="66">
        <v>13.8</v>
      </c>
      <c r="AY22" s="66">
        <v>89.5</v>
      </c>
      <c r="AZ22" s="66">
        <v>0.4</v>
      </c>
      <c r="BA22" s="66">
        <v>16.5</v>
      </c>
      <c r="BB22" s="66">
        <v>10.9</v>
      </c>
      <c r="BC22" s="66">
        <v>39.4</v>
      </c>
      <c r="BD22" s="66">
        <v>20</v>
      </c>
      <c r="BE22" s="66">
        <v>4.7</v>
      </c>
      <c r="BF22" s="66">
        <v>2.9</v>
      </c>
      <c r="BG22" s="66">
        <v>2.2999999999999998</v>
      </c>
      <c r="BH22" s="66">
        <v>2.2999999999999998</v>
      </c>
      <c r="BI22" s="66">
        <v>4.9000000000000004</v>
      </c>
      <c r="BJ22" s="66"/>
      <c r="BK22" s="66">
        <v>20</v>
      </c>
      <c r="BL22" s="66">
        <v>8.5</v>
      </c>
      <c r="BM22" s="66">
        <v>17.2</v>
      </c>
      <c r="BN22" s="67">
        <v>890</v>
      </c>
    </row>
    <row r="23" spans="1:66" x14ac:dyDescent="0.25">
      <c r="A23" s="1"/>
      <c r="B23" s="56" t="s">
        <v>950</v>
      </c>
      <c r="C23" s="68">
        <v>13.9</v>
      </c>
      <c r="D23" s="68"/>
      <c r="E23" s="68">
        <v>6.6</v>
      </c>
      <c r="F23" s="68">
        <v>20.399999999999999</v>
      </c>
      <c r="G23" s="68">
        <v>2</v>
      </c>
      <c r="H23" s="68"/>
      <c r="I23" s="68">
        <v>10.1</v>
      </c>
      <c r="J23" s="68">
        <v>0.1</v>
      </c>
      <c r="K23" s="68">
        <v>16</v>
      </c>
      <c r="L23" s="68"/>
      <c r="M23" s="68">
        <v>20.2</v>
      </c>
      <c r="N23" s="68">
        <v>20.3</v>
      </c>
      <c r="O23" s="68">
        <v>11.9</v>
      </c>
      <c r="P23" s="68">
        <v>3.3</v>
      </c>
      <c r="Q23" s="68">
        <v>5.0999999999999996</v>
      </c>
      <c r="R23" s="68">
        <v>20</v>
      </c>
      <c r="S23" s="68"/>
      <c r="T23" s="68">
        <v>10</v>
      </c>
      <c r="U23" s="68">
        <v>18.5</v>
      </c>
      <c r="V23" s="68">
        <v>2.4</v>
      </c>
      <c r="W23" s="68">
        <v>15</v>
      </c>
      <c r="X23" s="68">
        <v>37.9</v>
      </c>
      <c r="Y23" s="68">
        <v>1.3</v>
      </c>
      <c r="Z23" s="68">
        <v>6.8</v>
      </c>
      <c r="AA23" s="68">
        <v>34.200000000000003</v>
      </c>
      <c r="AB23" s="68"/>
      <c r="AC23" s="68"/>
      <c r="AD23" s="68">
        <v>21</v>
      </c>
      <c r="AE23" s="68">
        <v>7.9</v>
      </c>
      <c r="AF23" s="68">
        <v>20</v>
      </c>
      <c r="AG23" s="68">
        <v>20</v>
      </c>
      <c r="AH23" s="68">
        <v>20</v>
      </c>
      <c r="AI23" s="68">
        <v>7.8</v>
      </c>
      <c r="AJ23" s="68">
        <v>65.7</v>
      </c>
      <c r="AK23" s="68">
        <v>9.4</v>
      </c>
      <c r="AL23" s="68">
        <v>12.7</v>
      </c>
      <c r="AM23" s="68">
        <v>3.8</v>
      </c>
      <c r="AN23" s="68">
        <v>18.8</v>
      </c>
      <c r="AO23" s="68"/>
      <c r="AP23" s="68"/>
      <c r="AQ23" s="68">
        <v>3.6</v>
      </c>
      <c r="AR23" s="68">
        <v>7.6</v>
      </c>
      <c r="AS23" s="68">
        <v>14.5</v>
      </c>
      <c r="AT23" s="68">
        <v>5.3</v>
      </c>
      <c r="AU23" s="68">
        <v>9.9</v>
      </c>
      <c r="AV23" s="68">
        <v>3.3</v>
      </c>
      <c r="AW23" s="68">
        <v>123.2</v>
      </c>
      <c r="AX23" s="68">
        <v>6</v>
      </c>
      <c r="AY23" s="68">
        <v>97.2</v>
      </c>
      <c r="AZ23" s="68">
        <v>0.4</v>
      </c>
      <c r="BA23" s="68">
        <v>17.5</v>
      </c>
      <c r="BB23" s="68">
        <v>8.5</v>
      </c>
      <c r="BC23" s="68">
        <v>33.700000000000003</v>
      </c>
      <c r="BD23" s="68">
        <v>20</v>
      </c>
      <c r="BE23" s="68">
        <v>4.7</v>
      </c>
      <c r="BF23" s="68">
        <v>2.9</v>
      </c>
      <c r="BG23" s="68">
        <v>2.2999999999999998</v>
      </c>
      <c r="BH23" s="68">
        <v>2.2999999999999998</v>
      </c>
      <c r="BI23" s="68">
        <v>7.5</v>
      </c>
      <c r="BJ23" s="68"/>
      <c r="BK23" s="68">
        <v>20</v>
      </c>
      <c r="BL23" s="68">
        <v>8.5</v>
      </c>
      <c r="BM23" s="68">
        <v>18.3</v>
      </c>
      <c r="BN23" s="69">
        <v>900.3</v>
      </c>
    </row>
    <row r="24" spans="1:66" x14ac:dyDescent="0.25">
      <c r="A24" s="1"/>
      <c r="B24" s="50" t="s">
        <v>951</v>
      </c>
      <c r="C24" s="64">
        <v>13.9</v>
      </c>
      <c r="D24" s="64"/>
      <c r="E24" s="64">
        <v>6.9</v>
      </c>
      <c r="F24" s="64">
        <v>20.399999999999999</v>
      </c>
      <c r="G24" s="64">
        <v>2</v>
      </c>
      <c r="H24" s="64"/>
      <c r="I24" s="64">
        <v>10</v>
      </c>
      <c r="J24" s="64">
        <v>0.2</v>
      </c>
      <c r="K24" s="64">
        <v>16</v>
      </c>
      <c r="L24" s="64"/>
      <c r="M24" s="64">
        <v>20.3</v>
      </c>
      <c r="N24" s="64">
        <v>20.3</v>
      </c>
      <c r="O24" s="64">
        <v>12.7</v>
      </c>
      <c r="P24" s="64">
        <v>3.3</v>
      </c>
      <c r="Q24" s="64">
        <v>5.0999999999999996</v>
      </c>
      <c r="R24" s="64">
        <v>20</v>
      </c>
      <c r="S24" s="64"/>
      <c r="T24" s="64">
        <v>10</v>
      </c>
      <c r="U24" s="64">
        <v>18.5</v>
      </c>
      <c r="V24" s="64">
        <v>2.1</v>
      </c>
      <c r="W24" s="64">
        <v>12.8</v>
      </c>
      <c r="X24" s="64">
        <v>41.9</v>
      </c>
      <c r="Y24" s="64">
        <v>0.9</v>
      </c>
      <c r="Z24" s="64">
        <v>2.9</v>
      </c>
      <c r="AA24" s="64">
        <v>35.799999999999997</v>
      </c>
      <c r="AB24" s="64"/>
      <c r="AC24" s="64"/>
      <c r="AD24" s="64">
        <v>21</v>
      </c>
      <c r="AE24" s="64">
        <v>8</v>
      </c>
      <c r="AF24" s="64">
        <v>20</v>
      </c>
      <c r="AG24" s="64">
        <v>20</v>
      </c>
      <c r="AH24" s="64">
        <v>20</v>
      </c>
      <c r="AI24" s="64">
        <v>6.8</v>
      </c>
      <c r="AJ24" s="64">
        <v>70.400000000000006</v>
      </c>
      <c r="AK24" s="64">
        <v>2.6</v>
      </c>
      <c r="AL24" s="64">
        <v>5.7</v>
      </c>
      <c r="AM24" s="64">
        <v>3.7</v>
      </c>
      <c r="AN24" s="64">
        <v>18.8</v>
      </c>
      <c r="AO24" s="64"/>
      <c r="AP24" s="64">
        <v>0.1</v>
      </c>
      <c r="AQ24" s="64">
        <v>3.5</v>
      </c>
      <c r="AR24" s="64">
        <v>9.9</v>
      </c>
      <c r="AS24" s="64">
        <v>14.9</v>
      </c>
      <c r="AT24" s="64">
        <v>4.9000000000000004</v>
      </c>
      <c r="AU24" s="64">
        <v>9.9</v>
      </c>
      <c r="AV24" s="64">
        <v>2</v>
      </c>
      <c r="AW24" s="64">
        <v>129.6</v>
      </c>
      <c r="AX24" s="64"/>
      <c r="AY24" s="64">
        <v>102.3</v>
      </c>
      <c r="AZ24" s="64">
        <v>0.4</v>
      </c>
      <c r="BA24" s="64">
        <v>18</v>
      </c>
      <c r="BB24" s="64">
        <v>7.2</v>
      </c>
      <c r="BC24" s="64">
        <v>31.8</v>
      </c>
      <c r="BD24" s="64">
        <v>20</v>
      </c>
      <c r="BE24" s="64">
        <v>4.7</v>
      </c>
      <c r="BF24" s="64">
        <v>1.5</v>
      </c>
      <c r="BG24" s="64">
        <v>2.2999999999999998</v>
      </c>
      <c r="BH24" s="64">
        <v>2.4</v>
      </c>
      <c r="BI24" s="64">
        <v>9.8000000000000007</v>
      </c>
      <c r="BJ24" s="64"/>
      <c r="BK24" s="64">
        <v>20</v>
      </c>
      <c r="BL24" s="64">
        <v>8.4</v>
      </c>
      <c r="BM24" s="64">
        <v>19</v>
      </c>
      <c r="BN24" s="65">
        <v>895.6</v>
      </c>
    </row>
    <row r="25" spans="1:66" x14ac:dyDescent="0.25">
      <c r="A25" s="1"/>
      <c r="B25" s="54" t="s">
        <v>952</v>
      </c>
      <c r="C25" s="66">
        <v>14</v>
      </c>
      <c r="D25" s="66"/>
      <c r="E25" s="66">
        <v>7.2</v>
      </c>
      <c r="F25" s="66">
        <v>20.399999999999999</v>
      </c>
      <c r="G25" s="66">
        <v>2</v>
      </c>
      <c r="H25" s="66"/>
      <c r="I25" s="66">
        <v>9.8000000000000007</v>
      </c>
      <c r="J25" s="66">
        <v>0.6</v>
      </c>
      <c r="K25" s="66">
        <v>15.9</v>
      </c>
      <c r="L25" s="66"/>
      <c r="M25" s="66">
        <v>20.2</v>
      </c>
      <c r="N25" s="66">
        <v>20.2</v>
      </c>
      <c r="O25" s="66">
        <v>12.4</v>
      </c>
      <c r="P25" s="66">
        <v>2.2000000000000002</v>
      </c>
      <c r="Q25" s="66">
        <v>5.2</v>
      </c>
      <c r="R25" s="66">
        <v>20</v>
      </c>
      <c r="S25" s="66"/>
      <c r="T25" s="66">
        <v>10</v>
      </c>
      <c r="U25" s="66">
        <v>18.5</v>
      </c>
      <c r="V25" s="66">
        <v>4.4000000000000004</v>
      </c>
      <c r="W25" s="66">
        <v>16.8</v>
      </c>
      <c r="X25" s="66">
        <v>43.2</v>
      </c>
      <c r="Y25" s="66">
        <v>0.7</v>
      </c>
      <c r="Z25" s="66">
        <v>1</v>
      </c>
      <c r="AA25" s="66">
        <v>36.9</v>
      </c>
      <c r="AB25" s="66"/>
      <c r="AC25" s="66"/>
      <c r="AD25" s="66">
        <v>21</v>
      </c>
      <c r="AE25" s="66">
        <v>8</v>
      </c>
      <c r="AF25" s="66">
        <v>20</v>
      </c>
      <c r="AG25" s="66">
        <v>20</v>
      </c>
      <c r="AH25" s="66">
        <v>20</v>
      </c>
      <c r="AI25" s="66">
        <v>6.8</v>
      </c>
      <c r="AJ25" s="66">
        <v>73.099999999999994</v>
      </c>
      <c r="AK25" s="66">
        <v>1.7</v>
      </c>
      <c r="AL25" s="66">
        <v>3.4</v>
      </c>
      <c r="AM25" s="66">
        <v>3.6</v>
      </c>
      <c r="AN25" s="66">
        <v>18.7</v>
      </c>
      <c r="AO25" s="66"/>
      <c r="AP25" s="66">
        <v>0.1</v>
      </c>
      <c r="AQ25" s="66">
        <v>3.5</v>
      </c>
      <c r="AR25" s="66">
        <v>12.1</v>
      </c>
      <c r="AS25" s="66">
        <v>15</v>
      </c>
      <c r="AT25" s="66">
        <v>5.0999999999999996</v>
      </c>
      <c r="AU25" s="66">
        <v>9.9</v>
      </c>
      <c r="AV25" s="66">
        <v>0.1</v>
      </c>
      <c r="AW25" s="66">
        <v>133.19999999999999</v>
      </c>
      <c r="AX25" s="66"/>
      <c r="AY25" s="66">
        <v>105.5</v>
      </c>
      <c r="AZ25" s="66">
        <v>0.4</v>
      </c>
      <c r="BA25" s="66">
        <v>18.2</v>
      </c>
      <c r="BB25" s="66">
        <v>7.1</v>
      </c>
      <c r="BC25" s="66">
        <v>34.299999999999997</v>
      </c>
      <c r="BD25" s="66">
        <v>20</v>
      </c>
      <c r="BE25" s="66">
        <v>4.7</v>
      </c>
      <c r="BF25" s="66">
        <v>1.5</v>
      </c>
      <c r="BG25" s="66">
        <v>2.2999999999999998</v>
      </c>
      <c r="BH25" s="66">
        <v>2.4</v>
      </c>
      <c r="BI25" s="66">
        <v>12</v>
      </c>
      <c r="BJ25" s="66"/>
      <c r="BK25" s="66">
        <v>20</v>
      </c>
      <c r="BL25" s="66">
        <v>8.4</v>
      </c>
      <c r="BM25" s="66">
        <v>19.100000000000001</v>
      </c>
      <c r="BN25" s="67">
        <v>912.8</v>
      </c>
    </row>
    <row r="26" spans="1:66" x14ac:dyDescent="0.25">
      <c r="A26" s="1"/>
      <c r="B26" s="54" t="s">
        <v>953</v>
      </c>
      <c r="C26" s="66">
        <v>14</v>
      </c>
      <c r="D26" s="66"/>
      <c r="E26" s="66">
        <v>7.7</v>
      </c>
      <c r="F26" s="66">
        <v>20.399999999999999</v>
      </c>
      <c r="G26" s="66">
        <v>2</v>
      </c>
      <c r="H26" s="66"/>
      <c r="I26" s="66">
        <v>9.8000000000000007</v>
      </c>
      <c r="J26" s="66">
        <v>0.5</v>
      </c>
      <c r="K26" s="66">
        <v>15.8</v>
      </c>
      <c r="L26" s="66"/>
      <c r="M26" s="66">
        <v>20.2</v>
      </c>
      <c r="N26" s="66">
        <v>20.3</v>
      </c>
      <c r="O26" s="66">
        <v>12.6</v>
      </c>
      <c r="P26" s="66">
        <v>2.2999999999999998</v>
      </c>
      <c r="Q26" s="66">
        <v>5.2</v>
      </c>
      <c r="R26" s="66">
        <v>20</v>
      </c>
      <c r="S26" s="66"/>
      <c r="T26" s="66">
        <v>10</v>
      </c>
      <c r="U26" s="66">
        <v>18.5</v>
      </c>
      <c r="V26" s="66">
        <v>6.8</v>
      </c>
      <c r="W26" s="66">
        <v>22.4</v>
      </c>
      <c r="X26" s="66">
        <v>39.1</v>
      </c>
      <c r="Y26" s="66">
        <v>1.4</v>
      </c>
      <c r="Z26" s="66">
        <v>1.9</v>
      </c>
      <c r="AA26" s="66">
        <v>37.6</v>
      </c>
      <c r="AB26" s="66"/>
      <c r="AC26" s="66"/>
      <c r="AD26" s="66">
        <v>21</v>
      </c>
      <c r="AE26" s="66">
        <v>8</v>
      </c>
      <c r="AF26" s="66">
        <v>20</v>
      </c>
      <c r="AG26" s="66">
        <v>20</v>
      </c>
      <c r="AH26" s="66">
        <v>20</v>
      </c>
      <c r="AI26" s="66">
        <v>8.1</v>
      </c>
      <c r="AJ26" s="66">
        <v>75.599999999999994</v>
      </c>
      <c r="AK26" s="66">
        <v>3.5</v>
      </c>
      <c r="AL26" s="66">
        <v>6.8</v>
      </c>
      <c r="AM26" s="66">
        <v>3.6</v>
      </c>
      <c r="AN26" s="66">
        <v>18.7</v>
      </c>
      <c r="AO26" s="66"/>
      <c r="AP26" s="66">
        <v>0.2</v>
      </c>
      <c r="AQ26" s="66">
        <v>3.4</v>
      </c>
      <c r="AR26" s="66">
        <v>14</v>
      </c>
      <c r="AS26" s="66">
        <v>15.1</v>
      </c>
      <c r="AT26" s="66">
        <v>5.0999999999999996</v>
      </c>
      <c r="AU26" s="66">
        <v>10</v>
      </c>
      <c r="AV26" s="66"/>
      <c r="AW26" s="66">
        <v>136.1</v>
      </c>
      <c r="AX26" s="66"/>
      <c r="AY26" s="66">
        <v>108</v>
      </c>
      <c r="AZ26" s="66">
        <v>0.4</v>
      </c>
      <c r="BA26" s="66">
        <v>18.5</v>
      </c>
      <c r="BB26" s="66">
        <v>10.5</v>
      </c>
      <c r="BC26" s="66">
        <v>40.299999999999997</v>
      </c>
      <c r="BD26" s="66">
        <v>20</v>
      </c>
      <c r="BE26" s="66">
        <v>4.7</v>
      </c>
      <c r="BF26" s="66">
        <v>1.5</v>
      </c>
      <c r="BG26" s="66">
        <v>2.2000000000000002</v>
      </c>
      <c r="BH26" s="66">
        <v>2.4</v>
      </c>
      <c r="BI26" s="66">
        <v>13.9</v>
      </c>
      <c r="BJ26" s="66"/>
      <c r="BK26" s="66">
        <v>20</v>
      </c>
      <c r="BL26" s="66">
        <v>8.4</v>
      </c>
      <c r="BM26" s="66">
        <v>19.5</v>
      </c>
      <c r="BN26" s="67">
        <v>948</v>
      </c>
    </row>
    <row r="27" spans="1:66" x14ac:dyDescent="0.25">
      <c r="A27" s="1"/>
      <c r="B27" s="54" t="s">
        <v>708</v>
      </c>
      <c r="C27" s="66">
        <v>14</v>
      </c>
      <c r="D27" s="66"/>
      <c r="E27" s="66">
        <v>7.6</v>
      </c>
      <c r="F27" s="66">
        <v>20.399999999999999</v>
      </c>
      <c r="G27" s="66">
        <v>2</v>
      </c>
      <c r="H27" s="66"/>
      <c r="I27" s="66">
        <v>9.9</v>
      </c>
      <c r="J27" s="66">
        <v>0.6</v>
      </c>
      <c r="K27" s="66">
        <v>16.5</v>
      </c>
      <c r="L27" s="66"/>
      <c r="M27" s="66">
        <v>20.2</v>
      </c>
      <c r="N27" s="66">
        <v>20.3</v>
      </c>
      <c r="O27" s="66">
        <v>12.6</v>
      </c>
      <c r="P27" s="66">
        <v>2.2999999999999998</v>
      </c>
      <c r="Q27" s="66">
        <v>5.2</v>
      </c>
      <c r="R27" s="66">
        <v>20</v>
      </c>
      <c r="S27" s="66"/>
      <c r="T27" s="66">
        <v>10</v>
      </c>
      <c r="U27" s="66">
        <v>18.5</v>
      </c>
      <c r="V27" s="66">
        <v>7.4</v>
      </c>
      <c r="W27" s="66">
        <v>24.8</v>
      </c>
      <c r="X27" s="66">
        <v>38.5</v>
      </c>
      <c r="Y27" s="66">
        <v>3.5</v>
      </c>
      <c r="Z27" s="66">
        <v>4.4000000000000004</v>
      </c>
      <c r="AA27" s="66">
        <v>38.5</v>
      </c>
      <c r="AB27" s="66">
        <v>0.1</v>
      </c>
      <c r="AC27" s="66"/>
      <c r="AD27" s="66">
        <v>21</v>
      </c>
      <c r="AE27" s="66">
        <v>8</v>
      </c>
      <c r="AF27" s="66">
        <v>20</v>
      </c>
      <c r="AG27" s="66">
        <v>20</v>
      </c>
      <c r="AH27" s="66">
        <v>20</v>
      </c>
      <c r="AI27" s="66">
        <v>8.1</v>
      </c>
      <c r="AJ27" s="66">
        <v>76.5</v>
      </c>
      <c r="AK27" s="66">
        <v>4.0999999999999996</v>
      </c>
      <c r="AL27" s="66">
        <v>8.4</v>
      </c>
      <c r="AM27" s="66">
        <v>3.6</v>
      </c>
      <c r="AN27" s="66">
        <v>18.7</v>
      </c>
      <c r="AO27" s="66"/>
      <c r="AP27" s="66">
        <v>0.2</v>
      </c>
      <c r="AQ27" s="66">
        <v>3.5</v>
      </c>
      <c r="AR27" s="66">
        <v>15.6</v>
      </c>
      <c r="AS27" s="66">
        <v>15.5</v>
      </c>
      <c r="AT27" s="66">
        <v>4.5999999999999996</v>
      </c>
      <c r="AU27" s="66">
        <v>9.9</v>
      </c>
      <c r="AV27" s="66"/>
      <c r="AW27" s="66">
        <v>138.1</v>
      </c>
      <c r="AX27" s="66"/>
      <c r="AY27" s="66">
        <v>109.7</v>
      </c>
      <c r="AZ27" s="66">
        <v>0.4</v>
      </c>
      <c r="BA27" s="66">
        <v>18.8</v>
      </c>
      <c r="BB27" s="66">
        <v>9.3000000000000007</v>
      </c>
      <c r="BC27" s="66">
        <v>41.8</v>
      </c>
      <c r="BD27" s="66">
        <v>20</v>
      </c>
      <c r="BE27" s="66">
        <v>4.7</v>
      </c>
      <c r="BF27" s="66">
        <v>1.5</v>
      </c>
      <c r="BG27" s="66">
        <v>2.2000000000000002</v>
      </c>
      <c r="BH27" s="66">
        <v>2.4</v>
      </c>
      <c r="BI27" s="66">
        <v>15.4</v>
      </c>
      <c r="BJ27" s="66"/>
      <c r="BK27" s="66">
        <v>20</v>
      </c>
      <c r="BL27" s="66">
        <v>8.4</v>
      </c>
      <c r="BM27" s="66">
        <v>19.600000000000001</v>
      </c>
      <c r="BN27" s="67">
        <v>967.3</v>
      </c>
    </row>
    <row r="28" spans="1:66" x14ac:dyDescent="0.25">
      <c r="A28" s="1"/>
      <c r="B28" s="54" t="s">
        <v>709</v>
      </c>
      <c r="C28" s="66">
        <v>14.1</v>
      </c>
      <c r="D28" s="66"/>
      <c r="E28" s="66">
        <v>7</v>
      </c>
      <c r="F28" s="66">
        <v>20.399999999999999</v>
      </c>
      <c r="G28" s="66">
        <v>2</v>
      </c>
      <c r="H28" s="66"/>
      <c r="I28" s="66">
        <v>11</v>
      </c>
      <c r="J28" s="66">
        <v>0.8</v>
      </c>
      <c r="K28" s="66">
        <v>16.600000000000001</v>
      </c>
      <c r="L28" s="66"/>
      <c r="M28" s="66">
        <v>20.3</v>
      </c>
      <c r="N28" s="66">
        <v>20.2</v>
      </c>
      <c r="O28" s="66">
        <v>12.6</v>
      </c>
      <c r="P28" s="66">
        <v>2.2999999999999998</v>
      </c>
      <c r="Q28" s="66">
        <v>5.2</v>
      </c>
      <c r="R28" s="66">
        <v>20</v>
      </c>
      <c r="S28" s="66"/>
      <c r="T28" s="66">
        <v>10</v>
      </c>
      <c r="U28" s="66">
        <v>18.5</v>
      </c>
      <c r="V28" s="66">
        <v>6.5</v>
      </c>
      <c r="W28" s="66">
        <v>19.5</v>
      </c>
      <c r="X28" s="66">
        <v>43.7</v>
      </c>
      <c r="Y28" s="66">
        <v>4.7</v>
      </c>
      <c r="Z28" s="66">
        <v>9.4</v>
      </c>
      <c r="AA28" s="66">
        <v>38.700000000000003</v>
      </c>
      <c r="AB28" s="66"/>
      <c r="AC28" s="66"/>
      <c r="AD28" s="66">
        <v>21</v>
      </c>
      <c r="AE28" s="66">
        <v>8</v>
      </c>
      <c r="AF28" s="66">
        <v>20</v>
      </c>
      <c r="AG28" s="66">
        <v>20</v>
      </c>
      <c r="AH28" s="66">
        <v>20</v>
      </c>
      <c r="AI28" s="66">
        <v>7.8</v>
      </c>
      <c r="AJ28" s="66">
        <v>78.3</v>
      </c>
      <c r="AK28" s="66">
        <v>6.5</v>
      </c>
      <c r="AL28" s="66">
        <v>11.2</v>
      </c>
      <c r="AM28" s="66">
        <v>3.6</v>
      </c>
      <c r="AN28" s="66">
        <v>18.7</v>
      </c>
      <c r="AO28" s="66"/>
      <c r="AP28" s="66">
        <v>0.5</v>
      </c>
      <c r="AQ28" s="66">
        <v>3.5</v>
      </c>
      <c r="AR28" s="66">
        <v>16.7</v>
      </c>
      <c r="AS28" s="66">
        <v>15.5</v>
      </c>
      <c r="AT28" s="66">
        <v>4.9000000000000004</v>
      </c>
      <c r="AU28" s="66">
        <v>10</v>
      </c>
      <c r="AV28" s="66">
        <v>0.2</v>
      </c>
      <c r="AW28" s="66">
        <v>139.80000000000001</v>
      </c>
      <c r="AX28" s="66"/>
      <c r="AY28" s="66">
        <v>111.6</v>
      </c>
      <c r="AZ28" s="66">
        <v>0.4</v>
      </c>
      <c r="BA28" s="66">
        <v>18.899999999999999</v>
      </c>
      <c r="BB28" s="66">
        <v>8.9</v>
      </c>
      <c r="BC28" s="66">
        <v>46.6</v>
      </c>
      <c r="BD28" s="66">
        <v>20</v>
      </c>
      <c r="BE28" s="66">
        <v>4.7</v>
      </c>
      <c r="BF28" s="66">
        <v>1.5</v>
      </c>
      <c r="BG28" s="66">
        <v>2.2000000000000002</v>
      </c>
      <c r="BH28" s="66">
        <v>2.4</v>
      </c>
      <c r="BI28" s="66">
        <v>16.7</v>
      </c>
      <c r="BJ28" s="66"/>
      <c r="BK28" s="66">
        <v>20</v>
      </c>
      <c r="BL28" s="66">
        <v>8.4</v>
      </c>
      <c r="BM28" s="66">
        <v>19.5</v>
      </c>
      <c r="BN28" s="67">
        <v>991.5</v>
      </c>
    </row>
    <row r="29" spans="1:66" x14ac:dyDescent="0.25">
      <c r="A29" s="1"/>
      <c r="B29" s="54" t="s">
        <v>710</v>
      </c>
      <c r="C29" s="66">
        <v>14.1</v>
      </c>
      <c r="D29" s="66"/>
      <c r="E29" s="66">
        <v>6.1</v>
      </c>
      <c r="F29" s="66">
        <v>20.399999999999999</v>
      </c>
      <c r="G29" s="66">
        <v>2</v>
      </c>
      <c r="H29" s="66"/>
      <c r="I29" s="66">
        <v>9.1999999999999993</v>
      </c>
      <c r="J29" s="66">
        <v>0.8</v>
      </c>
      <c r="K29" s="66">
        <v>16.3</v>
      </c>
      <c r="L29" s="66"/>
      <c r="M29" s="66">
        <v>20.2</v>
      </c>
      <c r="N29" s="66">
        <v>20.2</v>
      </c>
      <c r="O29" s="66">
        <v>12.6</v>
      </c>
      <c r="P29" s="66">
        <v>2.4</v>
      </c>
      <c r="Q29" s="66">
        <v>5.2</v>
      </c>
      <c r="R29" s="66">
        <v>20</v>
      </c>
      <c r="S29" s="66"/>
      <c r="T29" s="66">
        <v>10</v>
      </c>
      <c r="U29" s="66">
        <v>18.5</v>
      </c>
      <c r="V29" s="66">
        <v>7.8</v>
      </c>
      <c r="W29" s="66">
        <v>26.1</v>
      </c>
      <c r="X29" s="66">
        <v>43.7</v>
      </c>
      <c r="Y29" s="66">
        <v>11.6</v>
      </c>
      <c r="Z29" s="66">
        <v>21.2</v>
      </c>
      <c r="AA29" s="66">
        <v>39.1</v>
      </c>
      <c r="AB29" s="66"/>
      <c r="AC29" s="66"/>
      <c r="AD29" s="66">
        <v>21</v>
      </c>
      <c r="AE29" s="66">
        <v>8</v>
      </c>
      <c r="AF29" s="66">
        <v>20</v>
      </c>
      <c r="AG29" s="66">
        <v>20</v>
      </c>
      <c r="AH29" s="66">
        <v>20</v>
      </c>
      <c r="AI29" s="66">
        <v>7.6</v>
      </c>
      <c r="AJ29" s="66">
        <v>77.900000000000006</v>
      </c>
      <c r="AK29" s="66">
        <v>8.5</v>
      </c>
      <c r="AL29" s="66">
        <v>12.3</v>
      </c>
      <c r="AM29" s="66">
        <v>3.6</v>
      </c>
      <c r="AN29" s="66">
        <v>18.7</v>
      </c>
      <c r="AO29" s="66"/>
      <c r="AP29" s="66">
        <v>0.5</v>
      </c>
      <c r="AQ29" s="66">
        <v>3.4</v>
      </c>
      <c r="AR29" s="66">
        <v>17.8</v>
      </c>
      <c r="AS29" s="66">
        <v>15.6</v>
      </c>
      <c r="AT29" s="66">
        <v>4.7</v>
      </c>
      <c r="AU29" s="66">
        <v>9.9</v>
      </c>
      <c r="AV29" s="66">
        <v>11.4</v>
      </c>
      <c r="AW29" s="66">
        <v>140.9</v>
      </c>
      <c r="AX29" s="66">
        <v>0.2</v>
      </c>
      <c r="AY29" s="66">
        <v>112.5</v>
      </c>
      <c r="AZ29" s="66">
        <v>0.4</v>
      </c>
      <c r="BA29" s="66">
        <v>18.899999999999999</v>
      </c>
      <c r="BB29" s="66">
        <v>10.9</v>
      </c>
      <c r="BC29" s="66">
        <v>49.1</v>
      </c>
      <c r="BD29" s="66">
        <v>20</v>
      </c>
      <c r="BE29" s="66">
        <v>4.7</v>
      </c>
      <c r="BF29" s="66">
        <v>1.5</v>
      </c>
      <c r="BG29" s="66">
        <v>2.2000000000000002</v>
      </c>
      <c r="BH29" s="66">
        <v>2.4</v>
      </c>
      <c r="BI29" s="66">
        <v>17.600000000000001</v>
      </c>
      <c r="BJ29" s="66"/>
      <c r="BK29" s="66">
        <v>20</v>
      </c>
      <c r="BL29" s="66">
        <v>8.4</v>
      </c>
      <c r="BM29" s="66">
        <v>19.5</v>
      </c>
      <c r="BN29" s="67">
        <v>1037.5999999999999</v>
      </c>
    </row>
    <row r="30" spans="1:66" x14ac:dyDescent="0.25">
      <c r="A30" s="1"/>
      <c r="B30" s="54" t="s">
        <v>711</v>
      </c>
      <c r="C30" s="66">
        <v>14.1</v>
      </c>
      <c r="D30" s="66"/>
      <c r="E30" s="66">
        <v>6.1</v>
      </c>
      <c r="F30" s="66">
        <v>20.399999999999999</v>
      </c>
      <c r="G30" s="66">
        <v>2</v>
      </c>
      <c r="H30" s="66"/>
      <c r="I30" s="66">
        <v>10.4</v>
      </c>
      <c r="J30" s="66">
        <v>1.1000000000000001</v>
      </c>
      <c r="K30" s="66">
        <v>16.3</v>
      </c>
      <c r="L30" s="66"/>
      <c r="M30" s="66">
        <v>20.2</v>
      </c>
      <c r="N30" s="66">
        <v>20.3</v>
      </c>
      <c r="O30" s="66">
        <v>12.6</v>
      </c>
      <c r="P30" s="66">
        <v>2.4</v>
      </c>
      <c r="Q30" s="66">
        <v>5.2</v>
      </c>
      <c r="R30" s="66">
        <v>20</v>
      </c>
      <c r="S30" s="66"/>
      <c r="T30" s="66">
        <v>10</v>
      </c>
      <c r="U30" s="66">
        <v>18.399999999999999</v>
      </c>
      <c r="V30" s="66">
        <v>9.1999999999999993</v>
      </c>
      <c r="W30" s="66">
        <v>23.1</v>
      </c>
      <c r="X30" s="66">
        <v>41.9</v>
      </c>
      <c r="Y30" s="66">
        <v>25.2</v>
      </c>
      <c r="Z30" s="66">
        <v>39.200000000000003</v>
      </c>
      <c r="AA30" s="66">
        <v>39.799999999999997</v>
      </c>
      <c r="AB30" s="66">
        <v>0.6</v>
      </c>
      <c r="AC30" s="66">
        <v>1.4</v>
      </c>
      <c r="AD30" s="66">
        <v>21</v>
      </c>
      <c r="AE30" s="66">
        <v>8</v>
      </c>
      <c r="AF30" s="66">
        <v>20</v>
      </c>
      <c r="AG30" s="66">
        <v>20</v>
      </c>
      <c r="AH30" s="66">
        <v>20</v>
      </c>
      <c r="AI30" s="66">
        <v>6.7</v>
      </c>
      <c r="AJ30" s="66">
        <v>78.900000000000006</v>
      </c>
      <c r="AK30" s="66">
        <v>8.8000000000000007</v>
      </c>
      <c r="AL30" s="66">
        <v>15.1</v>
      </c>
      <c r="AM30" s="66">
        <v>3.6</v>
      </c>
      <c r="AN30" s="66">
        <v>18.8</v>
      </c>
      <c r="AO30" s="66"/>
      <c r="AP30" s="66">
        <v>0.3</v>
      </c>
      <c r="AQ30" s="66">
        <v>3.5</v>
      </c>
      <c r="AR30" s="66">
        <v>18.399999999999999</v>
      </c>
      <c r="AS30" s="66">
        <v>15.5</v>
      </c>
      <c r="AT30" s="66">
        <v>5.2</v>
      </c>
      <c r="AU30" s="66">
        <v>9.9</v>
      </c>
      <c r="AV30" s="66">
        <v>13.2</v>
      </c>
      <c r="AW30" s="66">
        <v>141.30000000000001</v>
      </c>
      <c r="AX30" s="66">
        <v>17.100000000000001</v>
      </c>
      <c r="AY30" s="66">
        <v>112.9</v>
      </c>
      <c r="AZ30" s="66">
        <v>0.4</v>
      </c>
      <c r="BA30" s="66">
        <v>19</v>
      </c>
      <c r="BB30" s="66">
        <v>9.6999999999999993</v>
      </c>
      <c r="BC30" s="66">
        <v>48.9</v>
      </c>
      <c r="BD30" s="66">
        <v>20</v>
      </c>
      <c r="BE30" s="66">
        <v>4.7</v>
      </c>
      <c r="BF30" s="66">
        <v>1.5</v>
      </c>
      <c r="BG30" s="66">
        <v>2.2000000000000002</v>
      </c>
      <c r="BH30" s="66">
        <v>2.4</v>
      </c>
      <c r="BI30" s="66">
        <v>18.399999999999999</v>
      </c>
      <c r="BJ30" s="66"/>
      <c r="BK30" s="66">
        <v>20</v>
      </c>
      <c r="BL30" s="66">
        <v>8.4</v>
      </c>
      <c r="BM30" s="66">
        <v>19.600000000000001</v>
      </c>
      <c r="BN30" s="67">
        <v>1093.3</v>
      </c>
    </row>
    <row r="31" spans="1:66" x14ac:dyDescent="0.25">
      <c r="A31" s="1"/>
      <c r="B31" s="56" t="s">
        <v>712</v>
      </c>
      <c r="C31" s="68">
        <v>14.2</v>
      </c>
      <c r="D31" s="68"/>
      <c r="E31" s="68">
        <v>6.1</v>
      </c>
      <c r="F31" s="68">
        <v>20.399999999999999</v>
      </c>
      <c r="G31" s="68">
        <v>2</v>
      </c>
      <c r="H31" s="68"/>
      <c r="I31" s="68">
        <v>10.3</v>
      </c>
      <c r="J31" s="68">
        <v>0.7</v>
      </c>
      <c r="K31" s="68">
        <v>16.3</v>
      </c>
      <c r="L31" s="68"/>
      <c r="M31" s="68">
        <v>20.2</v>
      </c>
      <c r="N31" s="68">
        <v>20.3</v>
      </c>
      <c r="O31" s="68">
        <v>12.6</v>
      </c>
      <c r="P31" s="68">
        <v>2.4</v>
      </c>
      <c r="Q31" s="68">
        <v>5.2</v>
      </c>
      <c r="R31" s="68">
        <v>20</v>
      </c>
      <c r="S31" s="68"/>
      <c r="T31" s="68">
        <v>10</v>
      </c>
      <c r="U31" s="68">
        <v>18.5</v>
      </c>
      <c r="V31" s="68">
        <v>8.1</v>
      </c>
      <c r="W31" s="68">
        <v>25.5</v>
      </c>
      <c r="X31" s="68">
        <v>54.7</v>
      </c>
      <c r="Y31" s="68">
        <v>29</v>
      </c>
      <c r="Z31" s="68">
        <v>35.200000000000003</v>
      </c>
      <c r="AA31" s="68">
        <v>39.6</v>
      </c>
      <c r="AB31" s="68">
        <v>3.8</v>
      </c>
      <c r="AC31" s="68">
        <v>4.4000000000000004</v>
      </c>
      <c r="AD31" s="68">
        <v>21</v>
      </c>
      <c r="AE31" s="68">
        <v>8.1</v>
      </c>
      <c r="AF31" s="68">
        <v>20</v>
      </c>
      <c r="AG31" s="68">
        <v>20</v>
      </c>
      <c r="AH31" s="68">
        <v>20</v>
      </c>
      <c r="AI31" s="68">
        <v>7.1</v>
      </c>
      <c r="AJ31" s="68">
        <v>80.599999999999994</v>
      </c>
      <c r="AK31" s="68">
        <v>8.8000000000000007</v>
      </c>
      <c r="AL31" s="68">
        <v>14.8</v>
      </c>
      <c r="AM31" s="68">
        <v>3.6</v>
      </c>
      <c r="AN31" s="68">
        <v>18.7</v>
      </c>
      <c r="AO31" s="68"/>
      <c r="AP31" s="68">
        <v>0.4</v>
      </c>
      <c r="AQ31" s="68">
        <v>3.6</v>
      </c>
      <c r="AR31" s="68">
        <v>18.899999999999999</v>
      </c>
      <c r="AS31" s="68">
        <v>15.5</v>
      </c>
      <c r="AT31" s="68">
        <v>5.5</v>
      </c>
      <c r="AU31" s="68">
        <v>10</v>
      </c>
      <c r="AV31" s="68">
        <v>37.6</v>
      </c>
      <c r="AW31" s="68">
        <v>141.4</v>
      </c>
      <c r="AX31" s="68">
        <v>35</v>
      </c>
      <c r="AY31" s="68">
        <v>113</v>
      </c>
      <c r="AZ31" s="68">
        <v>0.4</v>
      </c>
      <c r="BA31" s="68">
        <v>18.899999999999999</v>
      </c>
      <c r="BB31" s="68">
        <v>10.3</v>
      </c>
      <c r="BC31" s="68">
        <v>41.3</v>
      </c>
      <c r="BD31" s="68">
        <v>20</v>
      </c>
      <c r="BE31" s="68">
        <v>4.7</v>
      </c>
      <c r="BF31" s="68">
        <v>1.5</v>
      </c>
      <c r="BG31" s="68">
        <v>2.2000000000000002</v>
      </c>
      <c r="BH31" s="68">
        <v>2.4</v>
      </c>
      <c r="BI31" s="68">
        <v>18.8</v>
      </c>
      <c r="BJ31" s="68"/>
      <c r="BK31" s="68">
        <v>20</v>
      </c>
      <c r="BL31" s="68">
        <v>8.4</v>
      </c>
      <c r="BM31" s="68">
        <v>19.8</v>
      </c>
      <c r="BN31" s="69">
        <v>1151.8</v>
      </c>
    </row>
    <row r="32" spans="1:66" x14ac:dyDescent="0.25">
      <c r="A32" s="1"/>
      <c r="B32" s="50" t="s">
        <v>713</v>
      </c>
      <c r="C32" s="64">
        <v>14</v>
      </c>
      <c r="D32" s="64"/>
      <c r="E32" s="64">
        <v>6.5</v>
      </c>
      <c r="F32" s="64">
        <v>20.399999999999999</v>
      </c>
      <c r="G32" s="64">
        <v>2</v>
      </c>
      <c r="H32" s="64"/>
      <c r="I32" s="64">
        <v>10.9</v>
      </c>
      <c r="J32" s="64">
        <v>0.7</v>
      </c>
      <c r="K32" s="64">
        <v>16.3</v>
      </c>
      <c r="L32" s="64"/>
      <c r="M32" s="64">
        <v>20.2</v>
      </c>
      <c r="N32" s="64">
        <v>20.3</v>
      </c>
      <c r="O32" s="64">
        <v>12.6</v>
      </c>
      <c r="P32" s="64">
        <v>2.4</v>
      </c>
      <c r="Q32" s="64">
        <v>5.2</v>
      </c>
      <c r="R32" s="64">
        <v>19.8</v>
      </c>
      <c r="S32" s="64"/>
      <c r="T32" s="64">
        <v>10</v>
      </c>
      <c r="U32" s="64">
        <v>18.3</v>
      </c>
      <c r="V32" s="64">
        <v>13.8</v>
      </c>
      <c r="W32" s="64">
        <v>31.3</v>
      </c>
      <c r="X32" s="64">
        <v>66.099999999999994</v>
      </c>
      <c r="Y32" s="64">
        <v>40.299999999999997</v>
      </c>
      <c r="Z32" s="64">
        <v>41.3</v>
      </c>
      <c r="AA32" s="64">
        <v>39.200000000000003</v>
      </c>
      <c r="AB32" s="64">
        <v>5.7</v>
      </c>
      <c r="AC32" s="64">
        <v>6.7</v>
      </c>
      <c r="AD32" s="64">
        <v>21</v>
      </c>
      <c r="AE32" s="64">
        <v>8.1999999999999993</v>
      </c>
      <c r="AF32" s="64">
        <v>20</v>
      </c>
      <c r="AG32" s="64">
        <v>20</v>
      </c>
      <c r="AH32" s="64">
        <v>20</v>
      </c>
      <c r="AI32" s="64">
        <v>7.5</v>
      </c>
      <c r="AJ32" s="64">
        <v>80.7</v>
      </c>
      <c r="AK32" s="64">
        <v>9.5</v>
      </c>
      <c r="AL32" s="64">
        <v>12.9</v>
      </c>
      <c r="AM32" s="64">
        <v>3.6</v>
      </c>
      <c r="AN32" s="64">
        <v>18.8</v>
      </c>
      <c r="AO32" s="64"/>
      <c r="AP32" s="64">
        <v>0.5</v>
      </c>
      <c r="AQ32" s="64">
        <v>3.5</v>
      </c>
      <c r="AR32" s="64">
        <v>18.8</v>
      </c>
      <c r="AS32" s="64">
        <v>15.6</v>
      </c>
      <c r="AT32" s="64">
        <v>5.4</v>
      </c>
      <c r="AU32" s="64">
        <v>9.9</v>
      </c>
      <c r="AV32" s="64">
        <v>40.700000000000003</v>
      </c>
      <c r="AW32" s="64">
        <v>140.6</v>
      </c>
      <c r="AX32" s="64">
        <v>27.9</v>
      </c>
      <c r="AY32" s="64">
        <v>112.9</v>
      </c>
      <c r="AZ32" s="64">
        <v>0.4</v>
      </c>
      <c r="BA32" s="64">
        <v>19</v>
      </c>
      <c r="BB32" s="64">
        <v>14</v>
      </c>
      <c r="BC32" s="64">
        <v>55.8</v>
      </c>
      <c r="BD32" s="64">
        <v>20</v>
      </c>
      <c r="BE32" s="64">
        <v>4.5</v>
      </c>
      <c r="BF32" s="64">
        <v>1.3</v>
      </c>
      <c r="BG32" s="64">
        <v>2.2000000000000002</v>
      </c>
      <c r="BH32" s="64">
        <v>2.2999999999999998</v>
      </c>
      <c r="BI32" s="64">
        <v>17.5</v>
      </c>
      <c r="BJ32" s="64"/>
      <c r="BK32" s="64">
        <v>19.899999999999999</v>
      </c>
      <c r="BL32" s="64">
        <v>8.4</v>
      </c>
      <c r="BM32" s="64">
        <v>19.7</v>
      </c>
      <c r="BN32" s="65">
        <v>1207</v>
      </c>
    </row>
    <row r="33" spans="1:66" x14ac:dyDescent="0.25">
      <c r="A33" s="1"/>
      <c r="B33" s="54" t="s">
        <v>714</v>
      </c>
      <c r="C33" s="66">
        <v>14</v>
      </c>
      <c r="D33" s="66"/>
      <c r="E33" s="66">
        <v>6.7</v>
      </c>
      <c r="F33" s="66">
        <v>20.399999999999999</v>
      </c>
      <c r="G33" s="66">
        <v>2</v>
      </c>
      <c r="H33" s="66"/>
      <c r="I33" s="66">
        <v>11.3</v>
      </c>
      <c r="J33" s="66">
        <v>0.6</v>
      </c>
      <c r="K33" s="66">
        <v>16.3</v>
      </c>
      <c r="L33" s="66"/>
      <c r="M33" s="66">
        <v>20.399999999999999</v>
      </c>
      <c r="N33" s="66">
        <v>20.3</v>
      </c>
      <c r="O33" s="66">
        <v>12.5</v>
      </c>
      <c r="P33" s="66">
        <v>2.9</v>
      </c>
      <c r="Q33" s="66">
        <v>5.2</v>
      </c>
      <c r="R33" s="66">
        <v>20</v>
      </c>
      <c r="S33" s="66"/>
      <c r="T33" s="66">
        <v>3.3</v>
      </c>
      <c r="U33" s="66">
        <v>18.3</v>
      </c>
      <c r="V33" s="66">
        <v>12.3</v>
      </c>
      <c r="W33" s="66">
        <v>30.9</v>
      </c>
      <c r="X33" s="66">
        <v>73.7</v>
      </c>
      <c r="Y33" s="66">
        <v>46.2</v>
      </c>
      <c r="Z33" s="66">
        <v>48.2</v>
      </c>
      <c r="AA33" s="66">
        <v>38.9</v>
      </c>
      <c r="AB33" s="66">
        <v>8.3000000000000007</v>
      </c>
      <c r="AC33" s="66">
        <v>7.6</v>
      </c>
      <c r="AD33" s="66">
        <v>21</v>
      </c>
      <c r="AE33" s="66">
        <v>8.1</v>
      </c>
      <c r="AF33" s="66">
        <v>20</v>
      </c>
      <c r="AG33" s="66">
        <v>20</v>
      </c>
      <c r="AH33" s="66">
        <v>20</v>
      </c>
      <c r="AI33" s="66">
        <v>7.2</v>
      </c>
      <c r="AJ33" s="66">
        <v>77.400000000000006</v>
      </c>
      <c r="AK33" s="66">
        <v>9.3000000000000007</v>
      </c>
      <c r="AL33" s="66">
        <v>14.2</v>
      </c>
      <c r="AM33" s="66">
        <v>3.6</v>
      </c>
      <c r="AN33" s="66">
        <v>18.7</v>
      </c>
      <c r="AO33" s="66"/>
      <c r="AP33" s="66">
        <v>0.4</v>
      </c>
      <c r="AQ33" s="66">
        <v>3.3</v>
      </c>
      <c r="AR33" s="66">
        <v>18.7</v>
      </c>
      <c r="AS33" s="66">
        <v>15.5</v>
      </c>
      <c r="AT33" s="66">
        <v>5.4</v>
      </c>
      <c r="AU33" s="66">
        <v>9.8000000000000007</v>
      </c>
      <c r="AV33" s="66">
        <v>46.3</v>
      </c>
      <c r="AW33" s="66">
        <v>141</v>
      </c>
      <c r="AX33" s="66">
        <v>38.200000000000003</v>
      </c>
      <c r="AY33" s="66">
        <v>112.5</v>
      </c>
      <c r="AZ33" s="66">
        <v>0.3</v>
      </c>
      <c r="BA33" s="66">
        <v>18.899999999999999</v>
      </c>
      <c r="BB33" s="66">
        <v>15.2</v>
      </c>
      <c r="BC33" s="66">
        <v>57.5</v>
      </c>
      <c r="BD33" s="66">
        <v>19.8</v>
      </c>
      <c r="BE33" s="66">
        <v>4.5</v>
      </c>
      <c r="BF33" s="66">
        <v>1.3</v>
      </c>
      <c r="BG33" s="66">
        <v>2.2000000000000002</v>
      </c>
      <c r="BH33" s="66">
        <v>2.2000000000000002</v>
      </c>
      <c r="BI33" s="66">
        <v>18.600000000000001</v>
      </c>
      <c r="BJ33" s="66"/>
      <c r="BK33" s="66">
        <v>20</v>
      </c>
      <c r="BL33" s="66">
        <v>8.4</v>
      </c>
      <c r="BM33" s="66">
        <v>19.8</v>
      </c>
      <c r="BN33" s="67">
        <v>1239.5999999999999</v>
      </c>
    </row>
    <row r="34" spans="1:66" x14ac:dyDescent="0.25">
      <c r="A34" s="1"/>
      <c r="B34" s="54" t="s">
        <v>715</v>
      </c>
      <c r="C34" s="66">
        <v>14</v>
      </c>
      <c r="D34" s="66"/>
      <c r="E34" s="66">
        <v>7.5</v>
      </c>
      <c r="F34" s="66">
        <v>20.399999999999999</v>
      </c>
      <c r="G34" s="66">
        <v>2</v>
      </c>
      <c r="H34" s="66"/>
      <c r="I34" s="66">
        <v>10.9</v>
      </c>
      <c r="J34" s="66">
        <v>0.7</v>
      </c>
      <c r="K34" s="66">
        <v>16.3</v>
      </c>
      <c r="L34" s="66"/>
      <c r="M34" s="66">
        <v>20.2</v>
      </c>
      <c r="N34" s="66">
        <v>20.3</v>
      </c>
      <c r="O34" s="66">
        <v>12.5</v>
      </c>
      <c r="P34" s="66">
        <v>3.4</v>
      </c>
      <c r="Q34" s="66">
        <v>5.2</v>
      </c>
      <c r="R34" s="66">
        <v>20</v>
      </c>
      <c r="S34" s="66"/>
      <c r="T34" s="66">
        <v>19.399999999999999</v>
      </c>
      <c r="U34" s="66">
        <v>18.3</v>
      </c>
      <c r="V34" s="66">
        <v>10.6</v>
      </c>
      <c r="W34" s="66">
        <v>28.1</v>
      </c>
      <c r="X34" s="66">
        <v>76.7</v>
      </c>
      <c r="Y34" s="66">
        <v>47.3</v>
      </c>
      <c r="Z34" s="66">
        <v>53.9</v>
      </c>
      <c r="AA34" s="66">
        <v>34.9</v>
      </c>
      <c r="AB34" s="66">
        <v>4.8</v>
      </c>
      <c r="AC34" s="66">
        <v>7.3</v>
      </c>
      <c r="AD34" s="66">
        <v>21</v>
      </c>
      <c r="AE34" s="66">
        <v>8.1</v>
      </c>
      <c r="AF34" s="66">
        <v>20</v>
      </c>
      <c r="AG34" s="66">
        <v>20</v>
      </c>
      <c r="AH34" s="66">
        <v>20</v>
      </c>
      <c r="AI34" s="66">
        <v>7.2</v>
      </c>
      <c r="AJ34" s="66">
        <v>76.900000000000006</v>
      </c>
      <c r="AK34" s="66">
        <v>10.5</v>
      </c>
      <c r="AL34" s="66">
        <v>13.2</v>
      </c>
      <c r="AM34" s="66">
        <v>3.6</v>
      </c>
      <c r="AN34" s="66">
        <v>18.7</v>
      </c>
      <c r="AO34" s="66"/>
      <c r="AP34" s="66">
        <v>0.5</v>
      </c>
      <c r="AQ34" s="66">
        <v>3.5</v>
      </c>
      <c r="AR34" s="66">
        <v>18.100000000000001</v>
      </c>
      <c r="AS34" s="66">
        <v>15.3</v>
      </c>
      <c r="AT34" s="66">
        <v>5.3</v>
      </c>
      <c r="AU34" s="66">
        <v>9.9</v>
      </c>
      <c r="AV34" s="66">
        <v>47.6</v>
      </c>
      <c r="AW34" s="66">
        <v>140.30000000000001</v>
      </c>
      <c r="AX34" s="66">
        <v>69.5</v>
      </c>
      <c r="AY34" s="66">
        <v>111.7</v>
      </c>
      <c r="AZ34" s="66">
        <v>0.3</v>
      </c>
      <c r="BA34" s="66">
        <v>18.600000000000001</v>
      </c>
      <c r="BB34" s="66">
        <v>16.100000000000001</v>
      </c>
      <c r="BC34" s="66">
        <v>56.1</v>
      </c>
      <c r="BD34" s="66">
        <v>19.8</v>
      </c>
      <c r="BE34" s="66">
        <v>4.5</v>
      </c>
      <c r="BF34" s="66">
        <v>1.3</v>
      </c>
      <c r="BG34" s="66">
        <v>2.2000000000000002</v>
      </c>
      <c r="BH34" s="66">
        <v>2.2000000000000002</v>
      </c>
      <c r="BI34" s="66">
        <v>18</v>
      </c>
      <c r="BJ34" s="66"/>
      <c r="BK34" s="66">
        <v>20</v>
      </c>
      <c r="BL34" s="66">
        <v>8.4</v>
      </c>
      <c r="BM34" s="66">
        <v>19.7</v>
      </c>
      <c r="BN34" s="67">
        <v>1282.8</v>
      </c>
    </row>
    <row r="35" spans="1:66" x14ac:dyDescent="0.25">
      <c r="A35" s="1"/>
      <c r="B35" s="54" t="s">
        <v>716</v>
      </c>
      <c r="C35" s="66">
        <v>14</v>
      </c>
      <c r="D35" s="66"/>
      <c r="E35" s="66">
        <v>7.5</v>
      </c>
      <c r="F35" s="66">
        <v>20.399999999999999</v>
      </c>
      <c r="G35" s="66">
        <v>2</v>
      </c>
      <c r="H35" s="66"/>
      <c r="I35" s="66">
        <v>11.6</v>
      </c>
      <c r="J35" s="66">
        <v>0.4</v>
      </c>
      <c r="K35" s="66">
        <v>16.2</v>
      </c>
      <c r="L35" s="66"/>
      <c r="M35" s="66">
        <v>20.2</v>
      </c>
      <c r="N35" s="66">
        <v>20.2</v>
      </c>
      <c r="O35" s="66">
        <v>12.6</v>
      </c>
      <c r="P35" s="66">
        <v>3.4</v>
      </c>
      <c r="Q35" s="66">
        <v>5.2</v>
      </c>
      <c r="R35" s="66">
        <v>20</v>
      </c>
      <c r="S35" s="66"/>
      <c r="T35" s="66">
        <v>20</v>
      </c>
      <c r="U35" s="66">
        <v>11.1</v>
      </c>
      <c r="V35" s="66">
        <v>12.7</v>
      </c>
      <c r="W35" s="66">
        <v>34.5</v>
      </c>
      <c r="X35" s="66">
        <v>86.7</v>
      </c>
      <c r="Y35" s="66">
        <v>61.6</v>
      </c>
      <c r="Z35" s="66">
        <v>51.6</v>
      </c>
      <c r="AA35" s="66">
        <v>35.700000000000003</v>
      </c>
      <c r="AB35" s="66">
        <v>4.3</v>
      </c>
      <c r="AC35" s="66">
        <v>8.6</v>
      </c>
      <c r="AD35" s="66">
        <v>21</v>
      </c>
      <c r="AE35" s="66">
        <v>8.1</v>
      </c>
      <c r="AF35" s="66">
        <v>20</v>
      </c>
      <c r="AG35" s="66">
        <v>20</v>
      </c>
      <c r="AH35" s="66">
        <v>20</v>
      </c>
      <c r="AI35" s="66">
        <v>7.3</v>
      </c>
      <c r="AJ35" s="66">
        <v>79.7</v>
      </c>
      <c r="AK35" s="66">
        <v>8.8000000000000007</v>
      </c>
      <c r="AL35" s="66">
        <v>13.1</v>
      </c>
      <c r="AM35" s="66">
        <v>3.6</v>
      </c>
      <c r="AN35" s="66">
        <v>18.8</v>
      </c>
      <c r="AO35" s="66"/>
      <c r="AP35" s="66">
        <v>0.3</v>
      </c>
      <c r="AQ35" s="66">
        <v>3.4</v>
      </c>
      <c r="AR35" s="66">
        <v>16.899999999999999</v>
      </c>
      <c r="AS35" s="66">
        <v>15</v>
      </c>
      <c r="AT35" s="66">
        <v>5.4</v>
      </c>
      <c r="AU35" s="66">
        <v>9.9</v>
      </c>
      <c r="AV35" s="66">
        <v>65.8</v>
      </c>
      <c r="AW35" s="66">
        <v>140</v>
      </c>
      <c r="AX35" s="66">
        <v>79.2</v>
      </c>
      <c r="AY35" s="66">
        <v>111.4</v>
      </c>
      <c r="AZ35" s="66">
        <v>0.3</v>
      </c>
      <c r="BA35" s="66">
        <v>18</v>
      </c>
      <c r="BB35" s="66">
        <v>16.3</v>
      </c>
      <c r="BC35" s="66">
        <v>59.1</v>
      </c>
      <c r="BD35" s="66">
        <v>19.8</v>
      </c>
      <c r="BE35" s="66">
        <v>4.5</v>
      </c>
      <c r="BF35" s="66">
        <v>1.3</v>
      </c>
      <c r="BG35" s="66">
        <v>2.2000000000000002</v>
      </c>
      <c r="BH35" s="66">
        <v>2.2000000000000002</v>
      </c>
      <c r="BI35" s="66">
        <v>13.9</v>
      </c>
      <c r="BJ35" s="66"/>
      <c r="BK35" s="66">
        <v>20</v>
      </c>
      <c r="BL35" s="66">
        <v>8.4</v>
      </c>
      <c r="BM35" s="66">
        <v>19.7</v>
      </c>
      <c r="BN35" s="67">
        <v>1333.9</v>
      </c>
    </row>
    <row r="36" spans="1:66" x14ac:dyDescent="0.25">
      <c r="A36" s="1"/>
      <c r="B36" s="54" t="s">
        <v>717</v>
      </c>
      <c r="C36" s="66">
        <v>14</v>
      </c>
      <c r="D36" s="66"/>
      <c r="E36" s="66">
        <v>7.6</v>
      </c>
      <c r="F36" s="66">
        <v>20.399999999999999</v>
      </c>
      <c r="G36" s="66">
        <v>2</v>
      </c>
      <c r="H36" s="66"/>
      <c r="I36" s="66">
        <v>11</v>
      </c>
      <c r="J36" s="66">
        <v>0.3</v>
      </c>
      <c r="K36" s="66">
        <v>16.2</v>
      </c>
      <c r="L36" s="66"/>
      <c r="M36" s="66">
        <v>20.2</v>
      </c>
      <c r="N36" s="66">
        <v>20.3</v>
      </c>
      <c r="O36" s="66">
        <v>12.6</v>
      </c>
      <c r="P36" s="66">
        <v>2.5</v>
      </c>
      <c r="Q36" s="66">
        <v>5.2</v>
      </c>
      <c r="R36" s="66">
        <v>20</v>
      </c>
      <c r="S36" s="66"/>
      <c r="T36" s="66">
        <v>18.899999999999999</v>
      </c>
      <c r="U36" s="66"/>
      <c r="V36" s="66">
        <v>13.3</v>
      </c>
      <c r="W36" s="66">
        <v>34.200000000000003</v>
      </c>
      <c r="X36" s="66">
        <v>85.5</v>
      </c>
      <c r="Y36" s="66">
        <v>50</v>
      </c>
      <c r="Z36" s="66">
        <v>48.1</v>
      </c>
      <c r="AA36" s="66">
        <v>32.799999999999997</v>
      </c>
      <c r="AB36" s="66">
        <v>7.9</v>
      </c>
      <c r="AC36" s="66">
        <v>7</v>
      </c>
      <c r="AD36" s="66">
        <v>20.9</v>
      </c>
      <c r="AE36" s="66">
        <v>8.1999999999999993</v>
      </c>
      <c r="AF36" s="66">
        <v>20</v>
      </c>
      <c r="AG36" s="66">
        <v>20</v>
      </c>
      <c r="AH36" s="66">
        <v>20</v>
      </c>
      <c r="AI36" s="66">
        <v>7</v>
      </c>
      <c r="AJ36" s="66">
        <v>78.599999999999994</v>
      </c>
      <c r="AK36" s="66">
        <v>9.8000000000000007</v>
      </c>
      <c r="AL36" s="66">
        <v>13.7</v>
      </c>
      <c r="AM36" s="66">
        <v>3.5</v>
      </c>
      <c r="AN36" s="66">
        <v>18.8</v>
      </c>
      <c r="AO36" s="66"/>
      <c r="AP36" s="66">
        <v>0.2</v>
      </c>
      <c r="AQ36" s="66">
        <v>3</v>
      </c>
      <c r="AR36" s="66">
        <v>15.3</v>
      </c>
      <c r="AS36" s="66">
        <v>14.8</v>
      </c>
      <c r="AT36" s="66">
        <v>5.3</v>
      </c>
      <c r="AU36" s="66">
        <v>9.8000000000000007</v>
      </c>
      <c r="AV36" s="66">
        <v>86.1</v>
      </c>
      <c r="AW36" s="66">
        <v>136</v>
      </c>
      <c r="AX36" s="66">
        <v>100.5</v>
      </c>
      <c r="AY36" s="66">
        <v>109.2</v>
      </c>
      <c r="AZ36" s="66">
        <v>0.3</v>
      </c>
      <c r="BA36" s="66">
        <v>18</v>
      </c>
      <c r="BB36" s="66">
        <v>17.8</v>
      </c>
      <c r="BC36" s="66">
        <v>65.8</v>
      </c>
      <c r="BD36" s="66">
        <v>19.8</v>
      </c>
      <c r="BE36" s="66">
        <v>4.4000000000000004</v>
      </c>
      <c r="BF36" s="66">
        <v>1.3</v>
      </c>
      <c r="BG36" s="66">
        <v>2.2000000000000002</v>
      </c>
      <c r="BH36" s="66">
        <v>2.2000000000000002</v>
      </c>
      <c r="BI36" s="66">
        <v>12</v>
      </c>
      <c r="BJ36" s="66"/>
      <c r="BK36" s="66">
        <v>20</v>
      </c>
      <c r="BL36" s="66">
        <v>8.4</v>
      </c>
      <c r="BM36" s="66">
        <v>19.399999999999999</v>
      </c>
      <c r="BN36" s="67">
        <v>1342.3</v>
      </c>
    </row>
    <row r="37" spans="1:66" x14ac:dyDescent="0.25">
      <c r="A37" s="1"/>
      <c r="B37" s="54" t="s">
        <v>718</v>
      </c>
      <c r="C37" s="66">
        <v>14</v>
      </c>
      <c r="D37" s="66"/>
      <c r="E37" s="66">
        <v>7.2</v>
      </c>
      <c r="F37" s="66">
        <v>20.399999999999999</v>
      </c>
      <c r="G37" s="66">
        <v>2</v>
      </c>
      <c r="H37" s="66"/>
      <c r="I37" s="66">
        <v>11.2</v>
      </c>
      <c r="J37" s="66">
        <v>0.1</v>
      </c>
      <c r="K37" s="66">
        <v>16.2</v>
      </c>
      <c r="L37" s="66"/>
      <c r="M37" s="66">
        <v>20.2</v>
      </c>
      <c r="N37" s="66">
        <v>20.3</v>
      </c>
      <c r="O37" s="66">
        <v>12.6</v>
      </c>
      <c r="P37" s="66">
        <v>2.4</v>
      </c>
      <c r="Q37" s="66">
        <v>5.2</v>
      </c>
      <c r="R37" s="66">
        <v>20</v>
      </c>
      <c r="S37" s="66"/>
      <c r="T37" s="66">
        <v>10</v>
      </c>
      <c r="U37" s="66"/>
      <c r="V37" s="66">
        <v>12.9</v>
      </c>
      <c r="W37" s="66">
        <v>29.1</v>
      </c>
      <c r="X37" s="66">
        <v>85.3</v>
      </c>
      <c r="Y37" s="66">
        <v>42.7</v>
      </c>
      <c r="Z37" s="66">
        <v>48.6</v>
      </c>
      <c r="AA37" s="66">
        <v>29.5</v>
      </c>
      <c r="AB37" s="66">
        <v>4.9000000000000004</v>
      </c>
      <c r="AC37" s="66">
        <v>9.8000000000000007</v>
      </c>
      <c r="AD37" s="66">
        <v>21</v>
      </c>
      <c r="AE37" s="66">
        <v>8.1999999999999993</v>
      </c>
      <c r="AF37" s="66">
        <v>20</v>
      </c>
      <c r="AG37" s="66">
        <v>20</v>
      </c>
      <c r="AH37" s="66">
        <v>20</v>
      </c>
      <c r="AI37" s="66">
        <v>6.7</v>
      </c>
      <c r="AJ37" s="66">
        <v>46.6</v>
      </c>
      <c r="AK37" s="66">
        <v>9.4</v>
      </c>
      <c r="AL37" s="66">
        <v>12.3</v>
      </c>
      <c r="AM37" s="66">
        <v>3.5</v>
      </c>
      <c r="AN37" s="66">
        <v>18.8</v>
      </c>
      <c r="AO37" s="66"/>
      <c r="AP37" s="66">
        <v>0.1</v>
      </c>
      <c r="AQ37" s="66">
        <v>3.1</v>
      </c>
      <c r="AR37" s="66">
        <v>13.8</v>
      </c>
      <c r="AS37" s="66">
        <v>14.4</v>
      </c>
      <c r="AT37" s="66">
        <v>4.4000000000000004</v>
      </c>
      <c r="AU37" s="66">
        <v>10</v>
      </c>
      <c r="AV37" s="66">
        <v>72</v>
      </c>
      <c r="AW37" s="66">
        <v>132.9</v>
      </c>
      <c r="AX37" s="66">
        <v>82.2</v>
      </c>
      <c r="AY37" s="66">
        <v>106.2</v>
      </c>
      <c r="AZ37" s="66">
        <v>0.6</v>
      </c>
      <c r="BA37" s="66">
        <v>18</v>
      </c>
      <c r="BB37" s="66">
        <v>17.3</v>
      </c>
      <c r="BC37" s="66">
        <v>61.8</v>
      </c>
      <c r="BD37" s="66">
        <v>19.8</v>
      </c>
      <c r="BE37" s="66">
        <v>4.3</v>
      </c>
      <c r="BF37" s="66">
        <v>1.3</v>
      </c>
      <c r="BG37" s="66">
        <v>2.2000000000000002</v>
      </c>
      <c r="BH37" s="66">
        <v>2.2000000000000002</v>
      </c>
      <c r="BI37" s="66">
        <v>6.4</v>
      </c>
      <c r="BJ37" s="66"/>
      <c r="BK37" s="66">
        <v>20</v>
      </c>
      <c r="BL37" s="66">
        <v>8.5</v>
      </c>
      <c r="BM37" s="66">
        <v>19.2</v>
      </c>
      <c r="BN37" s="67">
        <v>1231.8</v>
      </c>
    </row>
    <row r="38" spans="1:66" x14ac:dyDescent="0.25">
      <c r="A38" s="1"/>
      <c r="B38" s="54" t="s">
        <v>719</v>
      </c>
      <c r="C38" s="66">
        <v>14</v>
      </c>
      <c r="D38" s="66"/>
      <c r="E38" s="66">
        <v>7.9</v>
      </c>
      <c r="F38" s="66">
        <v>20.399999999999999</v>
      </c>
      <c r="G38" s="66">
        <v>2</v>
      </c>
      <c r="H38" s="66"/>
      <c r="I38" s="66">
        <v>10.6</v>
      </c>
      <c r="J38" s="66"/>
      <c r="K38" s="66">
        <v>16.100000000000001</v>
      </c>
      <c r="L38" s="66"/>
      <c r="M38" s="66">
        <v>20.3</v>
      </c>
      <c r="N38" s="66">
        <v>20.3</v>
      </c>
      <c r="O38" s="66">
        <v>12.6</v>
      </c>
      <c r="P38" s="66">
        <v>2.4</v>
      </c>
      <c r="Q38" s="66">
        <v>5.2</v>
      </c>
      <c r="R38" s="66">
        <v>20</v>
      </c>
      <c r="S38" s="66"/>
      <c r="T38" s="66">
        <v>10</v>
      </c>
      <c r="U38" s="66">
        <v>19.600000000000001</v>
      </c>
      <c r="V38" s="66">
        <v>13.6</v>
      </c>
      <c r="W38" s="66">
        <v>26.8</v>
      </c>
      <c r="X38" s="66">
        <v>86.6</v>
      </c>
      <c r="Y38" s="66">
        <v>41.3</v>
      </c>
      <c r="Z38" s="66">
        <v>51.2</v>
      </c>
      <c r="AA38" s="66">
        <v>12.9</v>
      </c>
      <c r="AB38" s="66">
        <v>5.8</v>
      </c>
      <c r="AC38" s="66">
        <v>8.6999999999999993</v>
      </c>
      <c r="AD38" s="66">
        <v>21</v>
      </c>
      <c r="AE38" s="66">
        <v>8.1</v>
      </c>
      <c r="AF38" s="66">
        <v>20</v>
      </c>
      <c r="AG38" s="66">
        <v>20</v>
      </c>
      <c r="AH38" s="66">
        <v>20</v>
      </c>
      <c r="AI38" s="66">
        <v>6.7</v>
      </c>
      <c r="AJ38" s="66">
        <v>37.5</v>
      </c>
      <c r="AK38" s="66">
        <v>9.5</v>
      </c>
      <c r="AL38" s="66">
        <v>12.8</v>
      </c>
      <c r="AM38" s="66">
        <v>3.5</v>
      </c>
      <c r="AN38" s="66">
        <v>18.7</v>
      </c>
      <c r="AO38" s="66"/>
      <c r="AP38" s="66"/>
      <c r="AQ38" s="66">
        <v>3.3</v>
      </c>
      <c r="AR38" s="66">
        <v>12.1</v>
      </c>
      <c r="AS38" s="66">
        <v>14.1</v>
      </c>
      <c r="AT38" s="66">
        <v>5.5</v>
      </c>
      <c r="AU38" s="66">
        <v>9.9</v>
      </c>
      <c r="AV38" s="66">
        <v>73.900000000000006</v>
      </c>
      <c r="AW38" s="66">
        <v>126.2</v>
      </c>
      <c r="AX38" s="66">
        <v>80.099999999999994</v>
      </c>
      <c r="AY38" s="66">
        <v>100.2</v>
      </c>
      <c r="AZ38" s="66">
        <v>0.6</v>
      </c>
      <c r="BA38" s="66">
        <v>17.399999999999999</v>
      </c>
      <c r="BB38" s="66">
        <v>18.5</v>
      </c>
      <c r="BC38" s="66">
        <v>64.099999999999994</v>
      </c>
      <c r="BD38" s="66">
        <v>19.8</v>
      </c>
      <c r="BE38" s="66">
        <v>4.3</v>
      </c>
      <c r="BF38" s="66">
        <v>1.3</v>
      </c>
      <c r="BG38" s="66">
        <v>2.2000000000000002</v>
      </c>
      <c r="BH38" s="66">
        <v>2.2000000000000002</v>
      </c>
      <c r="BI38" s="66">
        <v>9.5</v>
      </c>
      <c r="BJ38" s="66"/>
      <c r="BK38" s="66">
        <v>20</v>
      </c>
      <c r="BL38" s="66">
        <v>8.4</v>
      </c>
      <c r="BM38" s="66">
        <v>18.3</v>
      </c>
      <c r="BN38" s="67">
        <v>1218</v>
      </c>
    </row>
    <row r="39" spans="1:66" x14ac:dyDescent="0.25">
      <c r="A39" s="1"/>
      <c r="B39" s="56" t="s">
        <v>720</v>
      </c>
      <c r="C39" s="68">
        <v>14</v>
      </c>
      <c r="D39" s="68"/>
      <c r="E39" s="68">
        <v>6.5</v>
      </c>
      <c r="F39" s="68">
        <v>20.399999999999999</v>
      </c>
      <c r="G39" s="68">
        <v>2</v>
      </c>
      <c r="H39" s="68"/>
      <c r="I39" s="68">
        <v>11</v>
      </c>
      <c r="J39" s="68"/>
      <c r="K39" s="68">
        <v>16.100000000000001</v>
      </c>
      <c r="L39" s="68"/>
      <c r="M39" s="68">
        <v>20.2</v>
      </c>
      <c r="N39" s="68">
        <v>20.3</v>
      </c>
      <c r="O39" s="68">
        <v>12.6</v>
      </c>
      <c r="P39" s="68">
        <v>2.4</v>
      </c>
      <c r="Q39" s="68">
        <v>5.2</v>
      </c>
      <c r="R39" s="68">
        <v>20</v>
      </c>
      <c r="S39" s="68"/>
      <c r="T39" s="68">
        <v>9.9</v>
      </c>
      <c r="U39" s="68">
        <v>19.2</v>
      </c>
      <c r="V39" s="68">
        <v>11.4</v>
      </c>
      <c r="W39" s="68">
        <v>32.4</v>
      </c>
      <c r="X39" s="68">
        <v>99.8</v>
      </c>
      <c r="Y39" s="68">
        <v>44.8</v>
      </c>
      <c r="Z39" s="68">
        <v>58.8</v>
      </c>
      <c r="AA39" s="68">
        <v>27.9</v>
      </c>
      <c r="AB39" s="68">
        <v>5.5</v>
      </c>
      <c r="AC39" s="68">
        <v>3.8</v>
      </c>
      <c r="AD39" s="68">
        <v>21</v>
      </c>
      <c r="AE39" s="68">
        <v>8.1</v>
      </c>
      <c r="AF39" s="68">
        <v>20</v>
      </c>
      <c r="AG39" s="68">
        <v>20</v>
      </c>
      <c r="AH39" s="68">
        <v>20</v>
      </c>
      <c r="AI39" s="68">
        <v>6.7</v>
      </c>
      <c r="AJ39" s="68">
        <v>50.1</v>
      </c>
      <c r="AK39" s="68">
        <v>7.5</v>
      </c>
      <c r="AL39" s="68">
        <v>13</v>
      </c>
      <c r="AM39" s="68">
        <v>3.4</v>
      </c>
      <c r="AN39" s="68">
        <v>18.7</v>
      </c>
      <c r="AO39" s="68"/>
      <c r="AP39" s="68"/>
      <c r="AQ39" s="68">
        <v>3.4</v>
      </c>
      <c r="AR39" s="68">
        <v>11.2</v>
      </c>
      <c r="AS39" s="68">
        <v>13.4</v>
      </c>
      <c r="AT39" s="68">
        <v>5.4</v>
      </c>
      <c r="AU39" s="68">
        <v>9.9</v>
      </c>
      <c r="AV39" s="68">
        <v>105.5</v>
      </c>
      <c r="AW39" s="68">
        <v>106.2</v>
      </c>
      <c r="AX39" s="68">
        <v>94.2</v>
      </c>
      <c r="AY39" s="68">
        <v>89.7</v>
      </c>
      <c r="AZ39" s="68">
        <v>0.6</v>
      </c>
      <c r="BA39" s="68">
        <v>16.5</v>
      </c>
      <c r="BB39" s="68">
        <v>20.5</v>
      </c>
      <c r="BC39" s="68">
        <v>66.400000000000006</v>
      </c>
      <c r="BD39" s="68">
        <v>19.8</v>
      </c>
      <c r="BE39" s="68">
        <v>4.4000000000000004</v>
      </c>
      <c r="BF39" s="68">
        <v>2.4</v>
      </c>
      <c r="BG39" s="68">
        <v>2.2000000000000002</v>
      </c>
      <c r="BH39" s="68">
        <v>2.2000000000000002</v>
      </c>
      <c r="BI39" s="68">
        <v>5.0999999999999996</v>
      </c>
      <c r="BJ39" s="68"/>
      <c r="BK39" s="68">
        <v>20</v>
      </c>
      <c r="BL39" s="68">
        <v>8.4</v>
      </c>
      <c r="BM39" s="68">
        <v>17.2</v>
      </c>
      <c r="BN39" s="69">
        <v>1277.3</v>
      </c>
    </row>
    <row r="40" spans="1:66" x14ac:dyDescent="0.25">
      <c r="A40" s="1"/>
      <c r="B40" s="50" t="s">
        <v>721</v>
      </c>
      <c r="C40" s="64">
        <v>14</v>
      </c>
      <c r="D40" s="64"/>
      <c r="E40" s="64">
        <v>7.1</v>
      </c>
      <c r="F40" s="64">
        <v>20.399999999999999</v>
      </c>
      <c r="G40" s="64">
        <v>2</v>
      </c>
      <c r="H40" s="64"/>
      <c r="I40" s="64">
        <v>11.1</v>
      </c>
      <c r="J40" s="64"/>
      <c r="K40" s="64">
        <v>16.100000000000001</v>
      </c>
      <c r="L40" s="64"/>
      <c r="M40" s="64">
        <v>20.3</v>
      </c>
      <c r="N40" s="64">
        <v>20.3</v>
      </c>
      <c r="O40" s="64">
        <v>12.7</v>
      </c>
      <c r="P40" s="64">
        <v>2.4</v>
      </c>
      <c r="Q40" s="64">
        <v>5.2</v>
      </c>
      <c r="R40" s="64">
        <v>20</v>
      </c>
      <c r="S40" s="64"/>
      <c r="T40" s="64">
        <v>17.899999999999999</v>
      </c>
      <c r="U40" s="64">
        <v>19.399999999999999</v>
      </c>
      <c r="V40" s="64">
        <v>13.2</v>
      </c>
      <c r="W40" s="64">
        <v>30.8</v>
      </c>
      <c r="X40" s="64">
        <v>98.5</v>
      </c>
      <c r="Y40" s="64">
        <v>53.2</v>
      </c>
      <c r="Z40" s="64">
        <v>82.1</v>
      </c>
      <c r="AA40" s="64">
        <v>31.6</v>
      </c>
      <c r="AB40" s="64">
        <v>4.3</v>
      </c>
      <c r="AC40" s="64">
        <v>3.8</v>
      </c>
      <c r="AD40" s="64">
        <v>21</v>
      </c>
      <c r="AE40" s="64">
        <v>8.1999999999999993</v>
      </c>
      <c r="AF40" s="64">
        <v>20</v>
      </c>
      <c r="AG40" s="64">
        <v>20</v>
      </c>
      <c r="AH40" s="64">
        <v>20</v>
      </c>
      <c r="AI40" s="64">
        <v>7</v>
      </c>
      <c r="AJ40" s="64">
        <v>36</v>
      </c>
      <c r="AK40" s="64">
        <v>7.9</v>
      </c>
      <c r="AL40" s="64">
        <v>12</v>
      </c>
      <c r="AM40" s="64">
        <v>3.4</v>
      </c>
      <c r="AN40" s="64">
        <v>18.8</v>
      </c>
      <c r="AO40" s="64"/>
      <c r="AP40" s="64"/>
      <c r="AQ40" s="64">
        <v>3.4</v>
      </c>
      <c r="AR40" s="64">
        <v>8.1999999999999993</v>
      </c>
      <c r="AS40" s="64">
        <v>11.9</v>
      </c>
      <c r="AT40" s="64">
        <v>5.3</v>
      </c>
      <c r="AU40" s="64">
        <v>9.9</v>
      </c>
      <c r="AV40" s="64">
        <v>111.4</v>
      </c>
      <c r="AW40" s="64">
        <v>42.9</v>
      </c>
      <c r="AX40" s="64">
        <v>106.6</v>
      </c>
      <c r="AY40" s="64">
        <v>37</v>
      </c>
      <c r="AZ40" s="64">
        <v>0.6</v>
      </c>
      <c r="BA40" s="64">
        <v>14.5</v>
      </c>
      <c r="BB40" s="64">
        <v>21.9</v>
      </c>
      <c r="BC40" s="64">
        <v>70.900000000000006</v>
      </c>
      <c r="BD40" s="64">
        <v>19.8</v>
      </c>
      <c r="BE40" s="64">
        <v>4.5999999999999996</v>
      </c>
      <c r="BF40" s="64">
        <v>2.7</v>
      </c>
      <c r="BG40" s="64">
        <v>2.2000000000000002</v>
      </c>
      <c r="BH40" s="64">
        <v>2.2999999999999998</v>
      </c>
      <c r="BI40" s="64">
        <v>3.4</v>
      </c>
      <c r="BJ40" s="64"/>
      <c r="BK40" s="64">
        <v>20</v>
      </c>
      <c r="BL40" s="64">
        <v>8.4</v>
      </c>
      <c r="BM40" s="64">
        <v>15.2</v>
      </c>
      <c r="BN40" s="65">
        <v>1203.8</v>
      </c>
    </row>
    <row r="41" spans="1:66" x14ac:dyDescent="0.25">
      <c r="A41" s="1"/>
      <c r="B41" s="54" t="s">
        <v>722</v>
      </c>
      <c r="C41" s="66">
        <v>14</v>
      </c>
      <c r="D41" s="66"/>
      <c r="E41" s="66">
        <v>7.9</v>
      </c>
      <c r="F41" s="66">
        <v>20.399999999999999</v>
      </c>
      <c r="G41" s="66">
        <v>2</v>
      </c>
      <c r="H41" s="66"/>
      <c r="I41" s="66">
        <v>10.1</v>
      </c>
      <c r="J41" s="66">
        <v>0.1</v>
      </c>
      <c r="K41" s="66">
        <v>16</v>
      </c>
      <c r="L41" s="66"/>
      <c r="M41" s="66">
        <v>20.2</v>
      </c>
      <c r="N41" s="66">
        <v>20.2</v>
      </c>
      <c r="O41" s="66">
        <v>12.7</v>
      </c>
      <c r="P41" s="66">
        <v>2.4</v>
      </c>
      <c r="Q41" s="66">
        <v>5.2</v>
      </c>
      <c r="R41" s="66">
        <v>19.8</v>
      </c>
      <c r="S41" s="66"/>
      <c r="T41" s="66">
        <v>20</v>
      </c>
      <c r="U41" s="66">
        <v>19.2</v>
      </c>
      <c r="V41" s="66">
        <v>14.1</v>
      </c>
      <c r="W41" s="66">
        <v>23.7</v>
      </c>
      <c r="X41" s="66">
        <v>97.9</v>
      </c>
      <c r="Y41" s="66">
        <v>58.2</v>
      </c>
      <c r="Z41" s="66">
        <v>82.7</v>
      </c>
      <c r="AA41" s="66">
        <v>22.3</v>
      </c>
      <c r="AB41" s="66">
        <v>2.5</v>
      </c>
      <c r="AC41" s="66">
        <v>3.3</v>
      </c>
      <c r="AD41" s="66">
        <v>21</v>
      </c>
      <c r="AE41" s="66">
        <v>8.3000000000000007</v>
      </c>
      <c r="AF41" s="66">
        <v>20</v>
      </c>
      <c r="AG41" s="66">
        <v>20</v>
      </c>
      <c r="AH41" s="66">
        <v>20</v>
      </c>
      <c r="AI41" s="66">
        <v>6.9</v>
      </c>
      <c r="AJ41" s="66">
        <v>15.2</v>
      </c>
      <c r="AK41" s="66">
        <v>8.4</v>
      </c>
      <c r="AL41" s="66">
        <v>12.6</v>
      </c>
      <c r="AM41" s="66">
        <v>3.5</v>
      </c>
      <c r="AN41" s="66">
        <v>18.7</v>
      </c>
      <c r="AO41" s="66"/>
      <c r="AP41" s="66"/>
      <c r="AQ41" s="66">
        <v>3.4</v>
      </c>
      <c r="AR41" s="66">
        <v>4.7</v>
      </c>
      <c r="AS41" s="66">
        <v>8.9</v>
      </c>
      <c r="AT41" s="66">
        <v>5.3</v>
      </c>
      <c r="AU41" s="66">
        <v>9.9</v>
      </c>
      <c r="AV41" s="66">
        <v>114.4</v>
      </c>
      <c r="AW41" s="66">
        <v>33.799999999999997</v>
      </c>
      <c r="AX41" s="66">
        <v>115.7</v>
      </c>
      <c r="AY41" s="66">
        <v>36.799999999999997</v>
      </c>
      <c r="AZ41" s="66">
        <v>0.6</v>
      </c>
      <c r="BA41" s="66">
        <v>10.6</v>
      </c>
      <c r="BB41" s="66">
        <v>20.5</v>
      </c>
      <c r="BC41" s="66">
        <v>76.8</v>
      </c>
      <c r="BD41" s="66">
        <v>20</v>
      </c>
      <c r="BE41" s="66">
        <v>4.5999999999999996</v>
      </c>
      <c r="BF41" s="66">
        <v>2.8</v>
      </c>
      <c r="BG41" s="66">
        <v>2.2000000000000002</v>
      </c>
      <c r="BH41" s="66">
        <v>2.4</v>
      </c>
      <c r="BI41" s="66">
        <v>2.1</v>
      </c>
      <c r="BJ41" s="66"/>
      <c r="BK41" s="66">
        <v>19.8</v>
      </c>
      <c r="BL41" s="66">
        <v>8.4</v>
      </c>
      <c r="BM41" s="66">
        <v>10.6</v>
      </c>
      <c r="BN41" s="67">
        <v>1163.8</v>
      </c>
    </row>
    <row r="42" spans="1:66" x14ac:dyDescent="0.25">
      <c r="A42" s="1"/>
      <c r="B42" s="54" t="s">
        <v>723</v>
      </c>
      <c r="C42" s="66">
        <v>14</v>
      </c>
      <c r="D42" s="66"/>
      <c r="E42" s="66">
        <v>6.4</v>
      </c>
      <c r="F42" s="66">
        <v>20.399999999999999</v>
      </c>
      <c r="G42" s="66">
        <v>2</v>
      </c>
      <c r="H42" s="66"/>
      <c r="I42" s="66">
        <v>9.5</v>
      </c>
      <c r="J42" s="66"/>
      <c r="K42" s="66">
        <v>16.100000000000001</v>
      </c>
      <c r="L42" s="66"/>
      <c r="M42" s="66">
        <v>20.2</v>
      </c>
      <c r="N42" s="66">
        <v>20.3</v>
      </c>
      <c r="O42" s="66">
        <v>12.7</v>
      </c>
      <c r="P42" s="66">
        <v>2.4</v>
      </c>
      <c r="Q42" s="66">
        <v>5.2</v>
      </c>
      <c r="R42" s="66">
        <v>20</v>
      </c>
      <c r="S42" s="66"/>
      <c r="T42" s="66">
        <v>20</v>
      </c>
      <c r="U42" s="66">
        <v>19.2</v>
      </c>
      <c r="V42" s="66">
        <v>12.1</v>
      </c>
      <c r="W42" s="66">
        <v>17.7</v>
      </c>
      <c r="X42" s="66">
        <v>81.5</v>
      </c>
      <c r="Y42" s="66">
        <v>54.8</v>
      </c>
      <c r="Z42" s="66">
        <v>96.2</v>
      </c>
      <c r="AA42" s="66">
        <v>4.4000000000000004</v>
      </c>
      <c r="AB42" s="66">
        <v>2</v>
      </c>
      <c r="AC42" s="66">
        <v>1.6</v>
      </c>
      <c r="AD42" s="66">
        <v>21</v>
      </c>
      <c r="AE42" s="66">
        <v>8.3000000000000007</v>
      </c>
      <c r="AF42" s="66">
        <v>20</v>
      </c>
      <c r="AG42" s="66">
        <v>20</v>
      </c>
      <c r="AH42" s="66">
        <v>20</v>
      </c>
      <c r="AI42" s="66">
        <v>6.9</v>
      </c>
      <c r="AJ42" s="66">
        <v>9.9</v>
      </c>
      <c r="AK42" s="66">
        <v>8.1999999999999993</v>
      </c>
      <c r="AL42" s="66">
        <v>9.6999999999999993</v>
      </c>
      <c r="AM42" s="66">
        <v>3.5</v>
      </c>
      <c r="AN42" s="66">
        <v>18.7</v>
      </c>
      <c r="AO42" s="66"/>
      <c r="AP42" s="66"/>
      <c r="AQ42" s="66">
        <v>3.6</v>
      </c>
      <c r="AR42" s="66">
        <v>2.2000000000000002</v>
      </c>
      <c r="AS42" s="66">
        <v>3.1</v>
      </c>
      <c r="AT42" s="66">
        <v>2.9</v>
      </c>
      <c r="AU42" s="66">
        <v>10</v>
      </c>
      <c r="AV42" s="66">
        <v>119.7</v>
      </c>
      <c r="AW42" s="66">
        <v>13.7</v>
      </c>
      <c r="AX42" s="66">
        <v>129</v>
      </c>
      <c r="AY42" s="66">
        <v>12</v>
      </c>
      <c r="AZ42" s="66">
        <v>0.6</v>
      </c>
      <c r="BA42" s="66">
        <v>4</v>
      </c>
      <c r="BB42" s="66">
        <v>15.9</v>
      </c>
      <c r="BC42" s="66">
        <v>59.4</v>
      </c>
      <c r="BD42" s="66">
        <v>20</v>
      </c>
      <c r="BE42" s="66">
        <v>4.8</v>
      </c>
      <c r="BF42" s="66">
        <v>2.8</v>
      </c>
      <c r="BG42" s="66">
        <v>2.2000000000000002</v>
      </c>
      <c r="BH42" s="66">
        <v>2.4</v>
      </c>
      <c r="BI42" s="66">
        <v>1.2</v>
      </c>
      <c r="BJ42" s="66"/>
      <c r="BK42" s="66">
        <v>20</v>
      </c>
      <c r="BL42" s="66">
        <v>8.4</v>
      </c>
      <c r="BM42" s="66">
        <v>3</v>
      </c>
      <c r="BN42" s="67">
        <v>1045.8</v>
      </c>
    </row>
    <row r="43" spans="1:66" x14ac:dyDescent="0.25">
      <c r="A43" s="1"/>
      <c r="B43" s="54" t="s">
        <v>724</v>
      </c>
      <c r="C43" s="66">
        <v>13.9</v>
      </c>
      <c r="D43" s="66"/>
      <c r="E43" s="66">
        <v>6.2</v>
      </c>
      <c r="F43" s="66">
        <v>20.399999999999999</v>
      </c>
      <c r="G43" s="66">
        <v>2</v>
      </c>
      <c r="H43" s="66"/>
      <c r="I43" s="66">
        <v>9.6999999999999993</v>
      </c>
      <c r="J43" s="66"/>
      <c r="K43" s="66">
        <v>15.7</v>
      </c>
      <c r="L43" s="66"/>
      <c r="M43" s="66">
        <v>20.2</v>
      </c>
      <c r="N43" s="66">
        <v>20.3</v>
      </c>
      <c r="O43" s="66">
        <v>12.8</v>
      </c>
      <c r="P43" s="66">
        <v>3.5</v>
      </c>
      <c r="Q43" s="66">
        <v>5.2</v>
      </c>
      <c r="R43" s="66">
        <v>20</v>
      </c>
      <c r="S43" s="66"/>
      <c r="T43" s="66">
        <v>20</v>
      </c>
      <c r="U43" s="66">
        <v>19.100000000000001</v>
      </c>
      <c r="V43" s="66">
        <v>11</v>
      </c>
      <c r="W43" s="66">
        <v>22.3</v>
      </c>
      <c r="X43" s="66">
        <v>74</v>
      </c>
      <c r="Y43" s="66">
        <v>57.7</v>
      </c>
      <c r="Z43" s="66">
        <v>80.599999999999994</v>
      </c>
      <c r="AA43" s="66">
        <v>1.3</v>
      </c>
      <c r="AB43" s="66">
        <v>1.5</v>
      </c>
      <c r="AC43" s="66">
        <v>1.9</v>
      </c>
      <c r="AD43" s="66">
        <v>20.9</v>
      </c>
      <c r="AE43" s="66">
        <v>8.4</v>
      </c>
      <c r="AF43" s="66">
        <v>20</v>
      </c>
      <c r="AG43" s="66">
        <v>20</v>
      </c>
      <c r="AH43" s="66">
        <v>20</v>
      </c>
      <c r="AI43" s="66">
        <v>8.1</v>
      </c>
      <c r="AJ43" s="66">
        <v>4</v>
      </c>
      <c r="AK43" s="66">
        <v>3.8</v>
      </c>
      <c r="AL43" s="66">
        <v>4.9000000000000004</v>
      </c>
      <c r="AM43" s="66">
        <v>3.5</v>
      </c>
      <c r="AN43" s="66">
        <v>18.7</v>
      </c>
      <c r="AO43" s="66"/>
      <c r="AP43" s="66"/>
      <c r="AQ43" s="66">
        <v>3.6</v>
      </c>
      <c r="AR43" s="66">
        <v>0.6</v>
      </c>
      <c r="AS43" s="66">
        <v>0.2</v>
      </c>
      <c r="AT43" s="66">
        <v>2.7</v>
      </c>
      <c r="AU43" s="66">
        <v>9.9</v>
      </c>
      <c r="AV43" s="66">
        <v>110.4</v>
      </c>
      <c r="AW43" s="66">
        <v>3.8</v>
      </c>
      <c r="AX43" s="66">
        <v>121.3</v>
      </c>
      <c r="AY43" s="66">
        <v>3.6</v>
      </c>
      <c r="AZ43" s="66">
        <v>0.6</v>
      </c>
      <c r="BA43" s="66">
        <v>0.1</v>
      </c>
      <c r="BB43" s="66">
        <v>14.2</v>
      </c>
      <c r="BC43" s="66">
        <v>51.9</v>
      </c>
      <c r="BD43" s="66">
        <v>20</v>
      </c>
      <c r="BE43" s="66">
        <v>4.8</v>
      </c>
      <c r="BF43" s="66">
        <v>2.8</v>
      </c>
      <c r="BG43" s="66">
        <v>2.2000000000000002</v>
      </c>
      <c r="BH43" s="66">
        <v>2.4</v>
      </c>
      <c r="BI43" s="66">
        <v>0.5</v>
      </c>
      <c r="BJ43" s="66"/>
      <c r="BK43" s="66">
        <v>20</v>
      </c>
      <c r="BL43" s="66">
        <v>8.4</v>
      </c>
      <c r="BM43" s="66">
        <v>0.2</v>
      </c>
      <c r="BN43" s="67">
        <v>955.8</v>
      </c>
    </row>
    <row r="44" spans="1:66" x14ac:dyDescent="0.25">
      <c r="A44" s="1"/>
      <c r="B44" s="54" t="s">
        <v>725</v>
      </c>
      <c r="C44" s="66">
        <v>13.9</v>
      </c>
      <c r="D44" s="66"/>
      <c r="E44" s="66">
        <v>7.3</v>
      </c>
      <c r="F44" s="66">
        <v>20.399999999999999</v>
      </c>
      <c r="G44" s="66">
        <v>2</v>
      </c>
      <c r="H44" s="66"/>
      <c r="I44" s="66">
        <v>9.6999999999999993</v>
      </c>
      <c r="J44" s="66"/>
      <c r="K44" s="66">
        <v>15.3</v>
      </c>
      <c r="L44" s="66"/>
      <c r="M44" s="66">
        <v>20.100000000000001</v>
      </c>
      <c r="N44" s="66">
        <v>20.3</v>
      </c>
      <c r="O44" s="66">
        <v>12.9</v>
      </c>
      <c r="P44" s="66">
        <v>3.5</v>
      </c>
      <c r="Q44" s="66">
        <v>5.2</v>
      </c>
      <c r="R44" s="66">
        <v>20</v>
      </c>
      <c r="S44" s="66"/>
      <c r="T44" s="66">
        <v>20</v>
      </c>
      <c r="U44" s="66">
        <v>19</v>
      </c>
      <c r="V44" s="66">
        <v>12.8</v>
      </c>
      <c r="W44" s="66">
        <v>24.8</v>
      </c>
      <c r="X44" s="66">
        <v>63.4</v>
      </c>
      <c r="Y44" s="66">
        <v>53.4</v>
      </c>
      <c r="Z44" s="66">
        <v>77.5</v>
      </c>
      <c r="AA44" s="66"/>
      <c r="AB44" s="66">
        <v>2.2000000000000002</v>
      </c>
      <c r="AC44" s="66">
        <v>1.4</v>
      </c>
      <c r="AD44" s="66">
        <v>21</v>
      </c>
      <c r="AE44" s="66">
        <v>8.4</v>
      </c>
      <c r="AF44" s="66">
        <v>20.399999999999999</v>
      </c>
      <c r="AG44" s="66">
        <v>20.399999999999999</v>
      </c>
      <c r="AH44" s="66">
        <v>20.2</v>
      </c>
      <c r="AI44" s="66">
        <v>8.1999999999999993</v>
      </c>
      <c r="AJ44" s="66"/>
      <c r="AK44" s="66">
        <v>2.2999999999999998</v>
      </c>
      <c r="AL44" s="66">
        <v>3</v>
      </c>
      <c r="AM44" s="66">
        <v>3.5</v>
      </c>
      <c r="AN44" s="66">
        <v>18.7</v>
      </c>
      <c r="AO44" s="66"/>
      <c r="AP44" s="66"/>
      <c r="AQ44" s="66">
        <v>3.6</v>
      </c>
      <c r="AR44" s="66"/>
      <c r="AS44" s="66"/>
      <c r="AT44" s="66">
        <v>2.8</v>
      </c>
      <c r="AU44" s="66">
        <v>9.9</v>
      </c>
      <c r="AV44" s="66">
        <v>77.900000000000006</v>
      </c>
      <c r="AW44" s="66"/>
      <c r="AX44" s="66">
        <v>83.4</v>
      </c>
      <c r="AY44" s="66"/>
      <c r="AZ44" s="66">
        <v>0.6</v>
      </c>
      <c r="BA44" s="66"/>
      <c r="BB44" s="66">
        <v>15.9</v>
      </c>
      <c r="BC44" s="66">
        <v>44.2</v>
      </c>
      <c r="BD44" s="66">
        <v>20</v>
      </c>
      <c r="BE44" s="66">
        <v>4.8</v>
      </c>
      <c r="BF44" s="66">
        <v>2.8</v>
      </c>
      <c r="BG44" s="66">
        <v>2.2000000000000002</v>
      </c>
      <c r="BH44" s="66">
        <v>2.4</v>
      </c>
      <c r="BI44" s="66"/>
      <c r="BJ44" s="66"/>
      <c r="BK44" s="66">
        <v>20</v>
      </c>
      <c r="BL44" s="66">
        <v>8.4</v>
      </c>
      <c r="BM44" s="66"/>
      <c r="BN44" s="67">
        <v>850.1</v>
      </c>
    </row>
    <row r="45" spans="1:66" x14ac:dyDescent="0.25">
      <c r="A45" s="1"/>
      <c r="B45" s="54" t="s">
        <v>726</v>
      </c>
      <c r="C45" s="66">
        <v>14</v>
      </c>
      <c r="D45" s="66"/>
      <c r="E45" s="66">
        <v>7.2</v>
      </c>
      <c r="F45" s="66">
        <v>20.399999999999999</v>
      </c>
      <c r="G45" s="66">
        <v>2</v>
      </c>
      <c r="H45" s="66"/>
      <c r="I45" s="66">
        <v>10.3</v>
      </c>
      <c r="J45" s="66"/>
      <c r="K45" s="66">
        <v>15.2</v>
      </c>
      <c r="L45" s="66"/>
      <c r="M45" s="66">
        <v>20.2</v>
      </c>
      <c r="N45" s="66">
        <v>20.3</v>
      </c>
      <c r="O45" s="66">
        <v>12.8</v>
      </c>
      <c r="P45" s="66">
        <v>3.5</v>
      </c>
      <c r="Q45" s="66">
        <v>5.2</v>
      </c>
      <c r="R45" s="66">
        <v>20</v>
      </c>
      <c r="S45" s="66"/>
      <c r="T45" s="66">
        <v>20</v>
      </c>
      <c r="U45" s="66">
        <v>19.2</v>
      </c>
      <c r="V45" s="66">
        <v>11.6</v>
      </c>
      <c r="W45" s="66">
        <v>25.7</v>
      </c>
      <c r="X45" s="66">
        <v>68</v>
      </c>
      <c r="Y45" s="66">
        <v>50.7</v>
      </c>
      <c r="Z45" s="66">
        <v>63.4</v>
      </c>
      <c r="AA45" s="66"/>
      <c r="AB45" s="66">
        <v>0.7</v>
      </c>
      <c r="AC45" s="66">
        <v>0.7</v>
      </c>
      <c r="AD45" s="66">
        <v>20.9</v>
      </c>
      <c r="AE45" s="66">
        <v>8.4</v>
      </c>
      <c r="AF45" s="66">
        <v>20.399999999999999</v>
      </c>
      <c r="AG45" s="66">
        <v>20.399999999999999</v>
      </c>
      <c r="AH45" s="66">
        <v>20.2</v>
      </c>
      <c r="AI45" s="66">
        <v>8.1999999999999993</v>
      </c>
      <c r="AJ45" s="66"/>
      <c r="AK45" s="66">
        <v>1.5</v>
      </c>
      <c r="AL45" s="66">
        <v>1.8</v>
      </c>
      <c r="AM45" s="66">
        <v>3.5</v>
      </c>
      <c r="AN45" s="66">
        <v>18.7</v>
      </c>
      <c r="AO45" s="66"/>
      <c r="AP45" s="66"/>
      <c r="AQ45" s="66">
        <v>3.6</v>
      </c>
      <c r="AR45" s="66"/>
      <c r="AS45" s="66"/>
      <c r="AT45" s="66">
        <v>2.7</v>
      </c>
      <c r="AU45" s="66">
        <v>9.9</v>
      </c>
      <c r="AV45" s="66">
        <v>77.2</v>
      </c>
      <c r="AW45" s="66"/>
      <c r="AX45" s="66">
        <v>76.2</v>
      </c>
      <c r="AY45" s="66"/>
      <c r="AZ45" s="66">
        <v>0.6</v>
      </c>
      <c r="BA45" s="66"/>
      <c r="BB45" s="66">
        <v>18.399999999999999</v>
      </c>
      <c r="BC45" s="66">
        <v>48.8</v>
      </c>
      <c r="BD45" s="66">
        <v>20</v>
      </c>
      <c r="BE45" s="66">
        <v>4.8</v>
      </c>
      <c r="BF45" s="66">
        <v>2.8</v>
      </c>
      <c r="BG45" s="66">
        <v>2.2000000000000002</v>
      </c>
      <c r="BH45" s="66">
        <v>2.4</v>
      </c>
      <c r="BI45" s="66"/>
      <c r="BJ45" s="66"/>
      <c r="BK45" s="66">
        <v>20</v>
      </c>
      <c r="BL45" s="66">
        <v>8.5</v>
      </c>
      <c r="BM45" s="66"/>
      <c r="BN45" s="67">
        <v>833.2</v>
      </c>
    </row>
    <row r="46" spans="1:66" x14ac:dyDescent="0.25">
      <c r="A46" s="1"/>
      <c r="B46" s="54" t="s">
        <v>727</v>
      </c>
      <c r="C46" s="66">
        <v>14</v>
      </c>
      <c r="D46" s="66"/>
      <c r="E46" s="66">
        <v>7</v>
      </c>
      <c r="F46" s="66">
        <v>20.399999999999999</v>
      </c>
      <c r="G46" s="66">
        <v>2</v>
      </c>
      <c r="H46" s="66"/>
      <c r="I46" s="66">
        <v>10</v>
      </c>
      <c r="J46" s="66"/>
      <c r="K46" s="66">
        <v>14.7</v>
      </c>
      <c r="L46" s="66"/>
      <c r="M46" s="66">
        <v>20.399999999999999</v>
      </c>
      <c r="N46" s="66">
        <v>20.3</v>
      </c>
      <c r="O46" s="66">
        <v>12.6</v>
      </c>
      <c r="P46" s="66">
        <v>3.5</v>
      </c>
      <c r="Q46" s="66">
        <v>5.0999999999999996</v>
      </c>
      <c r="R46" s="66">
        <v>20</v>
      </c>
      <c r="S46" s="66"/>
      <c r="T46" s="66">
        <v>20</v>
      </c>
      <c r="U46" s="66">
        <v>19</v>
      </c>
      <c r="V46" s="66">
        <v>10.9</v>
      </c>
      <c r="W46" s="66">
        <v>23.1</v>
      </c>
      <c r="X46" s="66">
        <v>73.400000000000006</v>
      </c>
      <c r="Y46" s="66">
        <v>23.8</v>
      </c>
      <c r="Z46" s="66">
        <v>59.9</v>
      </c>
      <c r="AA46" s="66"/>
      <c r="AB46" s="66">
        <v>0.9</v>
      </c>
      <c r="AC46" s="66">
        <v>0.4</v>
      </c>
      <c r="AD46" s="66">
        <v>20.9</v>
      </c>
      <c r="AE46" s="66">
        <v>8.4</v>
      </c>
      <c r="AF46" s="66">
        <v>20.399999999999999</v>
      </c>
      <c r="AG46" s="66">
        <v>20.399999999999999</v>
      </c>
      <c r="AH46" s="66">
        <v>20.2</v>
      </c>
      <c r="AI46" s="66">
        <v>8.1999999999999993</v>
      </c>
      <c r="AJ46" s="66"/>
      <c r="AK46" s="66">
        <v>0.5</v>
      </c>
      <c r="AL46" s="66">
        <v>1</v>
      </c>
      <c r="AM46" s="66">
        <v>3.5</v>
      </c>
      <c r="AN46" s="66">
        <v>18.8</v>
      </c>
      <c r="AO46" s="66"/>
      <c r="AP46" s="66"/>
      <c r="AQ46" s="66">
        <v>3.6</v>
      </c>
      <c r="AR46" s="66"/>
      <c r="AS46" s="66"/>
      <c r="AT46" s="66">
        <v>5.5</v>
      </c>
      <c r="AU46" s="66">
        <v>9.9</v>
      </c>
      <c r="AV46" s="66">
        <v>51.3</v>
      </c>
      <c r="AW46" s="66"/>
      <c r="AX46" s="66">
        <v>65.900000000000006</v>
      </c>
      <c r="AY46" s="66"/>
      <c r="AZ46" s="66">
        <v>0.6</v>
      </c>
      <c r="BA46" s="66"/>
      <c r="BB46" s="66">
        <v>19.8</v>
      </c>
      <c r="BC46" s="66">
        <v>48.9</v>
      </c>
      <c r="BD46" s="66">
        <v>20</v>
      </c>
      <c r="BE46" s="66">
        <v>4.8</v>
      </c>
      <c r="BF46" s="66">
        <v>2.8</v>
      </c>
      <c r="BG46" s="66">
        <v>2.2000000000000002</v>
      </c>
      <c r="BH46" s="66">
        <v>2.4</v>
      </c>
      <c r="BI46" s="66"/>
      <c r="BJ46" s="66"/>
      <c r="BK46" s="66">
        <v>20</v>
      </c>
      <c r="BL46" s="66">
        <v>8.4</v>
      </c>
      <c r="BM46" s="66"/>
      <c r="BN46" s="67">
        <v>769.8</v>
      </c>
    </row>
    <row r="47" spans="1:66" x14ac:dyDescent="0.25">
      <c r="A47" s="1"/>
      <c r="B47" s="56" t="s">
        <v>728</v>
      </c>
      <c r="C47" s="68">
        <v>14.2</v>
      </c>
      <c r="D47" s="68"/>
      <c r="E47" s="68">
        <v>7.1</v>
      </c>
      <c r="F47" s="68">
        <v>20.399999999999999</v>
      </c>
      <c r="G47" s="68">
        <v>2</v>
      </c>
      <c r="H47" s="68"/>
      <c r="I47" s="68">
        <v>9.9</v>
      </c>
      <c r="J47" s="68"/>
      <c r="K47" s="68">
        <v>14.7</v>
      </c>
      <c r="L47" s="68"/>
      <c r="M47" s="68">
        <v>20.3</v>
      </c>
      <c r="N47" s="68">
        <v>20.3</v>
      </c>
      <c r="O47" s="68">
        <v>12.7</v>
      </c>
      <c r="P47" s="68">
        <v>3.5</v>
      </c>
      <c r="Q47" s="68">
        <v>5.2</v>
      </c>
      <c r="R47" s="68">
        <v>20</v>
      </c>
      <c r="S47" s="68"/>
      <c r="T47" s="68">
        <v>20</v>
      </c>
      <c r="U47" s="68">
        <v>19</v>
      </c>
      <c r="V47" s="68">
        <v>9.6</v>
      </c>
      <c r="W47" s="68">
        <v>18.5</v>
      </c>
      <c r="X47" s="68">
        <v>73.3</v>
      </c>
      <c r="Y47" s="68">
        <v>21</v>
      </c>
      <c r="Z47" s="68">
        <v>58.4</v>
      </c>
      <c r="AA47" s="68"/>
      <c r="AB47" s="68">
        <v>1.2</v>
      </c>
      <c r="AC47" s="68">
        <v>0.7</v>
      </c>
      <c r="AD47" s="68">
        <v>20.9</v>
      </c>
      <c r="AE47" s="68">
        <v>8.4</v>
      </c>
      <c r="AF47" s="68">
        <v>20.399999999999999</v>
      </c>
      <c r="AG47" s="68">
        <v>20.399999999999999</v>
      </c>
      <c r="AH47" s="68">
        <v>20.2</v>
      </c>
      <c r="AI47" s="68">
        <v>8.1999999999999993</v>
      </c>
      <c r="AJ47" s="68"/>
      <c r="AK47" s="68"/>
      <c r="AL47" s="68">
        <v>0.2</v>
      </c>
      <c r="AM47" s="68">
        <v>3.5</v>
      </c>
      <c r="AN47" s="68">
        <v>18.8</v>
      </c>
      <c r="AO47" s="68"/>
      <c r="AP47" s="68"/>
      <c r="AQ47" s="68">
        <v>3.6</v>
      </c>
      <c r="AR47" s="68"/>
      <c r="AS47" s="68"/>
      <c r="AT47" s="68">
        <v>5.4</v>
      </c>
      <c r="AU47" s="68">
        <v>9.9</v>
      </c>
      <c r="AV47" s="68">
        <v>105.5</v>
      </c>
      <c r="AW47" s="68"/>
      <c r="AX47" s="68">
        <v>107.7</v>
      </c>
      <c r="AY47" s="68"/>
      <c r="AZ47" s="68">
        <v>0.6</v>
      </c>
      <c r="BA47" s="68"/>
      <c r="BB47" s="68">
        <v>22.6</v>
      </c>
      <c r="BC47" s="68">
        <v>60.3</v>
      </c>
      <c r="BD47" s="68">
        <v>20</v>
      </c>
      <c r="BE47" s="68">
        <v>4.8</v>
      </c>
      <c r="BF47" s="68">
        <v>2.8</v>
      </c>
      <c r="BG47" s="68">
        <v>2.2000000000000002</v>
      </c>
      <c r="BH47" s="68">
        <v>2.4</v>
      </c>
      <c r="BI47" s="68"/>
      <c r="BJ47" s="68"/>
      <c r="BK47" s="68">
        <v>20</v>
      </c>
      <c r="BL47" s="68">
        <v>8.4</v>
      </c>
      <c r="BM47" s="68"/>
      <c r="BN47" s="69">
        <v>869.2</v>
      </c>
    </row>
    <row r="48" spans="1:66" x14ac:dyDescent="0.25">
      <c r="A48" s="1"/>
      <c r="B48" s="50" t="s">
        <v>729</v>
      </c>
      <c r="C48" s="64">
        <v>14</v>
      </c>
      <c r="D48" s="64"/>
      <c r="E48" s="64">
        <v>5.9</v>
      </c>
      <c r="F48" s="64">
        <v>20.399999999999999</v>
      </c>
      <c r="G48" s="64">
        <v>2</v>
      </c>
      <c r="H48" s="64"/>
      <c r="I48" s="64">
        <v>10.3</v>
      </c>
      <c r="J48" s="64"/>
      <c r="K48" s="64">
        <v>15</v>
      </c>
      <c r="L48" s="64"/>
      <c r="M48" s="64">
        <v>20.3</v>
      </c>
      <c r="N48" s="64">
        <v>20.3</v>
      </c>
      <c r="O48" s="64">
        <v>12.8</v>
      </c>
      <c r="P48" s="64">
        <v>3.5</v>
      </c>
      <c r="Q48" s="64">
        <v>5.2</v>
      </c>
      <c r="R48" s="64">
        <v>20</v>
      </c>
      <c r="S48" s="64"/>
      <c r="T48" s="64">
        <v>20</v>
      </c>
      <c r="U48" s="64">
        <v>18.8</v>
      </c>
      <c r="V48" s="64">
        <v>6.7</v>
      </c>
      <c r="W48" s="64">
        <v>13.5</v>
      </c>
      <c r="X48" s="64">
        <v>72.3</v>
      </c>
      <c r="Y48" s="64">
        <v>26.4</v>
      </c>
      <c r="Z48" s="64">
        <v>71</v>
      </c>
      <c r="AA48" s="64"/>
      <c r="AB48" s="64">
        <v>2</v>
      </c>
      <c r="AC48" s="64">
        <v>1.2</v>
      </c>
      <c r="AD48" s="64">
        <v>20.9</v>
      </c>
      <c r="AE48" s="64">
        <v>8.4</v>
      </c>
      <c r="AF48" s="64">
        <v>20.399999999999999</v>
      </c>
      <c r="AG48" s="64">
        <v>20.399999999999999</v>
      </c>
      <c r="AH48" s="64">
        <v>20.2</v>
      </c>
      <c r="AI48" s="64">
        <v>8.1999999999999993</v>
      </c>
      <c r="AJ48" s="64"/>
      <c r="AK48" s="64"/>
      <c r="AL48" s="64"/>
      <c r="AM48" s="64">
        <v>3.6</v>
      </c>
      <c r="AN48" s="64">
        <v>18.8</v>
      </c>
      <c r="AO48" s="64"/>
      <c r="AP48" s="64"/>
      <c r="AQ48" s="64">
        <v>3.6</v>
      </c>
      <c r="AR48" s="64"/>
      <c r="AS48" s="64"/>
      <c r="AT48" s="64">
        <v>5.4</v>
      </c>
      <c r="AU48" s="64">
        <v>9.9</v>
      </c>
      <c r="AV48" s="64">
        <v>104.6</v>
      </c>
      <c r="AW48" s="64"/>
      <c r="AX48" s="64">
        <v>109.9</v>
      </c>
      <c r="AY48" s="64"/>
      <c r="AZ48" s="64">
        <v>0.6</v>
      </c>
      <c r="BA48" s="64"/>
      <c r="BB48" s="64">
        <v>21.1</v>
      </c>
      <c r="BC48" s="64">
        <v>60.6</v>
      </c>
      <c r="BD48" s="64">
        <v>20</v>
      </c>
      <c r="BE48" s="64">
        <v>4.8</v>
      </c>
      <c r="BF48" s="64">
        <v>2.8</v>
      </c>
      <c r="BG48" s="64">
        <v>2.2000000000000002</v>
      </c>
      <c r="BH48" s="64">
        <v>2.4</v>
      </c>
      <c r="BI48" s="64"/>
      <c r="BJ48" s="64"/>
      <c r="BK48" s="64">
        <v>20</v>
      </c>
      <c r="BL48" s="64">
        <v>8.4</v>
      </c>
      <c r="BM48" s="64"/>
      <c r="BN48" s="65">
        <v>878.8</v>
      </c>
    </row>
    <row r="49" spans="1:66" x14ac:dyDescent="0.25">
      <c r="A49" s="1"/>
      <c r="B49" s="54" t="s">
        <v>730</v>
      </c>
      <c r="C49" s="66">
        <v>14</v>
      </c>
      <c r="D49" s="66"/>
      <c r="E49" s="66">
        <v>6.9</v>
      </c>
      <c r="F49" s="66">
        <v>20.399999999999999</v>
      </c>
      <c r="G49" s="66">
        <v>2</v>
      </c>
      <c r="H49" s="66"/>
      <c r="I49" s="66">
        <v>9.4</v>
      </c>
      <c r="J49" s="66"/>
      <c r="K49" s="66">
        <v>14.9</v>
      </c>
      <c r="L49" s="66"/>
      <c r="M49" s="66">
        <v>20.399999999999999</v>
      </c>
      <c r="N49" s="66">
        <v>20.3</v>
      </c>
      <c r="O49" s="66">
        <v>12.8</v>
      </c>
      <c r="P49" s="66">
        <v>3.4</v>
      </c>
      <c r="Q49" s="66">
        <v>5.2</v>
      </c>
      <c r="R49" s="66">
        <v>20</v>
      </c>
      <c r="S49" s="66"/>
      <c r="T49" s="66">
        <v>20</v>
      </c>
      <c r="U49" s="66">
        <v>19</v>
      </c>
      <c r="V49" s="66">
        <v>9</v>
      </c>
      <c r="W49" s="66">
        <v>18.100000000000001</v>
      </c>
      <c r="X49" s="66">
        <v>72.7</v>
      </c>
      <c r="Y49" s="66">
        <v>48.4</v>
      </c>
      <c r="Z49" s="66">
        <v>92.6</v>
      </c>
      <c r="AA49" s="66"/>
      <c r="AB49" s="66">
        <v>2</v>
      </c>
      <c r="AC49" s="66">
        <v>1</v>
      </c>
      <c r="AD49" s="66">
        <v>20.9</v>
      </c>
      <c r="AE49" s="66">
        <v>8.4</v>
      </c>
      <c r="AF49" s="66">
        <v>20.399999999999999</v>
      </c>
      <c r="AG49" s="66">
        <v>20.399999999999999</v>
      </c>
      <c r="AH49" s="66">
        <v>20.2</v>
      </c>
      <c r="AI49" s="66">
        <v>8.1999999999999993</v>
      </c>
      <c r="AJ49" s="66"/>
      <c r="AK49" s="66"/>
      <c r="AL49" s="66">
        <v>1.2</v>
      </c>
      <c r="AM49" s="66">
        <v>3.6</v>
      </c>
      <c r="AN49" s="66">
        <v>18.8</v>
      </c>
      <c r="AO49" s="66"/>
      <c r="AP49" s="66"/>
      <c r="AQ49" s="66">
        <v>3.6</v>
      </c>
      <c r="AR49" s="66"/>
      <c r="AS49" s="66"/>
      <c r="AT49" s="66">
        <v>5.3</v>
      </c>
      <c r="AU49" s="66">
        <v>9.9</v>
      </c>
      <c r="AV49" s="66">
        <v>81.7</v>
      </c>
      <c r="AW49" s="66"/>
      <c r="AX49" s="66">
        <v>90</v>
      </c>
      <c r="AY49" s="66"/>
      <c r="AZ49" s="66">
        <v>0.6</v>
      </c>
      <c r="BA49" s="66"/>
      <c r="BB49" s="66">
        <v>21.8</v>
      </c>
      <c r="BC49" s="66">
        <v>61.8</v>
      </c>
      <c r="BD49" s="66">
        <v>20</v>
      </c>
      <c r="BE49" s="66">
        <v>4.8</v>
      </c>
      <c r="BF49" s="66">
        <v>2.8</v>
      </c>
      <c r="BG49" s="66">
        <v>2.2000000000000002</v>
      </c>
      <c r="BH49" s="66">
        <v>2.4</v>
      </c>
      <c r="BI49" s="66"/>
      <c r="BJ49" s="66"/>
      <c r="BK49" s="66">
        <v>20</v>
      </c>
      <c r="BL49" s="66">
        <v>8.5</v>
      </c>
      <c r="BM49" s="66"/>
      <c r="BN49" s="67">
        <v>890</v>
      </c>
    </row>
    <row r="50" spans="1:66" x14ac:dyDescent="0.25">
      <c r="A50" s="1"/>
      <c r="B50" s="54" t="s">
        <v>731</v>
      </c>
      <c r="C50" s="66">
        <v>13</v>
      </c>
      <c r="D50" s="66"/>
      <c r="E50" s="66">
        <v>8.1</v>
      </c>
      <c r="F50" s="66">
        <v>20.399999999999999</v>
      </c>
      <c r="G50" s="66">
        <v>2</v>
      </c>
      <c r="H50" s="66"/>
      <c r="I50" s="66">
        <v>9.5</v>
      </c>
      <c r="J50" s="66"/>
      <c r="K50" s="66">
        <v>14.8</v>
      </c>
      <c r="L50" s="66"/>
      <c r="M50" s="66">
        <v>20.3</v>
      </c>
      <c r="N50" s="66">
        <v>20.3</v>
      </c>
      <c r="O50" s="66">
        <v>12.8</v>
      </c>
      <c r="P50" s="66">
        <v>3.4</v>
      </c>
      <c r="Q50" s="66">
        <v>5.0999999999999996</v>
      </c>
      <c r="R50" s="66">
        <v>20</v>
      </c>
      <c r="S50" s="66"/>
      <c r="T50" s="66">
        <v>20</v>
      </c>
      <c r="U50" s="66">
        <v>19</v>
      </c>
      <c r="V50" s="66">
        <v>10.3</v>
      </c>
      <c r="W50" s="66">
        <v>26.6</v>
      </c>
      <c r="X50" s="66">
        <v>74.900000000000006</v>
      </c>
      <c r="Y50" s="66">
        <v>40</v>
      </c>
      <c r="Z50" s="66">
        <v>86.5</v>
      </c>
      <c r="AA50" s="66"/>
      <c r="AB50" s="66">
        <v>0.9</v>
      </c>
      <c r="AC50" s="66">
        <v>0.7</v>
      </c>
      <c r="AD50" s="66">
        <v>20.9</v>
      </c>
      <c r="AE50" s="66">
        <v>8.4</v>
      </c>
      <c r="AF50" s="66">
        <v>20.399999999999999</v>
      </c>
      <c r="AG50" s="66">
        <v>20.399999999999999</v>
      </c>
      <c r="AH50" s="66">
        <v>20.2</v>
      </c>
      <c r="AI50" s="66">
        <v>8.1999999999999993</v>
      </c>
      <c r="AJ50" s="66"/>
      <c r="AK50" s="66">
        <v>0.5</v>
      </c>
      <c r="AL50" s="66">
        <v>2.2999999999999998</v>
      </c>
      <c r="AM50" s="66">
        <v>3.7</v>
      </c>
      <c r="AN50" s="66">
        <v>18.8</v>
      </c>
      <c r="AO50" s="66"/>
      <c r="AP50" s="66"/>
      <c r="AQ50" s="66">
        <v>3.6</v>
      </c>
      <c r="AR50" s="66"/>
      <c r="AS50" s="66"/>
      <c r="AT50" s="66">
        <v>5.3</v>
      </c>
      <c r="AU50" s="66">
        <v>9.9</v>
      </c>
      <c r="AV50" s="66">
        <v>42.2</v>
      </c>
      <c r="AW50" s="66"/>
      <c r="AX50" s="66">
        <v>60.9</v>
      </c>
      <c r="AY50" s="66"/>
      <c r="AZ50" s="66">
        <v>0.6</v>
      </c>
      <c r="BA50" s="66"/>
      <c r="BB50" s="66">
        <v>20.8</v>
      </c>
      <c r="BC50" s="66">
        <v>62.4</v>
      </c>
      <c r="BD50" s="66">
        <v>20</v>
      </c>
      <c r="BE50" s="66">
        <v>4.8</v>
      </c>
      <c r="BF50" s="66">
        <v>2.8</v>
      </c>
      <c r="BG50" s="66">
        <v>2.2000000000000002</v>
      </c>
      <c r="BH50" s="66">
        <v>2.4</v>
      </c>
      <c r="BI50" s="66"/>
      <c r="BJ50" s="66"/>
      <c r="BK50" s="66">
        <v>20</v>
      </c>
      <c r="BL50" s="66">
        <v>8.5</v>
      </c>
      <c r="BM50" s="66"/>
      <c r="BN50" s="67">
        <v>818.8</v>
      </c>
    </row>
    <row r="51" spans="1:66" x14ac:dyDescent="0.25">
      <c r="A51" s="1"/>
      <c r="B51" s="54" t="s">
        <v>732</v>
      </c>
      <c r="C51" s="66">
        <v>13.9</v>
      </c>
      <c r="D51" s="66">
        <v>0.2</v>
      </c>
      <c r="E51" s="66">
        <v>7.6</v>
      </c>
      <c r="F51" s="66">
        <v>20.399999999999999</v>
      </c>
      <c r="G51" s="66">
        <v>2</v>
      </c>
      <c r="H51" s="66"/>
      <c r="I51" s="66">
        <v>9.1</v>
      </c>
      <c r="J51" s="66"/>
      <c r="K51" s="66">
        <v>14.8</v>
      </c>
      <c r="L51" s="66"/>
      <c r="M51" s="66">
        <v>20.3</v>
      </c>
      <c r="N51" s="66">
        <v>20.3</v>
      </c>
      <c r="O51" s="66">
        <v>12.8</v>
      </c>
      <c r="P51" s="66">
        <v>3.3</v>
      </c>
      <c r="Q51" s="66">
        <v>5.0999999999999996</v>
      </c>
      <c r="R51" s="66">
        <v>20</v>
      </c>
      <c r="S51" s="66"/>
      <c r="T51" s="66">
        <v>20</v>
      </c>
      <c r="U51" s="66">
        <v>19</v>
      </c>
      <c r="V51" s="66">
        <v>9.6999999999999993</v>
      </c>
      <c r="W51" s="66">
        <v>35.5</v>
      </c>
      <c r="X51" s="66">
        <v>84.2</v>
      </c>
      <c r="Y51" s="66">
        <v>39.5</v>
      </c>
      <c r="Z51" s="66">
        <v>77.2</v>
      </c>
      <c r="AA51" s="66"/>
      <c r="AB51" s="66">
        <v>1.5</v>
      </c>
      <c r="AC51" s="66">
        <v>1.5</v>
      </c>
      <c r="AD51" s="66">
        <v>20.9</v>
      </c>
      <c r="AE51" s="66">
        <v>8.4</v>
      </c>
      <c r="AF51" s="66">
        <v>20.399999999999999</v>
      </c>
      <c r="AG51" s="66">
        <v>20.399999999999999</v>
      </c>
      <c r="AH51" s="66">
        <v>20.2</v>
      </c>
      <c r="AI51" s="66">
        <v>8.1999999999999993</v>
      </c>
      <c r="AJ51" s="66"/>
      <c r="AK51" s="66">
        <v>1.9</v>
      </c>
      <c r="AL51" s="66">
        <v>5.5</v>
      </c>
      <c r="AM51" s="66">
        <v>3.6</v>
      </c>
      <c r="AN51" s="66">
        <v>18.7</v>
      </c>
      <c r="AO51" s="66"/>
      <c r="AP51" s="66"/>
      <c r="AQ51" s="66">
        <v>3.6</v>
      </c>
      <c r="AR51" s="66"/>
      <c r="AS51" s="66"/>
      <c r="AT51" s="66">
        <v>5.3</v>
      </c>
      <c r="AU51" s="66">
        <v>9.9</v>
      </c>
      <c r="AV51" s="66">
        <v>52.1</v>
      </c>
      <c r="AW51" s="66"/>
      <c r="AX51" s="66">
        <v>69.5</v>
      </c>
      <c r="AY51" s="66"/>
      <c r="AZ51" s="66">
        <v>0.6</v>
      </c>
      <c r="BA51" s="66"/>
      <c r="BB51" s="66">
        <v>21.9</v>
      </c>
      <c r="BC51" s="66">
        <v>59.6</v>
      </c>
      <c r="BD51" s="66">
        <v>19.899999999999999</v>
      </c>
      <c r="BE51" s="66">
        <v>4.8</v>
      </c>
      <c r="BF51" s="66">
        <v>2.8</v>
      </c>
      <c r="BG51" s="66">
        <v>2.2000000000000002</v>
      </c>
      <c r="BH51" s="66">
        <v>2.4</v>
      </c>
      <c r="BI51" s="66"/>
      <c r="BJ51" s="66"/>
      <c r="BK51" s="66">
        <v>20</v>
      </c>
      <c r="BL51" s="66">
        <v>8.5</v>
      </c>
      <c r="BM51" s="66"/>
      <c r="BN51" s="67">
        <v>849.2</v>
      </c>
    </row>
    <row r="52" spans="1:66" x14ac:dyDescent="0.25">
      <c r="A52" s="1"/>
      <c r="B52" s="54" t="s">
        <v>733</v>
      </c>
      <c r="C52" s="66">
        <v>14.2</v>
      </c>
      <c r="D52" s="66">
        <v>4.2</v>
      </c>
      <c r="E52" s="66">
        <v>6.8</v>
      </c>
      <c r="F52" s="66">
        <v>20.399999999999999</v>
      </c>
      <c r="G52" s="66">
        <v>2</v>
      </c>
      <c r="H52" s="66"/>
      <c r="I52" s="66">
        <v>9.1</v>
      </c>
      <c r="J52" s="66"/>
      <c r="K52" s="66">
        <v>14.9</v>
      </c>
      <c r="L52" s="66"/>
      <c r="M52" s="66">
        <v>20.3</v>
      </c>
      <c r="N52" s="66">
        <v>20.3</v>
      </c>
      <c r="O52" s="66">
        <v>12.7</v>
      </c>
      <c r="P52" s="66">
        <v>3.2</v>
      </c>
      <c r="Q52" s="66">
        <v>5.0999999999999996</v>
      </c>
      <c r="R52" s="66">
        <v>20</v>
      </c>
      <c r="S52" s="66"/>
      <c r="T52" s="66">
        <v>20</v>
      </c>
      <c r="U52" s="66">
        <v>18.899999999999999</v>
      </c>
      <c r="V52" s="66">
        <v>6.1</v>
      </c>
      <c r="W52" s="66">
        <v>32</v>
      </c>
      <c r="X52" s="66">
        <v>85.7</v>
      </c>
      <c r="Y52" s="66">
        <v>37.9</v>
      </c>
      <c r="Z52" s="66">
        <v>80.400000000000006</v>
      </c>
      <c r="AA52" s="66"/>
      <c r="AB52" s="66">
        <v>1.6</v>
      </c>
      <c r="AC52" s="66">
        <v>1</v>
      </c>
      <c r="AD52" s="66">
        <v>20.9</v>
      </c>
      <c r="AE52" s="66">
        <v>8.4</v>
      </c>
      <c r="AF52" s="66">
        <v>20.399999999999999</v>
      </c>
      <c r="AG52" s="66">
        <v>20.399999999999999</v>
      </c>
      <c r="AH52" s="66">
        <v>20.2</v>
      </c>
      <c r="AI52" s="66">
        <v>8.1999999999999993</v>
      </c>
      <c r="AJ52" s="66"/>
      <c r="AK52" s="66">
        <v>3.8</v>
      </c>
      <c r="AL52" s="66">
        <v>8.1999999999999993</v>
      </c>
      <c r="AM52" s="66">
        <v>3.6</v>
      </c>
      <c r="AN52" s="66">
        <v>18.7</v>
      </c>
      <c r="AO52" s="66"/>
      <c r="AP52" s="66"/>
      <c r="AQ52" s="66">
        <v>3.6</v>
      </c>
      <c r="AR52" s="66"/>
      <c r="AS52" s="66"/>
      <c r="AT52" s="66">
        <v>5.5</v>
      </c>
      <c r="AU52" s="66">
        <v>9.9</v>
      </c>
      <c r="AV52" s="66">
        <v>43.3</v>
      </c>
      <c r="AW52" s="66"/>
      <c r="AX52" s="66">
        <v>61.2</v>
      </c>
      <c r="AY52" s="66"/>
      <c r="AZ52" s="66">
        <v>0.6</v>
      </c>
      <c r="BA52" s="66"/>
      <c r="BB52" s="66">
        <v>20.399999999999999</v>
      </c>
      <c r="BC52" s="66">
        <v>64.5</v>
      </c>
      <c r="BD52" s="66">
        <v>19.899999999999999</v>
      </c>
      <c r="BE52" s="66">
        <v>4.8</v>
      </c>
      <c r="BF52" s="66">
        <v>2.8</v>
      </c>
      <c r="BG52" s="66">
        <v>2.2000000000000002</v>
      </c>
      <c r="BH52" s="66">
        <v>2.4</v>
      </c>
      <c r="BI52" s="66"/>
      <c r="BJ52" s="66"/>
      <c r="BK52" s="66">
        <v>20</v>
      </c>
      <c r="BL52" s="66">
        <v>8.5</v>
      </c>
      <c r="BM52" s="66"/>
      <c r="BN52" s="67">
        <v>839.2</v>
      </c>
    </row>
    <row r="53" spans="1:66" x14ac:dyDescent="0.25">
      <c r="A53" s="1"/>
      <c r="B53" s="54" t="s">
        <v>734</v>
      </c>
      <c r="C53" s="66">
        <v>14.4</v>
      </c>
      <c r="D53" s="66">
        <v>4.3</v>
      </c>
      <c r="E53" s="66">
        <v>6.4</v>
      </c>
      <c r="F53" s="66">
        <v>20.399999999999999</v>
      </c>
      <c r="G53" s="66">
        <v>2</v>
      </c>
      <c r="H53" s="66"/>
      <c r="I53" s="66">
        <v>9.1</v>
      </c>
      <c r="J53" s="66"/>
      <c r="K53" s="66">
        <v>14.9</v>
      </c>
      <c r="L53" s="66"/>
      <c r="M53" s="66">
        <v>20.2</v>
      </c>
      <c r="N53" s="66">
        <v>20.3</v>
      </c>
      <c r="O53" s="66">
        <v>12.8</v>
      </c>
      <c r="P53" s="66">
        <v>3.1</v>
      </c>
      <c r="Q53" s="66">
        <v>5.2</v>
      </c>
      <c r="R53" s="66">
        <v>20</v>
      </c>
      <c r="S53" s="66"/>
      <c r="T53" s="66">
        <v>20</v>
      </c>
      <c r="U53" s="66">
        <v>18.600000000000001</v>
      </c>
      <c r="V53" s="66">
        <v>5.0999999999999996</v>
      </c>
      <c r="W53" s="66">
        <v>32</v>
      </c>
      <c r="X53" s="66">
        <v>83.8</v>
      </c>
      <c r="Y53" s="66">
        <v>56.2</v>
      </c>
      <c r="Z53" s="66">
        <v>83.3</v>
      </c>
      <c r="AA53" s="66"/>
      <c r="AB53" s="66">
        <v>1.7</v>
      </c>
      <c r="AC53" s="66">
        <v>2</v>
      </c>
      <c r="AD53" s="66">
        <v>20.9</v>
      </c>
      <c r="AE53" s="66">
        <v>8.4</v>
      </c>
      <c r="AF53" s="66">
        <v>20.399999999999999</v>
      </c>
      <c r="AG53" s="66">
        <v>20.399999999999999</v>
      </c>
      <c r="AH53" s="66">
        <v>20.2</v>
      </c>
      <c r="AI53" s="66">
        <v>7.8</v>
      </c>
      <c r="AJ53" s="66"/>
      <c r="AK53" s="66">
        <v>3.7</v>
      </c>
      <c r="AL53" s="66">
        <v>9.5</v>
      </c>
      <c r="AM53" s="66">
        <v>3.6</v>
      </c>
      <c r="AN53" s="66">
        <v>18.7</v>
      </c>
      <c r="AO53" s="66"/>
      <c r="AP53" s="66"/>
      <c r="AQ53" s="66">
        <v>3.6</v>
      </c>
      <c r="AR53" s="66"/>
      <c r="AS53" s="66"/>
      <c r="AT53" s="66">
        <v>5.4</v>
      </c>
      <c r="AU53" s="66">
        <v>9.9</v>
      </c>
      <c r="AV53" s="66">
        <v>28.4</v>
      </c>
      <c r="AW53" s="66"/>
      <c r="AX53" s="66">
        <v>43.4</v>
      </c>
      <c r="AY53" s="66"/>
      <c r="AZ53" s="66">
        <v>0.6</v>
      </c>
      <c r="BA53" s="66"/>
      <c r="BB53" s="66">
        <v>22.3</v>
      </c>
      <c r="BC53" s="66">
        <v>71.2</v>
      </c>
      <c r="BD53" s="66">
        <v>19.899999999999999</v>
      </c>
      <c r="BE53" s="66">
        <v>4.8</v>
      </c>
      <c r="BF53" s="66">
        <v>2.8</v>
      </c>
      <c r="BG53" s="66">
        <v>2.2000000000000002</v>
      </c>
      <c r="BH53" s="66">
        <v>2.4</v>
      </c>
      <c r="BI53" s="66"/>
      <c r="BJ53" s="66"/>
      <c r="BK53" s="66">
        <v>20</v>
      </c>
      <c r="BL53" s="66">
        <v>8.4</v>
      </c>
      <c r="BM53" s="66"/>
      <c r="BN53" s="67">
        <v>834.7</v>
      </c>
    </row>
    <row r="54" spans="1:66" x14ac:dyDescent="0.25">
      <c r="A54" s="1"/>
      <c r="B54" s="54" t="s">
        <v>735</v>
      </c>
      <c r="C54" s="66">
        <v>14.1</v>
      </c>
      <c r="D54" s="66">
        <v>4.2</v>
      </c>
      <c r="E54" s="66">
        <v>6</v>
      </c>
      <c r="F54" s="66">
        <v>20.399999999999999</v>
      </c>
      <c r="G54" s="66">
        <v>2</v>
      </c>
      <c r="H54" s="66"/>
      <c r="I54" s="66">
        <v>9.9</v>
      </c>
      <c r="J54" s="66"/>
      <c r="K54" s="66">
        <v>14.8</v>
      </c>
      <c r="L54" s="66"/>
      <c r="M54" s="66">
        <v>20.2</v>
      </c>
      <c r="N54" s="66">
        <v>20.3</v>
      </c>
      <c r="O54" s="66">
        <v>12.6</v>
      </c>
      <c r="P54" s="66">
        <v>3.1</v>
      </c>
      <c r="Q54" s="66">
        <v>5.0999999999999996</v>
      </c>
      <c r="R54" s="66">
        <v>20</v>
      </c>
      <c r="S54" s="66"/>
      <c r="T54" s="66">
        <v>20</v>
      </c>
      <c r="U54" s="66">
        <v>18.3</v>
      </c>
      <c r="V54" s="66">
        <v>5.4</v>
      </c>
      <c r="W54" s="66">
        <v>23.1</v>
      </c>
      <c r="X54" s="66">
        <v>71.7</v>
      </c>
      <c r="Y54" s="66">
        <v>40.4</v>
      </c>
      <c r="Z54" s="66">
        <v>71.3</v>
      </c>
      <c r="AA54" s="66"/>
      <c r="AB54" s="66">
        <v>1.5</v>
      </c>
      <c r="AC54" s="66">
        <v>0.6</v>
      </c>
      <c r="AD54" s="66">
        <v>20.9</v>
      </c>
      <c r="AE54" s="66">
        <v>8.4</v>
      </c>
      <c r="AF54" s="66">
        <v>20.399999999999999</v>
      </c>
      <c r="AG54" s="66">
        <v>20.399999999999999</v>
      </c>
      <c r="AH54" s="66">
        <v>20.2</v>
      </c>
      <c r="AI54" s="66">
        <v>7.8</v>
      </c>
      <c r="AJ54" s="66"/>
      <c r="AK54" s="66">
        <v>4.2</v>
      </c>
      <c r="AL54" s="66">
        <v>8.4</v>
      </c>
      <c r="AM54" s="66">
        <v>3.6</v>
      </c>
      <c r="AN54" s="66">
        <v>18.7</v>
      </c>
      <c r="AO54" s="66"/>
      <c r="AP54" s="66"/>
      <c r="AQ54" s="66">
        <v>3.6</v>
      </c>
      <c r="AR54" s="66"/>
      <c r="AS54" s="66"/>
      <c r="AT54" s="66">
        <v>5.4</v>
      </c>
      <c r="AU54" s="66">
        <v>9.9</v>
      </c>
      <c r="AV54" s="66">
        <v>13.6</v>
      </c>
      <c r="AW54" s="66"/>
      <c r="AX54" s="66">
        <v>21.4</v>
      </c>
      <c r="AY54" s="66"/>
      <c r="AZ54" s="66">
        <v>0.6</v>
      </c>
      <c r="BA54" s="66"/>
      <c r="BB54" s="66">
        <v>21</v>
      </c>
      <c r="BC54" s="66">
        <v>58</v>
      </c>
      <c r="BD54" s="66">
        <v>18.5</v>
      </c>
      <c r="BE54" s="66">
        <v>4.8</v>
      </c>
      <c r="BF54" s="66">
        <v>2.8</v>
      </c>
      <c r="BG54" s="66">
        <v>2.2000000000000002</v>
      </c>
      <c r="BH54" s="66">
        <v>2.4</v>
      </c>
      <c r="BI54" s="66"/>
      <c r="BJ54" s="66"/>
      <c r="BK54" s="66">
        <v>20</v>
      </c>
      <c r="BL54" s="66">
        <v>8.4</v>
      </c>
      <c r="BM54" s="66"/>
      <c r="BN54" s="67">
        <v>730.6</v>
      </c>
    </row>
    <row r="55" spans="1:66" x14ac:dyDescent="0.25">
      <c r="A55" s="1"/>
      <c r="B55" s="56" t="s">
        <v>954</v>
      </c>
      <c r="C55" s="68">
        <v>14.4</v>
      </c>
      <c r="D55" s="68">
        <v>7.5</v>
      </c>
      <c r="E55" s="68">
        <v>6.6</v>
      </c>
      <c r="F55" s="68">
        <v>20.399999999999999</v>
      </c>
      <c r="G55" s="68">
        <v>2</v>
      </c>
      <c r="H55" s="68"/>
      <c r="I55" s="68">
        <v>9.4</v>
      </c>
      <c r="J55" s="68"/>
      <c r="K55" s="68">
        <v>14.8</v>
      </c>
      <c r="L55" s="68"/>
      <c r="M55" s="68">
        <v>20.399999999999999</v>
      </c>
      <c r="N55" s="68">
        <v>20.3</v>
      </c>
      <c r="O55" s="68">
        <v>12.5</v>
      </c>
      <c r="P55" s="68">
        <v>3</v>
      </c>
      <c r="Q55" s="68">
        <v>5.0999999999999996</v>
      </c>
      <c r="R55" s="68">
        <v>20</v>
      </c>
      <c r="S55" s="68"/>
      <c r="T55" s="68">
        <v>20</v>
      </c>
      <c r="U55" s="68">
        <v>18.5</v>
      </c>
      <c r="V55" s="68">
        <v>5.7</v>
      </c>
      <c r="W55" s="68">
        <v>21.5</v>
      </c>
      <c r="X55" s="68">
        <v>78.2</v>
      </c>
      <c r="Y55" s="68">
        <v>21.4</v>
      </c>
      <c r="Z55" s="68">
        <v>64.8</v>
      </c>
      <c r="AA55" s="68"/>
      <c r="AB55" s="68">
        <v>0.7</v>
      </c>
      <c r="AC55" s="68">
        <v>0.3</v>
      </c>
      <c r="AD55" s="68">
        <v>20.9</v>
      </c>
      <c r="AE55" s="68">
        <v>8.4</v>
      </c>
      <c r="AF55" s="68">
        <v>20.399999999999999</v>
      </c>
      <c r="AG55" s="68">
        <v>20.399999999999999</v>
      </c>
      <c r="AH55" s="68">
        <v>20.2</v>
      </c>
      <c r="AI55" s="68">
        <v>8</v>
      </c>
      <c r="AJ55" s="68"/>
      <c r="AK55" s="68">
        <v>4.2</v>
      </c>
      <c r="AL55" s="68">
        <v>6.7</v>
      </c>
      <c r="AM55" s="68">
        <v>3.6</v>
      </c>
      <c r="AN55" s="68">
        <v>18.7</v>
      </c>
      <c r="AO55" s="68"/>
      <c r="AP55" s="68"/>
      <c r="AQ55" s="68">
        <v>3.6</v>
      </c>
      <c r="AR55" s="68"/>
      <c r="AS55" s="68"/>
      <c r="AT55" s="68">
        <v>5.3</v>
      </c>
      <c r="AU55" s="68">
        <v>9.9</v>
      </c>
      <c r="AV55" s="68">
        <v>5.7</v>
      </c>
      <c r="AW55" s="68"/>
      <c r="AX55" s="68">
        <v>6.7</v>
      </c>
      <c r="AY55" s="68"/>
      <c r="AZ55" s="68">
        <v>0.6</v>
      </c>
      <c r="BA55" s="68"/>
      <c r="BB55" s="68">
        <v>22.5</v>
      </c>
      <c r="BC55" s="68">
        <v>43.6</v>
      </c>
      <c r="BD55" s="68"/>
      <c r="BE55" s="68">
        <v>4.8</v>
      </c>
      <c r="BF55" s="68">
        <v>2.8</v>
      </c>
      <c r="BG55" s="68">
        <v>2.2000000000000002</v>
      </c>
      <c r="BH55" s="68">
        <v>2.4</v>
      </c>
      <c r="BI55" s="68"/>
      <c r="BJ55" s="68"/>
      <c r="BK55" s="68">
        <v>20</v>
      </c>
      <c r="BL55" s="68">
        <v>8.4</v>
      </c>
      <c r="BM55" s="68"/>
      <c r="BN55" s="69">
        <v>657.5</v>
      </c>
    </row>
    <row r="56" spans="1:66" ht="15.75" x14ac:dyDescent="0.25">
      <c r="A56" s="1"/>
      <c r="B56" s="70" t="s">
        <v>955</v>
      </c>
      <c r="C56" s="71">
        <v>335.8</v>
      </c>
      <c r="D56" s="71">
        <v>10.199999999999999</v>
      </c>
      <c r="E56" s="71">
        <v>160.6</v>
      </c>
      <c r="F56" s="71">
        <v>489.55</v>
      </c>
      <c r="G56" s="71">
        <v>48</v>
      </c>
      <c r="H56" s="71">
        <v>0</v>
      </c>
      <c r="I56" s="71">
        <v>240.65</v>
      </c>
      <c r="J56" s="71">
        <v>4.1500000000000004</v>
      </c>
      <c r="K56" s="71">
        <v>379.15</v>
      </c>
      <c r="L56" s="71">
        <v>0</v>
      </c>
      <c r="M56" s="71">
        <v>481.2</v>
      </c>
      <c r="N56" s="71">
        <v>486.65</v>
      </c>
      <c r="O56" s="71">
        <v>301.60000000000002</v>
      </c>
      <c r="P56" s="71">
        <v>71.95</v>
      </c>
      <c r="Q56" s="71">
        <v>124.1</v>
      </c>
      <c r="R56" s="71">
        <v>479.55</v>
      </c>
      <c r="S56" s="71">
        <v>0</v>
      </c>
      <c r="T56" s="71">
        <v>399.8</v>
      </c>
      <c r="U56" s="71">
        <v>425.65</v>
      </c>
      <c r="V56" s="71">
        <v>211.85</v>
      </c>
      <c r="W56" s="71">
        <v>555.35</v>
      </c>
      <c r="X56" s="71">
        <v>1548.15</v>
      </c>
      <c r="Y56" s="71">
        <v>673.4</v>
      </c>
      <c r="Z56" s="71">
        <v>1055.0999999999999</v>
      </c>
      <c r="AA56" s="71">
        <v>357.1</v>
      </c>
      <c r="AB56" s="71">
        <v>42.15</v>
      </c>
      <c r="AC56" s="71">
        <v>44.9</v>
      </c>
      <c r="AD56" s="71">
        <v>503.25</v>
      </c>
      <c r="AE56" s="71">
        <v>196</v>
      </c>
      <c r="AF56" s="71">
        <v>482.4</v>
      </c>
      <c r="AG56" s="71">
        <v>472.4</v>
      </c>
      <c r="AH56" s="71">
        <v>466.2</v>
      </c>
      <c r="AI56" s="71">
        <v>185.5</v>
      </c>
      <c r="AJ56" s="71">
        <v>692.3</v>
      </c>
      <c r="AK56" s="71">
        <v>119.95</v>
      </c>
      <c r="AL56" s="71">
        <v>187.6</v>
      </c>
      <c r="AM56" s="71">
        <v>86.65</v>
      </c>
      <c r="AN56" s="71">
        <v>449.9</v>
      </c>
      <c r="AO56" s="71">
        <v>0</v>
      </c>
      <c r="AP56" s="71">
        <v>2.15</v>
      </c>
      <c r="AQ56" s="71">
        <v>84.6</v>
      </c>
      <c r="AR56" s="71">
        <v>140.05000000000001</v>
      </c>
      <c r="AS56" s="71">
        <v>159.5</v>
      </c>
      <c r="AT56" s="71">
        <v>121</v>
      </c>
      <c r="AU56" s="71">
        <v>237.75</v>
      </c>
      <c r="AV56" s="71">
        <v>959.1</v>
      </c>
      <c r="AW56" s="71">
        <v>1305.95</v>
      </c>
      <c r="AX56" s="71">
        <v>1053.6500000000001</v>
      </c>
      <c r="AY56" s="71">
        <v>1055.3499999999999</v>
      </c>
      <c r="AZ56" s="71">
        <v>8.9</v>
      </c>
      <c r="BA56" s="71">
        <v>193.4</v>
      </c>
      <c r="BB56" s="71">
        <v>374.05</v>
      </c>
      <c r="BC56" s="71">
        <v>1168.3</v>
      </c>
      <c r="BD56" s="71">
        <v>468.3</v>
      </c>
      <c r="BE56" s="71">
        <v>112.3</v>
      </c>
      <c r="BF56" s="71">
        <v>57.3</v>
      </c>
      <c r="BG56" s="71">
        <v>52.7</v>
      </c>
      <c r="BH56" s="71">
        <v>56.6</v>
      </c>
      <c r="BI56" s="71">
        <v>123.4</v>
      </c>
      <c r="BJ56" s="71">
        <v>0</v>
      </c>
      <c r="BK56" s="71">
        <v>479.75</v>
      </c>
      <c r="BL56" s="71">
        <v>202.4</v>
      </c>
      <c r="BM56" s="71">
        <v>201.9</v>
      </c>
      <c r="BN56" s="71">
        <v>21387.15</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476</v>
      </c>
      <c r="M70" s="1">
        <v>1026.1500000000001</v>
      </c>
      <c r="N70" s="1">
        <v>4.7979744846788845</v>
      </c>
      <c r="O70" s="1" t="s">
        <v>956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477</v>
      </c>
      <c r="M71" s="1">
        <v>4235.25</v>
      </c>
      <c r="N71" s="1">
        <v>19.802778771365048</v>
      </c>
      <c r="O71" s="1" t="s">
        <v>957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478</v>
      </c>
      <c r="M72" s="1">
        <v>7993.55</v>
      </c>
      <c r="N72" s="1">
        <v>37.375480136437062</v>
      </c>
      <c r="O72" s="1" t="s">
        <v>958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475</v>
      </c>
      <c r="M73" s="1">
        <v>8132.2</v>
      </c>
      <c r="N73" s="1">
        <v>38.023766607519001</v>
      </c>
      <c r="O73" s="1" t="s">
        <v>959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20.25" x14ac:dyDescent="0.3">
      <c r="A5" s="1"/>
      <c r="B5" s="214" t="s">
        <v>960</v>
      </c>
      <c r="C5" s="214"/>
      <c r="D5" s="214"/>
      <c r="E5" s="214"/>
      <c r="F5" s="214"/>
      <c r="G5" s="214"/>
      <c r="H5" s="214"/>
      <c r="I5" s="214"/>
    </row>
    <row r="6" spans="1:9" ht="44.1" customHeight="1" x14ac:dyDescent="0.25">
      <c r="A6" s="1"/>
      <c r="B6" s="213" t="s">
        <v>469</v>
      </c>
      <c r="C6" s="213" t="s">
        <v>522</v>
      </c>
      <c r="D6" s="213" t="s">
        <v>523</v>
      </c>
      <c r="E6" s="213" t="s">
        <v>524</v>
      </c>
      <c r="F6" s="213" t="s">
        <v>519</v>
      </c>
      <c r="G6" s="213" t="s">
        <v>520</v>
      </c>
      <c r="H6" s="213" t="s">
        <v>521</v>
      </c>
      <c r="I6" s="63" t="s">
        <v>961</v>
      </c>
    </row>
    <row r="7" spans="1:9" x14ac:dyDescent="0.25">
      <c r="A7" s="1"/>
      <c r="B7" s="213"/>
      <c r="C7" s="63" t="s">
        <v>913</v>
      </c>
      <c r="D7" s="63" t="s">
        <v>914</v>
      </c>
      <c r="E7" s="63" t="s">
        <v>915</v>
      </c>
      <c r="F7" s="63" t="s">
        <v>917</v>
      </c>
      <c r="G7" s="63" t="s">
        <v>962</v>
      </c>
      <c r="H7" s="63" t="s">
        <v>933</v>
      </c>
      <c r="I7" s="63" t="s">
        <v>679</v>
      </c>
    </row>
    <row r="8" spans="1:9" x14ac:dyDescent="0.25">
      <c r="A8" s="1"/>
      <c r="B8" s="50" t="s">
        <v>935</v>
      </c>
      <c r="C8" s="64">
        <v>13.9</v>
      </c>
      <c r="D8" s="64"/>
      <c r="E8" s="64">
        <v>5.7</v>
      </c>
      <c r="F8" s="64">
        <v>10.1</v>
      </c>
      <c r="G8" s="64">
        <v>36.4</v>
      </c>
      <c r="H8" s="64">
        <v>31.8</v>
      </c>
      <c r="I8" s="65">
        <v>97.9</v>
      </c>
    </row>
    <row r="9" spans="1:9" x14ac:dyDescent="0.25">
      <c r="A9" s="1"/>
      <c r="B9" s="54" t="s">
        <v>936</v>
      </c>
      <c r="C9" s="66">
        <v>14.9</v>
      </c>
      <c r="D9" s="66"/>
      <c r="E9" s="66">
        <v>5.8</v>
      </c>
      <c r="F9" s="66">
        <v>9.5</v>
      </c>
      <c r="G9" s="66">
        <v>36</v>
      </c>
      <c r="H9" s="66">
        <v>31.9</v>
      </c>
      <c r="I9" s="67">
        <v>98.1</v>
      </c>
    </row>
    <row r="10" spans="1:9" x14ac:dyDescent="0.25">
      <c r="A10" s="1"/>
      <c r="B10" s="54" t="s">
        <v>937</v>
      </c>
      <c r="C10" s="66">
        <v>13.5</v>
      </c>
      <c r="D10" s="66"/>
      <c r="E10" s="66">
        <v>5.5</v>
      </c>
      <c r="F10" s="66">
        <v>9.1</v>
      </c>
      <c r="G10" s="66">
        <v>36</v>
      </c>
      <c r="H10" s="66">
        <v>31.8</v>
      </c>
      <c r="I10" s="67">
        <v>95.9</v>
      </c>
    </row>
    <row r="11" spans="1:9" x14ac:dyDescent="0.25">
      <c r="A11" s="1"/>
      <c r="B11" s="54" t="s">
        <v>938</v>
      </c>
      <c r="C11" s="66">
        <v>13</v>
      </c>
      <c r="D11" s="66"/>
      <c r="E11" s="66">
        <v>6.5</v>
      </c>
      <c r="F11" s="66">
        <v>9</v>
      </c>
      <c r="G11" s="66">
        <v>36</v>
      </c>
      <c r="H11" s="66">
        <v>31.9</v>
      </c>
      <c r="I11" s="67">
        <v>96.4</v>
      </c>
    </row>
    <row r="12" spans="1:9" x14ac:dyDescent="0.25">
      <c r="A12" s="1"/>
      <c r="B12" s="54" t="s">
        <v>939</v>
      </c>
      <c r="C12" s="66">
        <v>12.7</v>
      </c>
      <c r="D12" s="66"/>
      <c r="E12" s="66">
        <v>6.3</v>
      </c>
      <c r="F12" s="66">
        <v>10.1</v>
      </c>
      <c r="G12" s="66">
        <v>36</v>
      </c>
      <c r="H12" s="66">
        <v>31.9</v>
      </c>
      <c r="I12" s="67">
        <v>97</v>
      </c>
    </row>
    <row r="13" spans="1:9" x14ac:dyDescent="0.25">
      <c r="A13" s="1"/>
      <c r="B13" s="54" t="s">
        <v>940</v>
      </c>
      <c r="C13" s="66">
        <v>14.2</v>
      </c>
      <c r="D13" s="66"/>
      <c r="E13" s="66">
        <v>5.7</v>
      </c>
      <c r="F13" s="66">
        <v>9.8000000000000007</v>
      </c>
      <c r="G13" s="66">
        <v>36</v>
      </c>
      <c r="H13" s="66">
        <v>31.8</v>
      </c>
      <c r="I13" s="67">
        <v>97.5</v>
      </c>
    </row>
    <row r="14" spans="1:9" x14ac:dyDescent="0.25">
      <c r="A14" s="1"/>
      <c r="B14" s="54" t="s">
        <v>941</v>
      </c>
      <c r="C14" s="66">
        <v>14.1</v>
      </c>
      <c r="D14" s="66"/>
      <c r="E14" s="66">
        <v>5.5</v>
      </c>
      <c r="F14" s="66">
        <v>9.4</v>
      </c>
      <c r="G14" s="66">
        <v>36</v>
      </c>
      <c r="H14" s="66">
        <v>32</v>
      </c>
      <c r="I14" s="67">
        <v>97</v>
      </c>
    </row>
    <row r="15" spans="1:9" x14ac:dyDescent="0.25">
      <c r="A15" s="1"/>
      <c r="B15" s="56" t="s">
        <v>942</v>
      </c>
      <c r="C15" s="68">
        <v>14.4</v>
      </c>
      <c r="D15" s="68"/>
      <c r="E15" s="68">
        <v>7</v>
      </c>
      <c r="F15" s="68">
        <v>10.1</v>
      </c>
      <c r="G15" s="68">
        <v>36</v>
      </c>
      <c r="H15" s="68">
        <v>32.1</v>
      </c>
      <c r="I15" s="69">
        <v>99.6</v>
      </c>
    </row>
    <row r="16" spans="1:9" x14ac:dyDescent="0.25">
      <c r="A16" s="1"/>
      <c r="B16" s="50" t="s">
        <v>943</v>
      </c>
      <c r="C16" s="64">
        <v>13</v>
      </c>
      <c r="D16" s="64"/>
      <c r="E16" s="64">
        <v>6</v>
      </c>
      <c r="F16" s="64">
        <v>9.5</v>
      </c>
      <c r="G16" s="64">
        <v>36.1</v>
      </c>
      <c r="H16" s="64">
        <v>32</v>
      </c>
      <c r="I16" s="65">
        <v>96.6</v>
      </c>
    </row>
    <row r="17" spans="1:9" x14ac:dyDescent="0.25">
      <c r="A17" s="1"/>
      <c r="B17" s="54" t="s">
        <v>944</v>
      </c>
      <c r="C17" s="66">
        <v>14.8</v>
      </c>
      <c r="D17" s="66"/>
      <c r="E17" s="66">
        <v>5.5</v>
      </c>
      <c r="F17" s="66">
        <v>9.6999999999999993</v>
      </c>
      <c r="G17" s="66">
        <v>35.9</v>
      </c>
      <c r="H17" s="66">
        <v>32</v>
      </c>
      <c r="I17" s="67">
        <v>97.9</v>
      </c>
    </row>
    <row r="18" spans="1:9" x14ac:dyDescent="0.25">
      <c r="A18" s="1"/>
      <c r="B18" s="54" t="s">
        <v>945</v>
      </c>
      <c r="C18" s="66">
        <v>15</v>
      </c>
      <c r="D18" s="66"/>
      <c r="E18" s="66">
        <v>5.2</v>
      </c>
      <c r="F18" s="66">
        <v>9.9</v>
      </c>
      <c r="G18" s="66">
        <v>36</v>
      </c>
      <c r="H18" s="66">
        <v>32.1</v>
      </c>
      <c r="I18" s="67">
        <v>98.2</v>
      </c>
    </row>
    <row r="19" spans="1:9" x14ac:dyDescent="0.25">
      <c r="A19" s="1"/>
      <c r="B19" s="54" t="s">
        <v>946</v>
      </c>
      <c r="C19" s="66">
        <v>14</v>
      </c>
      <c r="D19" s="66"/>
      <c r="E19" s="66">
        <v>7.1</v>
      </c>
      <c r="F19" s="66">
        <v>10</v>
      </c>
      <c r="G19" s="66">
        <v>35.9</v>
      </c>
      <c r="H19" s="66">
        <v>32.200000000000003</v>
      </c>
      <c r="I19" s="67">
        <v>99.2</v>
      </c>
    </row>
    <row r="20" spans="1:9" x14ac:dyDescent="0.25">
      <c r="A20" s="1"/>
      <c r="B20" s="54" t="s">
        <v>947</v>
      </c>
      <c r="C20" s="66">
        <v>13.8</v>
      </c>
      <c r="D20" s="66"/>
      <c r="E20" s="66">
        <v>7.1</v>
      </c>
      <c r="F20" s="66">
        <v>10.199999999999999</v>
      </c>
      <c r="G20" s="66">
        <v>35.9</v>
      </c>
      <c r="H20" s="66">
        <v>32.200000000000003</v>
      </c>
      <c r="I20" s="67">
        <v>99.2</v>
      </c>
    </row>
    <row r="21" spans="1:9" x14ac:dyDescent="0.25">
      <c r="A21" s="1"/>
      <c r="B21" s="54" t="s">
        <v>948</v>
      </c>
      <c r="C21" s="66">
        <v>14</v>
      </c>
      <c r="D21" s="66"/>
      <c r="E21" s="66">
        <v>7.1</v>
      </c>
      <c r="F21" s="66">
        <v>10.1</v>
      </c>
      <c r="G21" s="66">
        <v>36.200000000000003</v>
      </c>
      <c r="H21" s="66">
        <v>32.299999999999997</v>
      </c>
      <c r="I21" s="67">
        <v>99.7</v>
      </c>
    </row>
    <row r="22" spans="1:9" x14ac:dyDescent="0.25">
      <c r="A22" s="1"/>
      <c r="B22" s="54" t="s">
        <v>949</v>
      </c>
      <c r="C22" s="66">
        <v>14</v>
      </c>
      <c r="D22" s="66"/>
      <c r="E22" s="66">
        <v>6</v>
      </c>
      <c r="F22" s="66">
        <v>9.6999999999999993</v>
      </c>
      <c r="G22" s="66">
        <v>36</v>
      </c>
      <c r="H22" s="66">
        <v>32.200000000000003</v>
      </c>
      <c r="I22" s="67">
        <v>97.9</v>
      </c>
    </row>
    <row r="23" spans="1:9" x14ac:dyDescent="0.25">
      <c r="A23" s="1"/>
      <c r="B23" s="56" t="s">
        <v>950</v>
      </c>
      <c r="C23" s="68">
        <v>13.9</v>
      </c>
      <c r="D23" s="68"/>
      <c r="E23" s="68">
        <v>6.6</v>
      </c>
      <c r="F23" s="68">
        <v>10.1</v>
      </c>
      <c r="G23" s="68">
        <v>36</v>
      </c>
      <c r="H23" s="68">
        <v>32.1</v>
      </c>
      <c r="I23" s="69">
        <v>98.7</v>
      </c>
    </row>
    <row r="24" spans="1:9" x14ac:dyDescent="0.25">
      <c r="A24" s="1"/>
      <c r="B24" s="50" t="s">
        <v>951</v>
      </c>
      <c r="C24" s="64">
        <v>13.9</v>
      </c>
      <c r="D24" s="64"/>
      <c r="E24" s="64">
        <v>6.9</v>
      </c>
      <c r="F24" s="64">
        <v>10</v>
      </c>
      <c r="G24" s="64">
        <v>35.6</v>
      </c>
      <c r="H24" s="64">
        <v>32</v>
      </c>
      <c r="I24" s="65">
        <v>98.4</v>
      </c>
    </row>
    <row r="25" spans="1:9" x14ac:dyDescent="0.25">
      <c r="A25" s="1"/>
      <c r="B25" s="54" t="s">
        <v>952</v>
      </c>
      <c r="C25" s="66">
        <v>14</v>
      </c>
      <c r="D25" s="66"/>
      <c r="E25" s="66">
        <v>7.2</v>
      </c>
      <c r="F25" s="66">
        <v>9.8000000000000007</v>
      </c>
      <c r="G25" s="66">
        <v>35.6</v>
      </c>
      <c r="H25" s="66">
        <v>31.9</v>
      </c>
      <c r="I25" s="67">
        <v>98.5</v>
      </c>
    </row>
    <row r="26" spans="1:9" x14ac:dyDescent="0.25">
      <c r="A26" s="1"/>
      <c r="B26" s="54" t="s">
        <v>953</v>
      </c>
      <c r="C26" s="66">
        <v>14</v>
      </c>
      <c r="D26" s="66"/>
      <c r="E26" s="66">
        <v>7.7</v>
      </c>
      <c r="F26" s="66">
        <v>9.8000000000000007</v>
      </c>
      <c r="G26" s="66">
        <v>35.4</v>
      </c>
      <c r="H26" s="66">
        <v>31.8</v>
      </c>
      <c r="I26" s="67">
        <v>98.7</v>
      </c>
    </row>
    <row r="27" spans="1:9" x14ac:dyDescent="0.25">
      <c r="A27" s="1"/>
      <c r="B27" s="54" t="s">
        <v>708</v>
      </c>
      <c r="C27" s="66">
        <v>14</v>
      </c>
      <c r="D27" s="66"/>
      <c r="E27" s="66">
        <v>7.6</v>
      </c>
      <c r="F27" s="66">
        <v>9.9</v>
      </c>
      <c r="G27" s="66">
        <v>35.5</v>
      </c>
      <c r="H27" s="66">
        <v>32</v>
      </c>
      <c r="I27" s="67">
        <v>99</v>
      </c>
    </row>
    <row r="28" spans="1:9" x14ac:dyDescent="0.25">
      <c r="A28" s="1"/>
      <c r="B28" s="54" t="s">
        <v>709</v>
      </c>
      <c r="C28" s="66">
        <v>14.1</v>
      </c>
      <c r="D28" s="66"/>
      <c r="E28" s="66">
        <v>7</v>
      </c>
      <c r="F28" s="66">
        <v>11</v>
      </c>
      <c r="G28" s="66">
        <v>35.799999999999997</v>
      </c>
      <c r="H28" s="66">
        <v>31.8</v>
      </c>
      <c r="I28" s="67">
        <v>99.7</v>
      </c>
    </row>
    <row r="29" spans="1:9" x14ac:dyDescent="0.25">
      <c r="A29" s="1"/>
      <c r="B29" s="54" t="s">
        <v>710</v>
      </c>
      <c r="C29" s="66">
        <v>14.1</v>
      </c>
      <c r="D29" s="66"/>
      <c r="E29" s="66">
        <v>6.1</v>
      </c>
      <c r="F29" s="66">
        <v>9.1999999999999993</v>
      </c>
      <c r="G29" s="66">
        <v>36.1</v>
      </c>
      <c r="H29" s="66">
        <v>31.6</v>
      </c>
      <c r="I29" s="67">
        <v>97.1</v>
      </c>
    </row>
    <row r="30" spans="1:9" x14ac:dyDescent="0.25">
      <c r="A30" s="1"/>
      <c r="B30" s="54" t="s">
        <v>711</v>
      </c>
      <c r="C30" s="66">
        <v>14.1</v>
      </c>
      <c r="D30" s="66"/>
      <c r="E30" s="66">
        <v>6.1</v>
      </c>
      <c r="F30" s="66">
        <v>10.4</v>
      </c>
      <c r="G30" s="66">
        <v>35.9</v>
      </c>
      <c r="H30" s="66">
        <v>31.5</v>
      </c>
      <c r="I30" s="67">
        <v>98</v>
      </c>
    </row>
    <row r="31" spans="1:9" x14ac:dyDescent="0.25">
      <c r="A31" s="1"/>
      <c r="B31" s="56" t="s">
        <v>712</v>
      </c>
      <c r="C31" s="68">
        <v>14.2</v>
      </c>
      <c r="D31" s="68"/>
      <c r="E31" s="68">
        <v>6.1</v>
      </c>
      <c r="F31" s="68">
        <v>10.3</v>
      </c>
      <c r="G31" s="68">
        <v>36.1</v>
      </c>
      <c r="H31" s="68">
        <v>31.4</v>
      </c>
      <c r="I31" s="69">
        <v>98.1</v>
      </c>
    </row>
    <row r="32" spans="1:9" x14ac:dyDescent="0.25">
      <c r="A32" s="1"/>
      <c r="B32" s="50" t="s">
        <v>713</v>
      </c>
      <c r="C32" s="64">
        <v>14</v>
      </c>
      <c r="D32" s="64"/>
      <c r="E32" s="64">
        <v>6.5</v>
      </c>
      <c r="F32" s="64">
        <v>10.9</v>
      </c>
      <c r="G32" s="64">
        <v>36.299999999999997</v>
      </c>
      <c r="H32" s="64">
        <v>31.3</v>
      </c>
      <c r="I32" s="65">
        <v>99</v>
      </c>
    </row>
    <row r="33" spans="1:9" x14ac:dyDescent="0.25">
      <c r="A33" s="1"/>
      <c r="B33" s="54" t="s">
        <v>714</v>
      </c>
      <c r="C33" s="66">
        <v>14</v>
      </c>
      <c r="D33" s="66"/>
      <c r="E33" s="66">
        <v>6.7</v>
      </c>
      <c r="F33" s="66">
        <v>11.3</v>
      </c>
      <c r="G33" s="66">
        <v>36.5</v>
      </c>
      <c r="H33" s="66">
        <v>31.3</v>
      </c>
      <c r="I33" s="67">
        <v>99.8</v>
      </c>
    </row>
    <row r="34" spans="1:9" x14ac:dyDescent="0.25">
      <c r="A34" s="1"/>
      <c r="B34" s="54" t="s">
        <v>715</v>
      </c>
      <c r="C34" s="66">
        <v>14</v>
      </c>
      <c r="D34" s="66"/>
      <c r="E34" s="66">
        <v>7.5</v>
      </c>
      <c r="F34" s="66">
        <v>10.9</v>
      </c>
      <c r="G34" s="66">
        <v>36.299999999999997</v>
      </c>
      <c r="H34" s="66">
        <v>31</v>
      </c>
      <c r="I34" s="67">
        <v>99.7</v>
      </c>
    </row>
    <row r="35" spans="1:9" x14ac:dyDescent="0.25">
      <c r="A35" s="1"/>
      <c r="B35" s="54" t="s">
        <v>716</v>
      </c>
      <c r="C35" s="66">
        <v>14</v>
      </c>
      <c r="D35" s="66"/>
      <c r="E35" s="66">
        <v>7.5</v>
      </c>
      <c r="F35" s="66">
        <v>11.6</v>
      </c>
      <c r="G35" s="66">
        <v>36.4</v>
      </c>
      <c r="H35" s="66">
        <v>30.7</v>
      </c>
      <c r="I35" s="67">
        <v>100.2</v>
      </c>
    </row>
    <row r="36" spans="1:9" x14ac:dyDescent="0.25">
      <c r="A36" s="1"/>
      <c r="B36" s="54" t="s">
        <v>717</v>
      </c>
      <c r="C36" s="66">
        <v>14</v>
      </c>
      <c r="D36" s="66"/>
      <c r="E36" s="66">
        <v>7.6</v>
      </c>
      <c r="F36" s="66">
        <v>11</v>
      </c>
      <c r="G36" s="66">
        <v>36.1</v>
      </c>
      <c r="H36" s="66">
        <v>30.6</v>
      </c>
      <c r="I36" s="67">
        <v>99.3</v>
      </c>
    </row>
    <row r="37" spans="1:9" x14ac:dyDescent="0.25">
      <c r="A37" s="1"/>
      <c r="B37" s="54" t="s">
        <v>718</v>
      </c>
      <c r="C37" s="66">
        <v>14</v>
      </c>
      <c r="D37" s="66"/>
      <c r="E37" s="66">
        <v>7.2</v>
      </c>
      <c r="F37" s="66">
        <v>11.2</v>
      </c>
      <c r="G37" s="66">
        <v>36</v>
      </c>
      <c r="H37" s="66">
        <v>30.8</v>
      </c>
      <c r="I37" s="67">
        <v>99.2</v>
      </c>
    </row>
    <row r="38" spans="1:9" x14ac:dyDescent="0.25">
      <c r="A38" s="1"/>
      <c r="B38" s="54" t="s">
        <v>719</v>
      </c>
      <c r="C38" s="66">
        <v>14</v>
      </c>
      <c r="D38" s="66"/>
      <c r="E38" s="66">
        <v>7.9</v>
      </c>
      <c r="F38" s="66">
        <v>10.6</v>
      </c>
      <c r="G38" s="66">
        <v>35.9</v>
      </c>
      <c r="H38" s="66">
        <v>30.9</v>
      </c>
      <c r="I38" s="67">
        <v>99.3</v>
      </c>
    </row>
    <row r="39" spans="1:9" x14ac:dyDescent="0.25">
      <c r="A39" s="1"/>
      <c r="B39" s="56" t="s">
        <v>720</v>
      </c>
      <c r="C39" s="68">
        <v>14</v>
      </c>
      <c r="D39" s="68"/>
      <c r="E39" s="68">
        <v>6.5</v>
      </c>
      <c r="F39" s="68">
        <v>11</v>
      </c>
      <c r="G39" s="68">
        <v>35.700000000000003</v>
      </c>
      <c r="H39" s="68">
        <v>30.8</v>
      </c>
      <c r="I39" s="69">
        <v>98</v>
      </c>
    </row>
    <row r="40" spans="1:9" x14ac:dyDescent="0.25">
      <c r="A40" s="1"/>
      <c r="B40" s="50" t="s">
        <v>721</v>
      </c>
      <c r="C40" s="64">
        <v>14</v>
      </c>
      <c r="D40" s="64"/>
      <c r="E40" s="64">
        <v>7.1</v>
      </c>
      <c r="F40" s="64">
        <v>11.1</v>
      </c>
      <c r="G40" s="64">
        <v>36</v>
      </c>
      <c r="H40" s="64">
        <v>30.9</v>
      </c>
      <c r="I40" s="65">
        <v>99.1</v>
      </c>
    </row>
    <row r="41" spans="1:9" x14ac:dyDescent="0.25">
      <c r="A41" s="1"/>
      <c r="B41" s="54" t="s">
        <v>722</v>
      </c>
      <c r="C41" s="66">
        <v>14</v>
      </c>
      <c r="D41" s="66"/>
      <c r="E41" s="66">
        <v>7.9</v>
      </c>
      <c r="F41" s="66">
        <v>10.1</v>
      </c>
      <c r="G41" s="66">
        <v>35.700000000000003</v>
      </c>
      <c r="H41" s="66">
        <v>31.1</v>
      </c>
      <c r="I41" s="67">
        <v>98.8</v>
      </c>
    </row>
    <row r="42" spans="1:9" x14ac:dyDescent="0.25">
      <c r="A42" s="1"/>
      <c r="B42" s="54" t="s">
        <v>723</v>
      </c>
      <c r="C42" s="66">
        <v>14</v>
      </c>
      <c r="D42" s="66"/>
      <c r="E42" s="66">
        <v>6.4</v>
      </c>
      <c r="F42" s="66">
        <v>9.5</v>
      </c>
      <c r="G42" s="66">
        <v>35.4</v>
      </c>
      <c r="H42" s="66">
        <v>31.2</v>
      </c>
      <c r="I42" s="67">
        <v>96.5</v>
      </c>
    </row>
    <row r="43" spans="1:9" x14ac:dyDescent="0.25">
      <c r="A43" s="1"/>
      <c r="B43" s="54" t="s">
        <v>724</v>
      </c>
      <c r="C43" s="66">
        <v>13.9</v>
      </c>
      <c r="D43" s="66"/>
      <c r="E43" s="66">
        <v>6.2</v>
      </c>
      <c r="F43" s="66">
        <v>9.6999999999999993</v>
      </c>
      <c r="G43" s="66">
        <v>35.799999999999997</v>
      </c>
      <c r="H43" s="66">
        <v>31.6</v>
      </c>
      <c r="I43" s="67">
        <v>97.2</v>
      </c>
    </row>
    <row r="44" spans="1:9" x14ac:dyDescent="0.25">
      <c r="A44" s="1"/>
      <c r="B44" s="54" t="s">
        <v>725</v>
      </c>
      <c r="C44" s="66">
        <v>13.9</v>
      </c>
      <c r="D44" s="66"/>
      <c r="E44" s="66">
        <v>7.3</v>
      </c>
      <c r="F44" s="66">
        <v>9.6999999999999993</v>
      </c>
      <c r="G44" s="66">
        <v>36</v>
      </c>
      <c r="H44" s="66">
        <v>31.4</v>
      </c>
      <c r="I44" s="67">
        <v>98.3</v>
      </c>
    </row>
    <row r="45" spans="1:9" x14ac:dyDescent="0.25">
      <c r="A45" s="1"/>
      <c r="B45" s="54" t="s">
        <v>726</v>
      </c>
      <c r="C45" s="66">
        <v>14</v>
      </c>
      <c r="D45" s="66"/>
      <c r="E45" s="66">
        <v>7.2</v>
      </c>
      <c r="F45" s="66">
        <v>10.3</v>
      </c>
      <c r="G45" s="66">
        <v>36.299999999999997</v>
      </c>
      <c r="H45" s="66">
        <v>31.7</v>
      </c>
      <c r="I45" s="67">
        <v>99.5</v>
      </c>
    </row>
    <row r="46" spans="1:9" x14ac:dyDescent="0.25">
      <c r="A46" s="1"/>
      <c r="B46" s="54" t="s">
        <v>727</v>
      </c>
      <c r="C46" s="66">
        <v>14</v>
      </c>
      <c r="D46" s="66"/>
      <c r="E46" s="66">
        <v>7</v>
      </c>
      <c r="F46" s="66">
        <v>10</v>
      </c>
      <c r="G46" s="66">
        <v>36.299999999999997</v>
      </c>
      <c r="H46" s="66">
        <v>31.8</v>
      </c>
      <c r="I46" s="67">
        <v>99.1</v>
      </c>
    </row>
    <row r="47" spans="1:9" x14ac:dyDescent="0.25">
      <c r="A47" s="1"/>
      <c r="B47" s="56" t="s">
        <v>728</v>
      </c>
      <c r="C47" s="68">
        <v>14.2</v>
      </c>
      <c r="D47" s="68"/>
      <c r="E47" s="68">
        <v>7.1</v>
      </c>
      <c r="F47" s="68">
        <v>9.9</v>
      </c>
      <c r="G47" s="68">
        <v>36.299999999999997</v>
      </c>
      <c r="H47" s="68">
        <v>31.8</v>
      </c>
      <c r="I47" s="69">
        <v>99.3</v>
      </c>
    </row>
    <row r="48" spans="1:9" x14ac:dyDescent="0.25">
      <c r="A48" s="1"/>
      <c r="B48" s="50" t="s">
        <v>729</v>
      </c>
      <c r="C48" s="64">
        <v>14</v>
      </c>
      <c r="D48" s="64"/>
      <c r="E48" s="64">
        <v>5.9</v>
      </c>
      <c r="F48" s="64">
        <v>10.3</v>
      </c>
      <c r="G48" s="64">
        <v>36</v>
      </c>
      <c r="H48" s="64">
        <v>31.9</v>
      </c>
      <c r="I48" s="65">
        <v>98.1</v>
      </c>
    </row>
    <row r="49" spans="1:9" x14ac:dyDescent="0.25">
      <c r="A49" s="1"/>
      <c r="B49" s="54" t="s">
        <v>730</v>
      </c>
      <c r="C49" s="66">
        <v>14</v>
      </c>
      <c r="D49" s="66"/>
      <c r="E49" s="66">
        <v>6.9</v>
      </c>
      <c r="F49" s="66">
        <v>9.4</v>
      </c>
      <c r="G49" s="66">
        <v>36.200000000000003</v>
      </c>
      <c r="H49" s="66">
        <v>31.5</v>
      </c>
      <c r="I49" s="67">
        <v>98</v>
      </c>
    </row>
    <row r="50" spans="1:9" x14ac:dyDescent="0.25">
      <c r="A50" s="1"/>
      <c r="B50" s="54" t="s">
        <v>731</v>
      </c>
      <c r="C50" s="66">
        <v>13</v>
      </c>
      <c r="D50" s="66"/>
      <c r="E50" s="66">
        <v>8.1</v>
      </c>
      <c r="F50" s="66">
        <v>9.5</v>
      </c>
      <c r="G50" s="66">
        <v>36.1</v>
      </c>
      <c r="H50" s="66">
        <v>31.5</v>
      </c>
      <c r="I50" s="67">
        <v>98.2</v>
      </c>
    </row>
    <row r="51" spans="1:9" x14ac:dyDescent="0.25">
      <c r="A51" s="1"/>
      <c r="B51" s="54" t="s">
        <v>732</v>
      </c>
      <c r="C51" s="66">
        <v>13.9</v>
      </c>
      <c r="D51" s="66">
        <v>0.2</v>
      </c>
      <c r="E51" s="66">
        <v>7.6</v>
      </c>
      <c r="F51" s="66">
        <v>9.1</v>
      </c>
      <c r="G51" s="66">
        <v>35.799999999999997</v>
      </c>
      <c r="H51" s="66">
        <v>31.5</v>
      </c>
      <c r="I51" s="67">
        <v>98.1</v>
      </c>
    </row>
    <row r="52" spans="1:9" x14ac:dyDescent="0.25">
      <c r="A52" s="1"/>
      <c r="B52" s="54" t="s">
        <v>733</v>
      </c>
      <c r="C52" s="66">
        <v>14.2</v>
      </c>
      <c r="D52" s="66">
        <v>4.2</v>
      </c>
      <c r="E52" s="66">
        <v>6.8</v>
      </c>
      <c r="F52" s="66">
        <v>9.1</v>
      </c>
      <c r="G52" s="66">
        <v>36.299999999999997</v>
      </c>
      <c r="H52" s="66">
        <v>31.6</v>
      </c>
      <c r="I52" s="67">
        <v>102.2</v>
      </c>
    </row>
    <row r="53" spans="1:9" x14ac:dyDescent="0.25">
      <c r="A53" s="1"/>
      <c r="B53" s="54" t="s">
        <v>734</v>
      </c>
      <c r="C53" s="66">
        <v>14.4</v>
      </c>
      <c r="D53" s="66">
        <v>4.3</v>
      </c>
      <c r="E53" s="66">
        <v>6.4</v>
      </c>
      <c r="F53" s="66">
        <v>9.1</v>
      </c>
      <c r="G53" s="66">
        <v>36.4</v>
      </c>
      <c r="H53" s="66">
        <v>31.7</v>
      </c>
      <c r="I53" s="67">
        <v>102.3</v>
      </c>
    </row>
    <row r="54" spans="1:9" x14ac:dyDescent="0.25">
      <c r="A54" s="1"/>
      <c r="B54" s="54" t="s">
        <v>735</v>
      </c>
      <c r="C54" s="66">
        <v>14.1</v>
      </c>
      <c r="D54" s="66">
        <v>4.2</v>
      </c>
      <c r="E54" s="66">
        <v>6</v>
      </c>
      <c r="F54" s="66">
        <v>9.9</v>
      </c>
      <c r="G54" s="66">
        <v>36.5</v>
      </c>
      <c r="H54" s="66">
        <v>31.7</v>
      </c>
      <c r="I54" s="67">
        <v>102.4</v>
      </c>
    </row>
    <row r="55" spans="1:9" x14ac:dyDescent="0.25">
      <c r="A55" s="1"/>
      <c r="B55" s="56" t="s">
        <v>954</v>
      </c>
      <c r="C55" s="68">
        <v>14.4</v>
      </c>
      <c r="D55" s="68">
        <v>7.5</v>
      </c>
      <c r="E55" s="68">
        <v>6.6</v>
      </c>
      <c r="F55" s="68">
        <v>9.4</v>
      </c>
      <c r="G55" s="68">
        <v>36.299999999999997</v>
      </c>
      <c r="H55" s="68">
        <v>31.7</v>
      </c>
      <c r="I55" s="69">
        <v>105.9</v>
      </c>
    </row>
    <row r="56" spans="1:9" ht="15.75" x14ac:dyDescent="0.25">
      <c r="A56" s="1"/>
      <c r="B56" s="70" t="s">
        <v>955</v>
      </c>
      <c r="C56" s="71">
        <v>335.8</v>
      </c>
      <c r="D56" s="71">
        <v>10.199999999999999</v>
      </c>
      <c r="E56" s="71">
        <v>160.6</v>
      </c>
      <c r="F56" s="71">
        <v>240.65</v>
      </c>
      <c r="G56" s="71">
        <v>864.5</v>
      </c>
      <c r="H56" s="71">
        <v>759.15</v>
      </c>
      <c r="I56" s="71">
        <v>2370.9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51"/>
  <sheetViews>
    <sheetView showGridLines="0" zoomScale="80" workbookViewId="0">
      <pane xSplit="5" ySplit="7" topLeftCell="F154" activePane="bottomRight" state="frozen"/>
      <selection pane="topRight" activeCell="F1" sqref="F1"/>
      <selection pane="bottomLeft" activeCell="A8" sqref="A8"/>
      <selection pane="bottomRight" activeCell="E165" sqref="E165"/>
    </sheetView>
  </sheetViews>
  <sheetFormatPr baseColWidth="10" defaultColWidth="9.140625" defaultRowHeight="15" x14ac:dyDescent="0.25"/>
  <cols>
    <col min="1" max="1" width="2" customWidth="1"/>
    <col min="2" max="2" width="55" customWidth="1"/>
    <col min="3" max="4" width="35" customWidth="1"/>
    <col min="5" max="5" width="30" customWidth="1"/>
    <col min="6" max="10" width="13" customWidth="1"/>
    <col min="11" max="11" width="21" customWidth="1"/>
  </cols>
  <sheetData>
    <row r="1" spans="1:11" x14ac:dyDescent="0.25">
      <c r="A1" s="1"/>
      <c r="B1" s="1"/>
      <c r="C1" s="1"/>
      <c r="D1" s="1"/>
      <c r="E1" s="1"/>
      <c r="F1" s="1"/>
      <c r="G1" s="1"/>
      <c r="H1" s="1"/>
      <c r="I1" s="1"/>
      <c r="J1" s="1"/>
      <c r="K1" s="1"/>
    </row>
    <row r="2" spans="1:11" x14ac:dyDescent="0.25">
      <c r="A2" s="1"/>
      <c r="B2" s="1"/>
      <c r="C2" s="1"/>
      <c r="D2" s="1"/>
      <c r="E2" s="1"/>
      <c r="F2" s="1"/>
      <c r="G2" s="1"/>
      <c r="H2" s="1"/>
      <c r="I2" s="1"/>
      <c r="J2" s="1"/>
      <c r="K2" s="1"/>
    </row>
    <row r="3" spans="1:11" ht="69" customHeight="1" x14ac:dyDescent="0.25">
      <c r="A3" s="1"/>
      <c r="B3" s="197" t="s">
        <v>963</v>
      </c>
      <c r="C3" s="198"/>
      <c r="D3" s="198"/>
      <c r="E3" s="198"/>
      <c r="F3" s="198"/>
      <c r="G3" s="198"/>
      <c r="H3" s="1"/>
      <c r="I3" s="1"/>
      <c r="J3" s="1"/>
      <c r="K3" s="1"/>
    </row>
    <row r="4" spans="1:11" ht="0" hidden="1" customHeight="1" x14ac:dyDescent="0.25">
      <c r="A4" s="1"/>
      <c r="B4" s="1"/>
      <c r="C4" s="1"/>
      <c r="D4" s="1"/>
      <c r="E4" s="1"/>
      <c r="F4" s="1"/>
      <c r="G4" s="1"/>
      <c r="H4" s="1"/>
      <c r="I4" s="1"/>
      <c r="J4" s="1"/>
      <c r="K4" s="1"/>
    </row>
    <row r="5" spans="1:11" ht="18" x14ac:dyDescent="0.25">
      <c r="A5" s="1"/>
      <c r="B5" s="2" t="s">
        <v>964</v>
      </c>
      <c r="C5" s="1"/>
      <c r="D5" s="1"/>
      <c r="E5" s="1"/>
      <c r="F5" s="1"/>
      <c r="G5" s="1"/>
      <c r="H5" s="1"/>
      <c r="I5" s="1"/>
      <c r="J5" s="1"/>
      <c r="K5" s="1"/>
    </row>
    <row r="6" spans="1:11" ht="23.1" customHeight="1" x14ac:dyDescent="0.25">
      <c r="A6" s="1"/>
      <c r="B6" s="205" t="s">
        <v>3</v>
      </c>
      <c r="C6" s="205" t="s">
        <v>69</v>
      </c>
      <c r="D6" s="205" t="s">
        <v>965</v>
      </c>
      <c r="E6" s="205" t="s">
        <v>966</v>
      </c>
      <c r="F6" s="215" t="s">
        <v>967</v>
      </c>
      <c r="G6" s="215"/>
      <c r="H6" s="215"/>
      <c r="I6" s="215"/>
      <c r="J6" s="215"/>
      <c r="K6" s="215"/>
    </row>
    <row r="7" spans="1:11" ht="23.1" customHeight="1" x14ac:dyDescent="0.25">
      <c r="A7" s="1"/>
      <c r="B7" s="205"/>
      <c r="C7" s="205"/>
      <c r="D7" s="205"/>
      <c r="E7" s="205"/>
      <c r="F7" s="72">
        <v>1</v>
      </c>
      <c r="G7" s="72">
        <v>2</v>
      </c>
      <c r="H7" s="72">
        <v>3</v>
      </c>
      <c r="I7" s="72">
        <v>4</v>
      </c>
      <c r="J7" s="72">
        <v>5</v>
      </c>
      <c r="K7" s="72" t="s">
        <v>840</v>
      </c>
    </row>
    <row r="8" spans="1:11" x14ac:dyDescent="0.25">
      <c r="A8" s="1"/>
      <c r="B8" s="73" t="s">
        <v>522</v>
      </c>
      <c r="C8" s="73" t="s">
        <v>913</v>
      </c>
      <c r="D8" s="73" t="s">
        <v>968</v>
      </c>
      <c r="E8" s="74" t="s">
        <v>476</v>
      </c>
      <c r="F8" s="75">
        <v>81.8</v>
      </c>
      <c r="G8" s="75"/>
      <c r="H8" s="75">
        <v>119.55</v>
      </c>
      <c r="I8" s="75">
        <v>335.3</v>
      </c>
      <c r="J8" s="75">
        <v>335.8</v>
      </c>
      <c r="K8" s="75">
        <v>872.45</v>
      </c>
    </row>
    <row r="9" spans="1:11" x14ac:dyDescent="0.25">
      <c r="A9" s="1"/>
      <c r="B9" s="73" t="s">
        <v>523</v>
      </c>
      <c r="C9" s="73" t="s">
        <v>969</v>
      </c>
      <c r="D9" s="73" t="s">
        <v>238</v>
      </c>
      <c r="E9" s="74" t="s">
        <v>476</v>
      </c>
      <c r="F9" s="75">
        <v>171.6</v>
      </c>
      <c r="G9" s="75">
        <v>277.75</v>
      </c>
      <c r="H9" s="75">
        <v>122.15</v>
      </c>
      <c r="I9" s="75"/>
      <c r="J9" s="75">
        <v>10.199999999999999</v>
      </c>
      <c r="K9" s="75">
        <v>581.70000000000005</v>
      </c>
    </row>
    <row r="10" spans="1:11" x14ac:dyDescent="0.25">
      <c r="A10" s="1"/>
      <c r="B10" s="73" t="s">
        <v>524</v>
      </c>
      <c r="C10" s="73" t="s">
        <v>970</v>
      </c>
      <c r="D10" s="73" t="s">
        <v>69</v>
      </c>
      <c r="E10" s="74" t="s">
        <v>476</v>
      </c>
      <c r="F10" s="75">
        <v>81.400000000000006</v>
      </c>
      <c r="G10" s="75"/>
      <c r="H10" s="75"/>
      <c r="I10" s="75">
        <v>70.150000000000006</v>
      </c>
      <c r="J10" s="75">
        <v>160.6</v>
      </c>
      <c r="K10" s="75">
        <v>312.14999999999998</v>
      </c>
    </row>
    <row r="11" spans="1:11" x14ac:dyDescent="0.25">
      <c r="A11" s="1"/>
      <c r="B11" s="73" t="s">
        <v>509</v>
      </c>
      <c r="C11" s="73" t="s">
        <v>843</v>
      </c>
      <c r="D11" s="73" t="s">
        <v>69</v>
      </c>
      <c r="E11" s="74" t="s">
        <v>475</v>
      </c>
      <c r="F11" s="75">
        <v>413.5</v>
      </c>
      <c r="G11" s="75">
        <v>477.9</v>
      </c>
      <c r="H11" s="75">
        <v>480.95</v>
      </c>
      <c r="I11" s="75">
        <v>489.6</v>
      </c>
      <c r="J11" s="75">
        <v>489.55</v>
      </c>
      <c r="K11" s="75">
        <v>2351.5</v>
      </c>
    </row>
    <row r="12" spans="1:11" x14ac:dyDescent="0.25">
      <c r="A12" s="1"/>
      <c r="B12" s="73" t="s">
        <v>510</v>
      </c>
      <c r="C12" s="73" t="s">
        <v>845</v>
      </c>
      <c r="D12" s="73" t="s">
        <v>69</v>
      </c>
      <c r="E12" s="74" t="s">
        <v>475</v>
      </c>
      <c r="F12" s="75">
        <v>48</v>
      </c>
      <c r="G12" s="75">
        <v>48</v>
      </c>
      <c r="H12" s="75">
        <v>48</v>
      </c>
      <c r="I12" s="75">
        <v>48</v>
      </c>
      <c r="J12" s="75">
        <v>48</v>
      </c>
      <c r="K12" s="75">
        <v>240</v>
      </c>
    </row>
    <row r="13" spans="1:11" x14ac:dyDescent="0.25">
      <c r="A13" s="1"/>
      <c r="B13" s="73" t="s">
        <v>189</v>
      </c>
      <c r="C13" s="73" t="s">
        <v>916</v>
      </c>
      <c r="D13" s="73" t="s">
        <v>69</v>
      </c>
      <c r="E13" s="74" t="s">
        <v>475</v>
      </c>
      <c r="F13" s="75"/>
      <c r="G13" s="75"/>
      <c r="H13" s="75"/>
      <c r="I13" s="75"/>
      <c r="J13" s="75"/>
      <c r="K13" s="75">
        <v>0</v>
      </c>
    </row>
    <row r="14" spans="1:11" x14ac:dyDescent="0.25">
      <c r="A14" s="1"/>
      <c r="B14" s="73" t="s">
        <v>519</v>
      </c>
      <c r="C14" s="73" t="s">
        <v>917</v>
      </c>
      <c r="D14" s="73" t="s">
        <v>971</v>
      </c>
      <c r="E14" s="74" t="s">
        <v>476</v>
      </c>
      <c r="F14" s="75">
        <v>254.15</v>
      </c>
      <c r="G14" s="75">
        <v>248.4</v>
      </c>
      <c r="H14" s="75">
        <v>188.9</v>
      </c>
      <c r="I14" s="75">
        <v>245.05</v>
      </c>
      <c r="J14" s="75">
        <v>240.65</v>
      </c>
      <c r="K14" s="75">
        <v>1177.1500000000001</v>
      </c>
    </row>
    <row r="15" spans="1:11" x14ac:dyDescent="0.25">
      <c r="A15" s="1"/>
      <c r="B15" s="73" t="s">
        <v>66</v>
      </c>
      <c r="C15" s="73" t="s">
        <v>67</v>
      </c>
      <c r="D15" s="73" t="s">
        <v>69</v>
      </c>
      <c r="E15" s="74" t="s">
        <v>475</v>
      </c>
      <c r="F15" s="75">
        <v>4935.1499999999996</v>
      </c>
      <c r="G15" s="75">
        <v>4617.3500000000004</v>
      </c>
      <c r="H15" s="75">
        <v>4778.7</v>
      </c>
      <c r="I15" s="75">
        <v>4487.3500000000004</v>
      </c>
      <c r="J15" s="75">
        <v>4182.3500000000004</v>
      </c>
      <c r="K15" s="75">
        <v>23000.9</v>
      </c>
    </row>
    <row r="16" spans="1:11" x14ac:dyDescent="0.25">
      <c r="A16" s="1"/>
      <c r="B16" s="73" t="s">
        <v>486</v>
      </c>
      <c r="C16" s="73" t="s">
        <v>846</v>
      </c>
      <c r="D16" s="73" t="s">
        <v>69</v>
      </c>
      <c r="E16" s="74" t="s">
        <v>475</v>
      </c>
      <c r="F16" s="75">
        <v>473.5</v>
      </c>
      <c r="G16" s="75">
        <v>473.1</v>
      </c>
      <c r="H16" s="75">
        <v>459.65</v>
      </c>
      <c r="I16" s="75">
        <v>477.6</v>
      </c>
      <c r="J16" s="75">
        <v>223.15</v>
      </c>
      <c r="K16" s="75">
        <v>2107</v>
      </c>
    </row>
    <row r="17" spans="1:11" x14ac:dyDescent="0.25">
      <c r="A17" s="1"/>
      <c r="B17" s="73" t="s">
        <v>479</v>
      </c>
      <c r="C17" s="73" t="s">
        <v>847</v>
      </c>
      <c r="D17" s="73" t="s">
        <v>69</v>
      </c>
      <c r="E17" s="74" t="s">
        <v>475</v>
      </c>
      <c r="F17" s="75">
        <v>25.95</v>
      </c>
      <c r="G17" s="75">
        <v>24.9</v>
      </c>
      <c r="H17" s="75">
        <v>23.15</v>
      </c>
      <c r="I17" s="75">
        <v>24.2</v>
      </c>
      <c r="J17" s="75">
        <v>24.65</v>
      </c>
      <c r="K17" s="75">
        <v>122.85</v>
      </c>
    </row>
    <row r="18" spans="1:11" x14ac:dyDescent="0.25">
      <c r="A18" s="1"/>
      <c r="B18" s="73" t="s">
        <v>479</v>
      </c>
      <c r="C18" s="73" t="s">
        <v>848</v>
      </c>
      <c r="D18" s="73" t="s">
        <v>69</v>
      </c>
      <c r="E18" s="74" t="s">
        <v>475</v>
      </c>
      <c r="F18" s="75">
        <v>39.65</v>
      </c>
      <c r="G18" s="75">
        <v>38.15</v>
      </c>
      <c r="H18" s="75">
        <v>32.75</v>
      </c>
      <c r="I18" s="75">
        <v>39.25</v>
      </c>
      <c r="J18" s="75">
        <v>37.65</v>
      </c>
      <c r="K18" s="75">
        <v>187.45</v>
      </c>
    </row>
    <row r="19" spans="1:11" x14ac:dyDescent="0.25">
      <c r="A19" s="1"/>
      <c r="B19" s="73" t="s">
        <v>194</v>
      </c>
      <c r="C19" s="73" t="s">
        <v>849</v>
      </c>
      <c r="D19" s="73" t="s">
        <v>69</v>
      </c>
      <c r="E19" s="74" t="s">
        <v>475</v>
      </c>
      <c r="F19" s="75">
        <v>3410.35</v>
      </c>
      <c r="G19" s="75">
        <v>3392.15</v>
      </c>
      <c r="H19" s="75">
        <v>3358</v>
      </c>
      <c r="I19" s="75">
        <v>2575.1</v>
      </c>
      <c r="J19" s="75">
        <v>2570.8000000000002</v>
      </c>
      <c r="K19" s="75">
        <v>15306.4</v>
      </c>
    </row>
    <row r="20" spans="1:11" x14ac:dyDescent="0.25">
      <c r="A20" s="1"/>
      <c r="B20" s="73" t="s">
        <v>194</v>
      </c>
      <c r="C20" s="73" t="s">
        <v>850</v>
      </c>
      <c r="D20" s="73" t="s">
        <v>69</v>
      </c>
      <c r="E20" s="74" t="s">
        <v>475</v>
      </c>
      <c r="F20" s="75">
        <v>922.3</v>
      </c>
      <c r="G20" s="75">
        <v>995.55</v>
      </c>
      <c r="H20" s="75">
        <v>906.2</v>
      </c>
      <c r="I20" s="75">
        <v>870.6</v>
      </c>
      <c r="J20" s="75">
        <v>934.45</v>
      </c>
      <c r="K20" s="75">
        <v>4629.1000000000004</v>
      </c>
    </row>
    <row r="21" spans="1:11" x14ac:dyDescent="0.25">
      <c r="A21" s="1"/>
      <c r="B21" s="73" t="s">
        <v>490</v>
      </c>
      <c r="C21" s="73" t="s">
        <v>972</v>
      </c>
      <c r="D21" s="73" t="s">
        <v>69</v>
      </c>
      <c r="E21" s="74" t="s">
        <v>477</v>
      </c>
      <c r="F21" s="75">
        <v>7.25</v>
      </c>
      <c r="G21" s="75">
        <v>4</v>
      </c>
      <c r="H21" s="75">
        <v>4</v>
      </c>
      <c r="I21" s="75">
        <v>5.75</v>
      </c>
      <c r="J21" s="75">
        <v>4.1500000000000004</v>
      </c>
      <c r="K21" s="75">
        <v>25.15</v>
      </c>
    </row>
    <row r="22" spans="1:11" x14ac:dyDescent="0.25">
      <c r="A22" s="1"/>
      <c r="B22" s="73" t="s">
        <v>71</v>
      </c>
      <c r="C22" s="73" t="s">
        <v>851</v>
      </c>
      <c r="D22" s="73" t="s">
        <v>69</v>
      </c>
      <c r="E22" s="74" t="s">
        <v>475</v>
      </c>
      <c r="F22" s="75">
        <v>162.25</v>
      </c>
      <c r="G22" s="75">
        <v>162.9</v>
      </c>
      <c r="H22" s="75">
        <v>163.30000000000001</v>
      </c>
      <c r="I22" s="75">
        <v>162.05000000000001</v>
      </c>
      <c r="J22" s="75">
        <v>155.1</v>
      </c>
      <c r="K22" s="75">
        <v>805.6</v>
      </c>
    </row>
    <row r="23" spans="1:11" x14ac:dyDescent="0.25">
      <c r="A23" s="1"/>
      <c r="B23" s="73" t="s">
        <v>71</v>
      </c>
      <c r="C23" s="73" t="s">
        <v>852</v>
      </c>
      <c r="D23" s="73" t="s">
        <v>69</v>
      </c>
      <c r="E23" s="74" t="s">
        <v>475</v>
      </c>
      <c r="F23" s="75"/>
      <c r="G23" s="75"/>
      <c r="H23" s="75"/>
      <c r="I23" s="75"/>
      <c r="J23" s="75">
        <v>7.55</v>
      </c>
      <c r="K23" s="75">
        <v>7.55</v>
      </c>
    </row>
    <row r="24" spans="1:11" x14ac:dyDescent="0.25">
      <c r="A24" s="1"/>
      <c r="B24" s="73" t="s">
        <v>71</v>
      </c>
      <c r="C24" s="73" t="s">
        <v>853</v>
      </c>
      <c r="D24" s="73" t="s">
        <v>69</v>
      </c>
      <c r="E24" s="74" t="s">
        <v>475</v>
      </c>
      <c r="F24" s="75">
        <v>2286.1</v>
      </c>
      <c r="G24" s="75">
        <v>2463.4</v>
      </c>
      <c r="H24" s="75">
        <v>2447.25</v>
      </c>
      <c r="I24" s="75">
        <v>2189.9</v>
      </c>
      <c r="J24" s="75">
        <v>2024.6</v>
      </c>
      <c r="K24" s="75">
        <v>11411.25</v>
      </c>
    </row>
    <row r="25" spans="1:11" x14ac:dyDescent="0.25">
      <c r="A25" s="1"/>
      <c r="B25" s="73" t="s">
        <v>71</v>
      </c>
      <c r="C25" s="73" t="s">
        <v>854</v>
      </c>
      <c r="D25" s="73" t="s">
        <v>69</v>
      </c>
      <c r="E25" s="74" t="s">
        <v>475</v>
      </c>
      <c r="F25" s="75">
        <v>191.5</v>
      </c>
      <c r="G25" s="75">
        <v>202.6</v>
      </c>
      <c r="H25" s="75">
        <v>205.35</v>
      </c>
      <c r="I25" s="75">
        <v>184.55</v>
      </c>
      <c r="J25" s="75">
        <v>168.7</v>
      </c>
      <c r="K25" s="75">
        <v>952.7</v>
      </c>
    </row>
    <row r="26" spans="1:11" x14ac:dyDescent="0.25">
      <c r="A26" s="1"/>
      <c r="B26" s="73" t="s">
        <v>71</v>
      </c>
      <c r="C26" s="73" t="s">
        <v>973</v>
      </c>
      <c r="D26" s="73" t="s">
        <v>69</v>
      </c>
      <c r="E26" s="74" t="s">
        <v>476</v>
      </c>
      <c r="F26" s="75"/>
      <c r="G26" s="75"/>
      <c r="H26" s="75"/>
      <c r="I26" s="75"/>
      <c r="J26" s="75"/>
      <c r="K26" s="75">
        <v>0</v>
      </c>
    </row>
    <row r="27" spans="1:11" x14ac:dyDescent="0.25">
      <c r="A27" s="1"/>
      <c r="B27" s="73" t="s">
        <v>71</v>
      </c>
      <c r="C27" s="73" t="s">
        <v>973</v>
      </c>
      <c r="D27" s="73" t="s">
        <v>974</v>
      </c>
      <c r="E27" s="74" t="s">
        <v>476</v>
      </c>
      <c r="F27" s="75"/>
      <c r="G27" s="75"/>
      <c r="H27" s="75"/>
      <c r="I27" s="75"/>
      <c r="J27" s="75"/>
      <c r="K27" s="75">
        <v>0</v>
      </c>
    </row>
    <row r="28" spans="1:11" x14ac:dyDescent="0.25">
      <c r="A28" s="1"/>
      <c r="B28" s="73" t="s">
        <v>71</v>
      </c>
      <c r="C28" s="73" t="s">
        <v>975</v>
      </c>
      <c r="D28" s="73" t="s">
        <v>69</v>
      </c>
      <c r="E28" s="74" t="s">
        <v>476</v>
      </c>
      <c r="F28" s="75"/>
      <c r="G28" s="75"/>
      <c r="H28" s="75"/>
      <c r="I28" s="75"/>
      <c r="J28" s="75"/>
      <c r="K28" s="75">
        <v>0</v>
      </c>
    </row>
    <row r="29" spans="1:11" x14ac:dyDescent="0.25">
      <c r="A29" s="1"/>
      <c r="B29" s="73" t="s">
        <v>511</v>
      </c>
      <c r="C29" s="73" t="s">
        <v>855</v>
      </c>
      <c r="D29" s="73" t="s">
        <v>971</v>
      </c>
      <c r="E29" s="74" t="s">
        <v>475</v>
      </c>
      <c r="F29" s="75">
        <v>412.95</v>
      </c>
      <c r="G29" s="75">
        <v>446.95</v>
      </c>
      <c r="H29" s="75">
        <v>348.65</v>
      </c>
      <c r="I29" s="75">
        <v>307</v>
      </c>
      <c r="J29" s="75">
        <v>379.15</v>
      </c>
      <c r="K29" s="75">
        <v>1894.7</v>
      </c>
    </row>
    <row r="30" spans="1:11" x14ac:dyDescent="0.25">
      <c r="A30" s="1"/>
      <c r="B30" s="73" t="s">
        <v>511</v>
      </c>
      <c r="C30" s="73" t="s">
        <v>856</v>
      </c>
      <c r="D30" s="73" t="s">
        <v>69</v>
      </c>
      <c r="E30" s="74" t="s">
        <v>475</v>
      </c>
      <c r="F30" s="75">
        <v>480.2</v>
      </c>
      <c r="G30" s="75">
        <v>479.85</v>
      </c>
      <c r="H30" s="75">
        <v>477.8</v>
      </c>
      <c r="I30" s="75">
        <v>479.1</v>
      </c>
      <c r="J30" s="75">
        <v>481.2</v>
      </c>
      <c r="K30" s="75">
        <v>2398.15</v>
      </c>
    </row>
    <row r="31" spans="1:11" x14ac:dyDescent="0.25">
      <c r="A31" s="1"/>
      <c r="B31" s="73" t="s">
        <v>511</v>
      </c>
      <c r="C31" s="73" t="s">
        <v>857</v>
      </c>
      <c r="D31" s="73" t="s">
        <v>69</v>
      </c>
      <c r="E31" s="74" t="s">
        <v>475</v>
      </c>
      <c r="F31" s="75">
        <v>487.3</v>
      </c>
      <c r="G31" s="75">
        <v>487.15</v>
      </c>
      <c r="H31" s="75">
        <v>486.85</v>
      </c>
      <c r="I31" s="75">
        <v>486.75</v>
      </c>
      <c r="J31" s="75">
        <v>486.65</v>
      </c>
      <c r="K31" s="75">
        <v>2434.6999999999998</v>
      </c>
    </row>
    <row r="32" spans="1:11" x14ac:dyDescent="0.25">
      <c r="A32" s="1"/>
      <c r="B32" s="73" t="s">
        <v>511</v>
      </c>
      <c r="C32" s="73" t="s">
        <v>858</v>
      </c>
      <c r="D32" s="73" t="s">
        <v>971</v>
      </c>
      <c r="E32" s="74" t="s">
        <v>475</v>
      </c>
      <c r="F32" s="75">
        <v>305.64999999999998</v>
      </c>
      <c r="G32" s="75">
        <v>305.85000000000002</v>
      </c>
      <c r="H32" s="75">
        <v>305.89999999999998</v>
      </c>
      <c r="I32" s="75">
        <v>304.95</v>
      </c>
      <c r="J32" s="75">
        <v>301.60000000000002</v>
      </c>
      <c r="K32" s="75">
        <v>1523.95</v>
      </c>
    </row>
    <row r="33" spans="1:11" x14ac:dyDescent="0.25">
      <c r="A33" s="1"/>
      <c r="B33" s="73" t="s">
        <v>482</v>
      </c>
      <c r="C33" s="73" t="s">
        <v>859</v>
      </c>
      <c r="D33" s="73" t="s">
        <v>69</v>
      </c>
      <c r="E33" s="74" t="s">
        <v>475</v>
      </c>
      <c r="F33" s="75">
        <v>3968.15</v>
      </c>
      <c r="G33" s="75">
        <v>3877.85</v>
      </c>
      <c r="H33" s="75">
        <v>3983.65</v>
      </c>
      <c r="I33" s="75">
        <v>3980.45</v>
      </c>
      <c r="J33" s="75">
        <v>3976.45</v>
      </c>
      <c r="K33" s="75">
        <v>19786.55</v>
      </c>
    </row>
    <row r="34" spans="1:11" x14ac:dyDescent="0.25">
      <c r="A34" s="1"/>
      <c r="B34" s="73" t="s">
        <v>217</v>
      </c>
      <c r="C34" s="73" t="s">
        <v>860</v>
      </c>
      <c r="D34" s="73" t="s">
        <v>69</v>
      </c>
      <c r="E34" s="74" t="s">
        <v>475</v>
      </c>
      <c r="F34" s="75">
        <v>187.75</v>
      </c>
      <c r="G34" s="75">
        <v>185.35900000000001</v>
      </c>
      <c r="H34" s="75">
        <v>184.85</v>
      </c>
      <c r="I34" s="75">
        <v>184.4</v>
      </c>
      <c r="J34" s="75">
        <v>182.9</v>
      </c>
      <c r="K34" s="75">
        <v>925.25900000000001</v>
      </c>
    </row>
    <row r="35" spans="1:11" x14ac:dyDescent="0.25">
      <c r="A35" s="1"/>
      <c r="B35" s="73" t="s">
        <v>217</v>
      </c>
      <c r="C35" s="73" t="s">
        <v>861</v>
      </c>
      <c r="D35" s="73" t="s">
        <v>69</v>
      </c>
      <c r="E35" s="74" t="s">
        <v>475</v>
      </c>
      <c r="F35" s="75">
        <v>64.099999999999994</v>
      </c>
      <c r="G35" s="75">
        <v>62.359000000000002</v>
      </c>
      <c r="H35" s="75">
        <v>60.9</v>
      </c>
      <c r="I35" s="75">
        <v>61.25</v>
      </c>
      <c r="J35" s="75">
        <v>61.85</v>
      </c>
      <c r="K35" s="75">
        <v>310.459</v>
      </c>
    </row>
    <row r="36" spans="1:11" x14ac:dyDescent="0.25">
      <c r="A36" s="1"/>
      <c r="B36" s="73" t="s">
        <v>217</v>
      </c>
      <c r="C36" s="73" t="s">
        <v>976</v>
      </c>
      <c r="D36" s="73" t="s">
        <v>977</v>
      </c>
      <c r="E36" s="74" t="s">
        <v>476</v>
      </c>
      <c r="F36" s="75">
        <v>208.7</v>
      </c>
      <c r="G36" s="75">
        <v>41.8675</v>
      </c>
      <c r="H36" s="75">
        <v>136.69999999999999</v>
      </c>
      <c r="I36" s="75">
        <v>204.3</v>
      </c>
      <c r="J36" s="75">
        <v>140.30000000000001</v>
      </c>
      <c r="K36" s="75">
        <v>731.86749999999995</v>
      </c>
    </row>
    <row r="37" spans="1:11" x14ac:dyDescent="0.25">
      <c r="A37" s="1"/>
      <c r="B37" s="73" t="s">
        <v>508</v>
      </c>
      <c r="C37" s="73" t="s">
        <v>862</v>
      </c>
      <c r="D37" s="73" t="s">
        <v>69</v>
      </c>
      <c r="E37" s="74" t="s">
        <v>475</v>
      </c>
      <c r="F37" s="75">
        <v>85.1</v>
      </c>
      <c r="G37" s="75">
        <v>78.900000000000006</v>
      </c>
      <c r="H37" s="75">
        <v>85.9</v>
      </c>
      <c r="I37" s="75">
        <v>82.3</v>
      </c>
      <c r="J37" s="75">
        <v>71.95</v>
      </c>
      <c r="K37" s="75">
        <v>404.15</v>
      </c>
    </row>
    <row r="38" spans="1:11" x14ac:dyDescent="0.25">
      <c r="A38" s="1"/>
      <c r="B38" s="73" t="s">
        <v>481</v>
      </c>
      <c r="C38" s="73" t="s">
        <v>863</v>
      </c>
      <c r="D38" s="73" t="s">
        <v>69</v>
      </c>
      <c r="E38" s="74" t="s">
        <v>475</v>
      </c>
      <c r="F38" s="75">
        <v>15520.95</v>
      </c>
      <c r="G38" s="75">
        <v>15390.65</v>
      </c>
      <c r="H38" s="75">
        <v>15526.25</v>
      </c>
      <c r="I38" s="75">
        <v>15296.05</v>
      </c>
      <c r="J38" s="75">
        <v>15522.25</v>
      </c>
      <c r="K38" s="75">
        <v>77256.149999999994</v>
      </c>
    </row>
    <row r="39" spans="1:11" x14ac:dyDescent="0.25">
      <c r="A39" s="1"/>
      <c r="B39" s="73" t="s">
        <v>481</v>
      </c>
      <c r="C39" s="73" t="s">
        <v>864</v>
      </c>
      <c r="D39" s="73" t="s">
        <v>69</v>
      </c>
      <c r="E39" s="74" t="s">
        <v>475</v>
      </c>
      <c r="F39" s="75">
        <v>3552.85</v>
      </c>
      <c r="G39" s="75">
        <v>3552.35</v>
      </c>
      <c r="H39" s="75">
        <v>4329.55</v>
      </c>
      <c r="I39" s="75">
        <v>5169.8500000000004</v>
      </c>
      <c r="J39" s="75">
        <v>5261.45</v>
      </c>
      <c r="K39" s="75">
        <v>21866.05</v>
      </c>
    </row>
    <row r="40" spans="1:11" x14ac:dyDescent="0.25">
      <c r="A40" s="1"/>
      <c r="B40" s="73" t="s">
        <v>481</v>
      </c>
      <c r="C40" s="73" t="s">
        <v>978</v>
      </c>
      <c r="D40" s="73" t="s">
        <v>979</v>
      </c>
      <c r="E40" s="74" t="s">
        <v>476</v>
      </c>
      <c r="F40" s="75"/>
      <c r="G40" s="75"/>
      <c r="H40" s="75"/>
      <c r="I40" s="75"/>
      <c r="J40" s="75"/>
      <c r="K40" s="75">
        <v>0</v>
      </c>
    </row>
    <row r="41" spans="1:11" x14ac:dyDescent="0.25">
      <c r="A41" s="1"/>
      <c r="B41" s="73" t="s">
        <v>481</v>
      </c>
      <c r="C41" s="73" t="s">
        <v>978</v>
      </c>
      <c r="D41" s="73" t="s">
        <v>980</v>
      </c>
      <c r="E41" s="74" t="s">
        <v>476</v>
      </c>
      <c r="F41" s="75"/>
      <c r="G41" s="75"/>
      <c r="H41" s="75"/>
      <c r="I41" s="75"/>
      <c r="J41" s="75"/>
      <c r="K41" s="75">
        <v>0</v>
      </c>
    </row>
    <row r="42" spans="1:11" ht="28.5" x14ac:dyDescent="0.25">
      <c r="A42" s="1"/>
      <c r="B42" s="73" t="s">
        <v>497</v>
      </c>
      <c r="C42" s="73" t="s">
        <v>865</v>
      </c>
      <c r="D42" s="73" t="s">
        <v>69</v>
      </c>
      <c r="E42" s="74" t="s">
        <v>475</v>
      </c>
      <c r="F42" s="75">
        <v>124.15</v>
      </c>
      <c r="G42" s="75">
        <v>122.5</v>
      </c>
      <c r="H42" s="75">
        <v>122.5</v>
      </c>
      <c r="I42" s="75">
        <v>124.35</v>
      </c>
      <c r="J42" s="75">
        <v>124.1</v>
      </c>
      <c r="K42" s="75">
        <v>617.6</v>
      </c>
    </row>
    <row r="43" spans="1:11" ht="28.5" x14ac:dyDescent="0.25">
      <c r="A43" s="1"/>
      <c r="B43" s="73" t="s">
        <v>512</v>
      </c>
      <c r="C43" s="73" t="s">
        <v>866</v>
      </c>
      <c r="D43" s="73" t="s">
        <v>69</v>
      </c>
      <c r="E43" s="74" t="s">
        <v>475</v>
      </c>
      <c r="F43" s="75">
        <v>479.8</v>
      </c>
      <c r="G43" s="75">
        <v>479.3</v>
      </c>
      <c r="H43" s="75">
        <v>479.75</v>
      </c>
      <c r="I43" s="75">
        <v>479.55</v>
      </c>
      <c r="J43" s="75">
        <v>479.55</v>
      </c>
      <c r="K43" s="75">
        <v>2397.9499999999998</v>
      </c>
    </row>
    <row r="44" spans="1:11" ht="28.5" x14ac:dyDescent="0.25">
      <c r="A44" s="1"/>
      <c r="B44" s="73" t="s">
        <v>498</v>
      </c>
      <c r="C44" s="73" t="s">
        <v>920</v>
      </c>
      <c r="D44" s="73" t="s">
        <v>971</v>
      </c>
      <c r="E44" s="74" t="s">
        <v>475</v>
      </c>
      <c r="F44" s="75">
        <v>484.55</v>
      </c>
      <c r="G44" s="75">
        <v>485.6</v>
      </c>
      <c r="H44" s="75">
        <v>483.9</v>
      </c>
      <c r="I44" s="75">
        <v>232.45</v>
      </c>
      <c r="J44" s="75"/>
      <c r="K44" s="75">
        <v>1686.5</v>
      </c>
    </row>
    <row r="45" spans="1:11" x14ac:dyDescent="0.25">
      <c r="A45" s="1"/>
      <c r="B45" s="73" t="s">
        <v>483</v>
      </c>
      <c r="C45" s="73" t="s">
        <v>867</v>
      </c>
      <c r="D45" s="73" t="s">
        <v>69</v>
      </c>
      <c r="E45" s="74" t="s">
        <v>475</v>
      </c>
      <c r="F45" s="75">
        <v>10814.8</v>
      </c>
      <c r="G45" s="75">
        <v>10669.6</v>
      </c>
      <c r="H45" s="75">
        <v>10072.700000000001</v>
      </c>
      <c r="I45" s="75">
        <v>10221.6</v>
      </c>
      <c r="J45" s="75">
        <v>11053.75</v>
      </c>
      <c r="K45" s="75">
        <v>52832.45</v>
      </c>
    </row>
    <row r="46" spans="1:11" x14ac:dyDescent="0.25">
      <c r="A46" s="1"/>
      <c r="B46" s="73" t="s">
        <v>483</v>
      </c>
      <c r="C46" s="73" t="s">
        <v>868</v>
      </c>
      <c r="D46" s="73" t="s">
        <v>69</v>
      </c>
      <c r="E46" s="74" t="s">
        <v>475</v>
      </c>
      <c r="F46" s="75">
        <v>156</v>
      </c>
      <c r="G46" s="75">
        <v>147.19999999999999</v>
      </c>
      <c r="H46" s="75">
        <v>156</v>
      </c>
      <c r="I46" s="75">
        <v>156</v>
      </c>
      <c r="J46" s="75">
        <v>156</v>
      </c>
      <c r="K46" s="75">
        <v>771.2</v>
      </c>
    </row>
    <row r="47" spans="1:11" x14ac:dyDescent="0.25">
      <c r="A47" s="1"/>
      <c r="B47" s="73" t="s">
        <v>224</v>
      </c>
      <c r="C47" s="73" t="s">
        <v>869</v>
      </c>
      <c r="D47" s="73" t="s">
        <v>69</v>
      </c>
      <c r="E47" s="74" t="s">
        <v>475</v>
      </c>
      <c r="F47" s="75">
        <v>989.05</v>
      </c>
      <c r="G47" s="75">
        <v>1080.7</v>
      </c>
      <c r="H47" s="75">
        <v>1142.3</v>
      </c>
      <c r="I47" s="75">
        <v>1140.6500000000001</v>
      </c>
      <c r="J47" s="75">
        <v>1140.5999999999999</v>
      </c>
      <c r="K47" s="75">
        <v>5493.3</v>
      </c>
    </row>
    <row r="48" spans="1:11" x14ac:dyDescent="0.25">
      <c r="A48" s="1"/>
      <c r="B48" s="73" t="s">
        <v>23</v>
      </c>
      <c r="C48" s="73" t="s">
        <v>870</v>
      </c>
      <c r="D48" s="73" t="s">
        <v>69</v>
      </c>
      <c r="E48" s="74" t="s">
        <v>475</v>
      </c>
      <c r="F48" s="75">
        <v>480</v>
      </c>
      <c r="G48" s="75">
        <v>480</v>
      </c>
      <c r="H48" s="75">
        <v>479.65</v>
      </c>
      <c r="I48" s="75">
        <v>477.9</v>
      </c>
      <c r="J48" s="75">
        <v>399.8</v>
      </c>
      <c r="K48" s="75">
        <v>2317.35</v>
      </c>
    </row>
    <row r="49" spans="1:11" x14ac:dyDescent="0.25">
      <c r="A49" s="1"/>
      <c r="B49" s="73" t="s">
        <v>499</v>
      </c>
      <c r="C49" s="73" t="s">
        <v>871</v>
      </c>
      <c r="D49" s="73" t="s">
        <v>69</v>
      </c>
      <c r="E49" s="74" t="s">
        <v>475</v>
      </c>
      <c r="F49" s="75">
        <v>400.7</v>
      </c>
      <c r="G49" s="75">
        <v>457.15</v>
      </c>
      <c r="H49" s="75">
        <v>456.7</v>
      </c>
      <c r="I49" s="75">
        <v>452.8</v>
      </c>
      <c r="J49" s="75">
        <v>425.65</v>
      </c>
      <c r="K49" s="75">
        <v>2193</v>
      </c>
    </row>
    <row r="50" spans="1:11" x14ac:dyDescent="0.25">
      <c r="A50" s="1"/>
      <c r="B50" s="73" t="s">
        <v>76</v>
      </c>
      <c r="C50" s="73" t="s">
        <v>981</v>
      </c>
      <c r="D50" s="73" t="s">
        <v>982</v>
      </c>
      <c r="E50" s="74" t="s">
        <v>476</v>
      </c>
      <c r="F50" s="75">
        <v>328.65</v>
      </c>
      <c r="G50" s="75">
        <v>287.8</v>
      </c>
      <c r="H50" s="75">
        <v>846.35</v>
      </c>
      <c r="I50" s="75">
        <v>799.1</v>
      </c>
      <c r="J50" s="75">
        <v>602.15</v>
      </c>
      <c r="K50" s="75">
        <v>2864.05</v>
      </c>
    </row>
    <row r="51" spans="1:11" x14ac:dyDescent="0.25">
      <c r="A51" s="1"/>
      <c r="B51" s="73" t="s">
        <v>76</v>
      </c>
      <c r="C51" s="73" t="s">
        <v>983</v>
      </c>
      <c r="D51" s="73" t="s">
        <v>129</v>
      </c>
      <c r="E51" s="74" t="s">
        <v>476</v>
      </c>
      <c r="F51" s="75">
        <v>684.8</v>
      </c>
      <c r="G51" s="75">
        <v>913.85</v>
      </c>
      <c r="H51" s="75">
        <v>62.5</v>
      </c>
      <c r="I51" s="75"/>
      <c r="J51" s="75">
        <v>287.14999999999998</v>
      </c>
      <c r="K51" s="75">
        <v>1948.3</v>
      </c>
    </row>
    <row r="52" spans="1:11" ht="28.5" x14ac:dyDescent="0.25">
      <c r="A52" s="1"/>
      <c r="B52" s="73" t="s">
        <v>76</v>
      </c>
      <c r="C52" s="73" t="s">
        <v>984</v>
      </c>
      <c r="D52" s="73" t="s">
        <v>229</v>
      </c>
      <c r="E52" s="74" t="s">
        <v>476</v>
      </c>
      <c r="F52" s="75"/>
      <c r="G52" s="75"/>
      <c r="H52" s="75"/>
      <c r="I52" s="75"/>
      <c r="J52" s="75"/>
      <c r="K52" s="75">
        <v>0</v>
      </c>
    </row>
    <row r="53" spans="1:11" x14ac:dyDescent="0.25">
      <c r="A53" s="1"/>
      <c r="B53" s="73" t="s">
        <v>513</v>
      </c>
      <c r="C53" s="73" t="s">
        <v>985</v>
      </c>
      <c r="D53" s="73" t="s">
        <v>69</v>
      </c>
      <c r="E53" s="74" t="s">
        <v>478</v>
      </c>
      <c r="F53" s="75">
        <v>689.75</v>
      </c>
      <c r="G53" s="75">
        <v>689.45</v>
      </c>
      <c r="H53" s="75">
        <v>728.7</v>
      </c>
      <c r="I53" s="75">
        <v>961.5</v>
      </c>
      <c r="J53" s="75">
        <v>555.35</v>
      </c>
      <c r="K53" s="75">
        <v>3624.75</v>
      </c>
    </row>
    <row r="54" spans="1:11" x14ac:dyDescent="0.25">
      <c r="A54" s="1"/>
      <c r="B54" s="73" t="s">
        <v>513</v>
      </c>
      <c r="C54" s="73" t="s">
        <v>986</v>
      </c>
      <c r="D54" s="73" t="s">
        <v>69</v>
      </c>
      <c r="E54" s="74" t="s">
        <v>478</v>
      </c>
      <c r="F54" s="75">
        <v>92.4</v>
      </c>
      <c r="G54" s="75">
        <v>112.6</v>
      </c>
      <c r="H54" s="75">
        <v>129.80000000000001</v>
      </c>
      <c r="I54" s="75">
        <v>244.25</v>
      </c>
      <c r="J54" s="75">
        <v>211.85</v>
      </c>
      <c r="K54" s="75">
        <v>790.9</v>
      </c>
    </row>
    <row r="55" spans="1:11" x14ac:dyDescent="0.25">
      <c r="A55" s="1"/>
      <c r="B55" s="73" t="s">
        <v>491</v>
      </c>
      <c r="C55" s="73" t="s">
        <v>987</v>
      </c>
      <c r="D55" s="73" t="s">
        <v>69</v>
      </c>
      <c r="E55" s="74" t="s">
        <v>478</v>
      </c>
      <c r="F55" s="75">
        <v>1017.7</v>
      </c>
      <c r="G55" s="75">
        <v>1645.55</v>
      </c>
      <c r="H55" s="75">
        <v>1594.9</v>
      </c>
      <c r="I55" s="75">
        <v>1097.3499999999999</v>
      </c>
      <c r="J55" s="75">
        <v>1548.15</v>
      </c>
      <c r="K55" s="75">
        <v>6903.65</v>
      </c>
    </row>
    <row r="56" spans="1:11" x14ac:dyDescent="0.25">
      <c r="A56" s="1"/>
      <c r="B56" s="73" t="s">
        <v>80</v>
      </c>
      <c r="C56" s="73" t="s">
        <v>81</v>
      </c>
      <c r="D56" s="73" t="s">
        <v>988</v>
      </c>
      <c r="E56" s="74" t="s">
        <v>478</v>
      </c>
      <c r="F56" s="75">
        <v>255.7</v>
      </c>
      <c r="G56" s="75">
        <v>1209.2</v>
      </c>
      <c r="H56" s="75">
        <v>1175.7</v>
      </c>
      <c r="I56" s="75">
        <v>971</v>
      </c>
      <c r="J56" s="75">
        <v>673.4</v>
      </c>
      <c r="K56" s="75">
        <v>4285</v>
      </c>
    </row>
    <row r="57" spans="1:11" x14ac:dyDescent="0.25">
      <c r="A57" s="1"/>
      <c r="B57" s="73" t="s">
        <v>80</v>
      </c>
      <c r="C57" s="73" t="s">
        <v>81</v>
      </c>
      <c r="D57" s="73" t="s">
        <v>989</v>
      </c>
      <c r="E57" s="74" t="s">
        <v>478</v>
      </c>
      <c r="F57" s="75">
        <v>581.85</v>
      </c>
      <c r="G57" s="75">
        <v>1720.95</v>
      </c>
      <c r="H57" s="75">
        <v>1555.1</v>
      </c>
      <c r="I57" s="75">
        <v>1438.9</v>
      </c>
      <c r="J57" s="75">
        <v>1055.0999999999999</v>
      </c>
      <c r="K57" s="75">
        <v>6351.9</v>
      </c>
    </row>
    <row r="58" spans="1:11" x14ac:dyDescent="0.25">
      <c r="A58" s="1"/>
      <c r="B58" s="73" t="s">
        <v>80</v>
      </c>
      <c r="C58" s="73" t="s">
        <v>990</v>
      </c>
      <c r="D58" s="73" t="s">
        <v>991</v>
      </c>
      <c r="E58" s="74" t="s">
        <v>478</v>
      </c>
      <c r="F58" s="75">
        <v>12.35</v>
      </c>
      <c r="G58" s="75">
        <v>108.75</v>
      </c>
      <c r="H58" s="75">
        <v>115.5</v>
      </c>
      <c r="I58" s="75">
        <v>84</v>
      </c>
      <c r="J58" s="75">
        <v>42.15</v>
      </c>
      <c r="K58" s="75">
        <v>362.75</v>
      </c>
    </row>
    <row r="59" spans="1:11" x14ac:dyDescent="0.25">
      <c r="A59" s="1"/>
      <c r="B59" s="73" t="s">
        <v>80</v>
      </c>
      <c r="C59" s="73" t="s">
        <v>990</v>
      </c>
      <c r="D59" s="73" t="s">
        <v>992</v>
      </c>
      <c r="E59" s="74" t="s">
        <v>478</v>
      </c>
      <c r="F59" s="75">
        <v>9.75</v>
      </c>
      <c r="G59" s="75">
        <v>100.45</v>
      </c>
      <c r="H59" s="75">
        <v>100.15</v>
      </c>
      <c r="I59" s="75">
        <v>80.8</v>
      </c>
      <c r="J59" s="75">
        <v>44.9</v>
      </c>
      <c r="K59" s="75">
        <v>336.05</v>
      </c>
    </row>
    <row r="60" spans="1:11" x14ac:dyDescent="0.25">
      <c r="A60" s="1"/>
      <c r="B60" s="73" t="s">
        <v>80</v>
      </c>
      <c r="C60" s="73" t="s">
        <v>84</v>
      </c>
      <c r="D60" s="73" t="s">
        <v>69</v>
      </c>
      <c r="E60" s="74" t="s">
        <v>475</v>
      </c>
      <c r="F60" s="75">
        <v>2743.25</v>
      </c>
      <c r="G60" s="75">
        <v>2744.85</v>
      </c>
      <c r="H60" s="75">
        <v>2741.95</v>
      </c>
      <c r="I60" s="75">
        <v>2517.1</v>
      </c>
      <c r="J60" s="75">
        <v>2080.4499999999998</v>
      </c>
      <c r="K60" s="75">
        <v>12827.6</v>
      </c>
    </row>
    <row r="61" spans="1:11" x14ac:dyDescent="0.25">
      <c r="A61" s="1"/>
      <c r="B61" s="73" t="s">
        <v>80</v>
      </c>
      <c r="C61" s="73" t="s">
        <v>872</v>
      </c>
      <c r="D61" s="73" t="s">
        <v>69</v>
      </c>
      <c r="E61" s="74" t="s">
        <v>475</v>
      </c>
      <c r="F61" s="75">
        <v>3138.1</v>
      </c>
      <c r="G61" s="75">
        <v>3141.05</v>
      </c>
      <c r="H61" s="75">
        <v>3137.8</v>
      </c>
      <c r="I61" s="75">
        <v>3136.55</v>
      </c>
      <c r="J61" s="75">
        <v>3137.9</v>
      </c>
      <c r="K61" s="75">
        <v>15691.4</v>
      </c>
    </row>
    <row r="62" spans="1:11" x14ac:dyDescent="0.25">
      <c r="A62" s="1"/>
      <c r="B62" s="73" t="s">
        <v>80</v>
      </c>
      <c r="C62" s="73" t="s">
        <v>993</v>
      </c>
      <c r="D62" s="73" t="s">
        <v>69</v>
      </c>
      <c r="E62" s="74" t="s">
        <v>477</v>
      </c>
      <c r="F62" s="75">
        <v>361.3</v>
      </c>
      <c r="G62" s="75">
        <v>387.55</v>
      </c>
      <c r="H62" s="75">
        <v>372.45</v>
      </c>
      <c r="I62" s="75">
        <v>364.65</v>
      </c>
      <c r="J62" s="75">
        <v>357.1</v>
      </c>
      <c r="K62" s="75">
        <v>1843.05</v>
      </c>
    </row>
    <row r="63" spans="1:11" x14ac:dyDescent="0.25">
      <c r="A63" s="1"/>
      <c r="B63" s="73" t="s">
        <v>80</v>
      </c>
      <c r="C63" s="73" t="s">
        <v>90</v>
      </c>
      <c r="D63" s="73" t="s">
        <v>994</v>
      </c>
      <c r="E63" s="74" t="s">
        <v>476</v>
      </c>
      <c r="F63" s="75">
        <v>3972.5</v>
      </c>
      <c r="G63" s="75">
        <v>2830.4</v>
      </c>
      <c r="H63" s="75">
        <v>3448.85</v>
      </c>
      <c r="I63" s="75">
        <v>1707.6</v>
      </c>
      <c r="J63" s="75">
        <v>616</v>
      </c>
      <c r="K63" s="75">
        <v>12575.35</v>
      </c>
    </row>
    <row r="64" spans="1:11" x14ac:dyDescent="0.25">
      <c r="A64" s="1"/>
      <c r="B64" s="73" t="s">
        <v>80</v>
      </c>
      <c r="C64" s="73" t="s">
        <v>90</v>
      </c>
      <c r="D64" s="73" t="s">
        <v>995</v>
      </c>
      <c r="E64" s="74" t="s">
        <v>476</v>
      </c>
      <c r="F64" s="75">
        <v>3789.4</v>
      </c>
      <c r="G64" s="75">
        <v>2756.5</v>
      </c>
      <c r="H64" s="75">
        <v>3408.45</v>
      </c>
      <c r="I64" s="75">
        <v>2110.6</v>
      </c>
      <c r="J64" s="75">
        <v>1633.6</v>
      </c>
      <c r="K64" s="75">
        <v>13698.55</v>
      </c>
    </row>
    <row r="65" spans="1:11" x14ac:dyDescent="0.25">
      <c r="A65" s="1"/>
      <c r="B65" s="73" t="s">
        <v>80</v>
      </c>
      <c r="C65" s="73" t="s">
        <v>90</v>
      </c>
      <c r="D65" s="73" t="s">
        <v>236</v>
      </c>
      <c r="E65" s="74" t="s">
        <v>476</v>
      </c>
      <c r="F65" s="75"/>
      <c r="G65" s="75"/>
      <c r="H65" s="75"/>
      <c r="I65" s="75"/>
      <c r="J65" s="75"/>
      <c r="K65" s="75">
        <v>0</v>
      </c>
    </row>
    <row r="66" spans="1:11" x14ac:dyDescent="0.25">
      <c r="A66" s="1"/>
      <c r="B66" s="73" t="s">
        <v>80</v>
      </c>
      <c r="C66" s="73" t="s">
        <v>90</v>
      </c>
      <c r="D66" s="73" t="s">
        <v>238</v>
      </c>
      <c r="E66" s="74" t="s">
        <v>476</v>
      </c>
      <c r="F66" s="75">
        <v>3797.5</v>
      </c>
      <c r="G66" s="75">
        <v>3095.8</v>
      </c>
      <c r="H66" s="75">
        <v>3463.15</v>
      </c>
      <c r="I66" s="75"/>
      <c r="J66" s="75"/>
      <c r="K66" s="75">
        <v>10356.450000000001</v>
      </c>
    </row>
    <row r="67" spans="1:11" x14ac:dyDescent="0.25">
      <c r="A67" s="1"/>
      <c r="B67" s="73" t="s">
        <v>80</v>
      </c>
      <c r="C67" s="73" t="s">
        <v>93</v>
      </c>
      <c r="D67" s="73" t="s">
        <v>996</v>
      </c>
      <c r="E67" s="74" t="s">
        <v>476</v>
      </c>
      <c r="F67" s="75">
        <v>795.75</v>
      </c>
      <c r="G67" s="75">
        <v>294.89999999999998</v>
      </c>
      <c r="H67" s="75">
        <v>548.5</v>
      </c>
      <c r="I67" s="75">
        <v>338.45</v>
      </c>
      <c r="J67" s="75"/>
      <c r="K67" s="75">
        <v>1977.6</v>
      </c>
    </row>
    <row r="68" spans="1:11" x14ac:dyDescent="0.25">
      <c r="A68" s="1"/>
      <c r="B68" s="73" t="s">
        <v>80</v>
      </c>
      <c r="C68" s="73" t="s">
        <v>93</v>
      </c>
      <c r="D68" s="73" t="s">
        <v>997</v>
      </c>
      <c r="E68" s="74" t="s">
        <v>476</v>
      </c>
      <c r="F68" s="75"/>
      <c r="G68" s="75"/>
      <c r="H68" s="75"/>
      <c r="I68" s="75"/>
      <c r="J68" s="75"/>
      <c r="K68" s="75">
        <v>0</v>
      </c>
    </row>
    <row r="69" spans="1:11" x14ac:dyDescent="0.25">
      <c r="A69" s="1"/>
      <c r="B69" s="73" t="s">
        <v>80</v>
      </c>
      <c r="C69" s="73" t="s">
        <v>998</v>
      </c>
      <c r="D69" s="73" t="s">
        <v>996</v>
      </c>
      <c r="E69" s="74" t="s">
        <v>476</v>
      </c>
      <c r="F69" s="75"/>
      <c r="G69" s="75"/>
      <c r="H69" s="75"/>
      <c r="I69" s="75"/>
      <c r="J69" s="75"/>
      <c r="K69" s="75">
        <v>0</v>
      </c>
    </row>
    <row r="70" spans="1:11" x14ac:dyDescent="0.25">
      <c r="A70" s="1"/>
      <c r="B70" s="73" t="s">
        <v>80</v>
      </c>
      <c r="C70" s="73" t="s">
        <v>998</v>
      </c>
      <c r="D70" s="73" t="s">
        <v>999</v>
      </c>
      <c r="E70" s="74" t="s">
        <v>476</v>
      </c>
      <c r="F70" s="75"/>
      <c r="G70" s="75"/>
      <c r="H70" s="75"/>
      <c r="I70" s="75"/>
      <c r="J70" s="75"/>
      <c r="K70" s="75">
        <v>0</v>
      </c>
    </row>
    <row r="71" spans="1:11" x14ac:dyDescent="0.25">
      <c r="A71" s="1"/>
      <c r="B71" s="73" t="s">
        <v>80</v>
      </c>
      <c r="C71" s="73" t="s">
        <v>998</v>
      </c>
      <c r="D71" s="73" t="s">
        <v>1000</v>
      </c>
      <c r="E71" s="74" t="s">
        <v>476</v>
      </c>
      <c r="F71" s="75"/>
      <c r="G71" s="75"/>
      <c r="H71" s="75"/>
      <c r="I71" s="75"/>
      <c r="J71" s="75"/>
      <c r="K71" s="75">
        <v>0</v>
      </c>
    </row>
    <row r="72" spans="1:11" x14ac:dyDescent="0.25">
      <c r="A72" s="1"/>
      <c r="B72" s="73" t="s">
        <v>80</v>
      </c>
      <c r="C72" s="73" t="s">
        <v>1001</v>
      </c>
      <c r="D72" s="73" t="s">
        <v>1002</v>
      </c>
      <c r="E72" s="74" t="s">
        <v>476</v>
      </c>
      <c r="F72" s="75"/>
      <c r="G72" s="75"/>
      <c r="H72" s="75"/>
      <c r="I72" s="75"/>
      <c r="J72" s="75"/>
      <c r="K72" s="75">
        <v>0</v>
      </c>
    </row>
    <row r="73" spans="1:11" x14ac:dyDescent="0.25">
      <c r="A73" s="1"/>
      <c r="B73" s="73" t="s">
        <v>80</v>
      </c>
      <c r="C73" s="73" t="s">
        <v>1001</v>
      </c>
      <c r="D73" s="73" t="s">
        <v>1003</v>
      </c>
      <c r="E73" s="74" t="s">
        <v>476</v>
      </c>
      <c r="F73" s="75"/>
      <c r="G73" s="75"/>
      <c r="H73" s="75"/>
      <c r="I73" s="75"/>
      <c r="J73" s="75"/>
      <c r="K73" s="75">
        <v>0</v>
      </c>
    </row>
    <row r="74" spans="1:11" x14ac:dyDescent="0.25">
      <c r="A74" s="1"/>
      <c r="B74" s="73" t="s">
        <v>80</v>
      </c>
      <c r="C74" s="73" t="s">
        <v>1001</v>
      </c>
      <c r="D74" s="73" t="s">
        <v>236</v>
      </c>
      <c r="E74" s="74" t="s">
        <v>476</v>
      </c>
      <c r="F74" s="75"/>
      <c r="G74" s="75"/>
      <c r="H74" s="75"/>
      <c r="I74" s="75"/>
      <c r="J74" s="75"/>
      <c r="K74" s="75">
        <v>0</v>
      </c>
    </row>
    <row r="75" spans="1:11" x14ac:dyDescent="0.25">
      <c r="A75" s="1"/>
      <c r="B75" s="73" t="s">
        <v>95</v>
      </c>
      <c r="C75" s="73" t="s">
        <v>96</v>
      </c>
      <c r="D75" s="73" t="s">
        <v>99</v>
      </c>
      <c r="E75" s="74" t="s">
        <v>476</v>
      </c>
      <c r="F75" s="75">
        <v>3288.7</v>
      </c>
      <c r="G75" s="75">
        <v>3096.1</v>
      </c>
      <c r="H75" s="75">
        <v>3115.95</v>
      </c>
      <c r="I75" s="75">
        <v>3949.9</v>
      </c>
      <c r="J75" s="75">
        <v>3497.5</v>
      </c>
      <c r="K75" s="75">
        <v>16948.150000000001</v>
      </c>
    </row>
    <row r="76" spans="1:11" x14ac:dyDescent="0.25">
      <c r="A76" s="1"/>
      <c r="B76" s="73" t="s">
        <v>95</v>
      </c>
      <c r="C76" s="73" t="s">
        <v>96</v>
      </c>
      <c r="D76" s="73" t="s">
        <v>101</v>
      </c>
      <c r="E76" s="74" t="s">
        <v>476</v>
      </c>
      <c r="F76" s="75">
        <v>3295.45</v>
      </c>
      <c r="G76" s="75">
        <v>3102.85</v>
      </c>
      <c r="H76" s="75">
        <v>3119.95</v>
      </c>
      <c r="I76" s="75">
        <v>3956.95</v>
      </c>
      <c r="J76" s="75">
        <v>3504.75</v>
      </c>
      <c r="K76" s="75">
        <v>16979.95</v>
      </c>
    </row>
    <row r="77" spans="1:11" x14ac:dyDescent="0.25">
      <c r="A77" s="1"/>
      <c r="B77" s="73" t="s">
        <v>95</v>
      </c>
      <c r="C77" s="73" t="s">
        <v>96</v>
      </c>
      <c r="D77" s="73" t="s">
        <v>1004</v>
      </c>
      <c r="E77" s="74" t="s">
        <v>476</v>
      </c>
      <c r="F77" s="75">
        <v>3844.35</v>
      </c>
      <c r="G77" s="75">
        <v>3749.25</v>
      </c>
      <c r="H77" s="75">
        <v>3762.65</v>
      </c>
      <c r="I77" s="75">
        <v>4242.25</v>
      </c>
      <c r="J77" s="75">
        <v>3975.1</v>
      </c>
      <c r="K77" s="75">
        <v>19573.599999999999</v>
      </c>
    </row>
    <row r="78" spans="1:11" x14ac:dyDescent="0.25">
      <c r="A78" s="1"/>
      <c r="B78" s="73" t="s">
        <v>514</v>
      </c>
      <c r="C78" s="73" t="s">
        <v>873</v>
      </c>
      <c r="D78" s="73" t="s">
        <v>69</v>
      </c>
      <c r="E78" s="74" t="s">
        <v>475</v>
      </c>
      <c r="F78" s="75">
        <v>504</v>
      </c>
      <c r="G78" s="75">
        <v>504</v>
      </c>
      <c r="H78" s="75">
        <v>504</v>
      </c>
      <c r="I78" s="75">
        <v>500.25</v>
      </c>
      <c r="J78" s="75">
        <v>503.25</v>
      </c>
      <c r="K78" s="75">
        <v>2515.5</v>
      </c>
    </row>
    <row r="79" spans="1:11" x14ac:dyDescent="0.25">
      <c r="A79" s="1"/>
      <c r="B79" s="73" t="s">
        <v>514</v>
      </c>
      <c r="C79" s="73" t="s">
        <v>874</v>
      </c>
      <c r="D79" s="73" t="s">
        <v>69</v>
      </c>
      <c r="E79" s="74" t="s">
        <v>475</v>
      </c>
      <c r="F79" s="75">
        <v>185.65</v>
      </c>
      <c r="G79" s="75">
        <v>193.5</v>
      </c>
      <c r="H79" s="75">
        <v>187.45</v>
      </c>
      <c r="I79" s="75">
        <v>179.25</v>
      </c>
      <c r="J79" s="75">
        <v>196</v>
      </c>
      <c r="K79" s="75">
        <v>941.85</v>
      </c>
    </row>
    <row r="80" spans="1:11" x14ac:dyDescent="0.25">
      <c r="A80" s="1"/>
      <c r="B80" s="73" t="s">
        <v>33</v>
      </c>
      <c r="C80" s="73" t="s">
        <v>875</v>
      </c>
      <c r="D80" s="73" t="s">
        <v>971</v>
      </c>
      <c r="E80" s="74" t="s">
        <v>475</v>
      </c>
      <c r="F80" s="75">
        <v>444</v>
      </c>
      <c r="G80" s="75">
        <v>480</v>
      </c>
      <c r="H80" s="75">
        <v>465</v>
      </c>
      <c r="I80" s="75">
        <v>480</v>
      </c>
      <c r="J80" s="75">
        <v>482.4</v>
      </c>
      <c r="K80" s="75">
        <v>2351.4</v>
      </c>
    </row>
    <row r="81" spans="1:11" x14ac:dyDescent="0.25">
      <c r="A81" s="1"/>
      <c r="B81" s="73" t="s">
        <v>33</v>
      </c>
      <c r="C81" s="73" t="s">
        <v>876</v>
      </c>
      <c r="D81" s="73" t="s">
        <v>971</v>
      </c>
      <c r="E81" s="74" t="s">
        <v>475</v>
      </c>
      <c r="F81" s="75">
        <v>395</v>
      </c>
      <c r="G81" s="75">
        <v>480</v>
      </c>
      <c r="H81" s="75">
        <v>480</v>
      </c>
      <c r="I81" s="75">
        <v>480</v>
      </c>
      <c r="J81" s="75">
        <v>472.4</v>
      </c>
      <c r="K81" s="75">
        <v>2307.4</v>
      </c>
    </row>
    <row r="82" spans="1:11" x14ac:dyDescent="0.25">
      <c r="A82" s="1"/>
      <c r="B82" s="73" t="s">
        <v>33</v>
      </c>
      <c r="C82" s="73" t="s">
        <v>877</v>
      </c>
      <c r="D82" s="73" t="s">
        <v>971</v>
      </c>
      <c r="E82" s="74" t="s">
        <v>475</v>
      </c>
      <c r="F82" s="75">
        <v>387</v>
      </c>
      <c r="G82" s="75">
        <v>480</v>
      </c>
      <c r="H82" s="75">
        <v>480</v>
      </c>
      <c r="I82" s="75">
        <v>480</v>
      </c>
      <c r="J82" s="75">
        <v>466.2</v>
      </c>
      <c r="K82" s="75">
        <v>2293.1999999999998</v>
      </c>
    </row>
    <row r="83" spans="1:11" x14ac:dyDescent="0.25">
      <c r="A83" s="1"/>
      <c r="B83" s="73" t="s">
        <v>33</v>
      </c>
      <c r="C83" s="73" t="s">
        <v>878</v>
      </c>
      <c r="D83" s="73" t="s">
        <v>69</v>
      </c>
      <c r="E83" s="74" t="s">
        <v>475</v>
      </c>
      <c r="F83" s="75">
        <v>111.1</v>
      </c>
      <c r="G83" s="75">
        <v>102.45</v>
      </c>
      <c r="H83" s="75">
        <v>184.75</v>
      </c>
      <c r="I83" s="75">
        <v>197.55</v>
      </c>
      <c r="J83" s="75">
        <v>185.5</v>
      </c>
      <c r="K83" s="75">
        <v>781.35</v>
      </c>
    </row>
    <row r="84" spans="1:11" x14ac:dyDescent="0.25">
      <c r="A84" s="1"/>
      <c r="B84" s="73" t="s">
        <v>520</v>
      </c>
      <c r="C84" s="73" t="s">
        <v>1005</v>
      </c>
      <c r="D84" s="73" t="s">
        <v>1006</v>
      </c>
      <c r="E84" s="74" t="s">
        <v>476</v>
      </c>
      <c r="F84" s="75"/>
      <c r="G84" s="75"/>
      <c r="H84" s="75"/>
      <c r="I84" s="75"/>
      <c r="J84" s="75"/>
      <c r="K84" s="75">
        <v>0</v>
      </c>
    </row>
    <row r="85" spans="1:11" x14ac:dyDescent="0.25">
      <c r="A85" s="1"/>
      <c r="B85" s="73" t="s">
        <v>520</v>
      </c>
      <c r="C85" s="73" t="s">
        <v>1005</v>
      </c>
      <c r="D85" s="73" t="s">
        <v>1007</v>
      </c>
      <c r="E85" s="74" t="s">
        <v>476</v>
      </c>
      <c r="F85" s="75">
        <v>895.2</v>
      </c>
      <c r="G85" s="75">
        <v>895.2</v>
      </c>
      <c r="H85" s="75">
        <v>731.7</v>
      </c>
      <c r="I85" s="75">
        <v>869.2</v>
      </c>
      <c r="J85" s="75">
        <v>864.5</v>
      </c>
      <c r="K85" s="75">
        <v>4255.8</v>
      </c>
    </row>
    <row r="86" spans="1:11" x14ac:dyDescent="0.25">
      <c r="A86" s="1"/>
      <c r="B86" s="73" t="s">
        <v>492</v>
      </c>
      <c r="C86" s="73" t="s">
        <v>1008</v>
      </c>
      <c r="D86" s="73" t="s">
        <v>1008</v>
      </c>
      <c r="E86" s="74" t="s">
        <v>477</v>
      </c>
      <c r="F86" s="75">
        <v>583.65</v>
      </c>
      <c r="G86" s="75">
        <v>434.55</v>
      </c>
      <c r="H86" s="75">
        <v>430.4</v>
      </c>
      <c r="I86" s="75">
        <v>206.4</v>
      </c>
      <c r="J86" s="75">
        <v>692.3</v>
      </c>
      <c r="K86" s="75">
        <v>2347.3000000000002</v>
      </c>
    </row>
    <row r="87" spans="1:11" x14ac:dyDescent="0.25">
      <c r="A87" s="1"/>
      <c r="B87" s="73" t="s">
        <v>515</v>
      </c>
      <c r="C87" s="73" t="s">
        <v>1009</v>
      </c>
      <c r="D87" s="73" t="s">
        <v>69</v>
      </c>
      <c r="E87" s="74" t="s">
        <v>478</v>
      </c>
      <c r="F87" s="75">
        <v>187.6</v>
      </c>
      <c r="G87" s="75">
        <v>121.1</v>
      </c>
      <c r="H87" s="75">
        <v>56.5</v>
      </c>
      <c r="I87" s="75">
        <v>40.9</v>
      </c>
      <c r="J87" s="75">
        <v>119.95</v>
      </c>
      <c r="K87" s="75">
        <v>526.04999999999995</v>
      </c>
    </row>
    <row r="88" spans="1:11" x14ac:dyDescent="0.25">
      <c r="A88" s="1"/>
      <c r="B88" s="73" t="s">
        <v>493</v>
      </c>
      <c r="C88" s="73" t="s">
        <v>1010</v>
      </c>
      <c r="D88" s="73" t="s">
        <v>69</v>
      </c>
      <c r="E88" s="74" t="s">
        <v>478</v>
      </c>
      <c r="F88" s="75">
        <v>261.89999999999998</v>
      </c>
      <c r="G88" s="75">
        <v>170</v>
      </c>
      <c r="H88" s="75">
        <v>50.8</v>
      </c>
      <c r="I88" s="75">
        <v>63.55</v>
      </c>
      <c r="J88" s="75">
        <v>187.6</v>
      </c>
      <c r="K88" s="75">
        <v>733.85</v>
      </c>
    </row>
    <row r="89" spans="1:11" x14ac:dyDescent="0.25">
      <c r="A89" s="1"/>
      <c r="B89" s="73" t="s">
        <v>500</v>
      </c>
      <c r="C89" s="73" t="s">
        <v>879</v>
      </c>
      <c r="D89" s="73" t="s">
        <v>971</v>
      </c>
      <c r="E89" s="74" t="s">
        <v>475</v>
      </c>
      <c r="F89" s="75">
        <v>85.25</v>
      </c>
      <c r="G89" s="75">
        <v>84.05</v>
      </c>
      <c r="H89" s="75">
        <v>83.8</v>
      </c>
      <c r="I89" s="75">
        <v>84.8</v>
      </c>
      <c r="J89" s="75">
        <v>86.65</v>
      </c>
      <c r="K89" s="75">
        <v>424.55</v>
      </c>
    </row>
    <row r="90" spans="1:11" x14ac:dyDescent="0.25">
      <c r="A90" s="1"/>
      <c r="B90" s="73" t="s">
        <v>485</v>
      </c>
      <c r="C90" s="73" t="s">
        <v>880</v>
      </c>
      <c r="D90" s="73" t="s">
        <v>69</v>
      </c>
      <c r="E90" s="74" t="s">
        <v>475</v>
      </c>
      <c r="F90" s="75">
        <v>441.35</v>
      </c>
      <c r="G90" s="75">
        <v>386.95</v>
      </c>
      <c r="H90" s="75">
        <v>444.7</v>
      </c>
      <c r="I90" s="75">
        <v>443.95</v>
      </c>
      <c r="J90" s="75">
        <v>440.45</v>
      </c>
      <c r="K90" s="75">
        <v>2157.4</v>
      </c>
    </row>
    <row r="91" spans="1:11" x14ac:dyDescent="0.25">
      <c r="A91" s="1"/>
      <c r="B91" s="73" t="s">
        <v>501</v>
      </c>
      <c r="C91" s="73" t="s">
        <v>881</v>
      </c>
      <c r="D91" s="73" t="s">
        <v>69</v>
      </c>
      <c r="E91" s="74" t="s">
        <v>475</v>
      </c>
      <c r="F91" s="75">
        <v>451.2</v>
      </c>
      <c r="G91" s="75">
        <v>449.3</v>
      </c>
      <c r="H91" s="75">
        <v>451</v>
      </c>
      <c r="I91" s="75">
        <v>452.4</v>
      </c>
      <c r="J91" s="75">
        <v>449.9</v>
      </c>
      <c r="K91" s="75">
        <v>2253.8000000000002</v>
      </c>
    </row>
    <row r="92" spans="1:11" x14ac:dyDescent="0.25">
      <c r="A92" s="1"/>
      <c r="B92" s="73" t="s">
        <v>489</v>
      </c>
      <c r="C92" s="73" t="s">
        <v>1011</v>
      </c>
      <c r="D92" s="73" t="s">
        <v>69</v>
      </c>
      <c r="E92" s="74" t="s">
        <v>476</v>
      </c>
      <c r="F92" s="75"/>
      <c r="G92" s="75"/>
      <c r="H92" s="75"/>
      <c r="I92" s="75"/>
      <c r="J92" s="75"/>
      <c r="K92" s="75">
        <v>0</v>
      </c>
    </row>
    <row r="93" spans="1:11" x14ac:dyDescent="0.25">
      <c r="A93" s="1"/>
      <c r="B93" s="73" t="s">
        <v>489</v>
      </c>
      <c r="C93" s="73" t="s">
        <v>1012</v>
      </c>
      <c r="D93" s="73" t="s">
        <v>69</v>
      </c>
      <c r="E93" s="74" t="s">
        <v>476</v>
      </c>
      <c r="F93" s="75"/>
      <c r="G93" s="75"/>
      <c r="H93" s="75"/>
      <c r="I93" s="75"/>
      <c r="J93" s="75"/>
      <c r="K93" s="75">
        <v>0</v>
      </c>
    </row>
    <row r="94" spans="1:11" x14ac:dyDescent="0.25">
      <c r="A94" s="1"/>
      <c r="B94" s="73" t="s">
        <v>487</v>
      </c>
      <c r="C94" s="73" t="s">
        <v>882</v>
      </c>
      <c r="D94" s="73" t="s">
        <v>69</v>
      </c>
      <c r="E94" s="74" t="s">
        <v>475</v>
      </c>
      <c r="F94" s="75">
        <v>2154.6999999999998</v>
      </c>
      <c r="G94" s="75">
        <v>2100.6999999999998</v>
      </c>
      <c r="H94" s="75">
        <v>2157.6</v>
      </c>
      <c r="I94" s="75">
        <v>2159</v>
      </c>
      <c r="J94" s="75">
        <v>2155.1999999999998</v>
      </c>
      <c r="K94" s="75">
        <v>10727.2</v>
      </c>
    </row>
    <row r="95" spans="1:11" x14ac:dyDescent="0.25">
      <c r="A95" s="1"/>
      <c r="B95" s="73" t="s">
        <v>480</v>
      </c>
      <c r="C95" s="73" t="s">
        <v>883</v>
      </c>
      <c r="D95" s="73" t="s">
        <v>69</v>
      </c>
      <c r="E95" s="74" t="s">
        <v>475</v>
      </c>
      <c r="F95" s="75">
        <v>103.15</v>
      </c>
      <c r="G95" s="75">
        <v>101.85</v>
      </c>
      <c r="H95" s="75">
        <v>99.25</v>
      </c>
      <c r="I95" s="75">
        <v>99.25</v>
      </c>
      <c r="J95" s="75">
        <v>103.2</v>
      </c>
      <c r="K95" s="75">
        <v>506.7</v>
      </c>
    </row>
    <row r="96" spans="1:11" x14ac:dyDescent="0.25">
      <c r="A96" s="1"/>
      <c r="B96" s="73" t="s">
        <v>103</v>
      </c>
      <c r="C96" s="73" t="s">
        <v>884</v>
      </c>
      <c r="D96" s="73" t="s">
        <v>69</v>
      </c>
      <c r="E96" s="74" t="s">
        <v>475</v>
      </c>
      <c r="F96" s="75">
        <v>13452.45</v>
      </c>
      <c r="G96" s="75">
        <v>13348.35</v>
      </c>
      <c r="H96" s="75">
        <v>13390.6</v>
      </c>
      <c r="I96" s="75">
        <v>13437.55</v>
      </c>
      <c r="J96" s="75">
        <v>13413.75</v>
      </c>
      <c r="K96" s="75">
        <v>67042.7</v>
      </c>
    </row>
    <row r="97" spans="1:11" x14ac:dyDescent="0.25">
      <c r="A97" s="1"/>
      <c r="B97" s="73" t="s">
        <v>103</v>
      </c>
      <c r="C97" s="73" t="s">
        <v>106</v>
      </c>
      <c r="D97" s="73" t="s">
        <v>994</v>
      </c>
      <c r="E97" s="74" t="s">
        <v>476</v>
      </c>
      <c r="F97" s="75"/>
      <c r="G97" s="75"/>
      <c r="H97" s="75">
        <v>1338.9</v>
      </c>
      <c r="I97" s="75"/>
      <c r="J97" s="75"/>
      <c r="K97" s="75">
        <v>1338.9</v>
      </c>
    </row>
    <row r="98" spans="1:11" x14ac:dyDescent="0.25">
      <c r="A98" s="1"/>
      <c r="B98" s="73" t="s">
        <v>103</v>
      </c>
      <c r="C98" s="73" t="s">
        <v>106</v>
      </c>
      <c r="D98" s="73" t="s">
        <v>995</v>
      </c>
      <c r="E98" s="74" t="s">
        <v>476</v>
      </c>
      <c r="F98" s="75"/>
      <c r="G98" s="75"/>
      <c r="H98" s="75">
        <v>1289</v>
      </c>
      <c r="I98" s="75">
        <v>4508.2</v>
      </c>
      <c r="J98" s="75">
        <v>4239</v>
      </c>
      <c r="K98" s="75">
        <v>10036.200000000001</v>
      </c>
    </row>
    <row r="99" spans="1:11" x14ac:dyDescent="0.25">
      <c r="A99" s="1"/>
      <c r="B99" s="73" t="s">
        <v>103</v>
      </c>
      <c r="C99" s="73" t="s">
        <v>106</v>
      </c>
      <c r="D99" s="73" t="s">
        <v>236</v>
      </c>
      <c r="E99" s="74" t="s">
        <v>476</v>
      </c>
      <c r="F99" s="75">
        <v>2384</v>
      </c>
      <c r="G99" s="75">
        <v>3925.65</v>
      </c>
      <c r="H99" s="75">
        <v>4163</v>
      </c>
      <c r="I99" s="75">
        <v>4557.2</v>
      </c>
      <c r="J99" s="75">
        <v>4280.05</v>
      </c>
      <c r="K99" s="75">
        <v>19309.900000000001</v>
      </c>
    </row>
    <row r="100" spans="1:11" x14ac:dyDescent="0.25">
      <c r="A100" s="1"/>
      <c r="B100" s="73" t="s">
        <v>103</v>
      </c>
      <c r="C100" s="73" t="s">
        <v>106</v>
      </c>
      <c r="D100" s="73" t="s">
        <v>238</v>
      </c>
      <c r="E100" s="74" t="s">
        <v>476</v>
      </c>
      <c r="F100" s="75">
        <v>587.15</v>
      </c>
      <c r="G100" s="75">
        <v>1800.8</v>
      </c>
      <c r="H100" s="75">
        <v>2557.4</v>
      </c>
      <c r="I100" s="75">
        <v>4514.55</v>
      </c>
      <c r="J100" s="75">
        <v>4348.1499999999996</v>
      </c>
      <c r="K100" s="75">
        <v>13808.05</v>
      </c>
    </row>
    <row r="101" spans="1:11" x14ac:dyDescent="0.25">
      <c r="A101" s="1"/>
      <c r="B101" s="73" t="s">
        <v>103</v>
      </c>
      <c r="C101" s="73" t="s">
        <v>111</v>
      </c>
      <c r="D101" s="73" t="s">
        <v>1002</v>
      </c>
      <c r="E101" s="74" t="s">
        <v>476</v>
      </c>
      <c r="F101" s="75">
        <v>4800.25</v>
      </c>
      <c r="G101" s="75">
        <v>3662.85</v>
      </c>
      <c r="H101" s="75">
        <v>4843.6000000000004</v>
      </c>
      <c r="I101" s="75">
        <v>4836.1499999999996</v>
      </c>
      <c r="J101" s="75">
        <v>4845.05</v>
      </c>
      <c r="K101" s="75">
        <v>22987.9</v>
      </c>
    </row>
    <row r="102" spans="1:11" x14ac:dyDescent="0.25">
      <c r="A102" s="1"/>
      <c r="B102" s="73" t="s">
        <v>103</v>
      </c>
      <c r="C102" s="73" t="s">
        <v>111</v>
      </c>
      <c r="D102" s="73" t="s">
        <v>238</v>
      </c>
      <c r="E102" s="74" t="s">
        <v>476</v>
      </c>
      <c r="F102" s="75">
        <v>2533.1999999999998</v>
      </c>
      <c r="G102" s="75">
        <v>2070.0500000000002</v>
      </c>
      <c r="H102" s="75">
        <v>2561.5</v>
      </c>
      <c r="I102" s="75">
        <v>2553.6999999999998</v>
      </c>
      <c r="J102" s="75">
        <v>2560.3000000000002</v>
      </c>
      <c r="K102" s="75">
        <v>12278.75</v>
      </c>
    </row>
    <row r="103" spans="1:11" x14ac:dyDescent="0.25">
      <c r="A103" s="1"/>
      <c r="B103" s="73" t="s">
        <v>103</v>
      </c>
      <c r="C103" s="73" t="s">
        <v>885</v>
      </c>
      <c r="D103" s="73" t="s">
        <v>69</v>
      </c>
      <c r="E103" s="74" t="s">
        <v>475</v>
      </c>
      <c r="F103" s="75">
        <v>252.4</v>
      </c>
      <c r="G103" s="75">
        <v>252.5</v>
      </c>
      <c r="H103" s="75">
        <v>252.65</v>
      </c>
      <c r="I103" s="75">
        <v>252.15</v>
      </c>
      <c r="J103" s="75">
        <v>252.25</v>
      </c>
      <c r="K103" s="75">
        <v>1261.95</v>
      </c>
    </row>
    <row r="104" spans="1:11" x14ac:dyDescent="0.25">
      <c r="A104" s="1"/>
      <c r="B104" s="73" t="s">
        <v>494</v>
      </c>
      <c r="C104" s="73" t="s">
        <v>1013</v>
      </c>
      <c r="D104" s="73" t="s">
        <v>69</v>
      </c>
      <c r="E104" s="74" t="s">
        <v>477</v>
      </c>
      <c r="F104" s="75">
        <v>1.7</v>
      </c>
      <c r="G104" s="75">
        <v>1.7</v>
      </c>
      <c r="H104" s="75">
        <v>1</v>
      </c>
      <c r="I104" s="75">
        <v>0.95</v>
      </c>
      <c r="J104" s="75">
        <v>2.15</v>
      </c>
      <c r="K104" s="75">
        <v>7.5</v>
      </c>
    </row>
    <row r="105" spans="1:11" x14ac:dyDescent="0.25">
      <c r="A105" s="1"/>
      <c r="B105" s="73" t="s">
        <v>484</v>
      </c>
      <c r="C105" s="73" t="s">
        <v>886</v>
      </c>
      <c r="D105" s="73" t="s">
        <v>69</v>
      </c>
      <c r="E105" s="74" t="s">
        <v>475</v>
      </c>
      <c r="F105" s="75">
        <v>1354.7</v>
      </c>
      <c r="G105" s="75">
        <v>1442</v>
      </c>
      <c r="H105" s="75">
        <v>1221.25</v>
      </c>
      <c r="I105" s="75">
        <v>1173.05</v>
      </c>
      <c r="J105" s="75">
        <v>1241.7</v>
      </c>
      <c r="K105" s="75">
        <v>6432.7</v>
      </c>
    </row>
    <row r="106" spans="1:11" x14ac:dyDescent="0.25">
      <c r="A106" s="1"/>
      <c r="B106" s="73" t="s">
        <v>496</v>
      </c>
      <c r="C106" s="73" t="s">
        <v>887</v>
      </c>
      <c r="D106" s="73" t="s">
        <v>69</v>
      </c>
      <c r="E106" s="74" t="s">
        <v>475</v>
      </c>
      <c r="F106" s="75">
        <v>85.6</v>
      </c>
      <c r="G106" s="75">
        <v>84.35</v>
      </c>
      <c r="H106" s="75">
        <v>70.150000000000006</v>
      </c>
      <c r="I106" s="75">
        <v>84.8</v>
      </c>
      <c r="J106" s="75">
        <v>84.6</v>
      </c>
      <c r="K106" s="75">
        <v>409.5</v>
      </c>
    </row>
    <row r="107" spans="1:11" x14ac:dyDescent="0.25">
      <c r="A107" s="1"/>
      <c r="B107" s="73" t="s">
        <v>516</v>
      </c>
      <c r="C107" s="73" t="s">
        <v>1014</v>
      </c>
      <c r="D107" s="73" t="s">
        <v>69</v>
      </c>
      <c r="E107" s="74" t="s">
        <v>477</v>
      </c>
      <c r="F107" s="75">
        <v>140.4</v>
      </c>
      <c r="G107" s="75">
        <v>139.75</v>
      </c>
      <c r="H107" s="75">
        <v>138.69999999999999</v>
      </c>
      <c r="I107" s="75">
        <v>137</v>
      </c>
      <c r="J107" s="75">
        <v>140.05000000000001</v>
      </c>
      <c r="K107" s="75">
        <v>695.9</v>
      </c>
    </row>
    <row r="108" spans="1:11" x14ac:dyDescent="0.25">
      <c r="A108" s="1"/>
      <c r="B108" s="73" t="s">
        <v>271</v>
      </c>
      <c r="C108" s="73" t="s">
        <v>1015</v>
      </c>
      <c r="D108" s="73" t="s">
        <v>69</v>
      </c>
      <c r="E108" s="74" t="s">
        <v>476</v>
      </c>
      <c r="F108" s="75"/>
      <c r="G108" s="75">
        <v>205.65</v>
      </c>
      <c r="H108" s="75"/>
      <c r="I108" s="75"/>
      <c r="J108" s="75"/>
      <c r="K108" s="75">
        <v>205.65</v>
      </c>
    </row>
    <row r="109" spans="1:11" x14ac:dyDescent="0.25">
      <c r="A109" s="1"/>
      <c r="B109" s="73" t="s">
        <v>502</v>
      </c>
      <c r="C109" s="73" t="s">
        <v>1016</v>
      </c>
      <c r="D109" s="73" t="s">
        <v>69</v>
      </c>
      <c r="E109" s="74" t="s">
        <v>477</v>
      </c>
      <c r="F109" s="75">
        <v>159.4</v>
      </c>
      <c r="G109" s="75">
        <v>158.44999999999999</v>
      </c>
      <c r="H109" s="75">
        <v>154.69999999999999</v>
      </c>
      <c r="I109" s="75">
        <v>147.25</v>
      </c>
      <c r="J109" s="75">
        <v>159.5</v>
      </c>
      <c r="K109" s="75">
        <v>779.3</v>
      </c>
    </row>
    <row r="110" spans="1:11" x14ac:dyDescent="0.25">
      <c r="A110" s="1"/>
      <c r="B110" s="73" t="s">
        <v>114</v>
      </c>
      <c r="C110" s="73" t="s">
        <v>888</v>
      </c>
      <c r="D110" s="73" t="s">
        <v>69</v>
      </c>
      <c r="E110" s="74" t="s">
        <v>475</v>
      </c>
      <c r="F110" s="75">
        <v>79.650000000000006</v>
      </c>
      <c r="G110" s="75">
        <v>117.15</v>
      </c>
      <c r="H110" s="75">
        <v>121.2</v>
      </c>
      <c r="I110" s="75">
        <v>124.65</v>
      </c>
      <c r="J110" s="75">
        <v>121</v>
      </c>
      <c r="K110" s="75">
        <v>563.65</v>
      </c>
    </row>
    <row r="111" spans="1:11" x14ac:dyDescent="0.25">
      <c r="A111" s="1"/>
      <c r="B111" s="73" t="s">
        <v>114</v>
      </c>
      <c r="C111" s="73" t="s">
        <v>889</v>
      </c>
      <c r="D111" s="73" t="s">
        <v>69</v>
      </c>
      <c r="E111" s="74" t="s">
        <v>475</v>
      </c>
      <c r="F111" s="75">
        <v>4013.2</v>
      </c>
      <c r="G111" s="75">
        <v>4017.1</v>
      </c>
      <c r="H111" s="75">
        <v>4011.15</v>
      </c>
      <c r="I111" s="75">
        <v>4355.45</v>
      </c>
      <c r="J111" s="75">
        <v>6059.8</v>
      </c>
      <c r="K111" s="75">
        <v>22456.7</v>
      </c>
    </row>
    <row r="112" spans="1:11" x14ac:dyDescent="0.25">
      <c r="A112" s="1"/>
      <c r="B112" s="73" t="s">
        <v>114</v>
      </c>
      <c r="C112" s="73" t="s">
        <v>117</v>
      </c>
      <c r="D112" s="73" t="s">
        <v>69</v>
      </c>
      <c r="E112" s="74" t="s">
        <v>475</v>
      </c>
      <c r="F112" s="75">
        <v>1409.55</v>
      </c>
      <c r="G112" s="75">
        <v>1749.45</v>
      </c>
      <c r="H112" s="75">
        <v>2076.75</v>
      </c>
      <c r="I112" s="75">
        <v>2126.15</v>
      </c>
      <c r="J112" s="75">
        <v>2034.1</v>
      </c>
      <c r="K112" s="75">
        <v>9396</v>
      </c>
    </row>
    <row r="113" spans="1:11" x14ac:dyDescent="0.25">
      <c r="A113" s="1"/>
      <c r="B113" s="73" t="s">
        <v>114</v>
      </c>
      <c r="C113" s="73" t="s">
        <v>892</v>
      </c>
      <c r="D113" s="73" t="s">
        <v>69</v>
      </c>
      <c r="E113" s="74" t="s">
        <v>475</v>
      </c>
      <c r="F113" s="75">
        <v>217.85</v>
      </c>
      <c r="G113" s="75">
        <v>237.9</v>
      </c>
      <c r="H113" s="75">
        <v>238.05</v>
      </c>
      <c r="I113" s="75">
        <v>237.35</v>
      </c>
      <c r="J113" s="75">
        <v>237.75</v>
      </c>
      <c r="K113" s="75">
        <v>1168.9000000000001</v>
      </c>
    </row>
    <row r="114" spans="1:11" x14ac:dyDescent="0.25">
      <c r="A114" s="1"/>
      <c r="B114" s="73" t="s">
        <v>39</v>
      </c>
      <c r="C114" s="73" t="s">
        <v>1017</v>
      </c>
      <c r="D114" s="73" t="s">
        <v>69</v>
      </c>
      <c r="E114" s="74" t="s">
        <v>478</v>
      </c>
      <c r="F114" s="75">
        <v>940.8</v>
      </c>
      <c r="G114" s="75">
        <v>951.9</v>
      </c>
      <c r="H114" s="75">
        <v>754.5</v>
      </c>
      <c r="I114" s="75">
        <v>789.15</v>
      </c>
      <c r="J114" s="75">
        <v>959.1</v>
      </c>
      <c r="K114" s="75">
        <v>4395.45</v>
      </c>
    </row>
    <row r="115" spans="1:11" x14ac:dyDescent="0.25">
      <c r="A115" s="1"/>
      <c r="B115" s="73" t="s">
        <v>39</v>
      </c>
      <c r="C115" s="73" t="s">
        <v>1018</v>
      </c>
      <c r="D115" s="73" t="s">
        <v>69</v>
      </c>
      <c r="E115" s="74" t="s">
        <v>478</v>
      </c>
      <c r="F115" s="75">
        <v>998.75</v>
      </c>
      <c r="G115" s="75">
        <v>1009.55</v>
      </c>
      <c r="H115" s="75">
        <v>811.8</v>
      </c>
      <c r="I115" s="75">
        <v>834.55</v>
      </c>
      <c r="J115" s="75">
        <v>1053.6500000000001</v>
      </c>
      <c r="K115" s="75">
        <v>4708.3</v>
      </c>
    </row>
    <row r="116" spans="1:11" x14ac:dyDescent="0.25">
      <c r="A116" s="1"/>
      <c r="B116" s="73" t="s">
        <v>39</v>
      </c>
      <c r="C116" s="73" t="s">
        <v>893</v>
      </c>
      <c r="D116" s="73" t="s">
        <v>69</v>
      </c>
      <c r="E116" s="74" t="s">
        <v>475</v>
      </c>
      <c r="F116" s="75">
        <v>1885.7</v>
      </c>
      <c r="G116" s="75">
        <v>1848.7</v>
      </c>
      <c r="H116" s="75">
        <v>1880.1</v>
      </c>
      <c r="I116" s="75">
        <v>1892.65</v>
      </c>
      <c r="J116" s="75">
        <v>1884.65</v>
      </c>
      <c r="K116" s="75">
        <v>9391.7999999999993</v>
      </c>
    </row>
    <row r="117" spans="1:11" x14ac:dyDescent="0.25">
      <c r="A117" s="1"/>
      <c r="B117" s="73" t="s">
        <v>39</v>
      </c>
      <c r="C117" s="73" t="s">
        <v>894</v>
      </c>
      <c r="D117" s="73" t="s">
        <v>971</v>
      </c>
      <c r="E117" s="74" t="s">
        <v>475</v>
      </c>
      <c r="F117" s="75">
        <v>14.4</v>
      </c>
      <c r="G117" s="75">
        <v>14.4</v>
      </c>
      <c r="H117" s="75">
        <v>14.4</v>
      </c>
      <c r="I117" s="75">
        <v>14.1</v>
      </c>
      <c r="J117" s="75">
        <v>8.9</v>
      </c>
      <c r="K117" s="75">
        <v>66.2</v>
      </c>
    </row>
    <row r="118" spans="1:11" x14ac:dyDescent="0.25">
      <c r="A118" s="1"/>
      <c r="B118" s="73" t="s">
        <v>39</v>
      </c>
      <c r="C118" s="73" t="s">
        <v>895</v>
      </c>
      <c r="D118" s="73" t="s">
        <v>69</v>
      </c>
      <c r="E118" s="74" t="s">
        <v>475</v>
      </c>
      <c r="F118" s="75">
        <v>723.35</v>
      </c>
      <c r="G118" s="75">
        <v>722.6</v>
      </c>
      <c r="H118" s="75">
        <v>726.5</v>
      </c>
      <c r="I118" s="75">
        <v>715</v>
      </c>
      <c r="J118" s="75">
        <v>444.1</v>
      </c>
      <c r="K118" s="75">
        <v>3331.55</v>
      </c>
    </row>
    <row r="119" spans="1:11" x14ac:dyDescent="0.25">
      <c r="A119" s="1"/>
      <c r="B119" s="73" t="s">
        <v>39</v>
      </c>
      <c r="C119" s="73" t="s">
        <v>896</v>
      </c>
      <c r="D119" s="73" t="s">
        <v>69</v>
      </c>
      <c r="E119" s="74" t="s">
        <v>475</v>
      </c>
      <c r="F119" s="75">
        <v>4715.6000000000004</v>
      </c>
      <c r="G119" s="75">
        <v>4464.95</v>
      </c>
      <c r="H119" s="75">
        <v>4131.05</v>
      </c>
      <c r="I119" s="75">
        <v>4637.7</v>
      </c>
      <c r="J119" s="75">
        <v>3998.45</v>
      </c>
      <c r="K119" s="75">
        <v>21947.75</v>
      </c>
    </row>
    <row r="120" spans="1:11" x14ac:dyDescent="0.25">
      <c r="A120" s="1"/>
      <c r="B120" s="73" t="s">
        <v>39</v>
      </c>
      <c r="C120" s="73" t="s">
        <v>897</v>
      </c>
      <c r="D120" s="73" t="s">
        <v>69</v>
      </c>
      <c r="E120" s="74" t="s">
        <v>475</v>
      </c>
      <c r="F120" s="75">
        <v>3002.15</v>
      </c>
      <c r="G120" s="75">
        <v>1083.3499999999999</v>
      </c>
      <c r="H120" s="75">
        <v>2999.3</v>
      </c>
      <c r="I120" s="75">
        <v>2984.15</v>
      </c>
      <c r="J120" s="75">
        <v>3004.25</v>
      </c>
      <c r="K120" s="75">
        <v>13073.2</v>
      </c>
    </row>
    <row r="121" spans="1:11" x14ac:dyDescent="0.25">
      <c r="A121" s="1"/>
      <c r="B121" s="73" t="s">
        <v>39</v>
      </c>
      <c r="C121" s="73" t="s">
        <v>898</v>
      </c>
      <c r="D121" s="73" t="s">
        <v>69</v>
      </c>
      <c r="E121" s="74" t="s">
        <v>475</v>
      </c>
      <c r="F121" s="75">
        <v>1515.85</v>
      </c>
      <c r="G121" s="75">
        <v>1529.65</v>
      </c>
      <c r="H121" s="75">
        <v>1522.85</v>
      </c>
      <c r="I121" s="75">
        <v>1523.25</v>
      </c>
      <c r="J121" s="75">
        <v>1493.55</v>
      </c>
      <c r="K121" s="75">
        <v>7585.15</v>
      </c>
    </row>
    <row r="122" spans="1:11" x14ac:dyDescent="0.25">
      <c r="A122" s="1"/>
      <c r="B122" s="73" t="s">
        <v>39</v>
      </c>
      <c r="C122" s="73" t="s">
        <v>1019</v>
      </c>
      <c r="D122" s="73" t="s">
        <v>1020</v>
      </c>
      <c r="E122" s="74" t="s">
        <v>477</v>
      </c>
      <c r="F122" s="75">
        <v>1062.05</v>
      </c>
      <c r="G122" s="75">
        <v>1124.1500000000001</v>
      </c>
      <c r="H122" s="75">
        <v>1117.75</v>
      </c>
      <c r="I122" s="75">
        <v>1027.8499999999999</v>
      </c>
      <c r="J122" s="75">
        <v>1055.3499999999999</v>
      </c>
      <c r="K122" s="75">
        <v>5387.15</v>
      </c>
    </row>
    <row r="123" spans="1:11" x14ac:dyDescent="0.25">
      <c r="A123" s="1"/>
      <c r="B123" s="73" t="s">
        <v>39</v>
      </c>
      <c r="C123" s="73" t="s">
        <v>1021</v>
      </c>
      <c r="D123" s="73" t="s">
        <v>69</v>
      </c>
      <c r="E123" s="74" t="s">
        <v>477</v>
      </c>
      <c r="F123" s="75">
        <v>1312.05</v>
      </c>
      <c r="G123" s="75">
        <v>1377.75</v>
      </c>
      <c r="H123" s="75">
        <v>1374.15</v>
      </c>
      <c r="I123" s="75">
        <v>1305.05</v>
      </c>
      <c r="J123" s="75">
        <v>1305.95</v>
      </c>
      <c r="K123" s="75">
        <v>6674.95</v>
      </c>
    </row>
    <row r="124" spans="1:11" x14ac:dyDescent="0.25">
      <c r="A124" s="1"/>
      <c r="B124" s="73" t="s">
        <v>39</v>
      </c>
      <c r="C124" s="73" t="s">
        <v>1022</v>
      </c>
      <c r="D124" s="73" t="s">
        <v>120</v>
      </c>
      <c r="E124" s="74" t="s">
        <v>476</v>
      </c>
      <c r="F124" s="75"/>
      <c r="G124" s="75"/>
      <c r="H124" s="75"/>
      <c r="I124" s="75"/>
      <c r="J124" s="75"/>
      <c r="K124" s="75">
        <v>0</v>
      </c>
    </row>
    <row r="125" spans="1:11" x14ac:dyDescent="0.25">
      <c r="A125" s="1"/>
      <c r="B125" s="73" t="s">
        <v>39</v>
      </c>
      <c r="C125" s="73" t="s">
        <v>1022</v>
      </c>
      <c r="D125" s="73" t="s">
        <v>298</v>
      </c>
      <c r="E125" s="74" t="s">
        <v>476</v>
      </c>
      <c r="F125" s="75"/>
      <c r="G125" s="75"/>
      <c r="H125" s="75"/>
      <c r="I125" s="75"/>
      <c r="J125" s="75">
        <v>11.2</v>
      </c>
      <c r="K125" s="75">
        <v>11.2</v>
      </c>
    </row>
    <row r="126" spans="1:11" x14ac:dyDescent="0.25">
      <c r="A126" s="1"/>
      <c r="B126" s="73" t="s">
        <v>39</v>
      </c>
      <c r="C126" s="73" t="s">
        <v>1022</v>
      </c>
      <c r="D126" s="73" t="s">
        <v>301</v>
      </c>
      <c r="E126" s="74" t="s">
        <v>476</v>
      </c>
      <c r="F126" s="75"/>
      <c r="G126" s="75"/>
      <c r="H126" s="75"/>
      <c r="I126" s="75"/>
      <c r="J126" s="75"/>
      <c r="K126" s="75">
        <v>0</v>
      </c>
    </row>
    <row r="127" spans="1:11" x14ac:dyDescent="0.25">
      <c r="A127" s="1"/>
      <c r="B127" s="73" t="s">
        <v>39</v>
      </c>
      <c r="C127" s="73" t="s">
        <v>1023</v>
      </c>
      <c r="D127" s="73" t="s">
        <v>1024</v>
      </c>
      <c r="E127" s="74" t="s">
        <v>476</v>
      </c>
      <c r="F127" s="75">
        <v>1335.55</v>
      </c>
      <c r="G127" s="75"/>
      <c r="H127" s="75">
        <v>944.2</v>
      </c>
      <c r="I127" s="75">
        <v>889.55</v>
      </c>
      <c r="J127" s="75">
        <v>1022.35</v>
      </c>
      <c r="K127" s="75">
        <v>4191.6499999999996</v>
      </c>
    </row>
    <row r="128" spans="1:11" x14ac:dyDescent="0.25">
      <c r="A128" s="1"/>
      <c r="B128" s="73" t="s">
        <v>39</v>
      </c>
      <c r="C128" s="73" t="s">
        <v>123</v>
      </c>
      <c r="D128" s="73" t="s">
        <v>236</v>
      </c>
      <c r="E128" s="74" t="s">
        <v>476</v>
      </c>
      <c r="F128" s="75">
        <v>3230.8</v>
      </c>
      <c r="G128" s="75">
        <v>207.25</v>
      </c>
      <c r="H128" s="75">
        <v>2087.6999999999998</v>
      </c>
      <c r="I128" s="75">
        <v>3104.85</v>
      </c>
      <c r="J128" s="75">
        <v>3001.95</v>
      </c>
      <c r="K128" s="75">
        <v>11632.55</v>
      </c>
    </row>
    <row r="129" spans="1:11" x14ac:dyDescent="0.25">
      <c r="A129" s="1"/>
      <c r="B129" s="73" t="s">
        <v>39</v>
      </c>
      <c r="C129" s="73" t="s">
        <v>123</v>
      </c>
      <c r="D129" s="73" t="s">
        <v>129</v>
      </c>
      <c r="E129" s="74" t="s">
        <v>476</v>
      </c>
      <c r="F129" s="75">
        <v>3215.85</v>
      </c>
      <c r="G129" s="75">
        <v>2974.8</v>
      </c>
      <c r="H129" s="75">
        <v>2990.25</v>
      </c>
      <c r="I129" s="75">
        <v>3088.6</v>
      </c>
      <c r="J129" s="75">
        <v>2991.7</v>
      </c>
      <c r="K129" s="75">
        <v>15261.2</v>
      </c>
    </row>
    <row r="130" spans="1:11" x14ac:dyDescent="0.25">
      <c r="A130" s="1"/>
      <c r="B130" s="73" t="s">
        <v>39</v>
      </c>
      <c r="C130" s="73" t="s">
        <v>123</v>
      </c>
      <c r="D130" s="73" t="s">
        <v>1025</v>
      </c>
      <c r="E130" s="74" t="s">
        <v>476</v>
      </c>
      <c r="F130" s="75">
        <v>3402.3</v>
      </c>
      <c r="G130" s="75">
        <v>1559.15</v>
      </c>
      <c r="H130" s="75">
        <v>2607.5</v>
      </c>
      <c r="I130" s="75">
        <v>3312.5</v>
      </c>
      <c r="J130" s="75">
        <v>3236.45</v>
      </c>
      <c r="K130" s="75">
        <v>14117.9</v>
      </c>
    </row>
    <row r="131" spans="1:11" x14ac:dyDescent="0.25">
      <c r="A131" s="1"/>
      <c r="B131" s="73" t="s">
        <v>1026</v>
      </c>
      <c r="C131" s="73" t="s">
        <v>1027</v>
      </c>
      <c r="D131" s="73" t="s">
        <v>69</v>
      </c>
      <c r="E131" s="74" t="s">
        <v>477</v>
      </c>
      <c r="F131" s="75">
        <v>193.8</v>
      </c>
      <c r="G131" s="75">
        <v>195.05</v>
      </c>
      <c r="H131" s="75">
        <v>187.9</v>
      </c>
      <c r="I131" s="75">
        <v>183.25</v>
      </c>
      <c r="J131" s="75">
        <v>193.4</v>
      </c>
      <c r="K131" s="75">
        <v>953.4</v>
      </c>
    </row>
    <row r="132" spans="1:11" x14ac:dyDescent="0.25">
      <c r="A132" s="1"/>
      <c r="B132" s="73" t="s">
        <v>504</v>
      </c>
      <c r="C132" s="73" t="s">
        <v>1028</v>
      </c>
      <c r="D132" s="73" t="s">
        <v>69</v>
      </c>
      <c r="E132" s="74" t="s">
        <v>478</v>
      </c>
      <c r="F132" s="75">
        <v>275.89999999999998</v>
      </c>
      <c r="G132" s="75">
        <v>399.85</v>
      </c>
      <c r="H132" s="75">
        <v>324.10000000000002</v>
      </c>
      <c r="I132" s="75">
        <v>225.35</v>
      </c>
      <c r="J132" s="75">
        <v>374.05</v>
      </c>
      <c r="K132" s="75">
        <v>1599.25</v>
      </c>
    </row>
    <row r="133" spans="1:11" x14ac:dyDescent="0.25">
      <c r="A133" s="1"/>
      <c r="B133" s="73" t="s">
        <v>505</v>
      </c>
      <c r="C133" s="73" t="s">
        <v>1029</v>
      </c>
      <c r="D133" s="73" t="s">
        <v>69</v>
      </c>
      <c r="E133" s="74" t="s">
        <v>478</v>
      </c>
      <c r="F133" s="75">
        <v>840.55</v>
      </c>
      <c r="G133" s="75">
        <v>1156.3</v>
      </c>
      <c r="H133" s="75">
        <v>944.2</v>
      </c>
      <c r="I133" s="75">
        <v>711.05</v>
      </c>
      <c r="J133" s="75">
        <v>1168.3</v>
      </c>
      <c r="K133" s="75">
        <v>4820.3999999999996</v>
      </c>
    </row>
    <row r="134" spans="1:11" ht="28.5" x14ac:dyDescent="0.25">
      <c r="A134" s="1"/>
      <c r="B134" s="73" t="s">
        <v>495</v>
      </c>
      <c r="C134" s="73" t="s">
        <v>899</v>
      </c>
      <c r="D134" s="73" t="s">
        <v>69</v>
      </c>
      <c r="E134" s="74" t="s">
        <v>475</v>
      </c>
      <c r="F134" s="75">
        <v>479.9</v>
      </c>
      <c r="G134" s="75">
        <v>350.85</v>
      </c>
      <c r="H134" s="75"/>
      <c r="I134" s="75">
        <v>73.55</v>
      </c>
      <c r="J134" s="75">
        <v>468.3</v>
      </c>
      <c r="K134" s="75">
        <v>1372.6</v>
      </c>
    </row>
    <row r="135" spans="1:11" x14ac:dyDescent="0.25">
      <c r="A135" s="1"/>
      <c r="B135" s="73" t="s">
        <v>315</v>
      </c>
      <c r="C135" s="73" t="s">
        <v>929</v>
      </c>
      <c r="D135" s="73" t="s">
        <v>69</v>
      </c>
      <c r="E135" s="74" t="s">
        <v>476</v>
      </c>
      <c r="F135" s="75">
        <v>104.65</v>
      </c>
      <c r="G135" s="75">
        <v>114.55</v>
      </c>
      <c r="H135" s="75">
        <v>97.05</v>
      </c>
      <c r="I135" s="75">
        <v>104.6</v>
      </c>
      <c r="J135" s="75">
        <v>112.3</v>
      </c>
      <c r="K135" s="75">
        <v>533.15</v>
      </c>
    </row>
    <row r="136" spans="1:11" x14ac:dyDescent="0.25">
      <c r="A136" s="1"/>
      <c r="B136" s="73" t="s">
        <v>315</v>
      </c>
      <c r="C136" s="73" t="s">
        <v>1030</v>
      </c>
      <c r="D136" s="73" t="s">
        <v>69</v>
      </c>
      <c r="E136" s="74" t="s">
        <v>476</v>
      </c>
      <c r="F136" s="75">
        <v>61.65</v>
      </c>
      <c r="G136" s="75">
        <v>67.3</v>
      </c>
      <c r="H136" s="75">
        <v>67.5</v>
      </c>
      <c r="I136" s="75">
        <v>69.2</v>
      </c>
      <c r="J136" s="75">
        <v>57.3</v>
      </c>
      <c r="K136" s="75">
        <v>322.95</v>
      </c>
    </row>
    <row r="137" spans="1:11" x14ac:dyDescent="0.25">
      <c r="A137" s="1"/>
      <c r="B137" s="73" t="s">
        <v>315</v>
      </c>
      <c r="C137" s="73" t="s">
        <v>1031</v>
      </c>
      <c r="D137" s="73" t="s">
        <v>69</v>
      </c>
      <c r="E137" s="74" t="s">
        <v>476</v>
      </c>
      <c r="F137" s="75">
        <v>57.6</v>
      </c>
      <c r="G137" s="75">
        <v>57.6</v>
      </c>
      <c r="H137" s="75">
        <v>57.6</v>
      </c>
      <c r="I137" s="75">
        <v>57.6</v>
      </c>
      <c r="J137" s="75">
        <v>56.6</v>
      </c>
      <c r="K137" s="75">
        <v>287</v>
      </c>
    </row>
    <row r="138" spans="1:11" x14ac:dyDescent="0.25">
      <c r="A138" s="1"/>
      <c r="B138" s="73" t="s">
        <v>315</v>
      </c>
      <c r="C138" s="73" t="s">
        <v>1032</v>
      </c>
      <c r="D138" s="73" t="s">
        <v>69</v>
      </c>
      <c r="E138" s="74" t="s">
        <v>476</v>
      </c>
      <c r="F138" s="75">
        <v>28.6</v>
      </c>
      <c r="G138" s="75">
        <v>35.75</v>
      </c>
      <c r="H138" s="75">
        <v>36.1</v>
      </c>
      <c r="I138" s="75">
        <v>30.4</v>
      </c>
      <c r="J138" s="75">
        <v>52.7</v>
      </c>
      <c r="K138" s="75">
        <v>183.55</v>
      </c>
    </row>
    <row r="139" spans="1:11" ht="28.5" x14ac:dyDescent="0.25">
      <c r="A139" s="1"/>
      <c r="B139" s="73" t="s">
        <v>320</v>
      </c>
      <c r="C139" s="73" t="s">
        <v>1033</v>
      </c>
      <c r="D139" s="73" t="s">
        <v>1034</v>
      </c>
      <c r="E139" s="74" t="s">
        <v>476</v>
      </c>
      <c r="F139" s="75"/>
      <c r="G139" s="75"/>
      <c r="H139" s="75"/>
      <c r="I139" s="75"/>
      <c r="J139" s="75"/>
      <c r="K139" s="75">
        <v>0</v>
      </c>
    </row>
    <row r="140" spans="1:11" ht="28.5" x14ac:dyDescent="0.25">
      <c r="A140" s="1"/>
      <c r="B140" s="73" t="s">
        <v>320</v>
      </c>
      <c r="C140" s="73" t="s">
        <v>1033</v>
      </c>
      <c r="D140" s="73" t="s">
        <v>1035</v>
      </c>
      <c r="E140" s="74" t="s">
        <v>476</v>
      </c>
      <c r="F140" s="75"/>
      <c r="G140" s="75"/>
      <c r="H140" s="75"/>
      <c r="I140" s="75"/>
      <c r="J140" s="75"/>
      <c r="K140" s="75">
        <v>0</v>
      </c>
    </row>
    <row r="141" spans="1:11" x14ac:dyDescent="0.25">
      <c r="A141" s="1"/>
      <c r="B141" s="73" t="s">
        <v>517</v>
      </c>
      <c r="C141" s="73" t="s">
        <v>1036</v>
      </c>
      <c r="D141" s="73" t="s">
        <v>69</v>
      </c>
      <c r="E141" s="74" t="s">
        <v>477</v>
      </c>
      <c r="F141" s="75">
        <v>134.85</v>
      </c>
      <c r="G141" s="75">
        <v>136.75</v>
      </c>
      <c r="H141" s="75">
        <v>138.55000000000001</v>
      </c>
      <c r="I141" s="75">
        <v>135.75</v>
      </c>
      <c r="J141" s="75">
        <v>123.4</v>
      </c>
      <c r="K141" s="75">
        <v>669.3</v>
      </c>
    </row>
    <row r="142" spans="1:11" x14ac:dyDescent="0.25">
      <c r="A142" s="1"/>
      <c r="B142" s="73" t="s">
        <v>136</v>
      </c>
      <c r="C142" s="73" t="s">
        <v>137</v>
      </c>
      <c r="D142" s="73" t="s">
        <v>1002</v>
      </c>
      <c r="E142" s="74" t="s">
        <v>476</v>
      </c>
      <c r="F142" s="75"/>
      <c r="G142" s="75"/>
      <c r="H142" s="75"/>
      <c r="I142" s="75"/>
      <c r="J142" s="75"/>
      <c r="K142" s="75">
        <v>0</v>
      </c>
    </row>
    <row r="143" spans="1:11" x14ac:dyDescent="0.25">
      <c r="A143" s="1"/>
      <c r="B143" s="73" t="s">
        <v>136</v>
      </c>
      <c r="C143" s="73" t="s">
        <v>137</v>
      </c>
      <c r="D143" s="73" t="s">
        <v>1003</v>
      </c>
      <c r="E143" s="74" t="s">
        <v>476</v>
      </c>
      <c r="F143" s="75"/>
      <c r="G143" s="75"/>
      <c r="H143" s="75"/>
      <c r="I143" s="75"/>
      <c r="J143" s="75"/>
      <c r="K143" s="75">
        <v>0</v>
      </c>
    </row>
    <row r="144" spans="1:11" x14ac:dyDescent="0.25">
      <c r="A144" s="1"/>
      <c r="B144" s="73" t="s">
        <v>136</v>
      </c>
      <c r="C144" s="73" t="s">
        <v>137</v>
      </c>
      <c r="D144" s="73" t="s">
        <v>236</v>
      </c>
      <c r="E144" s="74" t="s">
        <v>476</v>
      </c>
      <c r="F144" s="75"/>
      <c r="G144" s="75">
        <v>441.9</v>
      </c>
      <c r="H144" s="75"/>
      <c r="I144" s="75"/>
      <c r="J144" s="75"/>
      <c r="K144" s="75">
        <v>441.9</v>
      </c>
    </row>
    <row r="145" spans="1:11" x14ac:dyDescent="0.25">
      <c r="A145" s="1"/>
      <c r="B145" s="73" t="s">
        <v>136</v>
      </c>
      <c r="C145" s="73" t="s">
        <v>137</v>
      </c>
      <c r="D145" s="73" t="s">
        <v>129</v>
      </c>
      <c r="E145" s="74" t="s">
        <v>476</v>
      </c>
      <c r="F145" s="75"/>
      <c r="G145" s="75"/>
      <c r="H145" s="75"/>
      <c r="I145" s="75"/>
      <c r="J145" s="75"/>
      <c r="K145" s="75">
        <v>0</v>
      </c>
    </row>
    <row r="146" spans="1:11" x14ac:dyDescent="0.25">
      <c r="A146" s="1"/>
      <c r="B146" s="73" t="s">
        <v>393</v>
      </c>
      <c r="C146" s="73" t="s">
        <v>900</v>
      </c>
      <c r="D146" s="73" t="s">
        <v>69</v>
      </c>
      <c r="E146" s="74" t="s">
        <v>475</v>
      </c>
      <c r="F146" s="75">
        <v>2438.1</v>
      </c>
      <c r="G146" s="75">
        <v>2644.35</v>
      </c>
      <c r="H146" s="75">
        <v>2654.4</v>
      </c>
      <c r="I146" s="75">
        <v>2363.75</v>
      </c>
      <c r="J146" s="75">
        <v>2662.1</v>
      </c>
      <c r="K146" s="75">
        <v>12762.7</v>
      </c>
    </row>
    <row r="147" spans="1:11" x14ac:dyDescent="0.25">
      <c r="A147" s="1"/>
      <c r="B147" s="73" t="s">
        <v>521</v>
      </c>
      <c r="C147" s="73" t="s">
        <v>933</v>
      </c>
      <c r="D147" s="73" t="s">
        <v>1002</v>
      </c>
      <c r="E147" s="74" t="s">
        <v>476</v>
      </c>
      <c r="F147" s="75">
        <v>680.55</v>
      </c>
      <c r="G147" s="75">
        <v>682.25</v>
      </c>
      <c r="H147" s="75">
        <v>679</v>
      </c>
      <c r="I147" s="75">
        <v>676.9</v>
      </c>
      <c r="J147" s="75">
        <v>678.85</v>
      </c>
      <c r="K147" s="75">
        <v>3397.55</v>
      </c>
    </row>
    <row r="148" spans="1:11" x14ac:dyDescent="0.25">
      <c r="A148" s="1"/>
      <c r="B148" s="73" t="s">
        <v>521</v>
      </c>
      <c r="C148" s="73" t="s">
        <v>933</v>
      </c>
      <c r="D148" s="73" t="s">
        <v>1037</v>
      </c>
      <c r="E148" s="74" t="s">
        <v>476</v>
      </c>
      <c r="F148" s="75">
        <v>76.650000000000006</v>
      </c>
      <c r="G148" s="75">
        <v>79.05</v>
      </c>
      <c r="H148" s="75">
        <v>79.7</v>
      </c>
      <c r="I148" s="75">
        <v>79.099999999999994</v>
      </c>
      <c r="J148" s="75">
        <v>80.3</v>
      </c>
      <c r="K148" s="75">
        <v>394.8</v>
      </c>
    </row>
    <row r="149" spans="1:11" x14ac:dyDescent="0.25">
      <c r="A149" s="1"/>
      <c r="B149" s="73" t="s">
        <v>402</v>
      </c>
      <c r="C149" s="73" t="s">
        <v>1038</v>
      </c>
      <c r="D149" s="73" t="s">
        <v>1039</v>
      </c>
      <c r="E149" s="74" t="s">
        <v>476</v>
      </c>
      <c r="F149" s="75"/>
      <c r="G149" s="75"/>
      <c r="H149" s="75"/>
      <c r="I149" s="75"/>
      <c r="J149" s="75"/>
      <c r="K149" s="75">
        <v>0</v>
      </c>
    </row>
    <row r="150" spans="1:11" x14ac:dyDescent="0.25">
      <c r="A150" s="1"/>
      <c r="B150" s="73" t="s">
        <v>402</v>
      </c>
      <c r="C150" s="73" t="s">
        <v>1038</v>
      </c>
      <c r="D150" s="73" t="s">
        <v>1037</v>
      </c>
      <c r="E150" s="74" t="s">
        <v>476</v>
      </c>
      <c r="F150" s="75"/>
      <c r="G150" s="75"/>
      <c r="H150" s="75"/>
      <c r="I150" s="75"/>
      <c r="J150" s="75"/>
      <c r="K150" s="75">
        <v>0</v>
      </c>
    </row>
    <row r="151" spans="1:11" x14ac:dyDescent="0.25">
      <c r="A151" s="1"/>
      <c r="B151" s="73" t="s">
        <v>402</v>
      </c>
      <c r="C151" s="73" t="s">
        <v>1038</v>
      </c>
      <c r="D151" s="73" t="s">
        <v>404</v>
      </c>
      <c r="E151" s="74" t="s">
        <v>476</v>
      </c>
      <c r="F151" s="75"/>
      <c r="G151" s="75"/>
      <c r="H151" s="75"/>
      <c r="I151" s="75"/>
      <c r="J151" s="75"/>
      <c r="K151" s="75">
        <v>0</v>
      </c>
    </row>
    <row r="152" spans="1:11" x14ac:dyDescent="0.25">
      <c r="A152" s="1"/>
      <c r="B152" s="73" t="s">
        <v>402</v>
      </c>
      <c r="C152" s="73" t="s">
        <v>1038</v>
      </c>
      <c r="D152" s="73" t="s">
        <v>1040</v>
      </c>
      <c r="E152" s="74" t="s">
        <v>476</v>
      </c>
      <c r="F152" s="75"/>
      <c r="G152" s="75"/>
      <c r="H152" s="75"/>
      <c r="I152" s="75"/>
      <c r="J152" s="75"/>
      <c r="K152" s="75">
        <v>0</v>
      </c>
    </row>
    <row r="153" spans="1:11" x14ac:dyDescent="0.25">
      <c r="A153" s="1"/>
      <c r="B153" s="73" t="s">
        <v>901</v>
      </c>
      <c r="C153" s="73" t="s">
        <v>902</v>
      </c>
      <c r="D153" s="73" t="s">
        <v>69</v>
      </c>
      <c r="E153" s="74" t="s">
        <v>475</v>
      </c>
      <c r="F153" s="75">
        <v>480.15</v>
      </c>
      <c r="G153" s="75">
        <v>479.5</v>
      </c>
      <c r="H153" s="75">
        <v>479.85</v>
      </c>
      <c r="I153" s="75">
        <v>479.85</v>
      </c>
      <c r="J153" s="75">
        <v>479.75</v>
      </c>
      <c r="K153" s="75">
        <v>2399.1</v>
      </c>
    </row>
    <row r="154" spans="1:11" x14ac:dyDescent="0.25">
      <c r="A154" s="1"/>
      <c r="B154" s="73" t="s">
        <v>901</v>
      </c>
      <c r="C154" s="73" t="s">
        <v>903</v>
      </c>
      <c r="D154" s="73" t="s">
        <v>69</v>
      </c>
      <c r="E154" s="74" t="s">
        <v>475</v>
      </c>
      <c r="F154" s="75">
        <v>188.75</v>
      </c>
      <c r="G154" s="75">
        <v>198.7</v>
      </c>
      <c r="H154" s="75">
        <v>203.75</v>
      </c>
      <c r="I154" s="75">
        <v>203.2</v>
      </c>
      <c r="J154" s="75">
        <v>202.4</v>
      </c>
      <c r="K154" s="75">
        <v>996.8</v>
      </c>
    </row>
    <row r="155" spans="1:11" x14ac:dyDescent="0.25">
      <c r="A155" s="1"/>
      <c r="B155" s="73" t="s">
        <v>45</v>
      </c>
      <c r="C155" s="73" t="s">
        <v>904</v>
      </c>
      <c r="D155" s="73" t="s">
        <v>69</v>
      </c>
      <c r="E155" s="74" t="s">
        <v>475</v>
      </c>
      <c r="F155" s="75">
        <v>91.2</v>
      </c>
      <c r="G155" s="75">
        <v>62.4</v>
      </c>
      <c r="H155" s="75">
        <v>48</v>
      </c>
      <c r="I155" s="75">
        <v>48</v>
      </c>
      <c r="J155" s="75">
        <v>49.75</v>
      </c>
      <c r="K155" s="75">
        <v>299.35000000000002</v>
      </c>
    </row>
    <row r="156" spans="1:11" x14ac:dyDescent="0.25">
      <c r="A156" s="1"/>
      <c r="B156" s="73" t="s">
        <v>45</v>
      </c>
      <c r="C156" s="73" t="s">
        <v>905</v>
      </c>
      <c r="D156" s="73" t="s">
        <v>69</v>
      </c>
      <c r="E156" s="74" t="s">
        <v>475</v>
      </c>
      <c r="F156" s="75">
        <v>1011.05</v>
      </c>
      <c r="G156" s="75"/>
      <c r="H156" s="75">
        <v>567.20000000000005</v>
      </c>
      <c r="I156" s="75">
        <v>1128.8</v>
      </c>
      <c r="J156" s="75">
        <v>516.20000000000005</v>
      </c>
      <c r="K156" s="75">
        <v>3223.25</v>
      </c>
    </row>
    <row r="157" spans="1:11" x14ac:dyDescent="0.25">
      <c r="A157" s="1"/>
      <c r="B157" s="73" t="s">
        <v>45</v>
      </c>
      <c r="C157" s="73" t="s">
        <v>139</v>
      </c>
      <c r="D157" s="73" t="s">
        <v>69</v>
      </c>
      <c r="E157" s="74" t="s">
        <v>475</v>
      </c>
      <c r="F157" s="75">
        <v>4107.6000000000004</v>
      </c>
      <c r="G157" s="75">
        <v>4096.1000000000004</v>
      </c>
      <c r="H157" s="75">
        <v>4158.05</v>
      </c>
      <c r="I157" s="75">
        <v>4176.1499999999996</v>
      </c>
      <c r="J157" s="75">
        <v>4170.1499999999996</v>
      </c>
      <c r="K157" s="75">
        <v>20708.05</v>
      </c>
    </row>
    <row r="158" spans="1:11" x14ac:dyDescent="0.25">
      <c r="A158" s="1"/>
      <c r="B158" s="73" t="s">
        <v>45</v>
      </c>
      <c r="C158" s="73" t="s">
        <v>906</v>
      </c>
      <c r="D158" s="73" t="s">
        <v>69</v>
      </c>
      <c r="E158" s="74" t="s">
        <v>475</v>
      </c>
      <c r="F158" s="75">
        <v>718.05</v>
      </c>
      <c r="G158" s="75">
        <v>730.7</v>
      </c>
      <c r="H158" s="75">
        <v>719.2</v>
      </c>
      <c r="I158" s="75">
        <v>703.8</v>
      </c>
      <c r="J158" s="75">
        <v>721.85</v>
      </c>
      <c r="K158" s="75">
        <v>3593.6</v>
      </c>
    </row>
    <row r="159" spans="1:11" x14ac:dyDescent="0.25">
      <c r="A159" s="1"/>
      <c r="B159" s="73" t="s">
        <v>45</v>
      </c>
      <c r="C159" s="73" t="s">
        <v>907</v>
      </c>
      <c r="D159" s="73" t="s">
        <v>69</v>
      </c>
      <c r="E159" s="74" t="s">
        <v>475</v>
      </c>
      <c r="F159" s="75">
        <v>1063.1500000000001</v>
      </c>
      <c r="G159" s="75">
        <v>1057.3499999999999</v>
      </c>
      <c r="H159" s="75">
        <v>1071.5</v>
      </c>
      <c r="I159" s="75">
        <v>1073.0999999999999</v>
      </c>
      <c r="J159" s="75">
        <v>1073.75</v>
      </c>
      <c r="K159" s="75">
        <v>5338.85</v>
      </c>
    </row>
    <row r="160" spans="1:11" x14ac:dyDescent="0.25">
      <c r="A160" s="1"/>
      <c r="B160" s="73" t="s">
        <v>45</v>
      </c>
      <c r="C160" s="73" t="s">
        <v>908</v>
      </c>
      <c r="D160" s="73" t="s">
        <v>69</v>
      </c>
      <c r="E160" s="74" t="s">
        <v>475</v>
      </c>
      <c r="F160" s="75">
        <v>192.6</v>
      </c>
      <c r="G160" s="75">
        <v>187.75</v>
      </c>
      <c r="H160" s="75">
        <v>191.7</v>
      </c>
      <c r="I160" s="75">
        <v>191.75</v>
      </c>
      <c r="J160" s="75">
        <v>127.75</v>
      </c>
      <c r="K160" s="75">
        <v>891.55</v>
      </c>
    </row>
    <row r="161" spans="1:11" x14ac:dyDescent="0.25">
      <c r="A161" s="1"/>
      <c r="B161" s="73" t="s">
        <v>45</v>
      </c>
      <c r="C161" s="73" t="s">
        <v>1041</v>
      </c>
      <c r="D161" s="73" t="s">
        <v>69</v>
      </c>
      <c r="E161" s="74" t="s">
        <v>475</v>
      </c>
      <c r="F161" s="75"/>
      <c r="G161" s="75"/>
      <c r="H161" s="75"/>
      <c r="I161" s="75"/>
      <c r="J161" s="75"/>
      <c r="K161" s="75">
        <v>0</v>
      </c>
    </row>
    <row r="162" spans="1:11" x14ac:dyDescent="0.25">
      <c r="A162" s="1"/>
      <c r="B162" s="73" t="s">
        <v>45</v>
      </c>
      <c r="C162" s="73" t="s">
        <v>909</v>
      </c>
      <c r="D162" s="73" t="s">
        <v>69</v>
      </c>
      <c r="E162" s="74" t="s">
        <v>475</v>
      </c>
      <c r="F162" s="75">
        <v>2610.0500000000002</v>
      </c>
      <c r="G162" s="75">
        <v>2584.6999999999998</v>
      </c>
      <c r="H162" s="75">
        <v>2609.0500000000002</v>
      </c>
      <c r="I162" s="75">
        <v>2610.9</v>
      </c>
      <c r="J162" s="75">
        <v>2607</v>
      </c>
      <c r="K162" s="75">
        <v>13021.7</v>
      </c>
    </row>
    <row r="163" spans="1:11" x14ac:dyDescent="0.25">
      <c r="A163" s="1"/>
      <c r="B163" s="73" t="s">
        <v>1042</v>
      </c>
      <c r="C163" s="73" t="s">
        <v>1043</v>
      </c>
      <c r="D163" s="73" t="s">
        <v>69</v>
      </c>
      <c r="E163" s="74" t="s">
        <v>477</v>
      </c>
      <c r="F163" s="75">
        <v>199.55</v>
      </c>
      <c r="G163" s="75">
        <v>199</v>
      </c>
      <c r="H163" s="75">
        <v>192.8</v>
      </c>
      <c r="I163" s="75">
        <v>198.25</v>
      </c>
      <c r="J163" s="75">
        <v>201.9</v>
      </c>
      <c r="K163" s="75">
        <v>991.5</v>
      </c>
    </row>
    <row r="164" spans="1:11" x14ac:dyDescent="0.25">
      <c r="A164" s="1"/>
      <c r="B164" s="73" t="s">
        <v>142</v>
      </c>
      <c r="C164" s="73" t="s">
        <v>1044</v>
      </c>
      <c r="D164" s="73" t="s">
        <v>1002</v>
      </c>
      <c r="E164" s="74" t="s">
        <v>476</v>
      </c>
      <c r="F164" s="75">
        <v>1975.35</v>
      </c>
      <c r="G164" s="75">
        <v>751.35</v>
      </c>
      <c r="H164" s="75"/>
      <c r="I164" s="75">
        <v>3081.8</v>
      </c>
      <c r="J164" s="75">
        <v>3944.3</v>
      </c>
      <c r="K164" s="75">
        <v>9752.7999999999993</v>
      </c>
    </row>
    <row r="165" spans="1:11" x14ac:dyDescent="0.25">
      <c r="A165" s="1"/>
      <c r="B165" s="73" t="s">
        <v>142</v>
      </c>
      <c r="C165" s="73" t="s">
        <v>1044</v>
      </c>
      <c r="D165" s="73" t="s">
        <v>238</v>
      </c>
      <c r="E165" s="74" t="s">
        <v>476</v>
      </c>
      <c r="F165" s="75"/>
      <c r="G165" s="75"/>
      <c r="H165" s="75"/>
      <c r="I165" s="75">
        <v>1520.2</v>
      </c>
      <c r="J165" s="75">
        <v>2179.85</v>
      </c>
      <c r="K165" s="75">
        <v>3700.05</v>
      </c>
    </row>
    <row r="166" spans="1:11" x14ac:dyDescent="0.25">
      <c r="A166" s="1"/>
      <c r="B166" s="73" t="s">
        <v>145</v>
      </c>
      <c r="C166" s="73" t="s">
        <v>1045</v>
      </c>
      <c r="D166" s="73" t="s">
        <v>1002</v>
      </c>
      <c r="E166" s="74" t="s">
        <v>476</v>
      </c>
      <c r="F166" s="75"/>
      <c r="G166" s="75"/>
      <c r="H166" s="75"/>
      <c r="I166" s="75">
        <v>1184.7</v>
      </c>
      <c r="J166" s="75"/>
      <c r="K166" s="75">
        <v>1184.7</v>
      </c>
    </row>
    <row r="167" spans="1:11" x14ac:dyDescent="0.25">
      <c r="A167" s="1"/>
      <c r="B167" s="73" t="s">
        <v>145</v>
      </c>
      <c r="C167" s="73" t="s">
        <v>1045</v>
      </c>
      <c r="D167" s="73" t="s">
        <v>1003</v>
      </c>
      <c r="E167" s="74" t="s">
        <v>476</v>
      </c>
      <c r="F167" s="75"/>
      <c r="G167" s="75"/>
      <c r="H167" s="75"/>
      <c r="I167" s="75"/>
      <c r="J167" s="75"/>
      <c r="K167" s="75">
        <v>0</v>
      </c>
    </row>
    <row r="168" spans="1:11" x14ac:dyDescent="0.25">
      <c r="A168" s="1"/>
      <c r="B168" s="216" t="s">
        <v>1046</v>
      </c>
      <c r="C168" s="216"/>
      <c r="D168" s="216"/>
      <c r="E168" s="216"/>
      <c r="F168" s="76">
        <v>169434.2</v>
      </c>
      <c r="G168" s="76">
        <v>160019.83549999999</v>
      </c>
      <c r="H168" s="76">
        <v>170792.6</v>
      </c>
      <c r="I168" s="76">
        <v>177259.7</v>
      </c>
      <c r="J168" s="76">
        <v>175284.3</v>
      </c>
      <c r="K168" s="76">
        <v>852790.63549999997</v>
      </c>
    </row>
    <row r="169" spans="1:11" x14ac:dyDescent="0.25">
      <c r="A169" s="1"/>
      <c r="B169" s="1"/>
      <c r="C169" s="1"/>
      <c r="D169" s="1"/>
      <c r="E169" s="1"/>
      <c r="F169" s="1"/>
      <c r="G169" s="1"/>
      <c r="H169" s="1"/>
      <c r="I169" s="1"/>
      <c r="J169" s="1"/>
      <c r="K169" s="1"/>
    </row>
    <row r="170" spans="1:11" x14ac:dyDescent="0.25">
      <c r="A170" s="1"/>
      <c r="B170" s="1"/>
      <c r="C170" s="1"/>
      <c r="D170" s="1"/>
      <c r="E170" s="1"/>
      <c r="F170" s="1"/>
      <c r="G170" s="1"/>
      <c r="H170" s="1"/>
      <c r="I170" s="1"/>
      <c r="J170" s="1"/>
      <c r="K170" s="1"/>
    </row>
    <row r="171" spans="1:11" ht="18" x14ac:dyDescent="0.25">
      <c r="A171" s="1"/>
      <c r="B171" s="2" t="s">
        <v>1047</v>
      </c>
      <c r="C171" s="1"/>
      <c r="D171" s="1"/>
      <c r="E171" s="1"/>
      <c r="F171" s="1"/>
      <c r="G171" s="1"/>
      <c r="H171" s="1"/>
      <c r="I171" s="1"/>
      <c r="J171" s="1"/>
      <c r="K171" s="1"/>
    </row>
    <row r="172" spans="1:11" ht="23.1" customHeight="1" x14ac:dyDescent="0.25">
      <c r="A172" s="1"/>
      <c r="B172" s="205" t="s">
        <v>3</v>
      </c>
      <c r="C172" s="205" t="s">
        <v>69</v>
      </c>
      <c r="D172" s="205" t="s">
        <v>965</v>
      </c>
      <c r="E172" s="205" t="s">
        <v>966</v>
      </c>
      <c r="F172" s="215" t="s">
        <v>967</v>
      </c>
      <c r="G172" s="215"/>
      <c r="H172" s="215"/>
      <c r="I172" s="215"/>
      <c r="J172" s="215"/>
      <c r="K172" s="215"/>
    </row>
    <row r="173" spans="1:11" ht="23.1" customHeight="1" x14ac:dyDescent="0.25">
      <c r="A173" s="1"/>
      <c r="B173" s="205"/>
      <c r="C173" s="205"/>
      <c r="D173" s="205"/>
      <c r="E173" s="205"/>
      <c r="F173" s="72">
        <v>1</v>
      </c>
      <c r="G173" s="72">
        <v>2</v>
      </c>
      <c r="H173" s="72">
        <v>3</v>
      </c>
      <c r="I173" s="72">
        <v>4</v>
      </c>
      <c r="J173" s="72">
        <v>5</v>
      </c>
      <c r="K173" s="72" t="s">
        <v>840</v>
      </c>
    </row>
    <row r="174" spans="1:11" x14ac:dyDescent="0.25">
      <c r="A174" s="1"/>
      <c r="B174" s="73" t="s">
        <v>1048</v>
      </c>
      <c r="C174" s="73" t="s">
        <v>1049</v>
      </c>
      <c r="D174" s="73" t="s">
        <v>971</v>
      </c>
      <c r="E174" s="74" t="s">
        <v>475</v>
      </c>
      <c r="F174" s="75">
        <v>146.30549999999999</v>
      </c>
      <c r="G174" s="75">
        <v>146.29300000000001</v>
      </c>
      <c r="H174" s="75">
        <v>146.23099999999999</v>
      </c>
      <c r="I174" s="75">
        <v>146.13050000000001</v>
      </c>
      <c r="J174" s="75">
        <v>146.09049999999999</v>
      </c>
      <c r="K174" s="75">
        <v>731.05050000000006</v>
      </c>
    </row>
    <row r="175" spans="1:11" x14ac:dyDescent="0.25">
      <c r="A175" s="1"/>
      <c r="B175" s="73" t="s">
        <v>526</v>
      </c>
      <c r="C175" s="73" t="s">
        <v>3167</v>
      </c>
      <c r="D175" s="73" t="s">
        <v>3166</v>
      </c>
      <c r="E175" s="74" t="s">
        <v>475</v>
      </c>
      <c r="F175" s="75">
        <v>123.0245</v>
      </c>
      <c r="G175" s="75">
        <v>96.292500000000004</v>
      </c>
      <c r="H175" s="75">
        <v>86.246499999999997</v>
      </c>
      <c r="I175" s="75">
        <v>88.072500000000005</v>
      </c>
      <c r="J175" s="75">
        <v>214.45</v>
      </c>
      <c r="K175" s="75">
        <v>608.08600000000001</v>
      </c>
    </row>
    <row r="176" spans="1:11" x14ac:dyDescent="0.25">
      <c r="A176" s="1"/>
      <c r="B176" s="73" t="s">
        <v>528</v>
      </c>
      <c r="C176" s="73" t="s">
        <v>1050</v>
      </c>
      <c r="D176" s="73" t="s">
        <v>69</v>
      </c>
      <c r="E176" s="74" t="s">
        <v>475</v>
      </c>
      <c r="F176" s="75">
        <v>294.95</v>
      </c>
      <c r="G176" s="75">
        <v>314.85000000000002</v>
      </c>
      <c r="H176" s="75">
        <v>315.45</v>
      </c>
      <c r="I176" s="75">
        <v>316.8</v>
      </c>
      <c r="J176" s="75">
        <v>316.8</v>
      </c>
      <c r="K176" s="75">
        <v>1558.85</v>
      </c>
    </row>
    <row r="177" spans="1:11" x14ac:dyDescent="0.25">
      <c r="A177" s="1"/>
      <c r="B177" s="73" t="s">
        <v>529</v>
      </c>
      <c r="C177" s="73" t="s">
        <v>1051</v>
      </c>
      <c r="D177" s="73" t="s">
        <v>69</v>
      </c>
      <c r="E177" s="74" t="s">
        <v>476</v>
      </c>
      <c r="F177" s="75"/>
      <c r="G177" s="75"/>
      <c r="H177" s="75"/>
      <c r="I177" s="75"/>
      <c r="J177" s="75"/>
      <c r="K177" s="75">
        <v>0</v>
      </c>
    </row>
    <row r="178" spans="1:11" x14ac:dyDescent="0.25">
      <c r="A178" s="1"/>
      <c r="B178" s="73" t="s">
        <v>393</v>
      </c>
      <c r="C178" s="73" t="s">
        <v>394</v>
      </c>
      <c r="D178" s="73" t="s">
        <v>69</v>
      </c>
      <c r="E178" s="74" t="s">
        <v>475</v>
      </c>
      <c r="F178" s="75">
        <v>28.6</v>
      </c>
      <c r="G178" s="75">
        <v>30.85</v>
      </c>
      <c r="H178" s="75">
        <v>29.1</v>
      </c>
      <c r="I178" s="75">
        <v>29.2</v>
      </c>
      <c r="J178" s="75">
        <v>29.15</v>
      </c>
      <c r="K178" s="75">
        <v>146.9</v>
      </c>
    </row>
    <row r="179" spans="1:11" x14ac:dyDescent="0.25">
      <c r="A179" s="1"/>
      <c r="B179" s="73" t="s">
        <v>1052</v>
      </c>
      <c r="C179" s="73" t="s">
        <v>1053</v>
      </c>
      <c r="D179" s="73" t="s">
        <v>1053</v>
      </c>
      <c r="E179" s="74" t="s">
        <v>476</v>
      </c>
      <c r="F179" s="75">
        <v>454.15222</v>
      </c>
      <c r="G179" s="75">
        <v>454.24976500000002</v>
      </c>
      <c r="H179" s="75">
        <v>454.19483500000001</v>
      </c>
      <c r="I179" s="75">
        <v>451.17923999999999</v>
      </c>
      <c r="J179" s="75">
        <v>453.86609499999997</v>
      </c>
      <c r="K179" s="75">
        <v>2267.642155</v>
      </c>
    </row>
    <row r="180" spans="1:11" x14ac:dyDescent="0.25">
      <c r="A180" s="1"/>
      <c r="B180" s="73" t="s">
        <v>901</v>
      </c>
      <c r="C180" s="73" t="s">
        <v>1054</v>
      </c>
      <c r="D180" s="73" t="s">
        <v>69</v>
      </c>
      <c r="E180" s="74" t="s">
        <v>475</v>
      </c>
      <c r="F180" s="75">
        <v>239.7</v>
      </c>
      <c r="G180" s="75">
        <v>256.7</v>
      </c>
      <c r="H180" s="75">
        <v>256</v>
      </c>
      <c r="I180" s="75">
        <v>273.39999999999998</v>
      </c>
      <c r="J180" s="75">
        <v>274.55</v>
      </c>
      <c r="K180" s="75">
        <v>1300.3499999999999</v>
      </c>
    </row>
    <row r="181" spans="1:11" x14ac:dyDescent="0.25">
      <c r="A181" s="1"/>
      <c r="B181" s="73" t="s">
        <v>901</v>
      </c>
      <c r="C181" s="73" t="s">
        <v>1055</v>
      </c>
      <c r="D181" s="73" t="s">
        <v>69</v>
      </c>
      <c r="E181" s="74" t="s">
        <v>475</v>
      </c>
      <c r="F181" s="75">
        <v>202.8</v>
      </c>
      <c r="G181" s="75">
        <v>202.35</v>
      </c>
      <c r="H181" s="75">
        <v>233.95</v>
      </c>
      <c r="I181" s="75">
        <v>219.95</v>
      </c>
      <c r="J181" s="75">
        <v>214.45</v>
      </c>
      <c r="K181" s="75">
        <v>1073.5</v>
      </c>
    </row>
    <row r="182" spans="1:11" x14ac:dyDescent="0.25">
      <c r="A182" s="1"/>
      <c r="B182" s="73" t="s">
        <v>525</v>
      </c>
      <c r="C182" s="73" t="s">
        <v>1056</v>
      </c>
      <c r="D182" s="73" t="s">
        <v>971</v>
      </c>
      <c r="E182" s="74" t="s">
        <v>475</v>
      </c>
      <c r="F182" s="75">
        <v>577.92104500000005</v>
      </c>
      <c r="G182" s="75">
        <v>574.04157499999997</v>
      </c>
      <c r="H182" s="75">
        <v>573.54777000000001</v>
      </c>
      <c r="I182" s="75">
        <v>575.12431500000002</v>
      </c>
      <c r="J182" s="75">
        <v>573.50297999999998</v>
      </c>
      <c r="K182" s="75">
        <v>2874.1376850000001</v>
      </c>
    </row>
    <row r="183" spans="1:11" x14ac:dyDescent="0.25">
      <c r="A183" s="1"/>
      <c r="B183" s="216" t="s">
        <v>1057</v>
      </c>
      <c r="C183" s="216"/>
      <c r="D183" s="216"/>
      <c r="E183" s="216"/>
      <c r="F183" s="76">
        <v>2067.4532650000001</v>
      </c>
      <c r="G183" s="76">
        <v>2075.6268399999999</v>
      </c>
      <c r="H183" s="76">
        <v>2094.7201049999999</v>
      </c>
      <c r="I183" s="76">
        <v>2099.8565549999998</v>
      </c>
      <c r="J183" s="76">
        <v>2222.8595749999999</v>
      </c>
      <c r="K183" s="76">
        <v>10560.51634</v>
      </c>
    </row>
    <row r="184" spans="1:11" x14ac:dyDescent="0.25">
      <c r="A184" s="1"/>
      <c r="B184" s="1"/>
      <c r="C184" s="1"/>
      <c r="D184" s="1"/>
      <c r="E184" s="1"/>
      <c r="F184" s="1"/>
      <c r="G184" s="1"/>
      <c r="H184" s="1"/>
      <c r="I184" s="1"/>
      <c r="J184" s="1"/>
      <c r="K184" s="1"/>
    </row>
    <row r="185" spans="1:11" x14ac:dyDescent="0.25">
      <c r="A185" s="1"/>
      <c r="B185" s="1"/>
      <c r="C185" s="1"/>
      <c r="D185" s="1"/>
      <c r="E185" s="1"/>
      <c r="F185" s="1"/>
      <c r="G185" s="1"/>
      <c r="H185" s="1"/>
      <c r="I185" s="1"/>
      <c r="J185" s="1"/>
      <c r="K185" s="1"/>
    </row>
    <row r="186" spans="1:11" x14ac:dyDescent="0.25">
      <c r="A186" s="1"/>
      <c r="B186" s="1"/>
      <c r="C186" s="1"/>
      <c r="D186" s="1"/>
      <c r="E186" s="1"/>
      <c r="F186" s="1"/>
      <c r="G186" s="1"/>
      <c r="H186" s="1"/>
      <c r="I186" s="1"/>
      <c r="J186" s="1"/>
      <c r="K186" s="1"/>
    </row>
    <row r="187" spans="1:11" x14ac:dyDescent="0.25">
      <c r="A187" s="1"/>
      <c r="B187" s="1"/>
      <c r="C187" s="1"/>
      <c r="D187" s="1"/>
      <c r="E187" s="1"/>
      <c r="F187" s="1"/>
      <c r="G187" s="1"/>
      <c r="H187" s="1"/>
      <c r="I187" s="1"/>
      <c r="J187" s="1"/>
      <c r="K187" s="1"/>
    </row>
    <row r="188" spans="1:11" x14ac:dyDescent="0.25">
      <c r="A188" s="1"/>
      <c r="B188" s="1"/>
      <c r="C188" s="1"/>
      <c r="D188" s="1"/>
      <c r="E188" s="1"/>
      <c r="F188" s="1"/>
      <c r="G188" s="1"/>
      <c r="H188" s="1"/>
      <c r="I188" s="77" t="s">
        <v>103</v>
      </c>
      <c r="J188" s="77">
        <v>148064.35</v>
      </c>
      <c r="K188" s="1"/>
    </row>
    <row r="189" spans="1:11" x14ac:dyDescent="0.25">
      <c r="A189" s="1"/>
      <c r="B189" s="1"/>
      <c r="C189" s="1"/>
      <c r="D189" s="1"/>
      <c r="E189" s="1"/>
      <c r="F189" s="1"/>
      <c r="G189" s="1"/>
      <c r="H189" s="1"/>
      <c r="I189" s="77" t="s">
        <v>39</v>
      </c>
      <c r="J189" s="77">
        <v>121776</v>
      </c>
      <c r="K189" s="1"/>
    </row>
    <row r="190" spans="1:11" x14ac:dyDescent="0.25">
      <c r="A190" s="1"/>
      <c r="B190" s="1"/>
      <c r="C190" s="1"/>
      <c r="D190" s="1"/>
      <c r="E190" s="1"/>
      <c r="F190" s="1"/>
      <c r="G190" s="1"/>
      <c r="H190" s="1"/>
      <c r="I190" s="77" t="s">
        <v>481</v>
      </c>
      <c r="J190" s="77">
        <v>99122.2</v>
      </c>
      <c r="K190" s="1"/>
    </row>
    <row r="191" spans="1:11" x14ac:dyDescent="0.25">
      <c r="A191" s="1"/>
      <c r="B191" s="1"/>
      <c r="C191" s="1"/>
      <c r="D191" s="1"/>
      <c r="E191" s="1"/>
      <c r="F191" s="1"/>
      <c r="G191" s="1"/>
      <c r="H191" s="1"/>
      <c r="I191" s="77" t="s">
        <v>80</v>
      </c>
      <c r="J191" s="77">
        <v>80305.7</v>
      </c>
      <c r="K191" s="1"/>
    </row>
    <row r="192" spans="1:11" x14ac:dyDescent="0.25">
      <c r="A192" s="1"/>
      <c r="B192" s="1"/>
      <c r="C192" s="1"/>
      <c r="D192" s="1"/>
      <c r="E192" s="1"/>
      <c r="F192" s="1"/>
      <c r="G192" s="1"/>
      <c r="H192" s="1"/>
      <c r="I192" s="77" t="s">
        <v>483</v>
      </c>
      <c r="J192" s="77">
        <v>53603.65</v>
      </c>
      <c r="K192" s="1"/>
    </row>
    <row r="193" spans="1:11" x14ac:dyDescent="0.25">
      <c r="A193" s="1"/>
      <c r="B193" s="1"/>
      <c r="C193" s="1"/>
      <c r="D193" s="1"/>
      <c r="E193" s="1"/>
      <c r="F193" s="1"/>
      <c r="G193" s="1"/>
      <c r="H193" s="1"/>
      <c r="I193" s="77" t="s">
        <v>95</v>
      </c>
      <c r="J193" s="77">
        <v>53501.7</v>
      </c>
      <c r="K193" s="1"/>
    </row>
    <row r="194" spans="1:11" x14ac:dyDescent="0.25">
      <c r="A194" s="1"/>
      <c r="B194" s="1"/>
      <c r="C194" s="1"/>
      <c r="D194" s="1"/>
      <c r="E194" s="1"/>
      <c r="F194" s="1"/>
      <c r="G194" s="1"/>
      <c r="H194" s="1"/>
      <c r="I194" s="77" t="s">
        <v>45</v>
      </c>
      <c r="J194" s="77">
        <v>47076.35</v>
      </c>
      <c r="K194" s="1"/>
    </row>
    <row r="195" spans="1:11" x14ac:dyDescent="0.25">
      <c r="A195" s="1"/>
      <c r="B195" s="1"/>
      <c r="C195" s="1"/>
      <c r="D195" s="1"/>
      <c r="E195" s="1"/>
      <c r="F195" s="1"/>
      <c r="G195" s="1"/>
      <c r="H195" s="1"/>
      <c r="I195" s="77" t="s">
        <v>114</v>
      </c>
      <c r="J195" s="77">
        <v>33585.25</v>
      </c>
      <c r="K195" s="1"/>
    </row>
    <row r="196" spans="1:11" x14ac:dyDescent="0.25">
      <c r="A196" s="1"/>
      <c r="B196" s="1"/>
      <c r="C196" s="1"/>
      <c r="D196" s="1"/>
      <c r="E196" s="1"/>
      <c r="F196" s="1"/>
      <c r="G196" s="1"/>
      <c r="H196" s="1"/>
      <c r="I196" s="77" t="s">
        <v>66</v>
      </c>
      <c r="J196" s="77">
        <v>23000.9</v>
      </c>
      <c r="K196" s="1"/>
    </row>
    <row r="197" spans="1:11" x14ac:dyDescent="0.25">
      <c r="A197" s="1"/>
      <c r="B197" s="1"/>
      <c r="C197" s="1"/>
      <c r="D197" s="1"/>
      <c r="E197" s="1"/>
      <c r="F197" s="1"/>
      <c r="G197" s="1"/>
      <c r="H197" s="1"/>
      <c r="I197" s="77" t="s">
        <v>194</v>
      </c>
      <c r="J197" s="77">
        <v>19935.5</v>
      </c>
      <c r="K197" s="1"/>
    </row>
    <row r="198" spans="1:11" x14ac:dyDescent="0.25">
      <c r="A198" s="1"/>
      <c r="B198" s="1"/>
      <c r="C198" s="1"/>
      <c r="D198" s="1"/>
      <c r="E198" s="1"/>
      <c r="F198" s="1"/>
      <c r="G198" s="1"/>
      <c r="H198" s="1"/>
      <c r="I198" s="77" t="s">
        <v>482</v>
      </c>
      <c r="J198" s="77">
        <v>19786.55</v>
      </c>
      <c r="K198" s="1"/>
    </row>
    <row r="199" spans="1:11" x14ac:dyDescent="0.25">
      <c r="A199" s="1"/>
      <c r="B199" s="1"/>
      <c r="C199" s="1"/>
      <c r="D199" s="1"/>
      <c r="E199" s="1"/>
      <c r="F199" s="1"/>
      <c r="G199" s="1"/>
      <c r="H199" s="1"/>
      <c r="I199" s="77" t="s">
        <v>142</v>
      </c>
      <c r="J199" s="77">
        <v>13452.85</v>
      </c>
      <c r="K199" s="1"/>
    </row>
    <row r="200" spans="1:11" x14ac:dyDescent="0.25">
      <c r="A200" s="1"/>
      <c r="B200" s="1"/>
      <c r="C200" s="1"/>
      <c r="D200" s="1"/>
      <c r="E200" s="1"/>
      <c r="F200" s="1"/>
      <c r="G200" s="1"/>
      <c r="H200" s="1"/>
      <c r="I200" s="77" t="s">
        <v>71</v>
      </c>
      <c r="J200" s="77">
        <v>13177.1</v>
      </c>
      <c r="K200" s="1"/>
    </row>
    <row r="201" spans="1:11" x14ac:dyDescent="0.25">
      <c r="A201" s="1"/>
      <c r="B201" s="1"/>
      <c r="C201" s="1"/>
      <c r="D201" s="1"/>
      <c r="E201" s="1"/>
      <c r="F201" s="1"/>
      <c r="G201" s="1"/>
      <c r="H201" s="1"/>
      <c r="I201" s="77" t="s">
        <v>393</v>
      </c>
      <c r="J201" s="77">
        <v>12762.7</v>
      </c>
      <c r="K201" s="1"/>
    </row>
    <row r="202" spans="1:11" x14ac:dyDescent="0.25">
      <c r="A202" s="1"/>
      <c r="B202" s="1"/>
      <c r="C202" s="1"/>
      <c r="D202" s="1"/>
      <c r="E202" s="1"/>
      <c r="F202" s="1"/>
      <c r="G202" s="1"/>
      <c r="H202" s="1"/>
      <c r="I202" s="77" t="s">
        <v>487</v>
      </c>
      <c r="J202" s="77">
        <v>10727.2</v>
      </c>
      <c r="K202" s="1"/>
    </row>
    <row r="203" spans="1:11" x14ac:dyDescent="0.25">
      <c r="A203" s="1"/>
      <c r="B203" s="1"/>
      <c r="C203" s="1"/>
      <c r="D203" s="1"/>
      <c r="E203" s="1"/>
      <c r="F203" s="1"/>
      <c r="G203" s="1"/>
      <c r="H203" s="1"/>
      <c r="I203" s="77" t="s">
        <v>511</v>
      </c>
      <c r="J203" s="77">
        <v>8251.5</v>
      </c>
      <c r="K203" s="1"/>
    </row>
    <row r="204" spans="1:11" x14ac:dyDescent="0.25">
      <c r="A204" s="1"/>
      <c r="B204" s="1"/>
      <c r="C204" s="1"/>
      <c r="D204" s="1"/>
      <c r="E204" s="1"/>
      <c r="F204" s="1"/>
      <c r="G204" s="1"/>
      <c r="H204" s="1"/>
      <c r="I204" s="77" t="s">
        <v>33</v>
      </c>
      <c r="J204" s="77">
        <v>7733.35</v>
      </c>
      <c r="K204" s="1"/>
    </row>
    <row r="205" spans="1:11" x14ac:dyDescent="0.25">
      <c r="A205" s="1"/>
      <c r="B205" s="1"/>
      <c r="C205" s="1"/>
      <c r="D205" s="1"/>
      <c r="E205" s="1"/>
      <c r="F205" s="1"/>
      <c r="G205" s="1"/>
      <c r="H205" s="1"/>
      <c r="I205" s="77" t="s">
        <v>491</v>
      </c>
      <c r="J205" s="77">
        <v>6903.65</v>
      </c>
      <c r="K205" s="1"/>
    </row>
    <row r="206" spans="1:11" x14ac:dyDescent="0.25">
      <c r="A206" s="1"/>
      <c r="B206" s="1"/>
      <c r="C206" s="1"/>
      <c r="D206" s="1"/>
      <c r="E206" s="1"/>
      <c r="F206" s="1"/>
      <c r="G206" s="1"/>
      <c r="H206" s="1"/>
      <c r="I206" s="77" t="s">
        <v>484</v>
      </c>
      <c r="J206" s="77">
        <v>6432.7</v>
      </c>
      <c r="K206" s="1"/>
    </row>
    <row r="207" spans="1:11" x14ac:dyDescent="0.25">
      <c r="A207" s="1"/>
      <c r="B207" s="1"/>
      <c r="C207" s="1"/>
      <c r="D207" s="1"/>
      <c r="E207" s="1"/>
      <c r="F207" s="1"/>
      <c r="G207" s="1"/>
      <c r="H207" s="1"/>
      <c r="I207" s="77" t="s">
        <v>488</v>
      </c>
      <c r="J207" s="77">
        <v>5493.3</v>
      </c>
      <c r="K207" s="1"/>
    </row>
    <row r="208" spans="1:11" x14ac:dyDescent="0.25">
      <c r="A208" s="1"/>
      <c r="B208" s="1"/>
      <c r="C208" s="1"/>
      <c r="D208" s="1"/>
      <c r="E208" s="1"/>
      <c r="F208" s="1"/>
      <c r="G208" s="1"/>
      <c r="H208" s="1"/>
      <c r="I208" s="77" t="s">
        <v>505</v>
      </c>
      <c r="J208" s="77">
        <v>4820.3999999999996</v>
      </c>
      <c r="K208" s="1"/>
    </row>
    <row r="209" spans="1:11" x14ac:dyDescent="0.25">
      <c r="A209" s="1"/>
      <c r="B209" s="1"/>
      <c r="C209" s="1"/>
      <c r="D209" s="1"/>
      <c r="E209" s="1"/>
      <c r="F209" s="1"/>
      <c r="G209" s="1"/>
      <c r="H209" s="1"/>
      <c r="I209" s="77" t="s">
        <v>76</v>
      </c>
      <c r="J209" s="77">
        <v>4812.3500000000004</v>
      </c>
      <c r="K209" s="1"/>
    </row>
    <row r="210" spans="1:11" x14ac:dyDescent="0.25">
      <c r="A210" s="1"/>
      <c r="B210" s="1"/>
      <c r="C210" s="1"/>
      <c r="D210" s="1"/>
      <c r="E210" s="1"/>
      <c r="F210" s="1"/>
      <c r="G210" s="1"/>
      <c r="H210" s="1"/>
      <c r="I210" s="77" t="s">
        <v>513</v>
      </c>
      <c r="J210" s="77">
        <v>4415.6499999999996</v>
      </c>
      <c r="K210" s="1"/>
    </row>
    <row r="211" spans="1:11" x14ac:dyDescent="0.25">
      <c r="A211" s="1"/>
      <c r="B211" s="1"/>
      <c r="C211" s="1"/>
      <c r="D211" s="1"/>
      <c r="E211" s="1"/>
      <c r="F211" s="1"/>
      <c r="G211" s="1"/>
      <c r="H211" s="1"/>
      <c r="I211" s="77" t="s">
        <v>520</v>
      </c>
      <c r="J211" s="77">
        <v>4255.8</v>
      </c>
      <c r="K211" s="1"/>
    </row>
    <row r="212" spans="1:11" x14ac:dyDescent="0.25">
      <c r="A212" s="1"/>
      <c r="B212" s="1"/>
      <c r="C212" s="1"/>
      <c r="D212" s="1"/>
      <c r="E212" s="1"/>
      <c r="F212" s="1"/>
      <c r="G212" s="1"/>
      <c r="H212" s="1"/>
      <c r="I212" s="77" t="s">
        <v>521</v>
      </c>
      <c r="J212" s="77">
        <v>3792.35</v>
      </c>
      <c r="K212" s="1"/>
    </row>
    <row r="213" spans="1:11" x14ac:dyDescent="0.25">
      <c r="A213" s="1"/>
      <c r="B213" s="1"/>
      <c r="C213" s="1"/>
      <c r="D213" s="1"/>
      <c r="E213" s="1"/>
      <c r="F213" s="1"/>
      <c r="G213" s="1"/>
      <c r="H213" s="1"/>
      <c r="I213" s="77" t="s">
        <v>514</v>
      </c>
      <c r="J213" s="77">
        <v>3457.35</v>
      </c>
      <c r="K213" s="1"/>
    </row>
    <row r="214" spans="1:11" x14ac:dyDescent="0.25">
      <c r="A214" s="1"/>
      <c r="B214" s="1"/>
      <c r="C214" s="1"/>
      <c r="D214" s="1"/>
      <c r="E214" s="1"/>
      <c r="F214" s="1"/>
      <c r="G214" s="1"/>
      <c r="H214" s="1"/>
      <c r="I214" s="77" t="s">
        <v>518</v>
      </c>
      <c r="J214" s="77">
        <v>3395.9</v>
      </c>
      <c r="K214" s="1"/>
    </row>
    <row r="215" spans="1:11" x14ac:dyDescent="0.25">
      <c r="A215" s="1"/>
      <c r="B215" s="1"/>
      <c r="C215" s="1"/>
      <c r="D215" s="1"/>
      <c r="E215" s="1"/>
      <c r="F215" s="1"/>
      <c r="G215" s="1"/>
      <c r="H215" s="1"/>
      <c r="I215" s="77" t="s">
        <v>512</v>
      </c>
      <c r="J215" s="77">
        <v>2397.9499999999998</v>
      </c>
      <c r="K215" s="1"/>
    </row>
    <row r="216" spans="1:11" x14ac:dyDescent="0.25">
      <c r="A216" s="1"/>
      <c r="B216" s="1"/>
      <c r="C216" s="1"/>
      <c r="D216" s="1"/>
      <c r="E216" s="1"/>
      <c r="F216" s="1"/>
      <c r="G216" s="1"/>
      <c r="H216" s="1"/>
      <c r="I216" s="77" t="s">
        <v>509</v>
      </c>
      <c r="J216" s="77">
        <v>2351.5</v>
      </c>
      <c r="K216" s="1"/>
    </row>
    <row r="217" spans="1:11" x14ac:dyDescent="0.25">
      <c r="A217" s="1"/>
      <c r="B217" s="1"/>
      <c r="C217" s="1"/>
      <c r="D217" s="1"/>
      <c r="E217" s="1"/>
      <c r="F217" s="1"/>
      <c r="G217" s="1"/>
      <c r="H217" s="1"/>
      <c r="I217" s="77" t="s">
        <v>492</v>
      </c>
      <c r="J217" s="77">
        <v>2347.3000000000002</v>
      </c>
      <c r="K217" s="1"/>
    </row>
    <row r="218" spans="1:11" x14ac:dyDescent="0.25">
      <c r="A218" s="1"/>
      <c r="B218" s="1"/>
      <c r="C218" s="1"/>
      <c r="D218" s="1"/>
      <c r="E218" s="1"/>
      <c r="F218" s="1"/>
      <c r="G218" s="1"/>
      <c r="H218" s="1"/>
      <c r="I218" s="77" t="s">
        <v>23</v>
      </c>
      <c r="J218" s="77">
        <v>2317.35</v>
      </c>
      <c r="K218" s="1"/>
    </row>
    <row r="219" spans="1:11" x14ac:dyDescent="0.25">
      <c r="A219" s="1"/>
      <c r="B219" s="1"/>
      <c r="C219" s="1"/>
      <c r="D219" s="1"/>
      <c r="E219" s="1"/>
      <c r="F219" s="1"/>
      <c r="G219" s="1"/>
      <c r="H219" s="1"/>
      <c r="I219" s="77" t="s">
        <v>501</v>
      </c>
      <c r="J219" s="77">
        <v>2253.8000000000002</v>
      </c>
      <c r="K219" s="1"/>
    </row>
    <row r="220" spans="1:11" x14ac:dyDescent="0.25">
      <c r="A220" s="1"/>
      <c r="B220" s="1"/>
      <c r="C220" s="1"/>
      <c r="D220" s="1"/>
      <c r="E220" s="1"/>
      <c r="F220" s="1"/>
      <c r="G220" s="1"/>
      <c r="H220" s="1"/>
      <c r="I220" s="77" t="s">
        <v>499</v>
      </c>
      <c r="J220" s="77">
        <v>2193</v>
      </c>
      <c r="K220" s="1"/>
    </row>
    <row r="221" spans="1:11" x14ac:dyDescent="0.25">
      <c r="A221" s="1"/>
      <c r="B221" s="1"/>
      <c r="C221" s="1"/>
      <c r="D221" s="1"/>
      <c r="E221" s="1"/>
      <c r="F221" s="1"/>
      <c r="G221" s="1"/>
      <c r="H221" s="1"/>
      <c r="I221" s="77" t="s">
        <v>485</v>
      </c>
      <c r="J221" s="77">
        <v>2157.4</v>
      </c>
      <c r="K221" s="1"/>
    </row>
    <row r="222" spans="1:11" x14ac:dyDescent="0.25">
      <c r="A222" s="1"/>
      <c r="B222" s="1"/>
      <c r="C222" s="1"/>
      <c r="D222" s="1"/>
      <c r="E222" s="1"/>
      <c r="F222" s="1"/>
      <c r="G222" s="1"/>
      <c r="H222" s="1"/>
      <c r="I222" s="77" t="s">
        <v>486</v>
      </c>
      <c r="J222" s="77">
        <v>2107</v>
      </c>
      <c r="K222" s="1"/>
    </row>
    <row r="223" spans="1:11" x14ac:dyDescent="0.25">
      <c r="A223" s="1"/>
      <c r="B223" s="1"/>
      <c r="C223" s="1"/>
      <c r="D223" s="1"/>
      <c r="E223" s="1"/>
      <c r="F223" s="1"/>
      <c r="G223" s="1"/>
      <c r="H223" s="1"/>
      <c r="I223" s="77" t="s">
        <v>217</v>
      </c>
      <c r="J223" s="77">
        <v>1967.5854999999999</v>
      </c>
      <c r="K223" s="1"/>
    </row>
    <row r="224" spans="1:11" x14ac:dyDescent="0.25">
      <c r="A224" s="1"/>
      <c r="B224" s="1"/>
      <c r="C224" s="1"/>
      <c r="D224" s="1"/>
      <c r="E224" s="1"/>
      <c r="F224" s="1"/>
      <c r="G224" s="1"/>
      <c r="H224" s="1"/>
      <c r="I224" s="77" t="s">
        <v>498</v>
      </c>
      <c r="J224" s="77">
        <v>1686.5</v>
      </c>
      <c r="K224" s="1"/>
    </row>
    <row r="225" spans="1:11" x14ac:dyDescent="0.25">
      <c r="A225" s="1"/>
      <c r="B225" s="1"/>
      <c r="C225" s="1"/>
      <c r="D225" s="1"/>
      <c r="E225" s="1"/>
      <c r="F225" s="1"/>
      <c r="G225" s="1"/>
      <c r="H225" s="1"/>
      <c r="I225" s="77" t="s">
        <v>504</v>
      </c>
      <c r="J225" s="77">
        <v>1599.25</v>
      </c>
      <c r="K225" s="1"/>
    </row>
    <row r="226" spans="1:11" x14ac:dyDescent="0.25">
      <c r="A226" s="1"/>
      <c r="B226" s="1"/>
      <c r="C226" s="1"/>
      <c r="D226" s="1"/>
      <c r="E226" s="1"/>
      <c r="F226" s="1"/>
      <c r="G226" s="1"/>
      <c r="H226" s="1"/>
      <c r="I226" s="77" t="s">
        <v>495</v>
      </c>
      <c r="J226" s="77">
        <v>1372.6</v>
      </c>
      <c r="K226" s="1"/>
    </row>
    <row r="227" spans="1:11" x14ac:dyDescent="0.25">
      <c r="A227" s="1"/>
      <c r="B227" s="1"/>
      <c r="C227" s="1"/>
      <c r="D227" s="1"/>
      <c r="E227" s="1"/>
      <c r="F227" s="1"/>
      <c r="G227" s="1"/>
      <c r="H227" s="1"/>
      <c r="I227" s="77" t="s">
        <v>506</v>
      </c>
      <c r="J227" s="77">
        <v>1326.65</v>
      </c>
      <c r="K227" s="1"/>
    </row>
    <row r="228" spans="1:11" x14ac:dyDescent="0.25">
      <c r="A228" s="1"/>
      <c r="B228" s="1"/>
      <c r="C228" s="1"/>
      <c r="D228" s="1"/>
      <c r="E228" s="1"/>
      <c r="F228" s="1"/>
      <c r="G228" s="1"/>
      <c r="H228" s="1"/>
      <c r="I228" s="77" t="s">
        <v>145</v>
      </c>
      <c r="J228" s="77">
        <v>1184.7</v>
      </c>
      <c r="K228" s="1"/>
    </row>
    <row r="229" spans="1:11" x14ac:dyDescent="0.25">
      <c r="A229" s="1"/>
      <c r="B229" s="1"/>
      <c r="C229" s="1"/>
      <c r="D229" s="1"/>
      <c r="E229" s="1"/>
      <c r="F229" s="1"/>
      <c r="G229" s="1"/>
      <c r="H229" s="1"/>
      <c r="I229" s="77" t="s">
        <v>519</v>
      </c>
      <c r="J229" s="77">
        <v>1177.1500000000001</v>
      </c>
      <c r="K229" s="1"/>
    </row>
    <row r="230" spans="1:11" x14ac:dyDescent="0.25">
      <c r="A230" s="1"/>
      <c r="B230" s="1"/>
      <c r="C230" s="1"/>
      <c r="D230" s="1"/>
      <c r="E230" s="1"/>
      <c r="F230" s="1"/>
      <c r="G230" s="1"/>
      <c r="H230" s="1"/>
      <c r="I230" s="77" t="s">
        <v>507</v>
      </c>
      <c r="J230" s="77">
        <v>991.5</v>
      </c>
      <c r="K230" s="1"/>
    </row>
    <row r="231" spans="1:11" x14ac:dyDescent="0.25">
      <c r="A231" s="1"/>
      <c r="B231" s="1"/>
      <c r="C231" s="1"/>
      <c r="D231" s="1"/>
      <c r="E231" s="1"/>
      <c r="F231" s="1"/>
      <c r="G231" s="1"/>
      <c r="H231" s="1"/>
      <c r="I231" s="77" t="s">
        <v>503</v>
      </c>
      <c r="J231" s="77">
        <v>953.4</v>
      </c>
      <c r="K231" s="1"/>
    </row>
    <row r="232" spans="1:11" x14ac:dyDescent="0.25">
      <c r="A232" s="1"/>
      <c r="B232" s="1"/>
      <c r="C232" s="1"/>
      <c r="D232" s="1"/>
      <c r="E232" s="1"/>
      <c r="F232" s="1"/>
      <c r="G232" s="1"/>
      <c r="H232" s="1"/>
      <c r="I232" s="77" t="s">
        <v>522</v>
      </c>
      <c r="J232" s="77">
        <v>872.45</v>
      </c>
      <c r="K232" s="1"/>
    </row>
    <row r="233" spans="1:11" x14ac:dyDescent="0.25">
      <c r="A233" s="1"/>
      <c r="B233" s="1"/>
      <c r="C233" s="1"/>
      <c r="D233" s="1"/>
      <c r="E233" s="1"/>
      <c r="F233" s="1"/>
      <c r="G233" s="1"/>
      <c r="H233" s="1"/>
      <c r="I233" s="77" t="s">
        <v>502</v>
      </c>
      <c r="J233" s="77">
        <v>779.3</v>
      </c>
      <c r="K233" s="1"/>
    </row>
    <row r="234" spans="1:11" x14ac:dyDescent="0.25">
      <c r="A234" s="1"/>
      <c r="B234" s="1"/>
      <c r="C234" s="1"/>
      <c r="D234" s="1"/>
      <c r="E234" s="1"/>
      <c r="F234" s="1"/>
      <c r="G234" s="1"/>
      <c r="H234" s="1"/>
      <c r="I234" s="77" t="s">
        <v>493</v>
      </c>
      <c r="J234" s="77">
        <v>733.85</v>
      </c>
      <c r="K234" s="1"/>
    </row>
    <row r="235" spans="1:11" x14ac:dyDescent="0.25">
      <c r="A235" s="1"/>
      <c r="B235" s="1"/>
      <c r="C235" s="1"/>
      <c r="D235" s="1"/>
      <c r="E235" s="1"/>
      <c r="F235" s="1"/>
      <c r="G235" s="1"/>
      <c r="H235" s="1"/>
      <c r="I235" s="77" t="s">
        <v>516</v>
      </c>
      <c r="J235" s="77">
        <v>695.9</v>
      </c>
      <c r="K235" s="1"/>
    </row>
    <row r="236" spans="1:11" x14ac:dyDescent="0.25">
      <c r="A236" s="1"/>
      <c r="B236" s="1"/>
      <c r="C236" s="1"/>
      <c r="D236" s="1"/>
      <c r="E236" s="1"/>
      <c r="F236" s="1"/>
      <c r="G236" s="1"/>
      <c r="H236" s="1"/>
      <c r="I236" s="77" t="s">
        <v>517</v>
      </c>
      <c r="J236" s="77">
        <v>669.3</v>
      </c>
      <c r="K236" s="1"/>
    </row>
    <row r="237" spans="1:11" x14ac:dyDescent="0.25">
      <c r="A237" s="1"/>
      <c r="B237" s="1"/>
      <c r="C237" s="1"/>
      <c r="D237" s="1"/>
      <c r="E237" s="1"/>
      <c r="F237" s="1"/>
      <c r="G237" s="1"/>
      <c r="H237" s="1"/>
      <c r="I237" s="77" t="s">
        <v>497</v>
      </c>
      <c r="J237" s="77">
        <v>617.6</v>
      </c>
      <c r="K237" s="1"/>
    </row>
    <row r="238" spans="1:11" x14ac:dyDescent="0.25">
      <c r="A238" s="1"/>
      <c r="B238" s="1"/>
      <c r="C238" s="1"/>
      <c r="D238" s="1"/>
      <c r="E238" s="1"/>
      <c r="F238" s="1"/>
      <c r="G238" s="1"/>
      <c r="H238" s="1"/>
      <c r="I238" s="77" t="s">
        <v>523</v>
      </c>
      <c r="J238" s="77">
        <v>581.70000000000005</v>
      </c>
      <c r="K238" s="1"/>
    </row>
    <row r="239" spans="1:11" x14ac:dyDescent="0.25">
      <c r="A239" s="1"/>
      <c r="B239" s="1"/>
      <c r="C239" s="1"/>
      <c r="D239" s="1"/>
      <c r="E239" s="1"/>
      <c r="F239" s="1"/>
      <c r="G239" s="1"/>
      <c r="H239" s="1"/>
      <c r="I239" s="77" t="s">
        <v>515</v>
      </c>
      <c r="J239" s="77">
        <v>526.04999999999995</v>
      </c>
      <c r="K239" s="1"/>
    </row>
    <row r="240" spans="1:11" x14ac:dyDescent="0.25">
      <c r="A240" s="1"/>
      <c r="B240" s="1"/>
      <c r="C240" s="1"/>
      <c r="D240" s="1"/>
      <c r="E240" s="1"/>
      <c r="F240" s="1"/>
      <c r="G240" s="1"/>
      <c r="H240" s="1"/>
      <c r="I240" s="77" t="s">
        <v>480</v>
      </c>
      <c r="J240" s="77">
        <v>506.7</v>
      </c>
      <c r="K240" s="1"/>
    </row>
    <row r="241" spans="1:11" x14ac:dyDescent="0.25">
      <c r="A241" s="1"/>
      <c r="B241" s="1"/>
      <c r="C241" s="1"/>
      <c r="D241" s="1"/>
      <c r="E241" s="1"/>
      <c r="F241" s="1"/>
      <c r="G241" s="1"/>
      <c r="H241" s="1"/>
      <c r="I241" s="77" t="s">
        <v>136</v>
      </c>
      <c r="J241" s="77">
        <v>441.9</v>
      </c>
      <c r="K241" s="1"/>
    </row>
    <row r="242" spans="1:11" x14ac:dyDescent="0.25">
      <c r="A242" s="1"/>
      <c r="B242" s="1"/>
      <c r="C242" s="1"/>
      <c r="D242" s="1"/>
      <c r="E242" s="1"/>
      <c r="F242" s="1"/>
      <c r="G242" s="1"/>
      <c r="H242" s="1"/>
      <c r="I242" s="77" t="s">
        <v>500</v>
      </c>
      <c r="J242" s="77">
        <v>424.55</v>
      </c>
      <c r="K242" s="1"/>
    </row>
    <row r="243" spans="1:11" x14ac:dyDescent="0.25">
      <c r="A243" s="1"/>
      <c r="B243" s="1"/>
      <c r="C243" s="1"/>
      <c r="D243" s="1"/>
      <c r="E243" s="1"/>
      <c r="F243" s="1"/>
      <c r="G243" s="1"/>
      <c r="H243" s="1"/>
      <c r="I243" s="77" t="s">
        <v>496</v>
      </c>
      <c r="J243" s="77">
        <v>409.5</v>
      </c>
      <c r="K243" s="1"/>
    </row>
    <row r="244" spans="1:11" x14ac:dyDescent="0.25">
      <c r="A244" s="1"/>
      <c r="B244" s="1"/>
      <c r="C244" s="1"/>
      <c r="D244" s="1"/>
      <c r="E244" s="1"/>
      <c r="F244" s="1"/>
      <c r="G244" s="1"/>
      <c r="H244" s="1"/>
      <c r="I244" s="77" t="s">
        <v>508</v>
      </c>
      <c r="J244" s="77">
        <v>404.15</v>
      </c>
      <c r="K244" s="1"/>
    </row>
    <row r="245" spans="1:11" x14ac:dyDescent="0.25">
      <c r="A245" s="1"/>
      <c r="B245" s="1"/>
      <c r="C245" s="1"/>
      <c r="D245" s="1"/>
      <c r="E245" s="1"/>
      <c r="F245" s="1"/>
      <c r="G245" s="1"/>
      <c r="H245" s="1"/>
      <c r="I245" s="77" t="s">
        <v>524</v>
      </c>
      <c r="J245" s="77">
        <v>312.14999999999998</v>
      </c>
      <c r="K245" s="1"/>
    </row>
    <row r="246" spans="1:11" x14ac:dyDescent="0.25">
      <c r="A246" s="1"/>
      <c r="B246" s="1"/>
      <c r="C246" s="1"/>
      <c r="D246" s="1"/>
      <c r="E246" s="1"/>
      <c r="F246" s="1"/>
      <c r="G246" s="1"/>
      <c r="H246" s="1"/>
      <c r="I246" s="77" t="s">
        <v>479</v>
      </c>
      <c r="J246" s="77">
        <v>310.3</v>
      </c>
      <c r="K246" s="1"/>
    </row>
    <row r="247" spans="1:11" x14ac:dyDescent="0.25">
      <c r="A247" s="1"/>
      <c r="B247" s="1"/>
      <c r="C247" s="1"/>
      <c r="D247" s="1"/>
      <c r="E247" s="1"/>
      <c r="F247" s="1"/>
      <c r="G247" s="1"/>
      <c r="H247" s="1"/>
      <c r="I247" s="77" t="s">
        <v>510</v>
      </c>
      <c r="J247" s="77">
        <v>240</v>
      </c>
      <c r="K247" s="1"/>
    </row>
    <row r="248" spans="1:11" x14ac:dyDescent="0.25">
      <c r="A248" s="1"/>
      <c r="B248" s="1"/>
      <c r="C248" s="1"/>
      <c r="D248" s="1"/>
      <c r="E248" s="1"/>
      <c r="F248" s="1"/>
      <c r="G248" s="1"/>
      <c r="H248" s="1"/>
      <c r="I248" s="77" t="s">
        <v>271</v>
      </c>
      <c r="J248" s="77">
        <v>205.65</v>
      </c>
      <c r="K248" s="1"/>
    </row>
    <row r="249" spans="1:11" x14ac:dyDescent="0.25">
      <c r="A249" s="1"/>
      <c r="B249" s="1"/>
      <c r="C249" s="1"/>
      <c r="D249" s="1"/>
      <c r="E249" s="1"/>
      <c r="F249" s="1"/>
      <c r="G249" s="1"/>
      <c r="H249" s="1"/>
      <c r="I249" s="77" t="s">
        <v>490</v>
      </c>
      <c r="J249" s="77">
        <v>25.15</v>
      </c>
      <c r="K249" s="1"/>
    </row>
    <row r="250" spans="1:11" x14ac:dyDescent="0.25">
      <c r="A250" s="1"/>
      <c r="B250" s="1"/>
      <c r="C250" s="1"/>
      <c r="D250" s="1"/>
      <c r="E250" s="1"/>
      <c r="F250" s="1"/>
      <c r="G250" s="1"/>
      <c r="H250" s="1"/>
      <c r="I250" s="77" t="s">
        <v>494</v>
      </c>
      <c r="J250" s="77">
        <v>7.5</v>
      </c>
      <c r="K250" s="1"/>
    </row>
    <row r="251" spans="1:11" x14ac:dyDescent="0.25">
      <c r="A251" s="1"/>
      <c r="B251" s="1"/>
      <c r="C251" s="1"/>
      <c r="D251" s="1"/>
      <c r="E251" s="1"/>
      <c r="F251" s="1"/>
      <c r="G251" s="1"/>
      <c r="H251" s="1"/>
      <c r="I251" s="77"/>
      <c r="J251" s="77"/>
      <c r="K251" s="1"/>
    </row>
  </sheetData>
  <mergeCells count="13">
    <mergeCell ref="B3:G3"/>
    <mergeCell ref="B6:B7"/>
    <mergeCell ref="C6:C7"/>
    <mergeCell ref="D6:D7"/>
    <mergeCell ref="E6:E7"/>
    <mergeCell ref="F6:K6"/>
    <mergeCell ref="F172:K172"/>
    <mergeCell ref="B183:E183"/>
    <mergeCell ref="B168:E168"/>
    <mergeCell ref="B172:B173"/>
    <mergeCell ref="C172:C173"/>
    <mergeCell ref="D172:D173"/>
    <mergeCell ref="E172:E17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1" t="s">
        <v>469</v>
      </c>
      <c r="C5" s="217" t="s">
        <v>1058</v>
      </c>
      <c r="D5" s="217" t="s">
        <v>1058</v>
      </c>
      <c r="E5" s="217" t="s">
        <v>1058</v>
      </c>
      <c r="F5" s="217" t="s">
        <v>1058</v>
      </c>
      <c r="G5" s="217" t="s">
        <v>1058</v>
      </c>
      <c r="H5" s="217" t="s">
        <v>1058</v>
      </c>
      <c r="I5" s="217" t="s">
        <v>1058</v>
      </c>
      <c r="J5" s="217" t="s">
        <v>1058</v>
      </c>
      <c r="K5" s="217" t="s">
        <v>1058</v>
      </c>
      <c r="L5" s="217" t="s">
        <v>1058</v>
      </c>
      <c r="M5" s="217" t="s">
        <v>1058</v>
      </c>
      <c r="N5" s="217" t="s">
        <v>1058</v>
      </c>
      <c r="O5" s="217" t="s">
        <v>1058</v>
      </c>
      <c r="P5" s="217" t="s">
        <v>1058</v>
      </c>
      <c r="Q5" s="217" t="s">
        <v>1058</v>
      </c>
      <c r="R5" s="217" t="s">
        <v>1058</v>
      </c>
      <c r="S5" s="221" t="s">
        <v>469</v>
      </c>
      <c r="T5" s="218" t="s">
        <v>1059</v>
      </c>
      <c r="U5" s="218" t="s">
        <v>1059</v>
      </c>
      <c r="V5" s="218" t="s">
        <v>1059</v>
      </c>
      <c r="W5" s="218" t="s">
        <v>1059</v>
      </c>
      <c r="X5" s="218" t="s">
        <v>1059</v>
      </c>
      <c r="Y5" s="221" t="s">
        <v>469</v>
      </c>
      <c r="Z5" s="219" t="s">
        <v>1059</v>
      </c>
      <c r="AA5" s="219" t="s">
        <v>1059</v>
      </c>
      <c r="AB5" s="219" t="s">
        <v>1059</v>
      </c>
      <c r="AC5" s="219" t="s">
        <v>1059</v>
      </c>
      <c r="AD5" s="219" t="s">
        <v>1059</v>
      </c>
    </row>
    <row r="6" spans="1:30" ht="20.25" x14ac:dyDescent="0.25">
      <c r="A6" s="1"/>
      <c r="B6" s="221"/>
      <c r="C6" s="220" t="s">
        <v>473</v>
      </c>
      <c r="D6" s="220" t="s">
        <v>473</v>
      </c>
      <c r="E6" s="220" t="s">
        <v>473</v>
      </c>
      <c r="F6" s="220" t="s">
        <v>473</v>
      </c>
      <c r="G6" s="220" t="s">
        <v>472</v>
      </c>
      <c r="H6" s="220" t="s">
        <v>472</v>
      </c>
      <c r="I6" s="220" t="s">
        <v>472</v>
      </c>
      <c r="J6" s="220" t="s">
        <v>472</v>
      </c>
      <c r="K6" s="220" t="s">
        <v>474</v>
      </c>
      <c r="L6" s="220" t="s">
        <v>474</v>
      </c>
      <c r="M6" s="220" t="s">
        <v>474</v>
      </c>
      <c r="N6" s="220" t="s">
        <v>474</v>
      </c>
      <c r="O6" s="217" t="s">
        <v>1060</v>
      </c>
      <c r="P6" s="217" t="s">
        <v>1060</v>
      </c>
      <c r="Q6" s="217" t="s">
        <v>1060</v>
      </c>
      <c r="R6" s="217" t="s">
        <v>1060</v>
      </c>
      <c r="S6" s="221"/>
      <c r="T6" s="218" t="s">
        <v>1061</v>
      </c>
      <c r="U6" s="218" t="s">
        <v>1061</v>
      </c>
      <c r="V6" s="218" t="s">
        <v>1061</v>
      </c>
      <c r="W6" s="218" t="s">
        <v>1061</v>
      </c>
      <c r="X6" s="218" t="s">
        <v>1061</v>
      </c>
      <c r="Y6" s="221"/>
      <c r="Z6" s="219" t="s">
        <v>1062</v>
      </c>
      <c r="AA6" s="219" t="s">
        <v>1062</v>
      </c>
      <c r="AB6" s="219" t="s">
        <v>1062</v>
      </c>
      <c r="AC6" s="219" t="s">
        <v>1062</v>
      </c>
      <c r="AD6" s="219" t="s">
        <v>1062</v>
      </c>
    </row>
    <row r="7" spans="1:30" ht="33.75" x14ac:dyDescent="0.25">
      <c r="A7" s="1"/>
      <c r="B7" s="221"/>
      <c r="C7" s="78" t="s">
        <v>1063</v>
      </c>
      <c r="D7" s="78" t="s">
        <v>1064</v>
      </c>
      <c r="E7" s="78" t="s">
        <v>1065</v>
      </c>
      <c r="F7" s="78" t="s">
        <v>1066</v>
      </c>
      <c r="G7" s="78" t="s">
        <v>1067</v>
      </c>
      <c r="H7" s="78" t="s">
        <v>1068</v>
      </c>
      <c r="I7" s="78" t="s">
        <v>1069</v>
      </c>
      <c r="J7" s="78" t="s">
        <v>1070</v>
      </c>
      <c r="K7" s="78" t="s">
        <v>1071</v>
      </c>
      <c r="L7" s="78" t="s">
        <v>1072</v>
      </c>
      <c r="M7" s="78" t="s">
        <v>1073</v>
      </c>
      <c r="N7" s="78" t="s">
        <v>1074</v>
      </c>
      <c r="O7" s="63" t="s">
        <v>1075</v>
      </c>
      <c r="P7" s="63" t="s">
        <v>1076</v>
      </c>
      <c r="Q7" s="63" t="s">
        <v>1077</v>
      </c>
      <c r="R7" s="63" t="s">
        <v>1078</v>
      </c>
      <c r="S7" s="222"/>
      <c r="T7" s="79" t="s">
        <v>475</v>
      </c>
      <c r="U7" s="79" t="s">
        <v>476</v>
      </c>
      <c r="V7" s="79" t="s">
        <v>477</v>
      </c>
      <c r="W7" s="79" t="s">
        <v>478</v>
      </c>
      <c r="X7" s="79" t="s">
        <v>1078</v>
      </c>
      <c r="Y7" s="222"/>
      <c r="Z7" s="80" t="s">
        <v>1079</v>
      </c>
      <c r="AA7" s="80" t="s">
        <v>1080</v>
      </c>
      <c r="AB7" s="80" t="s">
        <v>1081</v>
      </c>
      <c r="AC7" s="80" t="s">
        <v>1082</v>
      </c>
      <c r="AD7" s="80" t="s">
        <v>912</v>
      </c>
    </row>
    <row r="8" spans="1:30" x14ac:dyDescent="0.25">
      <c r="A8" s="1"/>
      <c r="B8" s="81" t="s">
        <v>689</v>
      </c>
      <c r="C8" s="82">
        <v>591.79999999999995</v>
      </c>
      <c r="D8" s="82">
        <v>99</v>
      </c>
      <c r="E8" s="82">
        <v>0</v>
      </c>
      <c r="F8" s="82">
        <v>48.4</v>
      </c>
      <c r="G8" s="82">
        <v>3452.5</v>
      </c>
      <c r="H8" s="82">
        <v>2072.8000000000002</v>
      </c>
      <c r="I8" s="82">
        <v>0</v>
      </c>
      <c r="J8" s="82">
        <v>142.4</v>
      </c>
      <c r="K8" s="82">
        <v>526.70000000000005</v>
      </c>
      <c r="L8" s="82">
        <v>0</v>
      </c>
      <c r="M8" s="82">
        <v>0</v>
      </c>
      <c r="N8" s="82">
        <v>0</v>
      </c>
      <c r="O8" s="82">
        <v>739.2</v>
      </c>
      <c r="P8" s="82">
        <v>5667.7</v>
      </c>
      <c r="Q8" s="82">
        <v>526.70000000000005</v>
      </c>
      <c r="R8" s="83">
        <v>6933.6</v>
      </c>
      <c r="S8" s="81" t="s">
        <v>689</v>
      </c>
      <c r="T8" s="82">
        <v>4571</v>
      </c>
      <c r="U8" s="82">
        <v>2171.8000000000002</v>
      </c>
      <c r="V8" s="82">
        <v>0</v>
      </c>
      <c r="W8" s="82">
        <v>190.8</v>
      </c>
      <c r="X8" s="83">
        <v>6933.6</v>
      </c>
      <c r="Y8" s="81" t="s">
        <v>689</v>
      </c>
      <c r="Z8" s="82">
        <v>345.5</v>
      </c>
      <c r="AA8" s="82">
        <v>41.7</v>
      </c>
      <c r="AB8" s="82">
        <v>0</v>
      </c>
      <c r="AC8" s="82">
        <v>190.8</v>
      </c>
      <c r="AD8" s="83">
        <v>578</v>
      </c>
    </row>
    <row r="9" spans="1:30" x14ac:dyDescent="0.25">
      <c r="A9" s="1"/>
      <c r="B9" s="81" t="s">
        <v>690</v>
      </c>
      <c r="C9" s="82">
        <v>589.9</v>
      </c>
      <c r="D9" s="82">
        <v>51.8</v>
      </c>
      <c r="E9" s="82">
        <v>0</v>
      </c>
      <c r="F9" s="82">
        <v>48.5</v>
      </c>
      <c r="G9" s="82">
        <v>3327</v>
      </c>
      <c r="H9" s="82">
        <v>1944.7</v>
      </c>
      <c r="I9" s="82">
        <v>0</v>
      </c>
      <c r="J9" s="82">
        <v>155</v>
      </c>
      <c r="K9" s="82">
        <v>526.20000000000005</v>
      </c>
      <c r="L9" s="82">
        <v>0</v>
      </c>
      <c r="M9" s="82">
        <v>0</v>
      </c>
      <c r="N9" s="82">
        <v>0</v>
      </c>
      <c r="O9" s="82">
        <v>690.2</v>
      </c>
      <c r="P9" s="82">
        <v>5426.7</v>
      </c>
      <c r="Q9" s="82">
        <v>526.20000000000005</v>
      </c>
      <c r="R9" s="83">
        <v>6643.1</v>
      </c>
      <c r="S9" s="81" t="s">
        <v>690</v>
      </c>
      <c r="T9" s="82">
        <v>4443.1000000000004</v>
      </c>
      <c r="U9" s="82">
        <v>1996.5</v>
      </c>
      <c r="V9" s="82">
        <v>0</v>
      </c>
      <c r="W9" s="82">
        <v>203.5</v>
      </c>
      <c r="X9" s="83">
        <v>6643.1</v>
      </c>
      <c r="Y9" s="81" t="s">
        <v>690</v>
      </c>
      <c r="Z9" s="82">
        <v>345.5</v>
      </c>
      <c r="AA9" s="82">
        <v>42.2</v>
      </c>
      <c r="AB9" s="82">
        <v>0</v>
      </c>
      <c r="AC9" s="82">
        <v>203.5</v>
      </c>
      <c r="AD9" s="83">
        <v>591.20000000000005</v>
      </c>
    </row>
    <row r="10" spans="1:30" x14ac:dyDescent="0.25">
      <c r="A10" s="1"/>
      <c r="B10" s="81" t="s">
        <v>691</v>
      </c>
      <c r="C10" s="82">
        <v>585.1</v>
      </c>
      <c r="D10" s="82">
        <v>50.6</v>
      </c>
      <c r="E10" s="82">
        <v>0</v>
      </c>
      <c r="F10" s="82">
        <v>42.8</v>
      </c>
      <c r="G10" s="82">
        <v>3383.7</v>
      </c>
      <c r="H10" s="82">
        <v>1917.9</v>
      </c>
      <c r="I10" s="82">
        <v>0</v>
      </c>
      <c r="J10" s="82">
        <v>132.4</v>
      </c>
      <c r="K10" s="82">
        <v>529.1</v>
      </c>
      <c r="L10" s="82">
        <v>0</v>
      </c>
      <c r="M10" s="82">
        <v>0</v>
      </c>
      <c r="N10" s="82">
        <v>0</v>
      </c>
      <c r="O10" s="82">
        <v>678.5</v>
      </c>
      <c r="P10" s="82">
        <v>5434</v>
      </c>
      <c r="Q10" s="82">
        <v>529.1</v>
      </c>
      <c r="R10" s="83">
        <v>6641.6</v>
      </c>
      <c r="S10" s="81" t="s">
        <v>691</v>
      </c>
      <c r="T10" s="82">
        <v>4497.8999999999996</v>
      </c>
      <c r="U10" s="82">
        <v>1968.5</v>
      </c>
      <c r="V10" s="82">
        <v>0</v>
      </c>
      <c r="W10" s="82">
        <v>175.2</v>
      </c>
      <c r="X10" s="83">
        <v>6641.6</v>
      </c>
      <c r="Y10" s="81" t="s">
        <v>691</v>
      </c>
      <c r="Z10" s="82">
        <v>335.5</v>
      </c>
      <c r="AA10" s="82">
        <v>40.200000000000003</v>
      </c>
      <c r="AB10" s="82">
        <v>0</v>
      </c>
      <c r="AC10" s="82">
        <v>175.2</v>
      </c>
      <c r="AD10" s="83">
        <v>550.9</v>
      </c>
    </row>
    <row r="11" spans="1:30" x14ac:dyDescent="0.25">
      <c r="A11" s="1"/>
      <c r="B11" s="81" t="s">
        <v>692</v>
      </c>
      <c r="C11" s="82">
        <v>591.6</v>
      </c>
      <c r="D11" s="82">
        <v>51.5</v>
      </c>
      <c r="E11" s="82">
        <v>0</v>
      </c>
      <c r="F11" s="82">
        <v>45.5</v>
      </c>
      <c r="G11" s="82">
        <v>3434.9</v>
      </c>
      <c r="H11" s="82">
        <v>1705.2</v>
      </c>
      <c r="I11" s="82">
        <v>0</v>
      </c>
      <c r="J11" s="82">
        <v>151.9</v>
      </c>
      <c r="K11" s="82">
        <v>528.29999999999995</v>
      </c>
      <c r="L11" s="82">
        <v>0</v>
      </c>
      <c r="M11" s="82">
        <v>0</v>
      </c>
      <c r="N11" s="82">
        <v>0</v>
      </c>
      <c r="O11" s="82">
        <v>688.6</v>
      </c>
      <c r="P11" s="82">
        <v>5292</v>
      </c>
      <c r="Q11" s="82">
        <v>528.29999999999995</v>
      </c>
      <c r="R11" s="83">
        <v>6508.9</v>
      </c>
      <c r="S11" s="81" t="s">
        <v>692</v>
      </c>
      <c r="T11" s="82">
        <v>4554.8</v>
      </c>
      <c r="U11" s="82">
        <v>1756.7</v>
      </c>
      <c r="V11" s="82">
        <v>0</v>
      </c>
      <c r="W11" s="82">
        <v>197.4</v>
      </c>
      <c r="X11" s="83">
        <v>6508.9</v>
      </c>
      <c r="Y11" s="81" t="s">
        <v>692</v>
      </c>
      <c r="Z11" s="82">
        <v>345.4</v>
      </c>
      <c r="AA11" s="82">
        <v>40.6</v>
      </c>
      <c r="AB11" s="82">
        <v>0</v>
      </c>
      <c r="AC11" s="82">
        <v>197.4</v>
      </c>
      <c r="AD11" s="83">
        <v>583.4</v>
      </c>
    </row>
    <row r="12" spans="1:30" x14ac:dyDescent="0.25">
      <c r="A12" s="1"/>
      <c r="B12" s="81" t="s">
        <v>693</v>
      </c>
      <c r="C12" s="82">
        <v>591.9</v>
      </c>
      <c r="D12" s="82">
        <v>52.4</v>
      </c>
      <c r="E12" s="82">
        <v>0</v>
      </c>
      <c r="F12" s="82">
        <v>34.200000000000003</v>
      </c>
      <c r="G12" s="82">
        <v>3451.1</v>
      </c>
      <c r="H12" s="82">
        <v>1747.7</v>
      </c>
      <c r="I12" s="82">
        <v>0</v>
      </c>
      <c r="J12" s="82">
        <v>140.6</v>
      </c>
      <c r="K12" s="82">
        <v>527.79999999999995</v>
      </c>
      <c r="L12" s="82">
        <v>0</v>
      </c>
      <c r="M12" s="82">
        <v>0</v>
      </c>
      <c r="N12" s="82">
        <v>0</v>
      </c>
      <c r="O12" s="82">
        <v>678.5</v>
      </c>
      <c r="P12" s="82">
        <v>5339.4</v>
      </c>
      <c r="Q12" s="82">
        <v>527.79999999999995</v>
      </c>
      <c r="R12" s="83">
        <v>6545.7</v>
      </c>
      <c r="S12" s="81" t="s">
        <v>693</v>
      </c>
      <c r="T12" s="82">
        <v>4570.8</v>
      </c>
      <c r="U12" s="82">
        <v>1800.1</v>
      </c>
      <c r="V12" s="82">
        <v>0</v>
      </c>
      <c r="W12" s="82">
        <v>174.8</v>
      </c>
      <c r="X12" s="83">
        <v>6545.7</v>
      </c>
      <c r="Y12" s="81" t="s">
        <v>693</v>
      </c>
      <c r="Z12" s="82">
        <v>344.9</v>
      </c>
      <c r="AA12" s="82">
        <v>41.2</v>
      </c>
      <c r="AB12" s="82">
        <v>0</v>
      </c>
      <c r="AC12" s="82">
        <v>174.8</v>
      </c>
      <c r="AD12" s="83">
        <v>560.9</v>
      </c>
    </row>
    <row r="13" spans="1:30" x14ac:dyDescent="0.25">
      <c r="A13" s="1"/>
      <c r="B13" s="81" t="s">
        <v>694</v>
      </c>
      <c r="C13" s="82">
        <v>592.6</v>
      </c>
      <c r="D13" s="82">
        <v>51.5</v>
      </c>
      <c r="E13" s="82">
        <v>0</v>
      </c>
      <c r="F13" s="82">
        <v>35.799999999999997</v>
      </c>
      <c r="G13" s="82">
        <v>3444.8</v>
      </c>
      <c r="H13" s="82">
        <v>1741.8</v>
      </c>
      <c r="I13" s="82">
        <v>0</v>
      </c>
      <c r="J13" s="82">
        <v>121.4</v>
      </c>
      <c r="K13" s="82">
        <v>509.2</v>
      </c>
      <c r="L13" s="82">
        <v>0</v>
      </c>
      <c r="M13" s="82">
        <v>0</v>
      </c>
      <c r="N13" s="82">
        <v>0</v>
      </c>
      <c r="O13" s="82">
        <v>679.9</v>
      </c>
      <c r="P13" s="82">
        <v>5308</v>
      </c>
      <c r="Q13" s="82">
        <v>509.2</v>
      </c>
      <c r="R13" s="83">
        <v>6497.1</v>
      </c>
      <c r="S13" s="81" t="s">
        <v>694</v>
      </c>
      <c r="T13" s="82">
        <v>4546.6000000000004</v>
      </c>
      <c r="U13" s="82">
        <v>1793.3</v>
      </c>
      <c r="V13" s="82">
        <v>0</v>
      </c>
      <c r="W13" s="82">
        <v>157.19999999999999</v>
      </c>
      <c r="X13" s="83">
        <v>6497.1</v>
      </c>
      <c r="Y13" s="81" t="s">
        <v>694</v>
      </c>
      <c r="Z13" s="82">
        <v>322.8</v>
      </c>
      <c r="AA13" s="82">
        <v>41.9</v>
      </c>
      <c r="AB13" s="82">
        <v>0</v>
      </c>
      <c r="AC13" s="82">
        <v>157.19999999999999</v>
      </c>
      <c r="AD13" s="83">
        <v>521.9</v>
      </c>
    </row>
    <row r="14" spans="1:30" x14ac:dyDescent="0.25">
      <c r="A14" s="1"/>
      <c r="B14" s="81" t="s">
        <v>695</v>
      </c>
      <c r="C14" s="82">
        <v>593.5</v>
      </c>
      <c r="D14" s="82">
        <v>50.9</v>
      </c>
      <c r="E14" s="82">
        <v>0</v>
      </c>
      <c r="F14" s="82">
        <v>29.6</v>
      </c>
      <c r="G14" s="82">
        <v>3502</v>
      </c>
      <c r="H14" s="82">
        <v>1723.3</v>
      </c>
      <c r="I14" s="82">
        <v>0</v>
      </c>
      <c r="J14" s="82">
        <v>102.5</v>
      </c>
      <c r="K14" s="82">
        <v>508.9</v>
      </c>
      <c r="L14" s="82">
        <v>0</v>
      </c>
      <c r="M14" s="82">
        <v>0</v>
      </c>
      <c r="N14" s="82">
        <v>0</v>
      </c>
      <c r="O14" s="82">
        <v>674</v>
      </c>
      <c r="P14" s="82">
        <v>5327.8</v>
      </c>
      <c r="Q14" s="82">
        <v>508.9</v>
      </c>
      <c r="R14" s="83">
        <v>6510.7</v>
      </c>
      <c r="S14" s="81" t="s">
        <v>695</v>
      </c>
      <c r="T14" s="82">
        <v>4604.3999999999996</v>
      </c>
      <c r="U14" s="82">
        <v>1774.2</v>
      </c>
      <c r="V14" s="82">
        <v>0</v>
      </c>
      <c r="W14" s="82">
        <v>132.1</v>
      </c>
      <c r="X14" s="83">
        <v>6510.7</v>
      </c>
      <c r="Y14" s="81" t="s">
        <v>695</v>
      </c>
      <c r="Z14" s="82">
        <v>322.60000000000002</v>
      </c>
      <c r="AA14" s="82">
        <v>41.2</v>
      </c>
      <c r="AB14" s="82">
        <v>0</v>
      </c>
      <c r="AC14" s="82">
        <v>132.1</v>
      </c>
      <c r="AD14" s="83">
        <v>495.9</v>
      </c>
    </row>
    <row r="15" spans="1:30" x14ac:dyDescent="0.25">
      <c r="A15" s="1"/>
      <c r="B15" s="81" t="s">
        <v>696</v>
      </c>
      <c r="C15" s="82">
        <v>591.79999999999995</v>
      </c>
      <c r="D15" s="82">
        <v>53.1</v>
      </c>
      <c r="E15" s="82">
        <v>0</v>
      </c>
      <c r="F15" s="82">
        <v>27</v>
      </c>
      <c r="G15" s="82">
        <v>3408.7</v>
      </c>
      <c r="H15" s="82">
        <v>1713.7</v>
      </c>
      <c r="I15" s="82">
        <v>0</v>
      </c>
      <c r="J15" s="82">
        <v>181.3</v>
      </c>
      <c r="K15" s="82">
        <v>523.4</v>
      </c>
      <c r="L15" s="82">
        <v>0</v>
      </c>
      <c r="M15" s="82">
        <v>0</v>
      </c>
      <c r="N15" s="82">
        <v>0</v>
      </c>
      <c r="O15" s="82">
        <v>671.9</v>
      </c>
      <c r="P15" s="82">
        <v>5303.7</v>
      </c>
      <c r="Q15" s="82">
        <v>523.4</v>
      </c>
      <c r="R15" s="83">
        <v>6499</v>
      </c>
      <c r="S15" s="81" t="s">
        <v>696</v>
      </c>
      <c r="T15" s="82">
        <v>4523.8999999999996</v>
      </c>
      <c r="U15" s="82">
        <v>1766.8</v>
      </c>
      <c r="V15" s="82">
        <v>0</v>
      </c>
      <c r="W15" s="82">
        <v>208.3</v>
      </c>
      <c r="X15" s="83">
        <v>6499</v>
      </c>
      <c r="Y15" s="81" t="s">
        <v>696</v>
      </c>
      <c r="Z15" s="82">
        <v>338</v>
      </c>
      <c r="AA15" s="82">
        <v>43.7</v>
      </c>
      <c r="AB15" s="82">
        <v>0</v>
      </c>
      <c r="AC15" s="82">
        <v>208.3</v>
      </c>
      <c r="AD15" s="83">
        <v>590</v>
      </c>
    </row>
    <row r="16" spans="1:30" x14ac:dyDescent="0.25">
      <c r="A16" s="1"/>
      <c r="B16" s="81" t="s">
        <v>697</v>
      </c>
      <c r="C16" s="82">
        <v>586.20000000000005</v>
      </c>
      <c r="D16" s="82">
        <v>51.6</v>
      </c>
      <c r="E16" s="82">
        <v>0</v>
      </c>
      <c r="F16" s="82">
        <v>28.5</v>
      </c>
      <c r="G16" s="82">
        <v>3354.4</v>
      </c>
      <c r="H16" s="82">
        <v>1692.3</v>
      </c>
      <c r="I16" s="82">
        <v>0</v>
      </c>
      <c r="J16" s="82">
        <v>181.7</v>
      </c>
      <c r="K16" s="82">
        <v>534.20000000000005</v>
      </c>
      <c r="L16" s="82">
        <v>0</v>
      </c>
      <c r="M16" s="82">
        <v>0</v>
      </c>
      <c r="N16" s="82">
        <v>0</v>
      </c>
      <c r="O16" s="82">
        <v>666.3</v>
      </c>
      <c r="P16" s="82">
        <v>5228.3999999999996</v>
      </c>
      <c r="Q16" s="82">
        <v>534.20000000000005</v>
      </c>
      <c r="R16" s="83">
        <v>6428.9</v>
      </c>
      <c r="S16" s="81" t="s">
        <v>697</v>
      </c>
      <c r="T16" s="82">
        <v>4474.8</v>
      </c>
      <c r="U16" s="82">
        <v>1743.9</v>
      </c>
      <c r="V16" s="82">
        <v>0</v>
      </c>
      <c r="W16" s="82">
        <v>210.2</v>
      </c>
      <c r="X16" s="83">
        <v>6428.9</v>
      </c>
      <c r="Y16" s="81" t="s">
        <v>697</v>
      </c>
      <c r="Z16" s="82">
        <v>343.8</v>
      </c>
      <c r="AA16" s="82">
        <v>40.700000000000003</v>
      </c>
      <c r="AB16" s="82">
        <v>0</v>
      </c>
      <c r="AC16" s="82">
        <v>210.2</v>
      </c>
      <c r="AD16" s="83">
        <v>594.70000000000005</v>
      </c>
    </row>
    <row r="17" spans="1:30" x14ac:dyDescent="0.25">
      <c r="A17" s="1"/>
      <c r="B17" s="81" t="s">
        <v>698</v>
      </c>
      <c r="C17" s="82">
        <v>584.4</v>
      </c>
      <c r="D17" s="82">
        <v>51.1</v>
      </c>
      <c r="E17" s="82">
        <v>0</v>
      </c>
      <c r="F17" s="82">
        <v>29.2</v>
      </c>
      <c r="G17" s="82">
        <v>3413.3</v>
      </c>
      <c r="H17" s="82">
        <v>1709.3</v>
      </c>
      <c r="I17" s="82">
        <v>0</v>
      </c>
      <c r="J17" s="82">
        <v>227.3</v>
      </c>
      <c r="K17" s="82">
        <v>536.5</v>
      </c>
      <c r="L17" s="82">
        <v>0</v>
      </c>
      <c r="M17" s="82">
        <v>0</v>
      </c>
      <c r="N17" s="82">
        <v>0</v>
      </c>
      <c r="O17" s="82">
        <v>664.7</v>
      </c>
      <c r="P17" s="82">
        <v>5349.9</v>
      </c>
      <c r="Q17" s="82">
        <v>536.5</v>
      </c>
      <c r="R17" s="83">
        <v>6551.1</v>
      </c>
      <c r="S17" s="81" t="s">
        <v>698</v>
      </c>
      <c r="T17" s="82">
        <v>4534.2</v>
      </c>
      <c r="U17" s="82">
        <v>1760.4</v>
      </c>
      <c r="V17" s="82">
        <v>0</v>
      </c>
      <c r="W17" s="82">
        <v>256.5</v>
      </c>
      <c r="X17" s="83">
        <v>6551.1</v>
      </c>
      <c r="Y17" s="81" t="s">
        <v>698</v>
      </c>
      <c r="Z17" s="82">
        <v>343.7</v>
      </c>
      <c r="AA17" s="82">
        <v>42.2</v>
      </c>
      <c r="AB17" s="82">
        <v>0</v>
      </c>
      <c r="AC17" s="82">
        <v>256.5</v>
      </c>
      <c r="AD17" s="83">
        <v>642.4</v>
      </c>
    </row>
    <row r="18" spans="1:30" x14ac:dyDescent="0.25">
      <c r="A18" s="1"/>
      <c r="B18" s="81" t="s">
        <v>699</v>
      </c>
      <c r="C18" s="82">
        <v>585.20000000000005</v>
      </c>
      <c r="D18" s="82">
        <v>51.1</v>
      </c>
      <c r="E18" s="82">
        <v>0</v>
      </c>
      <c r="F18" s="82">
        <v>37.700000000000003</v>
      </c>
      <c r="G18" s="82">
        <v>3397.8</v>
      </c>
      <c r="H18" s="82">
        <v>1701.9</v>
      </c>
      <c r="I18" s="82">
        <v>0</v>
      </c>
      <c r="J18" s="82">
        <v>259.2</v>
      </c>
      <c r="K18" s="82">
        <v>537.1</v>
      </c>
      <c r="L18" s="82">
        <v>0</v>
      </c>
      <c r="M18" s="82">
        <v>0.8</v>
      </c>
      <c r="N18" s="82">
        <v>0</v>
      </c>
      <c r="O18" s="82">
        <v>674</v>
      </c>
      <c r="P18" s="82">
        <v>5358.9</v>
      </c>
      <c r="Q18" s="82">
        <v>537.9</v>
      </c>
      <c r="R18" s="83">
        <v>6570.8</v>
      </c>
      <c r="S18" s="81" t="s">
        <v>699</v>
      </c>
      <c r="T18" s="82">
        <v>4520.1000000000004</v>
      </c>
      <c r="U18" s="82">
        <v>1753</v>
      </c>
      <c r="V18" s="82">
        <v>0.8</v>
      </c>
      <c r="W18" s="82">
        <v>296.89999999999998</v>
      </c>
      <c r="X18" s="83">
        <v>6570.8</v>
      </c>
      <c r="Y18" s="81" t="s">
        <v>699</v>
      </c>
      <c r="Z18" s="82">
        <v>344.1</v>
      </c>
      <c r="AA18" s="82">
        <v>42.3</v>
      </c>
      <c r="AB18" s="82">
        <v>0.8</v>
      </c>
      <c r="AC18" s="82">
        <v>296.89999999999998</v>
      </c>
      <c r="AD18" s="83">
        <v>684.1</v>
      </c>
    </row>
    <row r="19" spans="1:30" x14ac:dyDescent="0.25">
      <c r="A19" s="1"/>
      <c r="B19" s="81" t="s">
        <v>700</v>
      </c>
      <c r="C19" s="82">
        <v>581.20000000000005</v>
      </c>
      <c r="D19" s="82">
        <v>53</v>
      </c>
      <c r="E19" s="82">
        <v>0</v>
      </c>
      <c r="F19" s="82">
        <v>36.5</v>
      </c>
      <c r="G19" s="82">
        <v>3341.6</v>
      </c>
      <c r="H19" s="82">
        <v>1681.9</v>
      </c>
      <c r="I19" s="82">
        <v>0</v>
      </c>
      <c r="J19" s="82">
        <v>245.2</v>
      </c>
      <c r="K19" s="82">
        <v>524.70000000000005</v>
      </c>
      <c r="L19" s="82">
        <v>0</v>
      </c>
      <c r="M19" s="82">
        <v>26</v>
      </c>
      <c r="N19" s="82">
        <v>0</v>
      </c>
      <c r="O19" s="82">
        <v>670.7</v>
      </c>
      <c r="P19" s="82">
        <v>5268.7</v>
      </c>
      <c r="Q19" s="82">
        <v>550.70000000000005</v>
      </c>
      <c r="R19" s="83">
        <v>6490.1</v>
      </c>
      <c r="S19" s="81" t="s">
        <v>700</v>
      </c>
      <c r="T19" s="82">
        <v>4447.5</v>
      </c>
      <c r="U19" s="82">
        <v>1734.9</v>
      </c>
      <c r="V19" s="82">
        <v>26</v>
      </c>
      <c r="W19" s="82">
        <v>281.7</v>
      </c>
      <c r="X19" s="83">
        <v>6490.1</v>
      </c>
      <c r="Y19" s="81" t="s">
        <v>700</v>
      </c>
      <c r="Z19" s="82">
        <v>344.3</v>
      </c>
      <c r="AA19" s="82">
        <v>43.3</v>
      </c>
      <c r="AB19" s="82">
        <v>26</v>
      </c>
      <c r="AC19" s="82">
        <v>281.7</v>
      </c>
      <c r="AD19" s="83">
        <v>695.3</v>
      </c>
    </row>
    <row r="20" spans="1:30" x14ac:dyDescent="0.25">
      <c r="A20" s="1"/>
      <c r="B20" s="81" t="s">
        <v>701</v>
      </c>
      <c r="C20" s="82">
        <v>528.20000000000005</v>
      </c>
      <c r="D20" s="82">
        <v>53.2</v>
      </c>
      <c r="E20" s="82">
        <v>0</v>
      </c>
      <c r="F20" s="82">
        <v>34.799999999999997</v>
      </c>
      <c r="G20" s="82">
        <v>3418.5</v>
      </c>
      <c r="H20" s="82">
        <v>1745.6</v>
      </c>
      <c r="I20" s="82">
        <v>0</v>
      </c>
      <c r="J20" s="82">
        <v>200.6</v>
      </c>
      <c r="K20" s="82">
        <v>532.5</v>
      </c>
      <c r="L20" s="82">
        <v>0</v>
      </c>
      <c r="M20" s="82">
        <v>128.1</v>
      </c>
      <c r="N20" s="82">
        <v>0</v>
      </c>
      <c r="O20" s="82">
        <v>616.20000000000005</v>
      </c>
      <c r="P20" s="82">
        <v>5364.7</v>
      </c>
      <c r="Q20" s="82">
        <v>660.6</v>
      </c>
      <c r="R20" s="83">
        <v>6641.5</v>
      </c>
      <c r="S20" s="81" t="s">
        <v>701</v>
      </c>
      <c r="T20" s="82">
        <v>4479.2</v>
      </c>
      <c r="U20" s="82">
        <v>1798.8</v>
      </c>
      <c r="V20" s="82">
        <v>128.1</v>
      </c>
      <c r="W20" s="82">
        <v>235.4</v>
      </c>
      <c r="X20" s="83">
        <v>6641.5</v>
      </c>
      <c r="Y20" s="81" t="s">
        <v>701</v>
      </c>
      <c r="Z20" s="82">
        <v>344.3</v>
      </c>
      <c r="AA20" s="82">
        <v>43.2</v>
      </c>
      <c r="AB20" s="82">
        <v>128.1</v>
      </c>
      <c r="AC20" s="82">
        <v>235.4</v>
      </c>
      <c r="AD20" s="83">
        <v>751</v>
      </c>
    </row>
    <row r="21" spans="1:30" x14ac:dyDescent="0.25">
      <c r="A21" s="1"/>
      <c r="B21" s="81" t="s">
        <v>702</v>
      </c>
      <c r="C21" s="82">
        <v>525</v>
      </c>
      <c r="D21" s="82">
        <v>53.4</v>
      </c>
      <c r="E21" s="82">
        <v>0</v>
      </c>
      <c r="F21" s="82">
        <v>39</v>
      </c>
      <c r="G21" s="82">
        <v>3403.2</v>
      </c>
      <c r="H21" s="82">
        <v>1717.2</v>
      </c>
      <c r="I21" s="82">
        <v>0</v>
      </c>
      <c r="J21" s="82">
        <v>147</v>
      </c>
      <c r="K21" s="82">
        <v>539.70000000000005</v>
      </c>
      <c r="L21" s="82">
        <v>0</v>
      </c>
      <c r="M21" s="82">
        <v>250</v>
      </c>
      <c r="N21" s="82">
        <v>0</v>
      </c>
      <c r="O21" s="82">
        <v>617.4</v>
      </c>
      <c r="P21" s="82">
        <v>5267.4</v>
      </c>
      <c r="Q21" s="82">
        <v>789.7</v>
      </c>
      <c r="R21" s="83">
        <v>6674.5</v>
      </c>
      <c r="S21" s="81" t="s">
        <v>702</v>
      </c>
      <c r="T21" s="82">
        <v>4467.8999999999996</v>
      </c>
      <c r="U21" s="82">
        <v>1770.6</v>
      </c>
      <c r="V21" s="82">
        <v>250</v>
      </c>
      <c r="W21" s="82">
        <v>186</v>
      </c>
      <c r="X21" s="83">
        <v>6674.5</v>
      </c>
      <c r="Y21" s="81" t="s">
        <v>702</v>
      </c>
      <c r="Z21" s="82">
        <v>344</v>
      </c>
      <c r="AA21" s="82">
        <v>43.4</v>
      </c>
      <c r="AB21" s="82">
        <v>250</v>
      </c>
      <c r="AC21" s="82">
        <v>186</v>
      </c>
      <c r="AD21" s="83">
        <v>823.4</v>
      </c>
    </row>
    <row r="22" spans="1:30" x14ac:dyDescent="0.25">
      <c r="A22" s="1"/>
      <c r="B22" s="81" t="s">
        <v>703</v>
      </c>
      <c r="C22" s="82">
        <v>519.70000000000005</v>
      </c>
      <c r="D22" s="82">
        <v>57.9</v>
      </c>
      <c r="E22" s="82">
        <v>0</v>
      </c>
      <c r="F22" s="82">
        <v>39.5</v>
      </c>
      <c r="G22" s="82">
        <v>3323.3</v>
      </c>
      <c r="H22" s="82">
        <v>1981.3</v>
      </c>
      <c r="I22" s="82">
        <v>0</v>
      </c>
      <c r="J22" s="82">
        <v>116.8</v>
      </c>
      <c r="K22" s="82">
        <v>543.29999999999995</v>
      </c>
      <c r="L22" s="82">
        <v>0</v>
      </c>
      <c r="M22" s="82">
        <v>349.5</v>
      </c>
      <c r="N22" s="82">
        <v>0</v>
      </c>
      <c r="O22" s="82">
        <v>617.1</v>
      </c>
      <c r="P22" s="82">
        <v>5421.4</v>
      </c>
      <c r="Q22" s="82">
        <v>892.8</v>
      </c>
      <c r="R22" s="83">
        <v>6931.3</v>
      </c>
      <c r="S22" s="81" t="s">
        <v>703</v>
      </c>
      <c r="T22" s="82">
        <v>4386.3</v>
      </c>
      <c r="U22" s="82">
        <v>2039.2</v>
      </c>
      <c r="V22" s="82">
        <v>349.5</v>
      </c>
      <c r="W22" s="82">
        <v>156.30000000000001</v>
      </c>
      <c r="X22" s="83">
        <v>6931.3</v>
      </c>
      <c r="Y22" s="81" t="s">
        <v>703</v>
      </c>
      <c r="Z22" s="82">
        <v>342.3</v>
      </c>
      <c r="AA22" s="82">
        <v>41.9</v>
      </c>
      <c r="AB22" s="82">
        <v>349.5</v>
      </c>
      <c r="AC22" s="82">
        <v>156.30000000000001</v>
      </c>
      <c r="AD22" s="83">
        <v>890</v>
      </c>
    </row>
    <row r="23" spans="1:30" x14ac:dyDescent="0.25">
      <c r="A23" s="1"/>
      <c r="B23" s="81" t="s">
        <v>704</v>
      </c>
      <c r="C23" s="82">
        <v>520.4</v>
      </c>
      <c r="D23" s="82">
        <v>97.8</v>
      </c>
      <c r="E23" s="82">
        <v>0</v>
      </c>
      <c r="F23" s="82">
        <v>39.5</v>
      </c>
      <c r="G23" s="82">
        <v>3410.7</v>
      </c>
      <c r="H23" s="82">
        <v>2040.6</v>
      </c>
      <c r="I23" s="82">
        <v>0.1</v>
      </c>
      <c r="J23" s="82">
        <v>97.5</v>
      </c>
      <c r="K23" s="82">
        <v>549.20000000000005</v>
      </c>
      <c r="L23" s="82">
        <v>0</v>
      </c>
      <c r="M23" s="82">
        <v>385.7</v>
      </c>
      <c r="N23" s="82">
        <v>0</v>
      </c>
      <c r="O23" s="82">
        <v>657.7</v>
      </c>
      <c r="P23" s="82">
        <v>5548.9</v>
      </c>
      <c r="Q23" s="82">
        <v>934.9</v>
      </c>
      <c r="R23" s="83">
        <v>7141.5</v>
      </c>
      <c r="S23" s="81" t="s">
        <v>704</v>
      </c>
      <c r="T23" s="82">
        <v>4480.3</v>
      </c>
      <c r="U23" s="82">
        <v>2138.4</v>
      </c>
      <c r="V23" s="82">
        <v>385.8</v>
      </c>
      <c r="W23" s="82">
        <v>137</v>
      </c>
      <c r="X23" s="83">
        <v>7141.5</v>
      </c>
      <c r="Y23" s="81" t="s">
        <v>704</v>
      </c>
      <c r="Z23" s="82">
        <v>334.7</v>
      </c>
      <c r="AA23" s="82">
        <v>42.8</v>
      </c>
      <c r="AB23" s="82">
        <v>385.8</v>
      </c>
      <c r="AC23" s="82">
        <v>137</v>
      </c>
      <c r="AD23" s="83">
        <v>900.3</v>
      </c>
    </row>
    <row r="24" spans="1:30" x14ac:dyDescent="0.25">
      <c r="A24" s="1"/>
      <c r="B24" s="81" t="s">
        <v>705</v>
      </c>
      <c r="C24" s="82">
        <v>520.6</v>
      </c>
      <c r="D24" s="82">
        <v>98.2</v>
      </c>
      <c r="E24" s="82">
        <v>0.1</v>
      </c>
      <c r="F24" s="82">
        <v>23.2</v>
      </c>
      <c r="G24" s="82">
        <v>3526.9</v>
      </c>
      <c r="H24" s="82">
        <v>2138.5</v>
      </c>
      <c r="I24" s="82">
        <v>0.2</v>
      </c>
      <c r="J24" s="82">
        <v>86.7</v>
      </c>
      <c r="K24" s="82">
        <v>549</v>
      </c>
      <c r="L24" s="82">
        <v>0</v>
      </c>
      <c r="M24" s="82">
        <v>409.7</v>
      </c>
      <c r="N24" s="82">
        <v>0</v>
      </c>
      <c r="O24" s="82">
        <v>642.1</v>
      </c>
      <c r="P24" s="82">
        <v>5752.3</v>
      </c>
      <c r="Q24" s="82">
        <v>958.7</v>
      </c>
      <c r="R24" s="83">
        <v>7353.1</v>
      </c>
      <c r="S24" s="81" t="s">
        <v>705</v>
      </c>
      <c r="T24" s="82">
        <v>4596.5</v>
      </c>
      <c r="U24" s="82">
        <v>2236.6999999999998</v>
      </c>
      <c r="V24" s="82">
        <v>410</v>
      </c>
      <c r="W24" s="82">
        <v>109.9</v>
      </c>
      <c r="X24" s="83">
        <v>7353.1</v>
      </c>
      <c r="Y24" s="81" t="s">
        <v>705</v>
      </c>
      <c r="Z24" s="82">
        <v>334</v>
      </c>
      <c r="AA24" s="82">
        <v>41.7</v>
      </c>
      <c r="AB24" s="82">
        <v>410</v>
      </c>
      <c r="AC24" s="82">
        <v>109.9</v>
      </c>
      <c r="AD24" s="83">
        <v>895.6</v>
      </c>
    </row>
    <row r="25" spans="1:30" x14ac:dyDescent="0.25">
      <c r="A25" s="1"/>
      <c r="B25" s="81" t="s">
        <v>706</v>
      </c>
      <c r="C25" s="82">
        <v>514.6</v>
      </c>
      <c r="D25" s="82">
        <v>97.6</v>
      </c>
      <c r="E25" s="82">
        <v>0.1</v>
      </c>
      <c r="F25" s="82">
        <v>26.3</v>
      </c>
      <c r="G25" s="82">
        <v>3470.1</v>
      </c>
      <c r="H25" s="82">
        <v>2257.4</v>
      </c>
      <c r="I25" s="82">
        <v>0.6</v>
      </c>
      <c r="J25" s="82">
        <v>86.4</v>
      </c>
      <c r="K25" s="82">
        <v>553.6</v>
      </c>
      <c r="L25" s="82">
        <v>0</v>
      </c>
      <c r="M25" s="82">
        <v>425.1</v>
      </c>
      <c r="N25" s="82">
        <v>0</v>
      </c>
      <c r="O25" s="82">
        <v>638.6</v>
      </c>
      <c r="P25" s="82">
        <v>5814.5</v>
      </c>
      <c r="Q25" s="82">
        <v>978.7</v>
      </c>
      <c r="R25" s="83">
        <v>7431.8</v>
      </c>
      <c r="S25" s="81" t="s">
        <v>706</v>
      </c>
      <c r="T25" s="82">
        <v>4538.3</v>
      </c>
      <c r="U25" s="82">
        <v>2355</v>
      </c>
      <c r="V25" s="82">
        <v>425.8</v>
      </c>
      <c r="W25" s="82">
        <v>112.7</v>
      </c>
      <c r="X25" s="83">
        <v>7431.8</v>
      </c>
      <c r="Y25" s="81" t="s">
        <v>706</v>
      </c>
      <c r="Z25" s="82">
        <v>332.4</v>
      </c>
      <c r="AA25" s="82">
        <v>41.9</v>
      </c>
      <c r="AB25" s="82">
        <v>425.8</v>
      </c>
      <c r="AC25" s="82">
        <v>112.7</v>
      </c>
      <c r="AD25" s="83">
        <v>912.8</v>
      </c>
    </row>
    <row r="26" spans="1:30" x14ac:dyDescent="0.25">
      <c r="A26" s="1"/>
      <c r="B26" s="81" t="s">
        <v>707</v>
      </c>
      <c r="C26" s="82">
        <v>510.4</v>
      </c>
      <c r="D26" s="82">
        <v>97.9</v>
      </c>
      <c r="E26" s="82">
        <v>0.2</v>
      </c>
      <c r="F26" s="82">
        <v>39.5</v>
      </c>
      <c r="G26" s="82">
        <v>3450.9</v>
      </c>
      <c r="H26" s="82">
        <v>2439.3000000000002</v>
      </c>
      <c r="I26" s="82">
        <v>0.5</v>
      </c>
      <c r="J26" s="82">
        <v>93.2</v>
      </c>
      <c r="K26" s="82">
        <v>552.1</v>
      </c>
      <c r="L26" s="82">
        <v>0</v>
      </c>
      <c r="M26" s="82">
        <v>438.3</v>
      </c>
      <c r="N26" s="82">
        <v>0</v>
      </c>
      <c r="O26" s="82">
        <v>648</v>
      </c>
      <c r="P26" s="82">
        <v>5983.9</v>
      </c>
      <c r="Q26" s="82">
        <v>990.4</v>
      </c>
      <c r="R26" s="83">
        <v>7622.3</v>
      </c>
      <c r="S26" s="81" t="s">
        <v>707</v>
      </c>
      <c r="T26" s="82">
        <v>4513.3999999999996</v>
      </c>
      <c r="U26" s="82">
        <v>2537.1999999999998</v>
      </c>
      <c r="V26" s="82">
        <v>439</v>
      </c>
      <c r="W26" s="82">
        <v>132.69999999999999</v>
      </c>
      <c r="X26" s="83">
        <v>7622.3</v>
      </c>
      <c r="Y26" s="81" t="s">
        <v>707</v>
      </c>
      <c r="Z26" s="82">
        <v>334</v>
      </c>
      <c r="AA26" s="82">
        <v>42.3</v>
      </c>
      <c r="AB26" s="82">
        <v>439</v>
      </c>
      <c r="AC26" s="82">
        <v>132.69999999999999</v>
      </c>
      <c r="AD26" s="83">
        <v>948</v>
      </c>
    </row>
    <row r="27" spans="1:30" x14ac:dyDescent="0.25">
      <c r="A27" s="1"/>
      <c r="B27" s="81" t="s">
        <v>708</v>
      </c>
      <c r="C27" s="82">
        <v>516.9</v>
      </c>
      <c r="D27" s="82">
        <v>97.5</v>
      </c>
      <c r="E27" s="82">
        <v>0.2</v>
      </c>
      <c r="F27" s="82">
        <v>44.7</v>
      </c>
      <c r="G27" s="82">
        <v>3458.7</v>
      </c>
      <c r="H27" s="82">
        <v>2498.5</v>
      </c>
      <c r="I27" s="82">
        <v>0.6</v>
      </c>
      <c r="J27" s="82">
        <v>97.6</v>
      </c>
      <c r="K27" s="82">
        <v>556.4</v>
      </c>
      <c r="L27" s="82">
        <v>0</v>
      </c>
      <c r="M27" s="82">
        <v>447.7</v>
      </c>
      <c r="N27" s="82">
        <v>0</v>
      </c>
      <c r="O27" s="82">
        <v>659.3</v>
      </c>
      <c r="P27" s="82">
        <v>6055.4</v>
      </c>
      <c r="Q27" s="82">
        <v>1004.1</v>
      </c>
      <c r="R27" s="83">
        <v>7718.8</v>
      </c>
      <c r="S27" s="81" t="s">
        <v>708</v>
      </c>
      <c r="T27" s="82">
        <v>4532</v>
      </c>
      <c r="U27" s="82">
        <v>2596</v>
      </c>
      <c r="V27" s="82">
        <v>448.5</v>
      </c>
      <c r="W27" s="82">
        <v>142.30000000000001</v>
      </c>
      <c r="X27" s="83">
        <v>7718.8</v>
      </c>
      <c r="Y27" s="81" t="s">
        <v>708</v>
      </c>
      <c r="Z27" s="82">
        <v>334.2</v>
      </c>
      <c r="AA27" s="82">
        <v>42.3</v>
      </c>
      <c r="AB27" s="82">
        <v>448.5</v>
      </c>
      <c r="AC27" s="82">
        <v>142.30000000000001</v>
      </c>
      <c r="AD27" s="83">
        <v>967.3</v>
      </c>
    </row>
    <row r="28" spans="1:30" x14ac:dyDescent="0.25">
      <c r="A28" s="1"/>
      <c r="B28" s="81" t="s">
        <v>709</v>
      </c>
      <c r="C28" s="82">
        <v>505.8</v>
      </c>
      <c r="D28" s="82">
        <v>97.9</v>
      </c>
      <c r="E28" s="82">
        <v>0.5</v>
      </c>
      <c r="F28" s="82">
        <v>43.7</v>
      </c>
      <c r="G28" s="82">
        <v>3396.3</v>
      </c>
      <c r="H28" s="82">
        <v>2570.3000000000002</v>
      </c>
      <c r="I28" s="82">
        <v>0.8</v>
      </c>
      <c r="J28" s="82">
        <v>113.5</v>
      </c>
      <c r="K28" s="82">
        <v>546.9</v>
      </c>
      <c r="L28" s="82">
        <v>0</v>
      </c>
      <c r="M28" s="82">
        <v>455.7</v>
      </c>
      <c r="N28" s="82">
        <v>0</v>
      </c>
      <c r="O28" s="82">
        <v>647.9</v>
      </c>
      <c r="P28" s="82">
        <v>6080.9</v>
      </c>
      <c r="Q28" s="82">
        <v>1002.6</v>
      </c>
      <c r="R28" s="83">
        <v>7731.4</v>
      </c>
      <c r="S28" s="81" t="s">
        <v>709</v>
      </c>
      <c r="T28" s="82">
        <v>4449</v>
      </c>
      <c r="U28" s="82">
        <v>2668.2</v>
      </c>
      <c r="V28" s="82">
        <v>457</v>
      </c>
      <c r="W28" s="82">
        <v>157.19999999999999</v>
      </c>
      <c r="X28" s="83">
        <v>7731.4</v>
      </c>
      <c r="Y28" s="81" t="s">
        <v>709</v>
      </c>
      <c r="Z28" s="82">
        <v>334.4</v>
      </c>
      <c r="AA28" s="82">
        <v>42.9</v>
      </c>
      <c r="AB28" s="82">
        <v>457</v>
      </c>
      <c r="AC28" s="82">
        <v>157.19999999999999</v>
      </c>
      <c r="AD28" s="83">
        <v>991.5</v>
      </c>
    </row>
    <row r="29" spans="1:30" x14ac:dyDescent="0.25">
      <c r="A29" s="1"/>
      <c r="B29" s="81" t="s">
        <v>710</v>
      </c>
      <c r="C29" s="82">
        <v>521.29999999999995</v>
      </c>
      <c r="D29" s="82">
        <v>95.9</v>
      </c>
      <c r="E29" s="82">
        <v>0.5</v>
      </c>
      <c r="F29" s="82">
        <v>54.7</v>
      </c>
      <c r="G29" s="82">
        <v>3416.4</v>
      </c>
      <c r="H29" s="82">
        <v>2570.1999999999998</v>
      </c>
      <c r="I29" s="82">
        <v>0.8</v>
      </c>
      <c r="J29" s="82">
        <v>148.1</v>
      </c>
      <c r="K29" s="82">
        <v>551</v>
      </c>
      <c r="L29" s="82">
        <v>0</v>
      </c>
      <c r="M29" s="82">
        <v>459.8</v>
      </c>
      <c r="N29" s="82">
        <v>0</v>
      </c>
      <c r="O29" s="82">
        <v>672.4</v>
      </c>
      <c r="P29" s="82">
        <v>6135.5</v>
      </c>
      <c r="Q29" s="82">
        <v>1010.8</v>
      </c>
      <c r="R29" s="83">
        <v>7818.7</v>
      </c>
      <c r="S29" s="81" t="s">
        <v>710</v>
      </c>
      <c r="T29" s="82">
        <v>4488.7</v>
      </c>
      <c r="U29" s="82">
        <v>2666.1</v>
      </c>
      <c r="V29" s="82">
        <v>461.1</v>
      </c>
      <c r="W29" s="82">
        <v>202.8</v>
      </c>
      <c r="X29" s="83">
        <v>7818.7</v>
      </c>
      <c r="Y29" s="81" t="s">
        <v>710</v>
      </c>
      <c r="Z29" s="82">
        <v>333.5</v>
      </c>
      <c r="AA29" s="82">
        <v>40.200000000000003</v>
      </c>
      <c r="AB29" s="82">
        <v>461.1</v>
      </c>
      <c r="AC29" s="82">
        <v>202.8</v>
      </c>
      <c r="AD29" s="83">
        <v>1037.5999999999999</v>
      </c>
    </row>
    <row r="30" spans="1:30" x14ac:dyDescent="0.25">
      <c r="A30" s="1"/>
      <c r="B30" s="81" t="s">
        <v>711</v>
      </c>
      <c r="C30" s="82">
        <v>528</v>
      </c>
      <c r="D30" s="82">
        <v>96.5</v>
      </c>
      <c r="E30" s="82">
        <v>0.3</v>
      </c>
      <c r="F30" s="82">
        <v>56.2</v>
      </c>
      <c r="G30" s="82">
        <v>3447.6</v>
      </c>
      <c r="H30" s="82">
        <v>2572.6999999999998</v>
      </c>
      <c r="I30" s="82">
        <v>1.1000000000000001</v>
      </c>
      <c r="J30" s="82">
        <v>197.2</v>
      </c>
      <c r="K30" s="82">
        <v>562.6</v>
      </c>
      <c r="L30" s="82">
        <v>0</v>
      </c>
      <c r="M30" s="82">
        <v>463.8</v>
      </c>
      <c r="N30" s="82">
        <v>0</v>
      </c>
      <c r="O30" s="82">
        <v>681</v>
      </c>
      <c r="P30" s="82">
        <v>6218.6</v>
      </c>
      <c r="Q30" s="82">
        <v>1026.4000000000001</v>
      </c>
      <c r="R30" s="83">
        <v>7926</v>
      </c>
      <c r="S30" s="81" t="s">
        <v>711</v>
      </c>
      <c r="T30" s="82">
        <v>4538.2</v>
      </c>
      <c r="U30" s="82">
        <v>2669.2</v>
      </c>
      <c r="V30" s="82">
        <v>465.2</v>
      </c>
      <c r="W30" s="82">
        <v>253.4</v>
      </c>
      <c r="X30" s="83">
        <v>7926</v>
      </c>
      <c r="Y30" s="81" t="s">
        <v>711</v>
      </c>
      <c r="Z30" s="82">
        <v>333.3</v>
      </c>
      <c r="AA30" s="82">
        <v>41.4</v>
      </c>
      <c r="AB30" s="82">
        <v>465.2</v>
      </c>
      <c r="AC30" s="82">
        <v>253.4</v>
      </c>
      <c r="AD30" s="83">
        <v>1093.3</v>
      </c>
    </row>
    <row r="31" spans="1:30" x14ac:dyDescent="0.25">
      <c r="A31" s="1"/>
      <c r="B31" s="81" t="s">
        <v>712</v>
      </c>
      <c r="C31" s="82">
        <v>526.29999999999995</v>
      </c>
      <c r="D31" s="82">
        <v>97.6</v>
      </c>
      <c r="E31" s="82">
        <v>0.4</v>
      </c>
      <c r="F31" s="82">
        <v>57.2</v>
      </c>
      <c r="G31" s="82">
        <v>3450.7</v>
      </c>
      <c r="H31" s="82">
        <v>2563.6</v>
      </c>
      <c r="I31" s="82">
        <v>0.7</v>
      </c>
      <c r="J31" s="82">
        <v>251.3</v>
      </c>
      <c r="K31" s="82">
        <v>552.70000000000005</v>
      </c>
      <c r="L31" s="82">
        <v>0</v>
      </c>
      <c r="M31" s="82">
        <v>466.5</v>
      </c>
      <c r="N31" s="82">
        <v>0</v>
      </c>
      <c r="O31" s="82">
        <v>681.5</v>
      </c>
      <c r="P31" s="82">
        <v>6266.3</v>
      </c>
      <c r="Q31" s="82">
        <v>1019.2</v>
      </c>
      <c r="R31" s="83">
        <v>7967</v>
      </c>
      <c r="S31" s="81" t="s">
        <v>712</v>
      </c>
      <c r="T31" s="82">
        <v>4529.7</v>
      </c>
      <c r="U31" s="82">
        <v>2661.2</v>
      </c>
      <c r="V31" s="82">
        <v>467.6</v>
      </c>
      <c r="W31" s="82">
        <v>308.5</v>
      </c>
      <c r="X31" s="83">
        <v>7967</v>
      </c>
      <c r="Y31" s="81" t="s">
        <v>712</v>
      </c>
      <c r="Z31" s="82">
        <v>334.3</v>
      </c>
      <c r="AA31" s="82">
        <v>41.4</v>
      </c>
      <c r="AB31" s="82">
        <v>467.6</v>
      </c>
      <c r="AC31" s="82">
        <v>308.5</v>
      </c>
      <c r="AD31" s="83">
        <v>1151.8</v>
      </c>
    </row>
    <row r="32" spans="1:30" x14ac:dyDescent="0.25">
      <c r="A32" s="1"/>
      <c r="B32" s="81" t="s">
        <v>713</v>
      </c>
      <c r="C32" s="82">
        <v>526.29999999999995</v>
      </c>
      <c r="D32" s="82">
        <v>98.8</v>
      </c>
      <c r="E32" s="82">
        <v>0.5</v>
      </c>
      <c r="F32" s="82">
        <v>67.5</v>
      </c>
      <c r="G32" s="82">
        <v>3494.6</v>
      </c>
      <c r="H32" s="82">
        <v>2442.4</v>
      </c>
      <c r="I32" s="82">
        <v>0.7</v>
      </c>
      <c r="J32" s="82">
        <v>298.5</v>
      </c>
      <c r="K32" s="82">
        <v>518.5</v>
      </c>
      <c r="L32" s="82">
        <v>0</v>
      </c>
      <c r="M32" s="82">
        <v>464</v>
      </c>
      <c r="N32" s="82">
        <v>0</v>
      </c>
      <c r="O32" s="82">
        <v>693.1</v>
      </c>
      <c r="P32" s="82">
        <v>6236.2</v>
      </c>
      <c r="Q32" s="82">
        <v>982.5</v>
      </c>
      <c r="R32" s="83">
        <v>7911.8</v>
      </c>
      <c r="S32" s="81" t="s">
        <v>713</v>
      </c>
      <c r="T32" s="82">
        <v>4539.3999999999996</v>
      </c>
      <c r="U32" s="82">
        <v>2541.1999999999998</v>
      </c>
      <c r="V32" s="82">
        <v>465.2</v>
      </c>
      <c r="W32" s="82">
        <v>366</v>
      </c>
      <c r="X32" s="83">
        <v>7911.8</v>
      </c>
      <c r="Y32" s="81" t="s">
        <v>713</v>
      </c>
      <c r="Z32" s="82">
        <v>334.1</v>
      </c>
      <c r="AA32" s="82">
        <v>41.7</v>
      </c>
      <c r="AB32" s="82">
        <v>465.2</v>
      </c>
      <c r="AC32" s="82">
        <v>366</v>
      </c>
      <c r="AD32" s="83">
        <v>1207</v>
      </c>
    </row>
    <row r="33" spans="1:30" x14ac:dyDescent="0.25">
      <c r="A33" s="1"/>
      <c r="B33" s="81" t="s">
        <v>714</v>
      </c>
      <c r="C33" s="82">
        <v>518.79999999999995</v>
      </c>
      <c r="D33" s="82">
        <v>99.5</v>
      </c>
      <c r="E33" s="82">
        <v>0.4</v>
      </c>
      <c r="F33" s="82">
        <v>66.7</v>
      </c>
      <c r="G33" s="82">
        <v>3479</v>
      </c>
      <c r="H33" s="82">
        <v>2383.8000000000002</v>
      </c>
      <c r="I33" s="82">
        <v>0.6</v>
      </c>
      <c r="J33" s="82">
        <v>341.2</v>
      </c>
      <c r="K33" s="82">
        <v>522.4</v>
      </c>
      <c r="L33" s="82">
        <v>0</v>
      </c>
      <c r="M33" s="82">
        <v>461.3</v>
      </c>
      <c r="N33" s="82">
        <v>0</v>
      </c>
      <c r="O33" s="82">
        <v>685.4</v>
      </c>
      <c r="P33" s="82">
        <v>6204.6</v>
      </c>
      <c r="Q33" s="82">
        <v>983.7</v>
      </c>
      <c r="R33" s="83">
        <v>7873.7</v>
      </c>
      <c r="S33" s="81" t="s">
        <v>714</v>
      </c>
      <c r="T33" s="82">
        <v>4520.2</v>
      </c>
      <c r="U33" s="82">
        <v>2483.3000000000002</v>
      </c>
      <c r="V33" s="82">
        <v>462.3</v>
      </c>
      <c r="W33" s="82">
        <v>407.9</v>
      </c>
      <c r="X33" s="83">
        <v>7873.7</v>
      </c>
      <c r="Y33" s="81" t="s">
        <v>714</v>
      </c>
      <c r="Z33" s="82">
        <v>327.2</v>
      </c>
      <c r="AA33" s="82">
        <v>42.2</v>
      </c>
      <c r="AB33" s="82">
        <v>462.3</v>
      </c>
      <c r="AC33" s="82">
        <v>407.9</v>
      </c>
      <c r="AD33" s="83">
        <v>1239.5999999999999</v>
      </c>
    </row>
    <row r="34" spans="1:30" x14ac:dyDescent="0.25">
      <c r="A34" s="1"/>
      <c r="B34" s="81" t="s">
        <v>715</v>
      </c>
      <c r="C34" s="82">
        <v>534.9</v>
      </c>
      <c r="D34" s="82">
        <v>100</v>
      </c>
      <c r="E34" s="82">
        <v>0.5</v>
      </c>
      <c r="F34" s="82">
        <v>62.4</v>
      </c>
      <c r="G34" s="82">
        <v>3376.6</v>
      </c>
      <c r="H34" s="82">
        <v>2327.4</v>
      </c>
      <c r="I34" s="82">
        <v>0.7</v>
      </c>
      <c r="J34" s="82">
        <v>379.3</v>
      </c>
      <c r="K34" s="82">
        <v>538.70000000000005</v>
      </c>
      <c r="L34" s="82">
        <v>0</v>
      </c>
      <c r="M34" s="82">
        <v>453.5</v>
      </c>
      <c r="N34" s="82">
        <v>0</v>
      </c>
      <c r="O34" s="82">
        <v>697.8</v>
      </c>
      <c r="P34" s="82">
        <v>6084</v>
      </c>
      <c r="Q34" s="82">
        <v>992.2</v>
      </c>
      <c r="R34" s="83">
        <v>7774</v>
      </c>
      <c r="S34" s="81" t="s">
        <v>715</v>
      </c>
      <c r="T34" s="82">
        <v>4450.2</v>
      </c>
      <c r="U34" s="82">
        <v>2427.4</v>
      </c>
      <c r="V34" s="82">
        <v>454.7</v>
      </c>
      <c r="W34" s="82">
        <v>441.7</v>
      </c>
      <c r="X34" s="83">
        <v>7774</v>
      </c>
      <c r="Y34" s="81" t="s">
        <v>715</v>
      </c>
      <c r="Z34" s="82">
        <v>343.8</v>
      </c>
      <c r="AA34" s="82">
        <v>42.6</v>
      </c>
      <c r="AB34" s="82">
        <v>454.7</v>
      </c>
      <c r="AC34" s="82">
        <v>441.7</v>
      </c>
      <c r="AD34" s="83">
        <v>1282.8</v>
      </c>
    </row>
    <row r="35" spans="1:30" x14ac:dyDescent="0.25">
      <c r="A35" s="1"/>
      <c r="B35" s="81" t="s">
        <v>716</v>
      </c>
      <c r="C35" s="82">
        <v>528.4</v>
      </c>
      <c r="D35" s="82">
        <v>100.8</v>
      </c>
      <c r="E35" s="82">
        <v>0.3</v>
      </c>
      <c r="F35" s="82">
        <v>69.099999999999994</v>
      </c>
      <c r="G35" s="82">
        <v>3556</v>
      </c>
      <c r="H35" s="82">
        <v>2191.8000000000002</v>
      </c>
      <c r="I35" s="82">
        <v>0.4</v>
      </c>
      <c r="J35" s="82">
        <v>433.2</v>
      </c>
      <c r="K35" s="82">
        <v>535.9</v>
      </c>
      <c r="L35" s="82">
        <v>0</v>
      </c>
      <c r="M35" s="82">
        <v>450.3</v>
      </c>
      <c r="N35" s="82">
        <v>0</v>
      </c>
      <c r="O35" s="82">
        <v>698.6</v>
      </c>
      <c r="P35" s="82">
        <v>6181.4</v>
      </c>
      <c r="Q35" s="82">
        <v>986.2</v>
      </c>
      <c r="R35" s="83">
        <v>7866.2</v>
      </c>
      <c r="S35" s="81" t="s">
        <v>716</v>
      </c>
      <c r="T35" s="82">
        <v>4620.3</v>
      </c>
      <c r="U35" s="82">
        <v>2292.6</v>
      </c>
      <c r="V35" s="82">
        <v>451</v>
      </c>
      <c r="W35" s="82">
        <v>502.3</v>
      </c>
      <c r="X35" s="83">
        <v>7866.2</v>
      </c>
      <c r="Y35" s="81" t="s">
        <v>716</v>
      </c>
      <c r="Z35" s="82">
        <v>337.3</v>
      </c>
      <c r="AA35" s="82">
        <v>43.3</v>
      </c>
      <c r="AB35" s="82">
        <v>451</v>
      </c>
      <c r="AC35" s="82">
        <v>502.3</v>
      </c>
      <c r="AD35" s="83">
        <v>1333.9</v>
      </c>
    </row>
    <row r="36" spans="1:30" x14ac:dyDescent="0.25">
      <c r="A36" s="1"/>
      <c r="B36" s="81" t="s">
        <v>717</v>
      </c>
      <c r="C36" s="82">
        <v>507.7</v>
      </c>
      <c r="D36" s="82">
        <v>99.9</v>
      </c>
      <c r="E36" s="82">
        <v>0.2</v>
      </c>
      <c r="F36" s="82">
        <v>71</v>
      </c>
      <c r="G36" s="82">
        <v>3545.2</v>
      </c>
      <c r="H36" s="82">
        <v>2249.4</v>
      </c>
      <c r="I36" s="82">
        <v>0.3</v>
      </c>
      <c r="J36" s="82">
        <v>468.7</v>
      </c>
      <c r="K36" s="82">
        <v>541.29999999999995</v>
      </c>
      <c r="L36" s="82">
        <v>0</v>
      </c>
      <c r="M36" s="82">
        <v>436.1</v>
      </c>
      <c r="N36" s="82">
        <v>0</v>
      </c>
      <c r="O36" s="82">
        <v>678.8</v>
      </c>
      <c r="P36" s="82">
        <v>6263.6</v>
      </c>
      <c r="Q36" s="82">
        <v>977.4</v>
      </c>
      <c r="R36" s="83">
        <v>7919.8</v>
      </c>
      <c r="S36" s="81" t="s">
        <v>717</v>
      </c>
      <c r="T36" s="82">
        <v>4594.2</v>
      </c>
      <c r="U36" s="82">
        <v>2349.3000000000002</v>
      </c>
      <c r="V36" s="82">
        <v>436.6</v>
      </c>
      <c r="W36" s="82">
        <v>539.70000000000005</v>
      </c>
      <c r="X36" s="83">
        <v>7919.8</v>
      </c>
      <c r="Y36" s="81" t="s">
        <v>717</v>
      </c>
      <c r="Z36" s="82">
        <v>323.3</v>
      </c>
      <c r="AA36" s="82">
        <v>42.7</v>
      </c>
      <c r="AB36" s="82">
        <v>436.6</v>
      </c>
      <c r="AC36" s="82">
        <v>539.70000000000005</v>
      </c>
      <c r="AD36" s="83">
        <v>1342.3</v>
      </c>
    </row>
    <row r="37" spans="1:30" x14ac:dyDescent="0.25">
      <c r="A37" s="1"/>
      <c r="B37" s="81" t="s">
        <v>718</v>
      </c>
      <c r="C37" s="82">
        <v>495.8</v>
      </c>
      <c r="D37" s="82">
        <v>99.8</v>
      </c>
      <c r="E37" s="82">
        <v>0.1</v>
      </c>
      <c r="F37" s="82">
        <v>63.7</v>
      </c>
      <c r="G37" s="82">
        <v>3535.4</v>
      </c>
      <c r="H37" s="82">
        <v>2327.1999999999998</v>
      </c>
      <c r="I37" s="82">
        <v>0.1</v>
      </c>
      <c r="J37" s="82">
        <v>424.6</v>
      </c>
      <c r="K37" s="82">
        <v>539.1</v>
      </c>
      <c r="L37" s="82">
        <v>0</v>
      </c>
      <c r="M37" s="82">
        <v>387</v>
      </c>
      <c r="N37" s="82">
        <v>0</v>
      </c>
      <c r="O37" s="82">
        <v>659.4</v>
      </c>
      <c r="P37" s="82">
        <v>6287.3</v>
      </c>
      <c r="Q37" s="82">
        <v>926.1</v>
      </c>
      <c r="R37" s="83">
        <v>7872.8</v>
      </c>
      <c r="S37" s="81" t="s">
        <v>718</v>
      </c>
      <c r="T37" s="82">
        <v>4570.3</v>
      </c>
      <c r="U37" s="82">
        <v>2427</v>
      </c>
      <c r="V37" s="82">
        <v>387.2</v>
      </c>
      <c r="W37" s="82">
        <v>488.3</v>
      </c>
      <c r="X37" s="83">
        <v>7872.8</v>
      </c>
      <c r="Y37" s="81" t="s">
        <v>718</v>
      </c>
      <c r="Z37" s="82">
        <v>313.89999999999998</v>
      </c>
      <c r="AA37" s="82">
        <v>42.4</v>
      </c>
      <c r="AB37" s="82">
        <v>387.2</v>
      </c>
      <c r="AC37" s="82">
        <v>488.3</v>
      </c>
      <c r="AD37" s="83">
        <v>1231.8</v>
      </c>
    </row>
    <row r="38" spans="1:30" x14ac:dyDescent="0.25">
      <c r="A38" s="1"/>
      <c r="B38" s="81" t="s">
        <v>719</v>
      </c>
      <c r="C38" s="82">
        <v>527.4</v>
      </c>
      <c r="D38" s="82">
        <v>100</v>
      </c>
      <c r="E38" s="82">
        <v>0</v>
      </c>
      <c r="F38" s="82">
        <v>62.7</v>
      </c>
      <c r="G38" s="82">
        <v>3541.5</v>
      </c>
      <c r="H38" s="82">
        <v>2332.1</v>
      </c>
      <c r="I38" s="82">
        <v>0</v>
      </c>
      <c r="J38" s="82">
        <v>430.2</v>
      </c>
      <c r="K38" s="82">
        <v>537.29999999999995</v>
      </c>
      <c r="L38" s="82">
        <v>0</v>
      </c>
      <c r="M38" s="82">
        <v>348.2</v>
      </c>
      <c r="N38" s="82">
        <v>0</v>
      </c>
      <c r="O38" s="82">
        <v>690.1</v>
      </c>
      <c r="P38" s="82">
        <v>6303.8</v>
      </c>
      <c r="Q38" s="82">
        <v>885.5</v>
      </c>
      <c r="R38" s="83">
        <v>7879.4</v>
      </c>
      <c r="S38" s="81" t="s">
        <v>719</v>
      </c>
      <c r="T38" s="82">
        <v>4606.2</v>
      </c>
      <c r="U38" s="82">
        <v>2432.1</v>
      </c>
      <c r="V38" s="82">
        <v>348.2</v>
      </c>
      <c r="W38" s="82">
        <v>492.9</v>
      </c>
      <c r="X38" s="83">
        <v>7879.4</v>
      </c>
      <c r="Y38" s="81" t="s">
        <v>719</v>
      </c>
      <c r="Z38" s="82">
        <v>334.4</v>
      </c>
      <c r="AA38" s="82">
        <v>42.5</v>
      </c>
      <c r="AB38" s="82">
        <v>348.2</v>
      </c>
      <c r="AC38" s="82">
        <v>492.9</v>
      </c>
      <c r="AD38" s="83">
        <v>1218</v>
      </c>
    </row>
    <row r="39" spans="1:30" x14ac:dyDescent="0.25">
      <c r="A39" s="1"/>
      <c r="B39" s="81" t="s">
        <v>720</v>
      </c>
      <c r="C39" s="82">
        <v>528</v>
      </c>
      <c r="D39" s="82">
        <v>99</v>
      </c>
      <c r="E39" s="82">
        <v>0</v>
      </c>
      <c r="F39" s="82">
        <v>64.3</v>
      </c>
      <c r="G39" s="82">
        <v>3463.4</v>
      </c>
      <c r="H39" s="82">
        <v>2329.6</v>
      </c>
      <c r="I39" s="82">
        <v>0</v>
      </c>
      <c r="J39" s="82">
        <v>499.3</v>
      </c>
      <c r="K39" s="82">
        <v>543.20000000000005</v>
      </c>
      <c r="L39" s="82">
        <v>0</v>
      </c>
      <c r="M39" s="82">
        <v>337.3</v>
      </c>
      <c r="N39" s="82">
        <v>0</v>
      </c>
      <c r="O39" s="82">
        <v>691.3</v>
      </c>
      <c r="P39" s="82">
        <v>6292.3</v>
      </c>
      <c r="Q39" s="82">
        <v>880.5</v>
      </c>
      <c r="R39" s="83">
        <v>7864.1</v>
      </c>
      <c r="S39" s="81" t="s">
        <v>720</v>
      </c>
      <c r="T39" s="82">
        <v>4534.6000000000004</v>
      </c>
      <c r="U39" s="82">
        <v>2428.6</v>
      </c>
      <c r="V39" s="82">
        <v>337.3</v>
      </c>
      <c r="W39" s="82">
        <v>563.6</v>
      </c>
      <c r="X39" s="83">
        <v>7864.1</v>
      </c>
      <c r="Y39" s="81" t="s">
        <v>720</v>
      </c>
      <c r="Z39" s="82">
        <v>333.7</v>
      </c>
      <c r="AA39" s="82">
        <v>42.7</v>
      </c>
      <c r="AB39" s="82">
        <v>337.3</v>
      </c>
      <c r="AC39" s="82">
        <v>563.6</v>
      </c>
      <c r="AD39" s="83">
        <v>1277.3</v>
      </c>
    </row>
    <row r="40" spans="1:30" x14ac:dyDescent="0.25">
      <c r="A40" s="1"/>
      <c r="B40" s="81" t="s">
        <v>721</v>
      </c>
      <c r="C40" s="82">
        <v>535.20000000000005</v>
      </c>
      <c r="D40" s="82">
        <v>100.4</v>
      </c>
      <c r="E40" s="82">
        <v>0</v>
      </c>
      <c r="F40" s="82">
        <v>63.9</v>
      </c>
      <c r="G40" s="82">
        <v>3420.6</v>
      </c>
      <c r="H40" s="82">
        <v>2344.1</v>
      </c>
      <c r="I40" s="82">
        <v>0</v>
      </c>
      <c r="J40" s="82">
        <v>552.70000000000005</v>
      </c>
      <c r="K40" s="82">
        <v>539.6</v>
      </c>
      <c r="L40" s="82">
        <v>0</v>
      </c>
      <c r="M40" s="82">
        <v>200.7</v>
      </c>
      <c r="N40" s="82">
        <v>0</v>
      </c>
      <c r="O40" s="82">
        <v>699.5</v>
      </c>
      <c r="P40" s="82">
        <v>6317.4</v>
      </c>
      <c r="Q40" s="82">
        <v>740.3</v>
      </c>
      <c r="R40" s="83">
        <v>7757.2</v>
      </c>
      <c r="S40" s="81" t="s">
        <v>721</v>
      </c>
      <c r="T40" s="82">
        <v>4495.3999999999996</v>
      </c>
      <c r="U40" s="82">
        <v>2444.5</v>
      </c>
      <c r="V40" s="82">
        <v>200.7</v>
      </c>
      <c r="W40" s="82">
        <v>616.6</v>
      </c>
      <c r="X40" s="83">
        <v>7757.2</v>
      </c>
      <c r="Y40" s="81" t="s">
        <v>721</v>
      </c>
      <c r="Z40" s="82">
        <v>342.5</v>
      </c>
      <c r="AA40" s="82">
        <v>44</v>
      </c>
      <c r="AB40" s="82">
        <v>200.7</v>
      </c>
      <c r="AC40" s="82">
        <v>616.6</v>
      </c>
      <c r="AD40" s="83">
        <v>1203.8</v>
      </c>
    </row>
    <row r="41" spans="1:30" x14ac:dyDescent="0.25">
      <c r="A41" s="1"/>
      <c r="B41" s="81" t="s">
        <v>722</v>
      </c>
      <c r="C41" s="82">
        <v>514.1</v>
      </c>
      <c r="D41" s="82">
        <v>129.5</v>
      </c>
      <c r="E41" s="82">
        <v>0</v>
      </c>
      <c r="F41" s="82">
        <v>58.8</v>
      </c>
      <c r="G41" s="82">
        <v>3313.4</v>
      </c>
      <c r="H41" s="82">
        <v>2215.1</v>
      </c>
      <c r="I41" s="82">
        <v>0.1</v>
      </c>
      <c r="J41" s="82">
        <v>572</v>
      </c>
      <c r="K41" s="82">
        <v>534.79999999999995</v>
      </c>
      <c r="L41" s="82">
        <v>0</v>
      </c>
      <c r="M41" s="82">
        <v>145</v>
      </c>
      <c r="N41" s="82">
        <v>0</v>
      </c>
      <c r="O41" s="82">
        <v>702.4</v>
      </c>
      <c r="P41" s="82">
        <v>6100.6</v>
      </c>
      <c r="Q41" s="82">
        <v>679.8</v>
      </c>
      <c r="R41" s="83">
        <v>7482.8</v>
      </c>
      <c r="S41" s="81" t="s">
        <v>722</v>
      </c>
      <c r="T41" s="82">
        <v>4362.3</v>
      </c>
      <c r="U41" s="82">
        <v>2344.6</v>
      </c>
      <c r="V41" s="82">
        <v>145.1</v>
      </c>
      <c r="W41" s="82">
        <v>630.79999999999995</v>
      </c>
      <c r="X41" s="83">
        <v>7482.8</v>
      </c>
      <c r="Y41" s="81" t="s">
        <v>722</v>
      </c>
      <c r="Z41" s="82">
        <v>343.9</v>
      </c>
      <c r="AA41" s="82">
        <v>44</v>
      </c>
      <c r="AB41" s="82">
        <v>145.1</v>
      </c>
      <c r="AC41" s="82">
        <v>630.79999999999995</v>
      </c>
      <c r="AD41" s="83">
        <v>1163.8</v>
      </c>
    </row>
    <row r="42" spans="1:30" x14ac:dyDescent="0.25">
      <c r="A42" s="1"/>
      <c r="B42" s="81" t="s">
        <v>723</v>
      </c>
      <c r="C42" s="82">
        <v>467.9</v>
      </c>
      <c r="D42" s="82">
        <v>147.4</v>
      </c>
      <c r="E42" s="82">
        <v>0</v>
      </c>
      <c r="F42" s="82">
        <v>47.7</v>
      </c>
      <c r="G42" s="82">
        <v>3533.4</v>
      </c>
      <c r="H42" s="82">
        <v>2093.6999999999998</v>
      </c>
      <c r="I42" s="82">
        <v>0</v>
      </c>
      <c r="J42" s="82">
        <v>560.1</v>
      </c>
      <c r="K42" s="82">
        <v>536.9</v>
      </c>
      <c r="L42" s="82">
        <v>0</v>
      </c>
      <c r="M42" s="82">
        <v>53.5</v>
      </c>
      <c r="N42" s="82">
        <v>0</v>
      </c>
      <c r="O42" s="82">
        <v>663</v>
      </c>
      <c r="P42" s="82">
        <v>6187.2</v>
      </c>
      <c r="Q42" s="82">
        <v>590.4</v>
      </c>
      <c r="R42" s="83">
        <v>7440.6</v>
      </c>
      <c r="S42" s="81" t="s">
        <v>723</v>
      </c>
      <c r="T42" s="82">
        <v>4538.2</v>
      </c>
      <c r="U42" s="82">
        <v>2241.1</v>
      </c>
      <c r="V42" s="82">
        <v>53.5</v>
      </c>
      <c r="W42" s="82">
        <v>607.79999999999995</v>
      </c>
      <c r="X42" s="83">
        <v>7440.6</v>
      </c>
      <c r="Y42" s="81" t="s">
        <v>723</v>
      </c>
      <c r="Z42" s="82">
        <v>342.4</v>
      </c>
      <c r="AA42" s="82">
        <v>42.1</v>
      </c>
      <c r="AB42" s="82">
        <v>53.5</v>
      </c>
      <c r="AC42" s="82">
        <v>607.79999999999995</v>
      </c>
      <c r="AD42" s="83">
        <v>1045.8</v>
      </c>
    </row>
    <row r="43" spans="1:30" x14ac:dyDescent="0.25">
      <c r="A43" s="1"/>
      <c r="B43" s="81" t="s">
        <v>724</v>
      </c>
      <c r="C43" s="82">
        <v>524.79999999999995</v>
      </c>
      <c r="D43" s="82">
        <v>138.1</v>
      </c>
      <c r="E43" s="82">
        <v>0</v>
      </c>
      <c r="F43" s="82">
        <v>42</v>
      </c>
      <c r="G43" s="82">
        <v>3506.7</v>
      </c>
      <c r="H43" s="82">
        <v>2043</v>
      </c>
      <c r="I43" s="82">
        <v>0</v>
      </c>
      <c r="J43" s="82">
        <v>513.5</v>
      </c>
      <c r="K43" s="82">
        <v>543.9</v>
      </c>
      <c r="L43" s="82">
        <v>0</v>
      </c>
      <c r="M43" s="82">
        <v>14.3</v>
      </c>
      <c r="N43" s="82">
        <v>0</v>
      </c>
      <c r="O43" s="82">
        <v>704.9</v>
      </c>
      <c r="P43" s="82">
        <v>6063.2</v>
      </c>
      <c r="Q43" s="82">
        <v>558.20000000000005</v>
      </c>
      <c r="R43" s="83">
        <v>7326.3</v>
      </c>
      <c r="S43" s="81" t="s">
        <v>724</v>
      </c>
      <c r="T43" s="82">
        <v>4575.3999999999996</v>
      </c>
      <c r="U43" s="82">
        <v>2181.1</v>
      </c>
      <c r="V43" s="82">
        <v>14.3</v>
      </c>
      <c r="W43" s="82">
        <v>555.5</v>
      </c>
      <c r="X43" s="83">
        <v>7326.3</v>
      </c>
      <c r="Y43" s="81" t="s">
        <v>724</v>
      </c>
      <c r="Z43" s="82">
        <v>344</v>
      </c>
      <c r="AA43" s="82">
        <v>42</v>
      </c>
      <c r="AB43" s="82">
        <v>14.3</v>
      </c>
      <c r="AC43" s="82">
        <v>555.5</v>
      </c>
      <c r="AD43" s="83">
        <v>955.8</v>
      </c>
    </row>
    <row r="44" spans="1:30" x14ac:dyDescent="0.25">
      <c r="A44" s="1"/>
      <c r="B44" s="81" t="s">
        <v>725</v>
      </c>
      <c r="C44" s="82">
        <v>526.20000000000005</v>
      </c>
      <c r="D44" s="82">
        <v>128.9</v>
      </c>
      <c r="E44" s="82">
        <v>0</v>
      </c>
      <c r="F44" s="82">
        <v>42.9</v>
      </c>
      <c r="G44" s="82">
        <v>3595.6</v>
      </c>
      <c r="H44" s="82">
        <v>2101</v>
      </c>
      <c r="I44" s="82">
        <v>0</v>
      </c>
      <c r="J44" s="82">
        <v>419.3</v>
      </c>
      <c r="K44" s="82">
        <v>575.79999999999995</v>
      </c>
      <c r="L44" s="82">
        <v>0</v>
      </c>
      <c r="M44" s="82">
        <v>0</v>
      </c>
      <c r="N44" s="82">
        <v>0</v>
      </c>
      <c r="O44" s="82">
        <v>698</v>
      </c>
      <c r="P44" s="82">
        <v>6115.9</v>
      </c>
      <c r="Q44" s="82">
        <v>575.79999999999995</v>
      </c>
      <c r="R44" s="83">
        <v>7389.7</v>
      </c>
      <c r="S44" s="81" t="s">
        <v>725</v>
      </c>
      <c r="T44" s="82">
        <v>4697.6000000000004</v>
      </c>
      <c r="U44" s="82">
        <v>2229.9</v>
      </c>
      <c r="V44" s="82">
        <v>0</v>
      </c>
      <c r="W44" s="82">
        <v>462.2</v>
      </c>
      <c r="X44" s="83">
        <v>7389.7</v>
      </c>
      <c r="Y44" s="81" t="s">
        <v>725</v>
      </c>
      <c r="Z44" s="82">
        <v>344.8</v>
      </c>
      <c r="AA44" s="82">
        <v>43.1</v>
      </c>
      <c r="AB44" s="82">
        <v>0</v>
      </c>
      <c r="AC44" s="82">
        <v>462.2</v>
      </c>
      <c r="AD44" s="83">
        <v>850.1</v>
      </c>
    </row>
    <row r="45" spans="1:30" x14ac:dyDescent="0.25">
      <c r="A45" s="1"/>
      <c r="B45" s="81" t="s">
        <v>726</v>
      </c>
      <c r="C45" s="82">
        <v>532.5</v>
      </c>
      <c r="D45" s="82">
        <v>149.30000000000001</v>
      </c>
      <c r="E45" s="82">
        <v>0</v>
      </c>
      <c r="F45" s="82">
        <v>40.6</v>
      </c>
      <c r="G45" s="82">
        <v>3633.9</v>
      </c>
      <c r="H45" s="82">
        <v>2343.3000000000002</v>
      </c>
      <c r="I45" s="82">
        <v>0</v>
      </c>
      <c r="J45" s="82">
        <v>404.1</v>
      </c>
      <c r="K45" s="82">
        <v>577.79999999999995</v>
      </c>
      <c r="L45" s="82">
        <v>0</v>
      </c>
      <c r="M45" s="82">
        <v>0</v>
      </c>
      <c r="N45" s="82">
        <v>0</v>
      </c>
      <c r="O45" s="82">
        <v>722.4</v>
      </c>
      <c r="P45" s="82">
        <v>6381.3</v>
      </c>
      <c r="Q45" s="82">
        <v>577.79999999999995</v>
      </c>
      <c r="R45" s="83">
        <v>7681.5</v>
      </c>
      <c r="S45" s="81" t="s">
        <v>726</v>
      </c>
      <c r="T45" s="82">
        <v>4744.2</v>
      </c>
      <c r="U45" s="82">
        <v>2492.6</v>
      </c>
      <c r="V45" s="82">
        <v>0</v>
      </c>
      <c r="W45" s="82">
        <v>444.7</v>
      </c>
      <c r="X45" s="83">
        <v>7681.5</v>
      </c>
      <c r="Y45" s="81" t="s">
        <v>726</v>
      </c>
      <c r="Z45" s="82">
        <v>344.8</v>
      </c>
      <c r="AA45" s="82">
        <v>43.7</v>
      </c>
      <c r="AB45" s="82">
        <v>0</v>
      </c>
      <c r="AC45" s="82">
        <v>444.7</v>
      </c>
      <c r="AD45" s="83">
        <v>833.2</v>
      </c>
    </row>
    <row r="46" spans="1:30" x14ac:dyDescent="0.25">
      <c r="A46" s="1"/>
      <c r="B46" s="81" t="s">
        <v>727</v>
      </c>
      <c r="C46" s="82">
        <v>585.1</v>
      </c>
      <c r="D46" s="82">
        <v>125.5</v>
      </c>
      <c r="E46" s="82">
        <v>0</v>
      </c>
      <c r="F46" s="82">
        <v>35.5</v>
      </c>
      <c r="G46" s="82">
        <v>3647</v>
      </c>
      <c r="H46" s="82">
        <v>2374</v>
      </c>
      <c r="I46" s="82">
        <v>0</v>
      </c>
      <c r="J46" s="82">
        <v>344.3</v>
      </c>
      <c r="K46" s="82">
        <v>583</v>
      </c>
      <c r="L46" s="82">
        <v>0</v>
      </c>
      <c r="M46" s="82">
        <v>0</v>
      </c>
      <c r="N46" s="82">
        <v>0</v>
      </c>
      <c r="O46" s="82">
        <v>746.1</v>
      </c>
      <c r="P46" s="82">
        <v>6365.3</v>
      </c>
      <c r="Q46" s="82">
        <v>583</v>
      </c>
      <c r="R46" s="83">
        <v>7694.4</v>
      </c>
      <c r="S46" s="81" t="s">
        <v>727</v>
      </c>
      <c r="T46" s="82">
        <v>4815.1000000000004</v>
      </c>
      <c r="U46" s="82">
        <v>2499.5</v>
      </c>
      <c r="V46" s="82">
        <v>0</v>
      </c>
      <c r="W46" s="82">
        <v>379.8</v>
      </c>
      <c r="X46" s="83">
        <v>7694.4</v>
      </c>
      <c r="Y46" s="81" t="s">
        <v>727</v>
      </c>
      <c r="Z46" s="82">
        <v>346.8</v>
      </c>
      <c r="AA46" s="82">
        <v>43.2</v>
      </c>
      <c r="AB46" s="82">
        <v>0</v>
      </c>
      <c r="AC46" s="82">
        <v>379.8</v>
      </c>
      <c r="AD46" s="83">
        <v>769.8</v>
      </c>
    </row>
    <row r="47" spans="1:30" x14ac:dyDescent="0.25">
      <c r="A47" s="1"/>
      <c r="B47" s="81" t="s">
        <v>728</v>
      </c>
      <c r="C47" s="82">
        <v>585.20000000000005</v>
      </c>
      <c r="D47" s="82">
        <v>125.2</v>
      </c>
      <c r="E47" s="82">
        <v>0</v>
      </c>
      <c r="F47" s="82">
        <v>28.3</v>
      </c>
      <c r="G47" s="82">
        <v>3564.9</v>
      </c>
      <c r="H47" s="82">
        <v>2401.8000000000002</v>
      </c>
      <c r="I47" s="82">
        <v>0</v>
      </c>
      <c r="J47" s="82">
        <v>450.7</v>
      </c>
      <c r="K47" s="82">
        <v>585.6</v>
      </c>
      <c r="L47" s="82">
        <v>0</v>
      </c>
      <c r="M47" s="82">
        <v>0</v>
      </c>
      <c r="N47" s="82">
        <v>0</v>
      </c>
      <c r="O47" s="82">
        <v>738.7</v>
      </c>
      <c r="P47" s="82">
        <v>6417.4</v>
      </c>
      <c r="Q47" s="82">
        <v>585.6</v>
      </c>
      <c r="R47" s="83">
        <v>7741.7</v>
      </c>
      <c r="S47" s="81" t="s">
        <v>728</v>
      </c>
      <c r="T47" s="82">
        <v>4735.7</v>
      </c>
      <c r="U47" s="82">
        <v>2527</v>
      </c>
      <c r="V47" s="82">
        <v>0</v>
      </c>
      <c r="W47" s="82">
        <v>479</v>
      </c>
      <c r="X47" s="83">
        <v>7741.7</v>
      </c>
      <c r="Y47" s="81" t="s">
        <v>728</v>
      </c>
      <c r="Z47" s="82">
        <v>346.8</v>
      </c>
      <c r="AA47" s="82">
        <v>43.4</v>
      </c>
      <c r="AB47" s="82">
        <v>0</v>
      </c>
      <c r="AC47" s="82">
        <v>479</v>
      </c>
      <c r="AD47" s="83">
        <v>869.2</v>
      </c>
    </row>
    <row r="48" spans="1:30" x14ac:dyDescent="0.25">
      <c r="A48" s="1"/>
      <c r="B48" s="81" t="s">
        <v>729</v>
      </c>
      <c r="C48" s="82">
        <v>586.5</v>
      </c>
      <c r="D48" s="82">
        <v>117.1</v>
      </c>
      <c r="E48" s="82">
        <v>0</v>
      </c>
      <c r="F48" s="82">
        <v>20.2</v>
      </c>
      <c r="G48" s="82">
        <v>3592.1</v>
      </c>
      <c r="H48" s="82">
        <v>2380.8000000000002</v>
      </c>
      <c r="I48" s="82">
        <v>0</v>
      </c>
      <c r="J48" s="82">
        <v>469.1</v>
      </c>
      <c r="K48" s="82">
        <v>584.29999999999995</v>
      </c>
      <c r="L48" s="82">
        <v>0</v>
      </c>
      <c r="M48" s="82">
        <v>0</v>
      </c>
      <c r="N48" s="82">
        <v>0</v>
      </c>
      <c r="O48" s="82">
        <v>723.8</v>
      </c>
      <c r="P48" s="82">
        <v>6442</v>
      </c>
      <c r="Q48" s="82">
        <v>584.29999999999995</v>
      </c>
      <c r="R48" s="83">
        <v>7750.1</v>
      </c>
      <c r="S48" s="81" t="s">
        <v>729</v>
      </c>
      <c r="T48" s="82">
        <v>4762.8999999999996</v>
      </c>
      <c r="U48" s="82">
        <v>2497.9</v>
      </c>
      <c r="V48" s="82">
        <v>0</v>
      </c>
      <c r="W48" s="82">
        <v>489.3</v>
      </c>
      <c r="X48" s="83">
        <v>7750.1</v>
      </c>
      <c r="Y48" s="81" t="s">
        <v>729</v>
      </c>
      <c r="Z48" s="82">
        <v>347.1</v>
      </c>
      <c r="AA48" s="82">
        <v>42.4</v>
      </c>
      <c r="AB48" s="82">
        <v>0</v>
      </c>
      <c r="AC48" s="82">
        <v>489.3</v>
      </c>
      <c r="AD48" s="83">
        <v>878.8</v>
      </c>
    </row>
    <row r="49" spans="1:30" x14ac:dyDescent="0.25">
      <c r="A49" s="1"/>
      <c r="B49" s="81" t="s">
        <v>730</v>
      </c>
      <c r="C49" s="82">
        <v>585.70000000000005</v>
      </c>
      <c r="D49" s="82">
        <v>102.2</v>
      </c>
      <c r="E49" s="82">
        <v>0</v>
      </c>
      <c r="F49" s="82">
        <v>28.3</v>
      </c>
      <c r="G49" s="82">
        <v>3556.4</v>
      </c>
      <c r="H49" s="82">
        <v>2374.4</v>
      </c>
      <c r="I49" s="82">
        <v>0</v>
      </c>
      <c r="J49" s="82">
        <v>472</v>
      </c>
      <c r="K49" s="82">
        <v>585.20000000000005</v>
      </c>
      <c r="L49" s="82">
        <v>0</v>
      </c>
      <c r="M49" s="82">
        <v>0</v>
      </c>
      <c r="N49" s="82">
        <v>0</v>
      </c>
      <c r="O49" s="82">
        <v>716.2</v>
      </c>
      <c r="P49" s="82">
        <v>6402.8</v>
      </c>
      <c r="Q49" s="82">
        <v>585.20000000000005</v>
      </c>
      <c r="R49" s="83">
        <v>7704.2</v>
      </c>
      <c r="S49" s="81" t="s">
        <v>730</v>
      </c>
      <c r="T49" s="82">
        <v>4727.3</v>
      </c>
      <c r="U49" s="82">
        <v>2476.6</v>
      </c>
      <c r="V49" s="82">
        <v>0</v>
      </c>
      <c r="W49" s="82">
        <v>500.3</v>
      </c>
      <c r="X49" s="83">
        <v>7704.2</v>
      </c>
      <c r="Y49" s="81" t="s">
        <v>730</v>
      </c>
      <c r="Z49" s="82">
        <v>347.2</v>
      </c>
      <c r="AA49" s="82">
        <v>42.5</v>
      </c>
      <c r="AB49" s="82">
        <v>0</v>
      </c>
      <c r="AC49" s="82">
        <v>500.3</v>
      </c>
      <c r="AD49" s="83">
        <v>890</v>
      </c>
    </row>
    <row r="50" spans="1:30" x14ac:dyDescent="0.25">
      <c r="A50" s="1"/>
      <c r="B50" s="81" t="s">
        <v>731</v>
      </c>
      <c r="C50" s="82">
        <v>586.1</v>
      </c>
      <c r="D50" s="82">
        <v>103.1</v>
      </c>
      <c r="E50" s="82">
        <v>0</v>
      </c>
      <c r="F50" s="82">
        <v>39.700000000000003</v>
      </c>
      <c r="G50" s="82">
        <v>3562.8</v>
      </c>
      <c r="H50" s="82">
        <v>2373.9</v>
      </c>
      <c r="I50" s="82">
        <v>0</v>
      </c>
      <c r="J50" s="82">
        <v>389.3</v>
      </c>
      <c r="K50" s="82">
        <v>562.4</v>
      </c>
      <c r="L50" s="82">
        <v>0</v>
      </c>
      <c r="M50" s="82">
        <v>0</v>
      </c>
      <c r="N50" s="82">
        <v>0</v>
      </c>
      <c r="O50" s="82">
        <v>728.9</v>
      </c>
      <c r="P50" s="82">
        <v>6326</v>
      </c>
      <c r="Q50" s="82">
        <v>562.4</v>
      </c>
      <c r="R50" s="83">
        <v>7617.3</v>
      </c>
      <c r="S50" s="81" t="s">
        <v>731</v>
      </c>
      <c r="T50" s="82">
        <v>4711.3</v>
      </c>
      <c r="U50" s="82">
        <v>2477</v>
      </c>
      <c r="V50" s="82">
        <v>0</v>
      </c>
      <c r="W50" s="82">
        <v>429</v>
      </c>
      <c r="X50" s="83">
        <v>7617.3</v>
      </c>
      <c r="Y50" s="81" t="s">
        <v>731</v>
      </c>
      <c r="Z50" s="82">
        <v>347</v>
      </c>
      <c r="AA50" s="82">
        <v>42.8</v>
      </c>
      <c r="AB50" s="82">
        <v>0</v>
      </c>
      <c r="AC50" s="82">
        <v>429</v>
      </c>
      <c r="AD50" s="83">
        <v>818.8</v>
      </c>
    </row>
    <row r="51" spans="1:30" x14ac:dyDescent="0.25">
      <c r="A51" s="1"/>
      <c r="B51" s="81" t="s">
        <v>732</v>
      </c>
      <c r="C51" s="82">
        <v>585.4</v>
      </c>
      <c r="D51" s="82">
        <v>102.8</v>
      </c>
      <c r="E51" s="82">
        <v>0</v>
      </c>
      <c r="F51" s="82">
        <v>52.6</v>
      </c>
      <c r="G51" s="82">
        <v>3542.1</v>
      </c>
      <c r="H51" s="82">
        <v>2346.9</v>
      </c>
      <c r="I51" s="82">
        <v>0</v>
      </c>
      <c r="J51" s="82">
        <v>407</v>
      </c>
      <c r="K51" s="82">
        <v>565.79999999999995</v>
      </c>
      <c r="L51" s="82">
        <v>0</v>
      </c>
      <c r="M51" s="82">
        <v>0</v>
      </c>
      <c r="N51" s="82">
        <v>0</v>
      </c>
      <c r="O51" s="82">
        <v>740.8</v>
      </c>
      <c r="P51" s="82">
        <v>6296</v>
      </c>
      <c r="Q51" s="82">
        <v>565.79999999999995</v>
      </c>
      <c r="R51" s="83">
        <v>7602.6</v>
      </c>
      <c r="S51" s="81" t="s">
        <v>732</v>
      </c>
      <c r="T51" s="82">
        <v>4693.3</v>
      </c>
      <c r="U51" s="82">
        <v>2449.6999999999998</v>
      </c>
      <c r="V51" s="82">
        <v>0</v>
      </c>
      <c r="W51" s="82">
        <v>459.6</v>
      </c>
      <c r="X51" s="83">
        <v>7602.6</v>
      </c>
      <c r="Y51" s="81" t="s">
        <v>732</v>
      </c>
      <c r="Z51" s="82">
        <v>346.6</v>
      </c>
      <c r="AA51" s="82">
        <v>43</v>
      </c>
      <c r="AB51" s="82">
        <v>0</v>
      </c>
      <c r="AC51" s="82">
        <v>459.6</v>
      </c>
      <c r="AD51" s="83">
        <v>849.2</v>
      </c>
    </row>
    <row r="52" spans="1:30" x14ac:dyDescent="0.25">
      <c r="A52" s="1"/>
      <c r="B52" s="81" t="s">
        <v>733</v>
      </c>
      <c r="C52" s="82">
        <v>586.9</v>
      </c>
      <c r="D52" s="82">
        <v>106.8</v>
      </c>
      <c r="E52" s="82">
        <v>0</v>
      </c>
      <c r="F52" s="82">
        <v>50.1</v>
      </c>
      <c r="G52" s="82">
        <v>3514.8</v>
      </c>
      <c r="H52" s="82">
        <v>2226.4</v>
      </c>
      <c r="I52" s="82">
        <v>0</v>
      </c>
      <c r="J52" s="82">
        <v>396</v>
      </c>
      <c r="K52" s="82">
        <v>535.1</v>
      </c>
      <c r="L52" s="82">
        <v>0</v>
      </c>
      <c r="M52" s="82">
        <v>0</v>
      </c>
      <c r="N52" s="82">
        <v>0</v>
      </c>
      <c r="O52" s="82">
        <v>743.8</v>
      </c>
      <c r="P52" s="82">
        <v>6137.2</v>
      </c>
      <c r="Q52" s="82">
        <v>535.1</v>
      </c>
      <c r="R52" s="83">
        <v>7416.1</v>
      </c>
      <c r="S52" s="81" t="s">
        <v>733</v>
      </c>
      <c r="T52" s="82">
        <v>4636.8</v>
      </c>
      <c r="U52" s="82">
        <v>2333.1999999999998</v>
      </c>
      <c r="V52" s="82">
        <v>0</v>
      </c>
      <c r="W52" s="82">
        <v>446.1</v>
      </c>
      <c r="X52" s="83">
        <v>7416.1</v>
      </c>
      <c r="Y52" s="81" t="s">
        <v>733</v>
      </c>
      <c r="Z52" s="82">
        <v>346.6</v>
      </c>
      <c r="AA52" s="82">
        <v>46.5</v>
      </c>
      <c r="AB52" s="82">
        <v>0</v>
      </c>
      <c r="AC52" s="82">
        <v>446.1</v>
      </c>
      <c r="AD52" s="83">
        <v>839.2</v>
      </c>
    </row>
    <row r="53" spans="1:30" x14ac:dyDescent="0.25">
      <c r="A53" s="1"/>
      <c r="B53" s="81" t="s">
        <v>734</v>
      </c>
      <c r="C53" s="82">
        <v>586.6</v>
      </c>
      <c r="D53" s="82">
        <v>81.3</v>
      </c>
      <c r="E53" s="82">
        <v>0</v>
      </c>
      <c r="F53" s="82">
        <v>50.3</v>
      </c>
      <c r="G53" s="82">
        <v>3451.2</v>
      </c>
      <c r="H53" s="82">
        <v>2158.3000000000002</v>
      </c>
      <c r="I53" s="82">
        <v>0</v>
      </c>
      <c r="J53" s="82">
        <v>392.3</v>
      </c>
      <c r="K53" s="82">
        <v>541.79999999999995</v>
      </c>
      <c r="L53" s="82">
        <v>0</v>
      </c>
      <c r="M53" s="82">
        <v>0</v>
      </c>
      <c r="N53" s="82">
        <v>0</v>
      </c>
      <c r="O53" s="82">
        <v>718.2</v>
      </c>
      <c r="P53" s="82">
        <v>6001.8</v>
      </c>
      <c r="Q53" s="82">
        <v>541.79999999999995</v>
      </c>
      <c r="R53" s="83">
        <v>7261.8</v>
      </c>
      <c r="S53" s="81" t="s">
        <v>734</v>
      </c>
      <c r="T53" s="82">
        <v>4579.6000000000004</v>
      </c>
      <c r="U53" s="82">
        <v>2239.6</v>
      </c>
      <c r="V53" s="82">
        <v>0</v>
      </c>
      <c r="W53" s="82">
        <v>442.6</v>
      </c>
      <c r="X53" s="83">
        <v>7261.8</v>
      </c>
      <c r="Y53" s="81" t="s">
        <v>734</v>
      </c>
      <c r="Z53" s="82">
        <v>345.7</v>
      </c>
      <c r="AA53" s="82">
        <v>46.4</v>
      </c>
      <c r="AB53" s="82">
        <v>0</v>
      </c>
      <c r="AC53" s="82">
        <v>442.6</v>
      </c>
      <c r="AD53" s="83">
        <v>834.7</v>
      </c>
    </row>
    <row r="54" spans="1:30" x14ac:dyDescent="0.25">
      <c r="A54" s="1"/>
      <c r="B54" s="81" t="s">
        <v>735</v>
      </c>
      <c r="C54" s="82">
        <v>584.20000000000005</v>
      </c>
      <c r="D54" s="82">
        <v>81.5</v>
      </c>
      <c r="E54" s="82">
        <v>0</v>
      </c>
      <c r="F54" s="82">
        <v>41.1</v>
      </c>
      <c r="G54" s="82">
        <v>3490.5</v>
      </c>
      <c r="H54" s="82">
        <v>2031.5</v>
      </c>
      <c r="I54" s="82">
        <v>0</v>
      </c>
      <c r="J54" s="82">
        <v>299.5</v>
      </c>
      <c r="K54" s="82">
        <v>536.70000000000005</v>
      </c>
      <c r="L54" s="82">
        <v>0</v>
      </c>
      <c r="M54" s="82">
        <v>0</v>
      </c>
      <c r="N54" s="82">
        <v>0</v>
      </c>
      <c r="O54" s="82">
        <v>706.8</v>
      </c>
      <c r="P54" s="82">
        <v>5821.5</v>
      </c>
      <c r="Q54" s="82">
        <v>536.70000000000005</v>
      </c>
      <c r="R54" s="83">
        <v>7065</v>
      </c>
      <c r="S54" s="81" t="s">
        <v>735</v>
      </c>
      <c r="T54" s="82">
        <v>4611.3999999999996</v>
      </c>
      <c r="U54" s="82">
        <v>2113</v>
      </c>
      <c r="V54" s="82">
        <v>0</v>
      </c>
      <c r="W54" s="82">
        <v>340.6</v>
      </c>
      <c r="X54" s="83">
        <v>7065</v>
      </c>
      <c r="Y54" s="81" t="s">
        <v>735</v>
      </c>
      <c r="Z54" s="82">
        <v>343.6</v>
      </c>
      <c r="AA54" s="82">
        <v>46.4</v>
      </c>
      <c r="AB54" s="82">
        <v>0</v>
      </c>
      <c r="AC54" s="82">
        <v>340.6</v>
      </c>
      <c r="AD54" s="83">
        <v>730.6</v>
      </c>
    </row>
    <row r="55" spans="1:30" x14ac:dyDescent="0.25">
      <c r="A55" s="1"/>
      <c r="B55" s="81" t="s">
        <v>64</v>
      </c>
      <c r="C55" s="82">
        <v>565.70000000000005</v>
      </c>
      <c r="D55" s="82">
        <v>84.6</v>
      </c>
      <c r="E55" s="82">
        <v>0</v>
      </c>
      <c r="F55" s="82">
        <v>38.1</v>
      </c>
      <c r="G55" s="82">
        <v>3466.2</v>
      </c>
      <c r="H55" s="82">
        <v>1963.3</v>
      </c>
      <c r="I55" s="82">
        <v>0</v>
      </c>
      <c r="J55" s="82">
        <v>243.9</v>
      </c>
      <c r="K55" s="82">
        <v>535.20000000000005</v>
      </c>
      <c r="L55" s="82">
        <v>0</v>
      </c>
      <c r="M55" s="82">
        <v>0</v>
      </c>
      <c r="N55" s="82">
        <v>0</v>
      </c>
      <c r="O55" s="82">
        <v>688.4</v>
      </c>
      <c r="P55" s="82">
        <v>5673.4</v>
      </c>
      <c r="Q55" s="82">
        <v>535.20000000000005</v>
      </c>
      <c r="R55" s="83">
        <v>6897</v>
      </c>
      <c r="S55" s="81" t="s">
        <v>64</v>
      </c>
      <c r="T55" s="82">
        <v>4567.1000000000004</v>
      </c>
      <c r="U55" s="82">
        <v>2047.9</v>
      </c>
      <c r="V55" s="82">
        <v>0</v>
      </c>
      <c r="W55" s="82">
        <v>282</v>
      </c>
      <c r="X55" s="83">
        <v>6897</v>
      </c>
      <c r="Y55" s="81" t="s">
        <v>64</v>
      </c>
      <c r="Z55" s="82">
        <v>325.39999999999998</v>
      </c>
      <c r="AA55" s="82">
        <v>50.1</v>
      </c>
      <c r="AB55" s="82">
        <v>0</v>
      </c>
      <c r="AC55" s="82">
        <v>282</v>
      </c>
      <c r="AD55" s="83">
        <v>657.5</v>
      </c>
    </row>
    <row r="56" spans="1:30" x14ac:dyDescent="0.25">
      <c r="A56" s="1"/>
      <c r="B56" s="84" t="s">
        <v>890</v>
      </c>
      <c r="C56" s="85">
        <v>13203.9</v>
      </c>
      <c r="D56" s="85">
        <v>2165.25</v>
      </c>
      <c r="E56" s="85">
        <v>2.15</v>
      </c>
      <c r="F56" s="85">
        <v>1074.75</v>
      </c>
      <c r="G56" s="85">
        <v>83234.2</v>
      </c>
      <c r="H56" s="85">
        <v>51401.45</v>
      </c>
      <c r="I56" s="85">
        <v>4.1500000000000004</v>
      </c>
      <c r="J56" s="85">
        <v>6918.8</v>
      </c>
      <c r="K56" s="85">
        <v>13050.7</v>
      </c>
      <c r="L56" s="85">
        <v>0</v>
      </c>
      <c r="M56" s="85">
        <v>4228.95</v>
      </c>
      <c r="N56" s="85">
        <v>0</v>
      </c>
      <c r="O56" s="85">
        <v>16446.05</v>
      </c>
      <c r="P56" s="85">
        <v>141558.6</v>
      </c>
      <c r="Q56" s="85">
        <v>17279.650000000001</v>
      </c>
      <c r="R56" s="85">
        <v>175284.3</v>
      </c>
      <c r="S56" s="84" t="s">
        <v>890</v>
      </c>
      <c r="T56" s="85">
        <v>109488.8</v>
      </c>
      <c r="U56" s="85">
        <v>53566.7</v>
      </c>
      <c r="V56" s="85">
        <v>4235.25</v>
      </c>
      <c r="W56" s="85">
        <v>7993.55</v>
      </c>
      <c r="X56" s="85">
        <v>175284.3</v>
      </c>
      <c r="Y56" s="84" t="s">
        <v>890</v>
      </c>
      <c r="Z56" s="85">
        <v>8132.2</v>
      </c>
      <c r="AA56" s="85">
        <v>1026.1500000000001</v>
      </c>
      <c r="AB56" s="85">
        <v>4235.25</v>
      </c>
      <c r="AC56" s="85">
        <v>7993.55</v>
      </c>
      <c r="AD56" s="85">
        <v>21387.15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7" t="s">
        <v>0</v>
      </c>
      <c r="C3" s="198"/>
      <c r="D3" s="198"/>
      <c r="E3" s="198"/>
      <c r="F3" s="198"/>
      <c r="G3" s="19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1083</v>
      </c>
      <c r="C5" s="1"/>
      <c r="D5" s="1"/>
      <c r="E5" s="1"/>
      <c r="F5" s="1"/>
      <c r="G5" s="1"/>
      <c r="H5" s="1"/>
      <c r="I5" s="1"/>
      <c r="J5" s="1"/>
      <c r="K5" s="1"/>
      <c r="L5" s="1"/>
      <c r="M5" s="1"/>
      <c r="N5" s="1"/>
      <c r="O5" s="1"/>
      <c r="P5" s="1"/>
    </row>
    <row r="6" spans="1:16" ht="30" x14ac:dyDescent="0.25">
      <c r="A6" s="1"/>
      <c r="B6" s="3" t="s">
        <v>154</v>
      </c>
      <c r="C6" s="3" t="s">
        <v>1084</v>
      </c>
      <c r="D6" s="3" t="s">
        <v>1085</v>
      </c>
      <c r="E6" s="3" t="s">
        <v>1086</v>
      </c>
      <c r="F6" s="3" t="s">
        <v>157</v>
      </c>
      <c r="G6" s="3" t="s">
        <v>158</v>
      </c>
      <c r="H6" s="3" t="s">
        <v>1087</v>
      </c>
      <c r="I6" s="3" t="s">
        <v>1088</v>
      </c>
      <c r="J6" s="3" t="s">
        <v>1089</v>
      </c>
      <c r="K6" s="3" t="s">
        <v>1090</v>
      </c>
      <c r="L6" s="3" t="s">
        <v>1091</v>
      </c>
      <c r="M6" s="3" t="s">
        <v>1092</v>
      </c>
      <c r="N6" s="3" t="s">
        <v>1093</v>
      </c>
      <c r="O6" s="3" t="s">
        <v>1094</v>
      </c>
      <c r="P6" s="3" t="s">
        <v>1095</v>
      </c>
    </row>
    <row r="7" spans="1:16" x14ac:dyDescent="0.25">
      <c r="A7" s="1"/>
      <c r="B7" s="6" t="s">
        <v>522</v>
      </c>
      <c r="C7" s="6" t="s">
        <v>913</v>
      </c>
      <c r="D7" s="86" t="s">
        <v>69</v>
      </c>
      <c r="E7" s="6" t="s">
        <v>1096</v>
      </c>
      <c r="F7" s="86" t="s">
        <v>18</v>
      </c>
      <c r="G7" s="86" t="s">
        <v>19</v>
      </c>
      <c r="H7" s="86" t="s">
        <v>844</v>
      </c>
      <c r="I7" s="86" t="s">
        <v>844</v>
      </c>
      <c r="J7" s="86" t="s">
        <v>1097</v>
      </c>
      <c r="K7" s="86" t="s">
        <v>844</v>
      </c>
      <c r="L7" s="86" t="s">
        <v>844</v>
      </c>
      <c r="M7" s="86" t="s">
        <v>844</v>
      </c>
      <c r="N7" s="86" t="s">
        <v>844</v>
      </c>
      <c r="O7" s="6" t="s">
        <v>1098</v>
      </c>
      <c r="P7" s="6"/>
    </row>
    <row r="8" spans="1:16" x14ac:dyDescent="0.25">
      <c r="A8" s="1"/>
      <c r="B8" s="6" t="s">
        <v>523</v>
      </c>
      <c r="C8" s="6" t="s">
        <v>969</v>
      </c>
      <c r="D8" s="86" t="s">
        <v>69</v>
      </c>
      <c r="E8" s="6" t="s">
        <v>1099</v>
      </c>
      <c r="F8" s="86" t="s">
        <v>1100</v>
      </c>
      <c r="G8" s="86" t="s">
        <v>19</v>
      </c>
      <c r="H8" s="86" t="s">
        <v>844</v>
      </c>
      <c r="I8" s="86" t="s">
        <v>844</v>
      </c>
      <c r="J8" s="86" t="s">
        <v>1097</v>
      </c>
      <c r="K8" s="86" t="s">
        <v>844</v>
      </c>
      <c r="L8" s="86" t="s">
        <v>844</v>
      </c>
      <c r="M8" s="86" t="s">
        <v>844</v>
      </c>
      <c r="N8" s="86" t="s">
        <v>844</v>
      </c>
      <c r="O8" s="6" t="s">
        <v>1098</v>
      </c>
      <c r="P8" s="6"/>
    </row>
    <row r="9" spans="1:16" x14ac:dyDescent="0.25">
      <c r="A9" s="1"/>
      <c r="B9" s="6" t="s">
        <v>524</v>
      </c>
      <c r="C9" s="6" t="s">
        <v>970</v>
      </c>
      <c r="D9" s="86" t="s">
        <v>69</v>
      </c>
      <c r="E9" s="6" t="s">
        <v>1101</v>
      </c>
      <c r="F9" s="86" t="s">
        <v>18</v>
      </c>
      <c r="G9" s="86" t="s">
        <v>19</v>
      </c>
      <c r="H9" s="86" t="s">
        <v>844</v>
      </c>
      <c r="I9" s="86" t="s">
        <v>844</v>
      </c>
      <c r="J9" s="86" t="s">
        <v>1097</v>
      </c>
      <c r="K9" s="86" t="s">
        <v>844</v>
      </c>
      <c r="L9" s="86" t="s">
        <v>844</v>
      </c>
      <c r="M9" s="86" t="s">
        <v>844</v>
      </c>
      <c r="N9" s="86" t="s">
        <v>844</v>
      </c>
      <c r="O9" s="6" t="s">
        <v>1098</v>
      </c>
      <c r="P9" s="6"/>
    </row>
    <row r="10" spans="1:16" x14ac:dyDescent="0.25">
      <c r="A10" s="1"/>
      <c r="B10" s="6" t="s">
        <v>519</v>
      </c>
      <c r="C10" s="6" t="s">
        <v>917</v>
      </c>
      <c r="D10" s="86" t="s">
        <v>69</v>
      </c>
      <c r="E10" s="6" t="s">
        <v>1102</v>
      </c>
      <c r="F10" s="86" t="s">
        <v>18</v>
      </c>
      <c r="G10" s="86" t="s">
        <v>1103</v>
      </c>
      <c r="H10" s="86" t="s">
        <v>844</v>
      </c>
      <c r="I10" s="86" t="s">
        <v>844</v>
      </c>
      <c r="J10" s="86" t="s">
        <v>1097</v>
      </c>
      <c r="K10" s="86" t="s">
        <v>844</v>
      </c>
      <c r="L10" s="86" t="s">
        <v>844</v>
      </c>
      <c r="M10" s="86" t="s">
        <v>844</v>
      </c>
      <c r="N10" s="86" t="s">
        <v>844</v>
      </c>
      <c r="O10" s="6" t="s">
        <v>1098</v>
      </c>
      <c r="P10" s="6"/>
    </row>
    <row r="11" spans="1:16" x14ac:dyDescent="0.25">
      <c r="A11" s="1"/>
      <c r="B11" s="6" t="s">
        <v>519</v>
      </c>
      <c r="C11" s="6" t="s">
        <v>917</v>
      </c>
      <c r="D11" s="86" t="s">
        <v>1104</v>
      </c>
      <c r="E11" s="6" t="s">
        <v>1105</v>
      </c>
      <c r="F11" s="86" t="s">
        <v>1103</v>
      </c>
      <c r="G11" s="86" t="s">
        <v>1106</v>
      </c>
      <c r="H11" s="86" t="s">
        <v>844</v>
      </c>
      <c r="I11" s="86" t="s">
        <v>844</v>
      </c>
      <c r="J11" s="86" t="s">
        <v>1097</v>
      </c>
      <c r="K11" s="86" t="s">
        <v>844</v>
      </c>
      <c r="L11" s="86" t="s">
        <v>844</v>
      </c>
      <c r="M11" s="86" t="s">
        <v>844</v>
      </c>
      <c r="N11" s="86" t="s">
        <v>844</v>
      </c>
      <c r="O11" s="6" t="s">
        <v>1098</v>
      </c>
      <c r="P11" s="6"/>
    </row>
    <row r="12" spans="1:16" x14ac:dyDescent="0.25">
      <c r="A12" s="1"/>
      <c r="B12" s="6" t="s">
        <v>519</v>
      </c>
      <c r="C12" s="6" t="s">
        <v>917</v>
      </c>
      <c r="D12" s="86" t="s">
        <v>69</v>
      </c>
      <c r="E12" s="6" t="s">
        <v>1102</v>
      </c>
      <c r="F12" s="86" t="s">
        <v>1106</v>
      </c>
      <c r="G12" s="86" t="s">
        <v>19</v>
      </c>
      <c r="H12" s="86" t="s">
        <v>844</v>
      </c>
      <c r="I12" s="86" t="s">
        <v>844</v>
      </c>
      <c r="J12" s="86" t="s">
        <v>1097</v>
      </c>
      <c r="K12" s="86" t="s">
        <v>844</v>
      </c>
      <c r="L12" s="86" t="s">
        <v>844</v>
      </c>
      <c r="M12" s="86" t="s">
        <v>844</v>
      </c>
      <c r="N12" s="86" t="s">
        <v>844</v>
      </c>
      <c r="O12" s="6" t="s">
        <v>1098</v>
      </c>
      <c r="P12" s="6"/>
    </row>
    <row r="13" spans="1:16" x14ac:dyDescent="0.25">
      <c r="A13" s="1"/>
      <c r="B13" s="6" t="s">
        <v>217</v>
      </c>
      <c r="C13" s="6" t="s">
        <v>976</v>
      </c>
      <c r="D13" s="86" t="s">
        <v>69</v>
      </c>
      <c r="E13" s="6" t="s">
        <v>1107</v>
      </c>
      <c r="F13" s="86" t="s">
        <v>1108</v>
      </c>
      <c r="G13" s="86" t="s">
        <v>1109</v>
      </c>
      <c r="H13" s="86" t="s">
        <v>1110</v>
      </c>
      <c r="I13" s="86" t="s">
        <v>844</v>
      </c>
      <c r="J13" s="86" t="s">
        <v>1111</v>
      </c>
      <c r="K13" s="86" t="s">
        <v>844</v>
      </c>
      <c r="L13" s="86" t="s">
        <v>844</v>
      </c>
      <c r="M13" s="86" t="s">
        <v>844</v>
      </c>
      <c r="N13" s="86" t="s">
        <v>844</v>
      </c>
      <c r="O13" s="6" t="s">
        <v>1098</v>
      </c>
      <c r="P13" s="6"/>
    </row>
    <row r="14" spans="1:16" x14ac:dyDescent="0.25">
      <c r="A14" s="1"/>
      <c r="B14" s="6" t="s">
        <v>217</v>
      </c>
      <c r="C14" s="6" t="s">
        <v>976</v>
      </c>
      <c r="D14" s="86" t="s">
        <v>69</v>
      </c>
      <c r="E14" s="6" t="s">
        <v>1107</v>
      </c>
      <c r="F14" s="86" t="s">
        <v>1109</v>
      </c>
      <c r="G14" s="86" t="s">
        <v>1112</v>
      </c>
      <c r="H14" s="86" t="s">
        <v>844</v>
      </c>
      <c r="I14" s="86" t="s">
        <v>844</v>
      </c>
      <c r="J14" s="86" t="s">
        <v>1113</v>
      </c>
      <c r="K14" s="86" t="s">
        <v>844</v>
      </c>
      <c r="L14" s="86" t="s">
        <v>844</v>
      </c>
      <c r="M14" s="86" t="s">
        <v>844</v>
      </c>
      <c r="N14" s="86" t="s">
        <v>844</v>
      </c>
      <c r="O14" s="6" t="s">
        <v>1098</v>
      </c>
      <c r="P14" s="6"/>
    </row>
    <row r="15" spans="1:16" x14ac:dyDescent="0.25">
      <c r="A15" s="1"/>
      <c r="B15" s="6" t="s">
        <v>76</v>
      </c>
      <c r="C15" s="6" t="s">
        <v>981</v>
      </c>
      <c r="D15" s="86" t="s">
        <v>69</v>
      </c>
      <c r="E15" s="6" t="s">
        <v>1114</v>
      </c>
      <c r="F15" s="86" t="s">
        <v>18</v>
      </c>
      <c r="G15" s="86" t="s">
        <v>1115</v>
      </c>
      <c r="H15" s="86" t="s">
        <v>844</v>
      </c>
      <c r="I15" s="86" t="s">
        <v>1116</v>
      </c>
      <c r="J15" s="86" t="s">
        <v>1111</v>
      </c>
      <c r="K15" s="86" t="s">
        <v>844</v>
      </c>
      <c r="L15" s="86" t="s">
        <v>844</v>
      </c>
      <c r="M15" s="86" t="s">
        <v>844</v>
      </c>
      <c r="N15" s="86" t="s">
        <v>844</v>
      </c>
      <c r="O15" s="6" t="s">
        <v>1098</v>
      </c>
      <c r="P15" s="6"/>
    </row>
    <row r="16" spans="1:16" x14ac:dyDescent="0.25">
      <c r="A16" s="1"/>
      <c r="B16" s="6" t="s">
        <v>76</v>
      </c>
      <c r="C16" s="6" t="s">
        <v>981</v>
      </c>
      <c r="D16" s="86" t="s">
        <v>69</v>
      </c>
      <c r="E16" s="6" t="s">
        <v>1114</v>
      </c>
      <c r="F16" s="86" t="s">
        <v>1117</v>
      </c>
      <c r="G16" s="86" t="s">
        <v>1118</v>
      </c>
      <c r="H16" s="86" t="s">
        <v>1119</v>
      </c>
      <c r="I16" s="86" t="s">
        <v>844</v>
      </c>
      <c r="J16" s="86" t="s">
        <v>1111</v>
      </c>
      <c r="K16" s="86" t="s">
        <v>844</v>
      </c>
      <c r="L16" s="86" t="s">
        <v>844</v>
      </c>
      <c r="M16" s="86" t="s">
        <v>844</v>
      </c>
      <c r="N16" s="86" t="s">
        <v>844</v>
      </c>
      <c r="O16" s="6" t="s">
        <v>1098</v>
      </c>
      <c r="P16" s="6"/>
    </row>
    <row r="17" spans="1:16" x14ac:dyDescent="0.25">
      <c r="A17" s="1"/>
      <c r="B17" s="6" t="s">
        <v>76</v>
      </c>
      <c r="C17" s="6" t="s">
        <v>983</v>
      </c>
      <c r="D17" s="86" t="s">
        <v>69</v>
      </c>
      <c r="E17" s="6" t="s">
        <v>1120</v>
      </c>
      <c r="F17" s="86" t="s">
        <v>1121</v>
      </c>
      <c r="G17" s="86" t="s">
        <v>1122</v>
      </c>
      <c r="H17" s="86" t="s">
        <v>1123</v>
      </c>
      <c r="I17" s="86" t="s">
        <v>844</v>
      </c>
      <c r="J17" s="86" t="s">
        <v>1111</v>
      </c>
      <c r="K17" s="86" t="s">
        <v>844</v>
      </c>
      <c r="L17" s="86" t="s">
        <v>844</v>
      </c>
      <c r="M17" s="86" t="s">
        <v>844</v>
      </c>
      <c r="N17" s="86" t="s">
        <v>844</v>
      </c>
      <c r="O17" s="6" t="s">
        <v>1098</v>
      </c>
      <c r="P17" s="6"/>
    </row>
    <row r="18" spans="1:16" x14ac:dyDescent="0.25">
      <c r="A18" s="1"/>
      <c r="B18" s="6" t="s">
        <v>76</v>
      </c>
      <c r="C18" s="6" t="s">
        <v>983</v>
      </c>
      <c r="D18" s="86" t="s">
        <v>69</v>
      </c>
      <c r="E18" s="6" t="s">
        <v>1120</v>
      </c>
      <c r="F18" s="86" t="s">
        <v>1122</v>
      </c>
      <c r="G18" s="86" t="s">
        <v>1124</v>
      </c>
      <c r="H18" s="86" t="s">
        <v>844</v>
      </c>
      <c r="I18" s="86" t="s">
        <v>844</v>
      </c>
      <c r="J18" s="86" t="s">
        <v>1113</v>
      </c>
      <c r="K18" s="86" t="s">
        <v>844</v>
      </c>
      <c r="L18" s="86" t="s">
        <v>844</v>
      </c>
      <c r="M18" s="86" t="s">
        <v>844</v>
      </c>
      <c r="N18" s="86" t="s">
        <v>844</v>
      </c>
      <c r="O18" s="6" t="s">
        <v>1098</v>
      </c>
      <c r="P18" s="6"/>
    </row>
    <row r="19" spans="1:16" x14ac:dyDescent="0.25">
      <c r="A19" s="1"/>
      <c r="B19" s="6" t="s">
        <v>76</v>
      </c>
      <c r="C19" s="6" t="s">
        <v>983</v>
      </c>
      <c r="D19" s="86" t="s">
        <v>69</v>
      </c>
      <c r="E19" s="6" t="s">
        <v>1120</v>
      </c>
      <c r="F19" s="86" t="s">
        <v>1124</v>
      </c>
      <c r="G19" s="86" t="s">
        <v>1125</v>
      </c>
      <c r="H19" s="86" t="s">
        <v>844</v>
      </c>
      <c r="I19" s="86" t="s">
        <v>844</v>
      </c>
      <c r="J19" s="86" t="s">
        <v>1111</v>
      </c>
      <c r="K19" s="86" t="s">
        <v>844</v>
      </c>
      <c r="L19" s="86" t="s">
        <v>844</v>
      </c>
      <c r="M19" s="86" t="s">
        <v>844</v>
      </c>
      <c r="N19" s="86" t="s">
        <v>1126</v>
      </c>
      <c r="O19" s="6" t="s">
        <v>1098</v>
      </c>
      <c r="P19" s="6"/>
    </row>
    <row r="20" spans="1:16" x14ac:dyDescent="0.25">
      <c r="A20" s="1"/>
      <c r="B20" s="6" t="s">
        <v>76</v>
      </c>
      <c r="C20" s="6" t="s">
        <v>983</v>
      </c>
      <c r="D20" s="86" t="s">
        <v>69</v>
      </c>
      <c r="E20" s="6" t="s">
        <v>1120</v>
      </c>
      <c r="F20" s="86" t="s">
        <v>1125</v>
      </c>
      <c r="G20" s="86" t="s">
        <v>1127</v>
      </c>
      <c r="H20" s="86" t="s">
        <v>844</v>
      </c>
      <c r="I20" s="86" t="s">
        <v>844</v>
      </c>
      <c r="J20" s="86" t="s">
        <v>1111</v>
      </c>
      <c r="K20" s="86" t="s">
        <v>844</v>
      </c>
      <c r="L20" s="86" t="s">
        <v>844</v>
      </c>
      <c r="M20" s="86" t="s">
        <v>844</v>
      </c>
      <c r="N20" s="86" t="s">
        <v>844</v>
      </c>
      <c r="O20" s="6" t="s">
        <v>1098</v>
      </c>
      <c r="P20" s="6" t="s">
        <v>1128</v>
      </c>
    </row>
    <row r="21" spans="1:16" x14ac:dyDescent="0.25">
      <c r="A21" s="1"/>
      <c r="B21" s="6" t="s">
        <v>76</v>
      </c>
      <c r="C21" s="6" t="s">
        <v>983</v>
      </c>
      <c r="D21" s="86" t="s">
        <v>69</v>
      </c>
      <c r="E21" s="6" t="s">
        <v>1120</v>
      </c>
      <c r="F21" s="86" t="s">
        <v>1127</v>
      </c>
      <c r="G21" s="86" t="s">
        <v>19</v>
      </c>
      <c r="H21" s="86" t="s">
        <v>844</v>
      </c>
      <c r="I21" s="86" t="s">
        <v>844</v>
      </c>
      <c r="J21" s="86" t="s">
        <v>1113</v>
      </c>
      <c r="K21" s="86" t="s">
        <v>844</v>
      </c>
      <c r="L21" s="86" t="s">
        <v>844</v>
      </c>
      <c r="M21" s="86" t="s">
        <v>844</v>
      </c>
      <c r="N21" s="86" t="s">
        <v>844</v>
      </c>
      <c r="O21" s="6" t="s">
        <v>1098</v>
      </c>
      <c r="P21" s="6"/>
    </row>
    <row r="22" spans="1:16" x14ac:dyDescent="0.25">
      <c r="A22" s="1"/>
      <c r="B22" s="6" t="s">
        <v>80</v>
      </c>
      <c r="C22" s="6" t="s">
        <v>90</v>
      </c>
      <c r="D22" s="86" t="s">
        <v>1003</v>
      </c>
      <c r="E22" s="6" t="s">
        <v>1129</v>
      </c>
      <c r="F22" s="86" t="s">
        <v>1130</v>
      </c>
      <c r="G22" s="86" t="s">
        <v>1131</v>
      </c>
      <c r="H22" s="86" t="s">
        <v>1132</v>
      </c>
      <c r="I22" s="86" t="s">
        <v>1133</v>
      </c>
      <c r="J22" s="86" t="s">
        <v>1111</v>
      </c>
      <c r="K22" s="86" t="s">
        <v>844</v>
      </c>
      <c r="L22" s="86" t="s">
        <v>844</v>
      </c>
      <c r="M22" s="86" t="s">
        <v>844</v>
      </c>
      <c r="N22" s="86" t="s">
        <v>844</v>
      </c>
      <c r="O22" s="6" t="s">
        <v>1098</v>
      </c>
      <c r="P22" s="6"/>
    </row>
    <row r="23" spans="1:16" x14ac:dyDescent="0.25">
      <c r="A23" s="1"/>
      <c r="B23" s="6" t="s">
        <v>80</v>
      </c>
      <c r="C23" s="6" t="s">
        <v>90</v>
      </c>
      <c r="D23" s="86" t="s">
        <v>1002</v>
      </c>
      <c r="E23" s="6" t="s">
        <v>1134</v>
      </c>
      <c r="F23" s="86" t="s">
        <v>1135</v>
      </c>
      <c r="G23" s="86" t="s">
        <v>1136</v>
      </c>
      <c r="H23" s="86" t="s">
        <v>1137</v>
      </c>
      <c r="I23" s="86" t="s">
        <v>844</v>
      </c>
      <c r="J23" s="86" t="s">
        <v>1111</v>
      </c>
      <c r="K23" s="86" t="s">
        <v>844</v>
      </c>
      <c r="L23" s="86" t="s">
        <v>844</v>
      </c>
      <c r="M23" s="86" t="s">
        <v>844</v>
      </c>
      <c r="N23" s="86" t="s">
        <v>844</v>
      </c>
      <c r="O23" s="6" t="s">
        <v>1098</v>
      </c>
      <c r="P23" s="6"/>
    </row>
    <row r="24" spans="1:16" x14ac:dyDescent="0.25">
      <c r="A24" s="1"/>
      <c r="B24" s="6" t="s">
        <v>80</v>
      </c>
      <c r="C24" s="6" t="s">
        <v>90</v>
      </c>
      <c r="D24" s="86" t="s">
        <v>1002</v>
      </c>
      <c r="E24" s="6" t="s">
        <v>1134</v>
      </c>
      <c r="F24" s="86" t="s">
        <v>1136</v>
      </c>
      <c r="G24" s="86" t="s">
        <v>1138</v>
      </c>
      <c r="H24" s="86" t="s">
        <v>844</v>
      </c>
      <c r="I24" s="86" t="s">
        <v>844</v>
      </c>
      <c r="J24" s="86" t="s">
        <v>1113</v>
      </c>
      <c r="K24" s="86" t="s">
        <v>844</v>
      </c>
      <c r="L24" s="86" t="s">
        <v>844</v>
      </c>
      <c r="M24" s="86" t="s">
        <v>844</v>
      </c>
      <c r="N24" s="86" t="s">
        <v>844</v>
      </c>
      <c r="O24" s="6" t="s">
        <v>1098</v>
      </c>
      <c r="P24" s="6"/>
    </row>
    <row r="25" spans="1:16" x14ac:dyDescent="0.25">
      <c r="A25" s="1"/>
      <c r="B25" s="6" t="s">
        <v>80</v>
      </c>
      <c r="C25" s="6" t="s">
        <v>90</v>
      </c>
      <c r="D25" s="86" t="s">
        <v>1003</v>
      </c>
      <c r="E25" s="6" t="s">
        <v>1129</v>
      </c>
      <c r="F25" s="86" t="s">
        <v>1139</v>
      </c>
      <c r="G25" s="86" t="s">
        <v>1140</v>
      </c>
      <c r="H25" s="86" t="s">
        <v>844</v>
      </c>
      <c r="I25" s="86" t="s">
        <v>844</v>
      </c>
      <c r="J25" s="86" t="s">
        <v>1111</v>
      </c>
      <c r="K25" s="86" t="s">
        <v>844</v>
      </c>
      <c r="L25" s="86" t="s">
        <v>844</v>
      </c>
      <c r="M25" s="86" t="s">
        <v>844</v>
      </c>
      <c r="N25" s="86" t="s">
        <v>844</v>
      </c>
      <c r="O25" s="6" t="s">
        <v>1098</v>
      </c>
      <c r="P25" s="6"/>
    </row>
    <row r="26" spans="1:16" x14ac:dyDescent="0.25">
      <c r="A26" s="1"/>
      <c r="B26" s="6" t="s">
        <v>80</v>
      </c>
      <c r="C26" s="6" t="s">
        <v>90</v>
      </c>
      <c r="D26" s="86" t="s">
        <v>1003</v>
      </c>
      <c r="E26" s="6" t="s">
        <v>1129</v>
      </c>
      <c r="F26" s="86" t="s">
        <v>1140</v>
      </c>
      <c r="G26" s="86" t="s">
        <v>1141</v>
      </c>
      <c r="H26" s="86" t="s">
        <v>844</v>
      </c>
      <c r="I26" s="86" t="s">
        <v>844</v>
      </c>
      <c r="J26" s="86" t="s">
        <v>1113</v>
      </c>
      <c r="K26" s="86" t="s">
        <v>844</v>
      </c>
      <c r="L26" s="86" t="s">
        <v>844</v>
      </c>
      <c r="M26" s="86" t="s">
        <v>844</v>
      </c>
      <c r="N26" s="86" t="s">
        <v>844</v>
      </c>
      <c r="O26" s="6" t="s">
        <v>1098</v>
      </c>
      <c r="P26" s="6"/>
    </row>
    <row r="27" spans="1:16" x14ac:dyDescent="0.25">
      <c r="A27" s="1"/>
      <c r="B27" s="6" t="s">
        <v>80</v>
      </c>
      <c r="C27" s="6" t="s">
        <v>90</v>
      </c>
      <c r="D27" s="86" t="s">
        <v>1003</v>
      </c>
      <c r="E27" s="6" t="s">
        <v>1129</v>
      </c>
      <c r="F27" s="86" t="s">
        <v>1141</v>
      </c>
      <c r="G27" s="86" t="s">
        <v>1142</v>
      </c>
      <c r="H27" s="86" t="s">
        <v>844</v>
      </c>
      <c r="I27" s="86" t="s">
        <v>844</v>
      </c>
      <c r="J27" s="86" t="s">
        <v>1111</v>
      </c>
      <c r="K27" s="86" t="s">
        <v>844</v>
      </c>
      <c r="L27" s="86" t="s">
        <v>844</v>
      </c>
      <c r="M27" s="86" t="s">
        <v>844</v>
      </c>
      <c r="N27" s="86" t="s">
        <v>844</v>
      </c>
      <c r="O27" s="6" t="s">
        <v>1098</v>
      </c>
      <c r="P27" s="6"/>
    </row>
    <row r="28" spans="1:16" x14ac:dyDescent="0.25">
      <c r="A28" s="1"/>
      <c r="B28" s="6" t="s">
        <v>80</v>
      </c>
      <c r="C28" s="6" t="s">
        <v>90</v>
      </c>
      <c r="D28" s="86" t="s">
        <v>1003</v>
      </c>
      <c r="E28" s="6" t="s">
        <v>1129</v>
      </c>
      <c r="F28" s="86" t="s">
        <v>1142</v>
      </c>
      <c r="G28" s="86" t="s">
        <v>1143</v>
      </c>
      <c r="H28" s="86" t="s">
        <v>844</v>
      </c>
      <c r="I28" s="86" t="s">
        <v>1144</v>
      </c>
      <c r="J28" s="86" t="s">
        <v>1113</v>
      </c>
      <c r="K28" s="86" t="s">
        <v>844</v>
      </c>
      <c r="L28" s="86" t="s">
        <v>844</v>
      </c>
      <c r="M28" s="86" t="s">
        <v>844</v>
      </c>
      <c r="N28" s="86" t="s">
        <v>844</v>
      </c>
      <c r="O28" s="6" t="s">
        <v>1098</v>
      </c>
      <c r="P28" s="6"/>
    </row>
    <row r="29" spans="1:16" x14ac:dyDescent="0.25">
      <c r="A29" s="1"/>
      <c r="B29" s="6" t="s">
        <v>95</v>
      </c>
      <c r="C29" s="6" t="s">
        <v>96</v>
      </c>
      <c r="D29" s="86" t="s">
        <v>69</v>
      </c>
      <c r="E29" s="6" t="s">
        <v>1145</v>
      </c>
      <c r="F29" s="86" t="s">
        <v>18</v>
      </c>
      <c r="G29" s="86" t="s">
        <v>1146</v>
      </c>
      <c r="H29" s="86" t="s">
        <v>844</v>
      </c>
      <c r="I29" s="86" t="s">
        <v>844</v>
      </c>
      <c r="J29" s="86" t="s">
        <v>1111</v>
      </c>
      <c r="K29" s="86" t="s">
        <v>844</v>
      </c>
      <c r="L29" s="86" t="s">
        <v>844</v>
      </c>
      <c r="M29" s="86" t="s">
        <v>844</v>
      </c>
      <c r="N29" s="86" t="s">
        <v>844</v>
      </c>
      <c r="O29" s="6" t="s">
        <v>1098</v>
      </c>
      <c r="P29" s="6"/>
    </row>
    <row r="30" spans="1:16" x14ac:dyDescent="0.25">
      <c r="A30" s="1"/>
      <c r="B30" s="6" t="s">
        <v>95</v>
      </c>
      <c r="C30" s="6" t="s">
        <v>96</v>
      </c>
      <c r="D30" s="86" t="s">
        <v>69</v>
      </c>
      <c r="E30" s="6" t="s">
        <v>1145</v>
      </c>
      <c r="F30" s="86" t="s">
        <v>1146</v>
      </c>
      <c r="G30" s="86" t="s">
        <v>1147</v>
      </c>
      <c r="H30" s="86" t="s">
        <v>844</v>
      </c>
      <c r="I30" s="86" t="s">
        <v>844</v>
      </c>
      <c r="J30" s="86" t="s">
        <v>1148</v>
      </c>
      <c r="K30" s="86" t="s">
        <v>844</v>
      </c>
      <c r="L30" s="86" t="s">
        <v>844</v>
      </c>
      <c r="M30" s="86" t="s">
        <v>844</v>
      </c>
      <c r="N30" s="86" t="s">
        <v>844</v>
      </c>
      <c r="O30" s="6" t="s">
        <v>1098</v>
      </c>
      <c r="P30" s="6"/>
    </row>
    <row r="31" spans="1:16" x14ac:dyDescent="0.25">
      <c r="A31" s="1"/>
      <c r="B31" s="6" t="s">
        <v>95</v>
      </c>
      <c r="C31" s="6" t="s">
        <v>96</v>
      </c>
      <c r="D31" s="86" t="s">
        <v>69</v>
      </c>
      <c r="E31" s="6" t="s">
        <v>1145</v>
      </c>
      <c r="F31" s="86" t="s">
        <v>1147</v>
      </c>
      <c r="G31" s="86" t="s">
        <v>1149</v>
      </c>
      <c r="H31" s="86" t="s">
        <v>844</v>
      </c>
      <c r="I31" s="86" t="s">
        <v>844</v>
      </c>
      <c r="J31" s="86" t="s">
        <v>1111</v>
      </c>
      <c r="K31" s="86" t="s">
        <v>844</v>
      </c>
      <c r="L31" s="86" t="s">
        <v>844</v>
      </c>
      <c r="M31" s="86" t="s">
        <v>844</v>
      </c>
      <c r="N31" s="86" t="s">
        <v>844</v>
      </c>
      <c r="O31" s="6" t="s">
        <v>1098</v>
      </c>
      <c r="P31" s="6"/>
    </row>
    <row r="32" spans="1:16" x14ac:dyDescent="0.25">
      <c r="A32" s="1"/>
      <c r="B32" s="6" t="s">
        <v>95</v>
      </c>
      <c r="C32" s="6" t="s">
        <v>96</v>
      </c>
      <c r="D32" s="86" t="s">
        <v>69</v>
      </c>
      <c r="E32" s="6" t="s">
        <v>1145</v>
      </c>
      <c r="F32" s="86" t="s">
        <v>1149</v>
      </c>
      <c r="G32" s="86" t="s">
        <v>19</v>
      </c>
      <c r="H32" s="86" t="s">
        <v>844</v>
      </c>
      <c r="I32" s="86" t="s">
        <v>844</v>
      </c>
      <c r="J32" s="86" t="s">
        <v>1148</v>
      </c>
      <c r="K32" s="86" t="s">
        <v>844</v>
      </c>
      <c r="L32" s="86" t="s">
        <v>844</v>
      </c>
      <c r="M32" s="86" t="s">
        <v>844</v>
      </c>
      <c r="N32" s="86" t="s">
        <v>844</v>
      </c>
      <c r="O32" s="6" t="s">
        <v>1098</v>
      </c>
      <c r="P32" s="6"/>
    </row>
    <row r="33" spans="1:16" ht="25.5" x14ac:dyDescent="0.25">
      <c r="A33" s="1"/>
      <c r="B33" s="6" t="s">
        <v>520</v>
      </c>
      <c r="C33" s="6" t="s">
        <v>1005</v>
      </c>
      <c r="D33" s="86" t="s">
        <v>1007</v>
      </c>
      <c r="E33" s="6" t="s">
        <v>1150</v>
      </c>
      <c r="F33" s="86" t="s">
        <v>18</v>
      </c>
      <c r="G33" s="86" t="s">
        <v>19</v>
      </c>
      <c r="H33" s="86" t="s">
        <v>844</v>
      </c>
      <c r="I33" s="86" t="s">
        <v>844</v>
      </c>
      <c r="J33" s="86" t="s">
        <v>1097</v>
      </c>
      <c r="K33" s="86" t="s">
        <v>844</v>
      </c>
      <c r="L33" s="86" t="s">
        <v>844</v>
      </c>
      <c r="M33" s="86" t="s">
        <v>844</v>
      </c>
      <c r="N33" s="86" t="s">
        <v>844</v>
      </c>
      <c r="O33" s="6" t="s">
        <v>1098</v>
      </c>
      <c r="P33" s="6"/>
    </row>
    <row r="34" spans="1:16" x14ac:dyDescent="0.25">
      <c r="A34" s="1"/>
      <c r="B34" s="6" t="s">
        <v>103</v>
      </c>
      <c r="C34" s="6" t="s">
        <v>106</v>
      </c>
      <c r="D34" s="86" t="s">
        <v>69</v>
      </c>
      <c r="E34" s="6" t="s">
        <v>1151</v>
      </c>
      <c r="F34" s="86" t="s">
        <v>18</v>
      </c>
      <c r="G34" s="86" t="s">
        <v>1146</v>
      </c>
      <c r="H34" s="86" t="s">
        <v>844</v>
      </c>
      <c r="I34" s="86" t="s">
        <v>844</v>
      </c>
      <c r="J34" s="86" t="s">
        <v>1111</v>
      </c>
      <c r="K34" s="86" t="s">
        <v>844</v>
      </c>
      <c r="L34" s="86" t="s">
        <v>844</v>
      </c>
      <c r="M34" s="86" t="s">
        <v>844</v>
      </c>
      <c r="N34" s="86" t="s">
        <v>844</v>
      </c>
      <c r="O34" s="6" t="s">
        <v>1098</v>
      </c>
      <c r="P34" s="6"/>
    </row>
    <row r="35" spans="1:16" x14ac:dyDescent="0.25">
      <c r="A35" s="1"/>
      <c r="B35" s="6" t="s">
        <v>103</v>
      </c>
      <c r="C35" s="6" t="s">
        <v>106</v>
      </c>
      <c r="D35" s="86" t="s">
        <v>69</v>
      </c>
      <c r="E35" s="6" t="s">
        <v>1151</v>
      </c>
      <c r="F35" s="86" t="s">
        <v>1146</v>
      </c>
      <c r="G35" s="86" t="s">
        <v>1152</v>
      </c>
      <c r="H35" s="86" t="s">
        <v>844</v>
      </c>
      <c r="I35" s="86" t="s">
        <v>844</v>
      </c>
      <c r="J35" s="86" t="s">
        <v>1113</v>
      </c>
      <c r="K35" s="86" t="s">
        <v>844</v>
      </c>
      <c r="L35" s="86" t="s">
        <v>844</v>
      </c>
      <c r="M35" s="86" t="s">
        <v>844</v>
      </c>
      <c r="N35" s="86" t="s">
        <v>844</v>
      </c>
      <c r="O35" s="6" t="s">
        <v>1098</v>
      </c>
      <c r="P35" s="6"/>
    </row>
    <row r="36" spans="1:16" x14ac:dyDescent="0.25">
      <c r="A36" s="1"/>
      <c r="B36" s="6" t="s">
        <v>103</v>
      </c>
      <c r="C36" s="6" t="s">
        <v>106</v>
      </c>
      <c r="D36" s="86" t="s">
        <v>69</v>
      </c>
      <c r="E36" s="6" t="s">
        <v>1151</v>
      </c>
      <c r="F36" s="86" t="s">
        <v>1152</v>
      </c>
      <c r="G36" s="86" t="s">
        <v>19</v>
      </c>
      <c r="H36" s="86" t="s">
        <v>844</v>
      </c>
      <c r="I36" s="86" t="s">
        <v>844</v>
      </c>
      <c r="J36" s="86" t="s">
        <v>1111</v>
      </c>
      <c r="K36" s="86" t="s">
        <v>844</v>
      </c>
      <c r="L36" s="86" t="s">
        <v>844</v>
      </c>
      <c r="M36" s="86" t="s">
        <v>844</v>
      </c>
      <c r="N36" s="86" t="s">
        <v>844</v>
      </c>
      <c r="O36" s="6" t="s">
        <v>1098</v>
      </c>
      <c r="P36" s="6"/>
    </row>
    <row r="37" spans="1:16" x14ac:dyDescent="0.25">
      <c r="A37" s="1"/>
      <c r="B37" s="6" t="s">
        <v>103</v>
      </c>
      <c r="C37" s="6" t="s">
        <v>111</v>
      </c>
      <c r="D37" s="86" t="s">
        <v>69</v>
      </c>
      <c r="E37" s="6" t="s">
        <v>1153</v>
      </c>
      <c r="F37" s="86" t="s">
        <v>18</v>
      </c>
      <c r="G37" s="86" t="s">
        <v>19</v>
      </c>
      <c r="H37" s="86" t="s">
        <v>844</v>
      </c>
      <c r="I37" s="86" t="s">
        <v>844</v>
      </c>
      <c r="J37" s="86" t="s">
        <v>1111</v>
      </c>
      <c r="K37" s="86" t="s">
        <v>844</v>
      </c>
      <c r="L37" s="86" t="s">
        <v>844</v>
      </c>
      <c r="M37" s="86" t="s">
        <v>844</v>
      </c>
      <c r="N37" s="86" t="s">
        <v>844</v>
      </c>
      <c r="O37" s="6" t="s">
        <v>1098</v>
      </c>
      <c r="P37" s="6"/>
    </row>
    <row r="38" spans="1:16" x14ac:dyDescent="0.25">
      <c r="A38" s="1"/>
      <c r="B38" s="6" t="s">
        <v>39</v>
      </c>
      <c r="C38" s="6" t="s">
        <v>1022</v>
      </c>
      <c r="D38" s="86" t="s">
        <v>298</v>
      </c>
      <c r="E38" s="6" t="s">
        <v>1154</v>
      </c>
      <c r="F38" s="86" t="s">
        <v>1155</v>
      </c>
      <c r="G38" s="86" t="s">
        <v>1156</v>
      </c>
      <c r="H38" s="86" t="s">
        <v>844</v>
      </c>
      <c r="I38" s="86" t="s">
        <v>844</v>
      </c>
      <c r="J38" s="86" t="s">
        <v>1157</v>
      </c>
      <c r="K38" s="86" t="s">
        <v>844</v>
      </c>
      <c r="L38" s="86" t="s">
        <v>844</v>
      </c>
      <c r="M38" s="86" t="s">
        <v>844</v>
      </c>
      <c r="N38" s="86" t="s">
        <v>844</v>
      </c>
      <c r="O38" s="6" t="s">
        <v>1158</v>
      </c>
      <c r="P38" s="6"/>
    </row>
    <row r="39" spans="1:16" x14ac:dyDescent="0.25">
      <c r="A39" s="1"/>
      <c r="B39" s="6" t="s">
        <v>39</v>
      </c>
      <c r="C39" s="6" t="s">
        <v>1023</v>
      </c>
      <c r="D39" s="86" t="s">
        <v>69</v>
      </c>
      <c r="E39" s="6" t="s">
        <v>1159</v>
      </c>
      <c r="F39" s="86" t="s">
        <v>1160</v>
      </c>
      <c r="G39" s="86" t="s">
        <v>1161</v>
      </c>
      <c r="H39" s="86" t="s">
        <v>844</v>
      </c>
      <c r="I39" s="86" t="s">
        <v>844</v>
      </c>
      <c r="J39" s="86" t="s">
        <v>1111</v>
      </c>
      <c r="K39" s="86" t="s">
        <v>844</v>
      </c>
      <c r="L39" s="86" t="s">
        <v>844</v>
      </c>
      <c r="M39" s="86" t="s">
        <v>844</v>
      </c>
      <c r="N39" s="86" t="s">
        <v>844</v>
      </c>
      <c r="O39" s="6" t="s">
        <v>1098</v>
      </c>
      <c r="P39" s="6"/>
    </row>
    <row r="40" spans="1:16" x14ac:dyDescent="0.25">
      <c r="A40" s="1"/>
      <c r="B40" s="6" t="s">
        <v>39</v>
      </c>
      <c r="C40" s="6" t="s">
        <v>1023</v>
      </c>
      <c r="D40" s="86" t="s">
        <v>69</v>
      </c>
      <c r="E40" s="6" t="s">
        <v>1159</v>
      </c>
      <c r="F40" s="86" t="s">
        <v>1161</v>
      </c>
      <c r="G40" s="86" t="s">
        <v>1162</v>
      </c>
      <c r="H40" s="86" t="s">
        <v>844</v>
      </c>
      <c r="I40" s="86" t="s">
        <v>1163</v>
      </c>
      <c r="J40" s="86" t="s">
        <v>1113</v>
      </c>
      <c r="K40" s="86" t="s">
        <v>844</v>
      </c>
      <c r="L40" s="86" t="s">
        <v>844</v>
      </c>
      <c r="M40" s="86" t="s">
        <v>844</v>
      </c>
      <c r="N40" s="86" t="s">
        <v>844</v>
      </c>
      <c r="O40" s="6" t="s">
        <v>1098</v>
      </c>
      <c r="P40" s="6"/>
    </row>
    <row r="41" spans="1:16" x14ac:dyDescent="0.25">
      <c r="A41" s="1"/>
      <c r="B41" s="6" t="s">
        <v>39</v>
      </c>
      <c r="C41" s="6" t="s">
        <v>123</v>
      </c>
      <c r="D41" s="86" t="s">
        <v>69</v>
      </c>
      <c r="E41" s="6" t="s">
        <v>1164</v>
      </c>
      <c r="F41" s="86" t="s">
        <v>18</v>
      </c>
      <c r="G41" s="86" t="s">
        <v>1165</v>
      </c>
      <c r="H41" s="86" t="s">
        <v>844</v>
      </c>
      <c r="I41" s="86" t="s">
        <v>844</v>
      </c>
      <c r="J41" s="86" t="s">
        <v>1111</v>
      </c>
      <c r="K41" s="86" t="s">
        <v>844</v>
      </c>
      <c r="L41" s="86" t="s">
        <v>844</v>
      </c>
      <c r="M41" s="86" t="s">
        <v>844</v>
      </c>
      <c r="N41" s="86" t="s">
        <v>844</v>
      </c>
      <c r="O41" s="6" t="s">
        <v>1098</v>
      </c>
      <c r="P41" s="6"/>
    </row>
    <row r="42" spans="1:16" x14ac:dyDescent="0.25">
      <c r="A42" s="1"/>
      <c r="B42" s="6" t="s">
        <v>39</v>
      </c>
      <c r="C42" s="6" t="s">
        <v>123</v>
      </c>
      <c r="D42" s="86" t="s">
        <v>69</v>
      </c>
      <c r="E42" s="6" t="s">
        <v>1164</v>
      </c>
      <c r="F42" s="86" t="s">
        <v>1165</v>
      </c>
      <c r="G42" s="86" t="s">
        <v>1147</v>
      </c>
      <c r="H42" s="86" t="s">
        <v>844</v>
      </c>
      <c r="I42" s="86" t="s">
        <v>844</v>
      </c>
      <c r="J42" s="86" t="s">
        <v>1113</v>
      </c>
      <c r="K42" s="86" t="s">
        <v>844</v>
      </c>
      <c r="L42" s="86" t="s">
        <v>844</v>
      </c>
      <c r="M42" s="86" t="s">
        <v>844</v>
      </c>
      <c r="N42" s="86" t="s">
        <v>844</v>
      </c>
      <c r="O42" s="6" t="s">
        <v>1098</v>
      </c>
      <c r="P42" s="6"/>
    </row>
    <row r="43" spans="1:16" x14ac:dyDescent="0.25">
      <c r="A43" s="1"/>
      <c r="B43" s="6" t="s">
        <v>39</v>
      </c>
      <c r="C43" s="6" t="s">
        <v>123</v>
      </c>
      <c r="D43" s="86" t="s">
        <v>69</v>
      </c>
      <c r="E43" s="6" t="s">
        <v>1164</v>
      </c>
      <c r="F43" s="86" t="s">
        <v>1147</v>
      </c>
      <c r="G43" s="86" t="s">
        <v>1122</v>
      </c>
      <c r="H43" s="86" t="s">
        <v>844</v>
      </c>
      <c r="I43" s="86" t="s">
        <v>844</v>
      </c>
      <c r="J43" s="86" t="s">
        <v>1111</v>
      </c>
      <c r="K43" s="86" t="s">
        <v>844</v>
      </c>
      <c r="L43" s="86" t="s">
        <v>844</v>
      </c>
      <c r="M43" s="86" t="s">
        <v>844</v>
      </c>
      <c r="N43" s="86" t="s">
        <v>844</v>
      </c>
      <c r="O43" s="6" t="s">
        <v>1098</v>
      </c>
      <c r="P43" s="6"/>
    </row>
    <row r="44" spans="1:16" x14ac:dyDescent="0.25">
      <c r="A44" s="1"/>
      <c r="B44" s="6" t="s">
        <v>39</v>
      </c>
      <c r="C44" s="6" t="s">
        <v>123</v>
      </c>
      <c r="D44" s="86" t="s">
        <v>69</v>
      </c>
      <c r="E44" s="6" t="s">
        <v>1164</v>
      </c>
      <c r="F44" s="86" t="s">
        <v>1122</v>
      </c>
      <c r="G44" s="86" t="s">
        <v>1125</v>
      </c>
      <c r="H44" s="86" t="s">
        <v>844</v>
      </c>
      <c r="I44" s="86" t="s">
        <v>844</v>
      </c>
      <c r="J44" s="86" t="s">
        <v>1113</v>
      </c>
      <c r="K44" s="86" t="s">
        <v>844</v>
      </c>
      <c r="L44" s="86" t="s">
        <v>844</v>
      </c>
      <c r="M44" s="86" t="s">
        <v>844</v>
      </c>
      <c r="N44" s="86" t="s">
        <v>844</v>
      </c>
      <c r="O44" s="6" t="s">
        <v>1098</v>
      </c>
      <c r="P44" s="6"/>
    </row>
    <row r="45" spans="1:16" x14ac:dyDescent="0.25">
      <c r="A45" s="1"/>
      <c r="B45" s="6" t="s">
        <v>39</v>
      </c>
      <c r="C45" s="6" t="s">
        <v>123</v>
      </c>
      <c r="D45" s="86" t="s">
        <v>69</v>
      </c>
      <c r="E45" s="6" t="s">
        <v>1164</v>
      </c>
      <c r="F45" s="86" t="s">
        <v>1125</v>
      </c>
      <c r="G45" s="86" t="s">
        <v>1149</v>
      </c>
      <c r="H45" s="86" t="s">
        <v>844</v>
      </c>
      <c r="I45" s="86" t="s">
        <v>844</v>
      </c>
      <c r="J45" s="86" t="s">
        <v>1111</v>
      </c>
      <c r="K45" s="86" t="s">
        <v>844</v>
      </c>
      <c r="L45" s="86" t="s">
        <v>844</v>
      </c>
      <c r="M45" s="86" t="s">
        <v>844</v>
      </c>
      <c r="N45" s="86" t="s">
        <v>844</v>
      </c>
      <c r="O45" s="6" t="s">
        <v>1098</v>
      </c>
      <c r="P45" s="6"/>
    </row>
    <row r="46" spans="1:16" x14ac:dyDescent="0.25">
      <c r="A46" s="1"/>
      <c r="B46" s="6" t="s">
        <v>39</v>
      </c>
      <c r="C46" s="6" t="s">
        <v>123</v>
      </c>
      <c r="D46" s="86" t="s">
        <v>69</v>
      </c>
      <c r="E46" s="6" t="s">
        <v>1164</v>
      </c>
      <c r="F46" s="86" t="s">
        <v>1149</v>
      </c>
      <c r="G46" s="86" t="s">
        <v>19</v>
      </c>
      <c r="H46" s="86" t="s">
        <v>844</v>
      </c>
      <c r="I46" s="86" t="s">
        <v>844</v>
      </c>
      <c r="J46" s="86" t="s">
        <v>1113</v>
      </c>
      <c r="K46" s="86" t="s">
        <v>844</v>
      </c>
      <c r="L46" s="86" t="s">
        <v>844</v>
      </c>
      <c r="M46" s="86" t="s">
        <v>844</v>
      </c>
      <c r="N46" s="86" t="s">
        <v>844</v>
      </c>
      <c r="O46" s="6" t="s">
        <v>1098</v>
      </c>
      <c r="P46" s="6"/>
    </row>
    <row r="47" spans="1:16" x14ac:dyDescent="0.25">
      <c r="A47" s="1"/>
      <c r="B47" s="6" t="s">
        <v>506</v>
      </c>
      <c r="C47" s="6" t="s">
        <v>929</v>
      </c>
      <c r="D47" s="86" t="s">
        <v>69</v>
      </c>
      <c r="E47" s="6" t="s">
        <v>1166</v>
      </c>
      <c r="F47" s="86" t="s">
        <v>18</v>
      </c>
      <c r="G47" s="86" t="s">
        <v>19</v>
      </c>
      <c r="H47" s="86" t="s">
        <v>844</v>
      </c>
      <c r="I47" s="86" t="s">
        <v>844</v>
      </c>
      <c r="J47" s="86" t="s">
        <v>1111</v>
      </c>
      <c r="K47" s="86" t="s">
        <v>844</v>
      </c>
      <c r="L47" s="86" t="s">
        <v>844</v>
      </c>
      <c r="M47" s="86" t="s">
        <v>844</v>
      </c>
      <c r="N47" s="86" t="s">
        <v>844</v>
      </c>
      <c r="O47" s="6" t="s">
        <v>1098</v>
      </c>
      <c r="P47" s="6"/>
    </row>
    <row r="48" spans="1:16" x14ac:dyDescent="0.25">
      <c r="A48" s="1"/>
      <c r="B48" s="6" t="s">
        <v>506</v>
      </c>
      <c r="C48" s="6" t="s">
        <v>1030</v>
      </c>
      <c r="D48" s="86" t="s">
        <v>69</v>
      </c>
      <c r="E48" s="6" t="s">
        <v>1167</v>
      </c>
      <c r="F48" s="86" t="s">
        <v>18</v>
      </c>
      <c r="G48" s="86" t="s">
        <v>19</v>
      </c>
      <c r="H48" s="86" t="s">
        <v>844</v>
      </c>
      <c r="I48" s="86" t="s">
        <v>1168</v>
      </c>
      <c r="J48" s="86" t="s">
        <v>1111</v>
      </c>
      <c r="K48" s="86" t="s">
        <v>844</v>
      </c>
      <c r="L48" s="86" t="s">
        <v>844</v>
      </c>
      <c r="M48" s="86" t="s">
        <v>844</v>
      </c>
      <c r="N48" s="86" t="s">
        <v>844</v>
      </c>
      <c r="O48" s="6" t="s">
        <v>1098</v>
      </c>
      <c r="P48" s="6"/>
    </row>
    <row r="49" spans="1:16" x14ac:dyDescent="0.25">
      <c r="A49" s="1"/>
      <c r="B49" s="6" t="s">
        <v>506</v>
      </c>
      <c r="C49" s="6" t="s">
        <v>1030</v>
      </c>
      <c r="D49" s="86" t="s">
        <v>41</v>
      </c>
      <c r="E49" s="6" t="s">
        <v>1167</v>
      </c>
      <c r="F49" s="86" t="s">
        <v>1169</v>
      </c>
      <c r="G49" s="86" t="s">
        <v>19</v>
      </c>
      <c r="H49" s="86" t="s">
        <v>1170</v>
      </c>
      <c r="I49" s="86" t="s">
        <v>844</v>
      </c>
      <c r="J49" s="86" t="s">
        <v>1111</v>
      </c>
      <c r="K49" s="86" t="s">
        <v>844</v>
      </c>
      <c r="L49" s="86" t="s">
        <v>844</v>
      </c>
      <c r="M49" s="86" t="s">
        <v>844</v>
      </c>
      <c r="N49" s="86" t="s">
        <v>844</v>
      </c>
      <c r="O49" s="6" t="s">
        <v>1098</v>
      </c>
      <c r="P49" s="6"/>
    </row>
    <row r="50" spans="1:16" x14ac:dyDescent="0.25">
      <c r="A50" s="1"/>
      <c r="B50" s="6" t="s">
        <v>506</v>
      </c>
      <c r="C50" s="6" t="s">
        <v>1031</v>
      </c>
      <c r="D50" s="86" t="s">
        <v>69</v>
      </c>
      <c r="E50" s="6" t="s">
        <v>1171</v>
      </c>
      <c r="F50" s="86" t="s">
        <v>18</v>
      </c>
      <c r="G50" s="86" t="s">
        <v>19</v>
      </c>
      <c r="H50" s="86" t="s">
        <v>844</v>
      </c>
      <c r="I50" s="86" t="s">
        <v>844</v>
      </c>
      <c r="J50" s="86" t="s">
        <v>1111</v>
      </c>
      <c r="K50" s="86" t="s">
        <v>844</v>
      </c>
      <c r="L50" s="86" t="s">
        <v>844</v>
      </c>
      <c r="M50" s="86" t="s">
        <v>844</v>
      </c>
      <c r="N50" s="86" t="s">
        <v>844</v>
      </c>
      <c r="O50" s="6" t="s">
        <v>1098</v>
      </c>
      <c r="P50" s="6"/>
    </row>
    <row r="51" spans="1:16" x14ac:dyDescent="0.25">
      <c r="A51" s="1"/>
      <c r="B51" s="6" t="s">
        <v>506</v>
      </c>
      <c r="C51" s="6" t="s">
        <v>1032</v>
      </c>
      <c r="D51" s="86" t="s">
        <v>69</v>
      </c>
      <c r="E51" s="6" t="s">
        <v>1172</v>
      </c>
      <c r="F51" s="86" t="s">
        <v>18</v>
      </c>
      <c r="G51" s="86" t="s">
        <v>19</v>
      </c>
      <c r="H51" s="86" t="s">
        <v>844</v>
      </c>
      <c r="I51" s="86" t="s">
        <v>844</v>
      </c>
      <c r="J51" s="86" t="s">
        <v>1111</v>
      </c>
      <c r="K51" s="86" t="s">
        <v>844</v>
      </c>
      <c r="L51" s="86" t="s">
        <v>844</v>
      </c>
      <c r="M51" s="86" t="s">
        <v>844</v>
      </c>
      <c r="N51" s="86" t="s">
        <v>844</v>
      </c>
      <c r="O51" s="6" t="s">
        <v>1098</v>
      </c>
      <c r="P51" s="6"/>
    </row>
    <row r="52" spans="1:16" x14ac:dyDescent="0.25">
      <c r="A52" s="1"/>
      <c r="B52" s="6" t="s">
        <v>521</v>
      </c>
      <c r="C52" s="6" t="s">
        <v>933</v>
      </c>
      <c r="D52" s="86" t="s">
        <v>69</v>
      </c>
      <c r="E52" s="6" t="s">
        <v>1173</v>
      </c>
      <c r="F52" s="86" t="s">
        <v>18</v>
      </c>
      <c r="G52" s="86" t="s">
        <v>19</v>
      </c>
      <c r="H52" s="86" t="s">
        <v>844</v>
      </c>
      <c r="I52" s="86" t="s">
        <v>844</v>
      </c>
      <c r="J52" s="86" t="s">
        <v>1097</v>
      </c>
      <c r="K52" s="86" t="s">
        <v>844</v>
      </c>
      <c r="L52" s="86" t="s">
        <v>844</v>
      </c>
      <c r="M52" s="86" t="s">
        <v>844</v>
      </c>
      <c r="N52" s="86" t="s">
        <v>844</v>
      </c>
      <c r="O52" s="6" t="s">
        <v>1098</v>
      </c>
      <c r="P52" s="6"/>
    </row>
    <row r="53" spans="1:16" x14ac:dyDescent="0.25">
      <c r="A53" s="1"/>
      <c r="B53" s="6" t="s">
        <v>142</v>
      </c>
      <c r="C53" s="6" t="s">
        <v>1044</v>
      </c>
      <c r="D53" s="86" t="s">
        <v>69</v>
      </c>
      <c r="E53" s="6" t="s">
        <v>1174</v>
      </c>
      <c r="F53" s="86" t="s">
        <v>18</v>
      </c>
      <c r="G53" s="86" t="s">
        <v>1175</v>
      </c>
      <c r="H53" s="86" t="s">
        <v>844</v>
      </c>
      <c r="I53" s="86" t="s">
        <v>844</v>
      </c>
      <c r="J53" s="86" t="s">
        <v>1111</v>
      </c>
      <c r="K53" s="86" t="s">
        <v>844</v>
      </c>
      <c r="L53" s="86" t="s">
        <v>844</v>
      </c>
      <c r="M53" s="86" t="s">
        <v>844</v>
      </c>
      <c r="N53" s="86" t="s">
        <v>844</v>
      </c>
      <c r="O53" s="6" t="s">
        <v>1098</v>
      </c>
      <c r="P53" s="6"/>
    </row>
    <row r="54" spans="1:16" x14ac:dyDescent="0.25">
      <c r="A54" s="1"/>
      <c r="B54" s="6" t="s">
        <v>142</v>
      </c>
      <c r="C54" s="6" t="s">
        <v>1044</v>
      </c>
      <c r="D54" s="86" t="s">
        <v>69</v>
      </c>
      <c r="E54" s="6" t="s">
        <v>1174</v>
      </c>
      <c r="F54" s="86" t="s">
        <v>1175</v>
      </c>
      <c r="G54" s="86" t="s">
        <v>1176</v>
      </c>
      <c r="H54" s="86" t="s">
        <v>844</v>
      </c>
      <c r="I54" s="86" t="s">
        <v>844</v>
      </c>
      <c r="J54" s="86" t="s">
        <v>1113</v>
      </c>
      <c r="K54" s="86" t="s">
        <v>844</v>
      </c>
      <c r="L54" s="86" t="s">
        <v>844</v>
      </c>
      <c r="M54" s="86" t="s">
        <v>844</v>
      </c>
      <c r="N54" s="86" t="s">
        <v>844</v>
      </c>
      <c r="O54" s="6" t="s">
        <v>1098</v>
      </c>
      <c r="P54" s="6"/>
    </row>
    <row r="55" spans="1:16" x14ac:dyDescent="0.25">
      <c r="A55" s="1"/>
      <c r="B55" s="6" t="s">
        <v>142</v>
      </c>
      <c r="C55" s="6" t="s">
        <v>1044</v>
      </c>
      <c r="D55" s="86" t="s">
        <v>69</v>
      </c>
      <c r="E55" s="6" t="s">
        <v>1174</v>
      </c>
      <c r="F55" s="86" t="s">
        <v>1176</v>
      </c>
      <c r="G55" s="86" t="s">
        <v>1109</v>
      </c>
      <c r="H55" s="86" t="s">
        <v>844</v>
      </c>
      <c r="I55" s="86" t="s">
        <v>844</v>
      </c>
      <c r="J55" s="86" t="s">
        <v>1111</v>
      </c>
      <c r="K55" s="86" t="s">
        <v>844</v>
      </c>
      <c r="L55" s="86" t="s">
        <v>844</v>
      </c>
      <c r="M55" s="86" t="s">
        <v>844</v>
      </c>
      <c r="N55" s="86" t="s">
        <v>844</v>
      </c>
      <c r="O55" s="6" t="s">
        <v>1098</v>
      </c>
      <c r="P55" s="6"/>
    </row>
    <row r="56" spans="1:16" x14ac:dyDescent="0.25">
      <c r="A56" s="1"/>
      <c r="B56" s="6" t="s">
        <v>142</v>
      </c>
      <c r="C56" s="6" t="s">
        <v>1044</v>
      </c>
      <c r="D56" s="86" t="s">
        <v>69</v>
      </c>
      <c r="E56" s="6" t="s">
        <v>1174</v>
      </c>
      <c r="F56" s="86" t="s">
        <v>1109</v>
      </c>
      <c r="G56" s="86" t="s">
        <v>1177</v>
      </c>
      <c r="H56" s="86" t="s">
        <v>844</v>
      </c>
      <c r="I56" s="86" t="s">
        <v>844</v>
      </c>
      <c r="J56" s="86" t="s">
        <v>1113</v>
      </c>
      <c r="K56" s="86" t="s">
        <v>844</v>
      </c>
      <c r="L56" s="86" t="s">
        <v>844</v>
      </c>
      <c r="M56" s="86" t="s">
        <v>844</v>
      </c>
      <c r="N56" s="86" t="s">
        <v>844</v>
      </c>
      <c r="O56" s="6" t="s">
        <v>1098</v>
      </c>
      <c r="P56" s="6"/>
    </row>
    <row r="57" spans="1:16" x14ac:dyDescent="0.25">
      <c r="A57" s="1"/>
      <c r="B57" s="6" t="s">
        <v>142</v>
      </c>
      <c r="C57" s="6" t="s">
        <v>1044</v>
      </c>
      <c r="D57" s="86" t="s">
        <v>69</v>
      </c>
      <c r="E57" s="6" t="s">
        <v>1174</v>
      </c>
      <c r="F57" s="86" t="s">
        <v>1177</v>
      </c>
      <c r="G57" s="86" t="s">
        <v>1178</v>
      </c>
      <c r="H57" s="86" t="s">
        <v>844</v>
      </c>
      <c r="I57" s="86" t="s">
        <v>844</v>
      </c>
      <c r="J57" s="86" t="s">
        <v>1111</v>
      </c>
      <c r="K57" s="86" t="s">
        <v>844</v>
      </c>
      <c r="L57" s="86" t="s">
        <v>844</v>
      </c>
      <c r="M57" s="86" t="s">
        <v>844</v>
      </c>
      <c r="N57" s="86" t="s">
        <v>844</v>
      </c>
      <c r="O57" s="6" t="s">
        <v>1098</v>
      </c>
      <c r="P57" s="6"/>
    </row>
    <row r="58" spans="1:16" x14ac:dyDescent="0.25">
      <c r="A58" s="1"/>
      <c r="B58" s="6" t="s">
        <v>142</v>
      </c>
      <c r="C58" s="6" t="s">
        <v>1044</v>
      </c>
      <c r="D58" s="86" t="s">
        <v>69</v>
      </c>
      <c r="E58" s="6" t="s">
        <v>1174</v>
      </c>
      <c r="F58" s="86" t="s">
        <v>1178</v>
      </c>
      <c r="G58" s="86" t="s">
        <v>19</v>
      </c>
      <c r="H58" s="86" t="s">
        <v>844</v>
      </c>
      <c r="I58" s="86" t="s">
        <v>844</v>
      </c>
      <c r="J58" s="86" t="s">
        <v>1113</v>
      </c>
      <c r="K58" s="86" t="s">
        <v>844</v>
      </c>
      <c r="L58" s="86" t="s">
        <v>844</v>
      </c>
      <c r="M58" s="86" t="s">
        <v>844</v>
      </c>
      <c r="N58" s="86" t="s">
        <v>844</v>
      </c>
      <c r="O58" s="6" t="s">
        <v>1098</v>
      </c>
      <c r="P5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7" t="s">
        <v>0</v>
      </c>
      <c r="C3" s="198"/>
      <c r="D3" s="198"/>
      <c r="E3" s="198"/>
      <c r="F3" s="198"/>
      <c r="G3" s="198"/>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1179</v>
      </c>
      <c r="C5" s="1"/>
      <c r="D5" s="1"/>
      <c r="E5" s="1"/>
      <c r="F5" s="1"/>
      <c r="G5" s="1"/>
      <c r="H5" s="1"/>
      <c r="I5" s="1"/>
      <c r="J5" s="1"/>
      <c r="K5" s="1"/>
      <c r="L5" s="1"/>
      <c r="M5" s="1"/>
      <c r="N5" s="1"/>
    </row>
    <row r="6" spans="1:14" ht="20.100000000000001" customHeight="1" x14ac:dyDescent="0.25">
      <c r="A6" s="1"/>
      <c r="B6" s="7" t="s">
        <v>154</v>
      </c>
      <c r="C6" s="7" t="s">
        <v>155</v>
      </c>
      <c r="D6" s="7" t="s">
        <v>156</v>
      </c>
      <c r="E6" s="7" t="s">
        <v>157</v>
      </c>
      <c r="F6" s="7" t="s">
        <v>158</v>
      </c>
      <c r="G6" s="7" t="s">
        <v>159</v>
      </c>
      <c r="H6" s="7" t="s">
        <v>160</v>
      </c>
      <c r="I6" s="7" t="s">
        <v>161</v>
      </c>
      <c r="J6" s="7" t="s">
        <v>162</v>
      </c>
      <c r="K6" s="7" t="s">
        <v>163</v>
      </c>
      <c r="L6" s="7" t="s">
        <v>164</v>
      </c>
      <c r="M6" s="7" t="s">
        <v>165</v>
      </c>
      <c r="N6" s="7" t="s">
        <v>166</v>
      </c>
    </row>
    <row r="7" spans="1:14" x14ac:dyDescent="0.25">
      <c r="A7" s="1"/>
      <c r="B7" s="5" t="s">
        <v>189</v>
      </c>
      <c r="C7" s="5" t="s">
        <v>190</v>
      </c>
      <c r="D7" s="5" t="s">
        <v>26</v>
      </c>
      <c r="E7" s="4" t="s">
        <v>170</v>
      </c>
      <c r="F7" s="4" t="s">
        <v>171</v>
      </c>
      <c r="G7" s="6" t="s">
        <v>191</v>
      </c>
      <c r="H7" s="8">
        <v>0.7</v>
      </c>
      <c r="I7" s="5" t="s">
        <v>173</v>
      </c>
      <c r="J7" s="5" t="s">
        <v>188</v>
      </c>
      <c r="K7" s="5" t="s">
        <v>175</v>
      </c>
      <c r="L7" s="5" t="s">
        <v>192</v>
      </c>
      <c r="M7" s="8">
        <v>13133</v>
      </c>
      <c r="N7" s="5" t="s">
        <v>193</v>
      </c>
    </row>
    <row r="8" spans="1:14" x14ac:dyDescent="0.25">
      <c r="A8" s="1"/>
      <c r="B8" s="5" t="s">
        <v>194</v>
      </c>
      <c r="C8" s="5" t="s">
        <v>195</v>
      </c>
      <c r="D8" s="5" t="s">
        <v>26</v>
      </c>
      <c r="E8" s="4" t="s">
        <v>196</v>
      </c>
      <c r="F8" s="4" t="s">
        <v>197</v>
      </c>
      <c r="G8" s="6" t="s">
        <v>1180</v>
      </c>
      <c r="H8" s="8">
        <v>75</v>
      </c>
      <c r="I8" s="5" t="s">
        <v>173</v>
      </c>
      <c r="J8" s="5" t="s">
        <v>188</v>
      </c>
      <c r="K8" s="5" t="s">
        <v>175</v>
      </c>
      <c r="L8" s="5" t="s">
        <v>192</v>
      </c>
      <c r="M8" s="8">
        <v>109</v>
      </c>
      <c r="N8" s="5" t="s">
        <v>193</v>
      </c>
    </row>
    <row r="9" spans="1:14" x14ac:dyDescent="0.25">
      <c r="A9" s="1"/>
      <c r="B9" s="5" t="s">
        <v>71</v>
      </c>
      <c r="C9" s="5" t="s">
        <v>203</v>
      </c>
      <c r="D9" s="5" t="s">
        <v>69</v>
      </c>
      <c r="E9" s="4" t="s">
        <v>170</v>
      </c>
      <c r="F9" s="4" t="s">
        <v>204</v>
      </c>
      <c r="G9" s="6" t="s">
        <v>1181</v>
      </c>
      <c r="H9" s="8">
        <v>15.2</v>
      </c>
      <c r="I9" s="5" t="s">
        <v>173</v>
      </c>
      <c r="J9" s="5" t="s">
        <v>188</v>
      </c>
      <c r="K9" s="5" t="s">
        <v>175</v>
      </c>
      <c r="L9" s="5" t="s">
        <v>192</v>
      </c>
      <c r="M9" s="8">
        <v>1198</v>
      </c>
      <c r="N9" s="5" t="s">
        <v>193</v>
      </c>
    </row>
    <row r="10" spans="1:14" x14ac:dyDescent="0.25">
      <c r="A10" s="1"/>
      <c r="B10" s="5" t="s">
        <v>71</v>
      </c>
      <c r="C10" s="5" t="s">
        <v>203</v>
      </c>
      <c r="D10" s="5" t="s">
        <v>26</v>
      </c>
      <c r="E10" s="4" t="s">
        <v>170</v>
      </c>
      <c r="F10" s="4" t="s">
        <v>171</v>
      </c>
      <c r="G10" s="6" t="s">
        <v>206</v>
      </c>
      <c r="H10" s="8">
        <v>5.0999999999999996</v>
      </c>
      <c r="I10" s="5" t="s">
        <v>173</v>
      </c>
      <c r="J10" s="5" t="s">
        <v>188</v>
      </c>
      <c r="K10" s="5" t="s">
        <v>175</v>
      </c>
      <c r="L10" s="5" t="s">
        <v>192</v>
      </c>
      <c r="M10" s="8">
        <v>118</v>
      </c>
      <c r="N10" s="5" t="s">
        <v>193</v>
      </c>
    </row>
    <row r="11" spans="1:14" x14ac:dyDescent="0.25">
      <c r="A11" s="1"/>
      <c r="B11" s="5" t="s">
        <v>71</v>
      </c>
      <c r="C11" s="5" t="s">
        <v>203</v>
      </c>
      <c r="D11" s="5" t="s">
        <v>41</v>
      </c>
      <c r="E11" s="4" t="s">
        <v>170</v>
      </c>
      <c r="F11" s="4" t="s">
        <v>171</v>
      </c>
      <c r="G11" s="6" t="s">
        <v>207</v>
      </c>
      <c r="H11" s="8">
        <v>5.0999999999999996</v>
      </c>
      <c r="I11" s="5" t="s">
        <v>173</v>
      </c>
      <c r="J11" s="5" t="s">
        <v>188</v>
      </c>
      <c r="K11" s="5" t="s">
        <v>175</v>
      </c>
      <c r="L11" s="5" t="s">
        <v>192</v>
      </c>
      <c r="M11" s="8">
        <v>119</v>
      </c>
      <c r="N11" s="5" t="s">
        <v>193</v>
      </c>
    </row>
    <row r="12" spans="1:14" x14ac:dyDescent="0.25">
      <c r="A12" s="1"/>
      <c r="B12" s="5" t="s">
        <v>71</v>
      </c>
      <c r="C12" s="5" t="s">
        <v>212</v>
      </c>
      <c r="D12" s="5" t="s">
        <v>69</v>
      </c>
      <c r="E12" s="4" t="s">
        <v>170</v>
      </c>
      <c r="F12" s="4" t="s">
        <v>171</v>
      </c>
      <c r="G12" s="6" t="s">
        <v>213</v>
      </c>
      <c r="H12" s="8">
        <v>25.2</v>
      </c>
      <c r="I12" s="5" t="s">
        <v>173</v>
      </c>
      <c r="J12" s="5" t="s">
        <v>188</v>
      </c>
      <c r="K12" s="5" t="s">
        <v>175</v>
      </c>
      <c r="L12" s="5" t="s">
        <v>192</v>
      </c>
      <c r="M12" s="8">
        <v>1214</v>
      </c>
      <c r="N12" s="5" t="s">
        <v>193</v>
      </c>
    </row>
    <row r="13" spans="1:14" x14ac:dyDescent="0.25">
      <c r="A13" s="1"/>
      <c r="B13" s="5" t="s">
        <v>217</v>
      </c>
      <c r="C13" s="5" t="s">
        <v>218</v>
      </c>
      <c r="D13" s="5" t="s">
        <v>219</v>
      </c>
      <c r="E13" s="4" t="s">
        <v>170</v>
      </c>
      <c r="F13" s="4" t="s">
        <v>171</v>
      </c>
      <c r="G13" s="6" t="s">
        <v>1182</v>
      </c>
      <c r="H13" s="8">
        <v>5.7320000000000002</v>
      </c>
      <c r="I13" s="5" t="s">
        <v>173</v>
      </c>
      <c r="J13" s="5" t="s">
        <v>188</v>
      </c>
      <c r="K13" s="5" t="s">
        <v>175</v>
      </c>
      <c r="L13" s="5" t="s">
        <v>221</v>
      </c>
      <c r="M13" s="8">
        <v>12780</v>
      </c>
      <c r="N13" s="5" t="s">
        <v>193</v>
      </c>
    </row>
    <row r="14" spans="1:14" ht="25.5" x14ac:dyDescent="0.25">
      <c r="A14" s="1"/>
      <c r="B14" s="5" t="s">
        <v>224</v>
      </c>
      <c r="C14" s="5" t="s">
        <v>225</v>
      </c>
      <c r="D14" s="5" t="s">
        <v>226</v>
      </c>
      <c r="E14" s="4" t="s">
        <v>170</v>
      </c>
      <c r="F14" s="4" t="s">
        <v>171</v>
      </c>
      <c r="G14" s="6" t="s">
        <v>1183</v>
      </c>
      <c r="H14" s="8">
        <v>47</v>
      </c>
      <c r="I14" s="5" t="s">
        <v>173</v>
      </c>
      <c r="J14" s="5" t="s">
        <v>188</v>
      </c>
      <c r="K14" s="5" t="s">
        <v>175</v>
      </c>
      <c r="L14" s="5" t="s">
        <v>192</v>
      </c>
      <c r="M14" s="8">
        <v>14006</v>
      </c>
      <c r="N14" s="5" t="s">
        <v>193</v>
      </c>
    </row>
    <row r="15" spans="1:14" x14ac:dyDescent="0.25">
      <c r="A15" s="1"/>
      <c r="B15" s="5" t="s">
        <v>76</v>
      </c>
      <c r="C15" s="5" t="s">
        <v>228</v>
      </c>
      <c r="D15" s="5" t="s">
        <v>229</v>
      </c>
      <c r="E15" s="4" t="s">
        <v>170</v>
      </c>
      <c r="F15" s="4" t="s">
        <v>171</v>
      </c>
      <c r="G15" s="6" t="s">
        <v>230</v>
      </c>
      <c r="H15" s="8">
        <v>0</v>
      </c>
      <c r="I15" s="5" t="s">
        <v>202</v>
      </c>
      <c r="J15" s="5" t="s">
        <v>188</v>
      </c>
      <c r="K15" s="5" t="s">
        <v>175</v>
      </c>
      <c r="L15" s="5" t="s">
        <v>176</v>
      </c>
      <c r="M15" s="8">
        <v>13555</v>
      </c>
      <c r="N15" s="5" t="s">
        <v>193</v>
      </c>
    </row>
    <row r="16" spans="1:14" x14ac:dyDescent="0.25">
      <c r="A16" s="1"/>
      <c r="B16" s="5" t="s">
        <v>80</v>
      </c>
      <c r="C16" s="5" t="s">
        <v>231</v>
      </c>
      <c r="D16" s="5" t="s">
        <v>236</v>
      </c>
      <c r="E16" s="4" t="s">
        <v>170</v>
      </c>
      <c r="F16" s="4" t="s">
        <v>171</v>
      </c>
      <c r="G16" s="6" t="s">
        <v>237</v>
      </c>
      <c r="H16" s="8">
        <v>190</v>
      </c>
      <c r="I16" s="5" t="s">
        <v>173</v>
      </c>
      <c r="J16" s="5" t="s">
        <v>188</v>
      </c>
      <c r="K16" s="5" t="s">
        <v>175</v>
      </c>
      <c r="L16" s="5" t="s">
        <v>192</v>
      </c>
      <c r="M16" s="8">
        <v>12332</v>
      </c>
      <c r="N16" s="5" t="s">
        <v>193</v>
      </c>
    </row>
    <row r="17" spans="1:14" x14ac:dyDescent="0.25">
      <c r="A17" s="1"/>
      <c r="B17" s="5" t="s">
        <v>80</v>
      </c>
      <c r="C17" s="5" t="s">
        <v>231</v>
      </c>
      <c r="D17" s="5" t="s">
        <v>238</v>
      </c>
      <c r="E17" s="4" t="s">
        <v>170</v>
      </c>
      <c r="F17" s="4" t="s">
        <v>171</v>
      </c>
      <c r="G17" s="6" t="s">
        <v>239</v>
      </c>
      <c r="H17" s="8">
        <v>260</v>
      </c>
      <c r="I17" s="5" t="s">
        <v>173</v>
      </c>
      <c r="J17" s="5" t="s">
        <v>188</v>
      </c>
      <c r="K17" s="5" t="s">
        <v>175</v>
      </c>
      <c r="L17" s="5" t="s">
        <v>192</v>
      </c>
      <c r="M17" s="8">
        <v>13344</v>
      </c>
      <c r="N17" s="5" t="s">
        <v>193</v>
      </c>
    </row>
    <row r="18" spans="1:14" x14ac:dyDescent="0.25">
      <c r="A18" s="1"/>
      <c r="B18" s="5" t="s">
        <v>80</v>
      </c>
      <c r="C18" s="5" t="s">
        <v>250</v>
      </c>
      <c r="D18" s="5" t="s">
        <v>41</v>
      </c>
      <c r="E18" s="4" t="s">
        <v>251</v>
      </c>
      <c r="F18" s="4" t="s">
        <v>252</v>
      </c>
      <c r="G18" s="6" t="s">
        <v>253</v>
      </c>
      <c r="H18" s="8">
        <v>56</v>
      </c>
      <c r="I18" s="5" t="s">
        <v>173</v>
      </c>
      <c r="J18" s="5" t="s">
        <v>188</v>
      </c>
      <c r="K18" s="5" t="s">
        <v>175</v>
      </c>
      <c r="L18" s="5" t="s">
        <v>192</v>
      </c>
      <c r="M18" s="8">
        <v>14450</v>
      </c>
      <c r="N18" s="5" t="s">
        <v>193</v>
      </c>
    </row>
    <row r="19" spans="1:14" ht="25.5" x14ac:dyDescent="0.25">
      <c r="A19" s="1"/>
      <c r="B19" s="5" t="s">
        <v>80</v>
      </c>
      <c r="C19" s="5" t="s">
        <v>250</v>
      </c>
      <c r="D19" s="5" t="s">
        <v>41</v>
      </c>
      <c r="E19" s="4" t="s">
        <v>251</v>
      </c>
      <c r="F19" s="4" t="s">
        <v>252</v>
      </c>
      <c r="G19" s="6" t="s">
        <v>1184</v>
      </c>
      <c r="H19" s="8">
        <v>56</v>
      </c>
      <c r="I19" s="5" t="s">
        <v>173</v>
      </c>
      <c r="J19" s="5" t="s">
        <v>188</v>
      </c>
      <c r="K19" s="5" t="s">
        <v>175</v>
      </c>
      <c r="L19" s="5" t="s">
        <v>192</v>
      </c>
      <c r="M19" s="8">
        <v>14450</v>
      </c>
      <c r="N19" s="5" t="s">
        <v>193</v>
      </c>
    </row>
    <row r="20" spans="1:14" x14ac:dyDescent="0.25">
      <c r="A20" s="1"/>
      <c r="B20" s="5" t="s">
        <v>39</v>
      </c>
      <c r="C20" s="5" t="s">
        <v>284</v>
      </c>
      <c r="D20" s="5" t="s">
        <v>88</v>
      </c>
      <c r="E20" s="4" t="s">
        <v>170</v>
      </c>
      <c r="F20" s="4" t="s">
        <v>285</v>
      </c>
      <c r="G20" s="6" t="s">
        <v>286</v>
      </c>
      <c r="H20" s="8">
        <v>0.35</v>
      </c>
      <c r="I20" s="5" t="s">
        <v>202</v>
      </c>
      <c r="J20" s="5" t="s">
        <v>188</v>
      </c>
      <c r="K20" s="5" t="s">
        <v>175</v>
      </c>
      <c r="L20" s="5" t="s">
        <v>176</v>
      </c>
      <c r="M20" s="8">
        <v>18792</v>
      </c>
      <c r="N20" s="5" t="s">
        <v>193</v>
      </c>
    </row>
    <row r="21" spans="1:14" x14ac:dyDescent="0.25">
      <c r="A21" s="1"/>
      <c r="B21" s="5" t="s">
        <v>39</v>
      </c>
      <c r="C21" s="5" t="s">
        <v>284</v>
      </c>
      <c r="D21" s="5" t="s">
        <v>287</v>
      </c>
      <c r="E21" s="4" t="s">
        <v>170</v>
      </c>
      <c r="F21" s="4" t="s">
        <v>285</v>
      </c>
      <c r="G21" s="6" t="s">
        <v>286</v>
      </c>
      <c r="H21" s="8">
        <v>0.35</v>
      </c>
      <c r="I21" s="5" t="s">
        <v>202</v>
      </c>
      <c r="J21" s="5" t="s">
        <v>188</v>
      </c>
      <c r="K21" s="5" t="s">
        <v>175</v>
      </c>
      <c r="L21" s="5" t="s">
        <v>176</v>
      </c>
      <c r="M21" s="8">
        <v>18793</v>
      </c>
      <c r="N21" s="5" t="s">
        <v>193</v>
      </c>
    </row>
    <row r="22" spans="1:14" x14ac:dyDescent="0.25">
      <c r="A22" s="1"/>
      <c r="B22" s="5" t="s">
        <v>39</v>
      </c>
      <c r="C22" s="5" t="s">
        <v>284</v>
      </c>
      <c r="D22" s="5" t="s">
        <v>287</v>
      </c>
      <c r="E22" s="4" t="s">
        <v>285</v>
      </c>
      <c r="F22" s="4" t="s">
        <v>288</v>
      </c>
      <c r="G22" s="6" t="s">
        <v>289</v>
      </c>
      <c r="H22" s="8">
        <v>0.35</v>
      </c>
      <c r="I22" s="5" t="s">
        <v>202</v>
      </c>
      <c r="J22" s="5" t="s">
        <v>188</v>
      </c>
      <c r="K22" s="5" t="s">
        <v>175</v>
      </c>
      <c r="L22" s="5" t="s">
        <v>176</v>
      </c>
      <c r="M22" s="8">
        <v>18793</v>
      </c>
      <c r="N22" s="5" t="s">
        <v>193</v>
      </c>
    </row>
    <row r="23" spans="1:14" x14ac:dyDescent="0.25">
      <c r="A23" s="1"/>
      <c r="B23" s="5" t="s">
        <v>39</v>
      </c>
      <c r="C23" s="5" t="s">
        <v>40</v>
      </c>
      <c r="D23" s="5" t="s">
        <v>26</v>
      </c>
      <c r="E23" s="4" t="s">
        <v>170</v>
      </c>
      <c r="F23" s="4" t="s">
        <v>291</v>
      </c>
      <c r="G23" s="6" t="s">
        <v>286</v>
      </c>
      <c r="H23" s="8">
        <v>15</v>
      </c>
      <c r="I23" s="5" t="s">
        <v>202</v>
      </c>
      <c r="J23" s="5" t="s">
        <v>188</v>
      </c>
      <c r="K23" s="5" t="s">
        <v>175</v>
      </c>
      <c r="L23" s="5" t="s">
        <v>176</v>
      </c>
      <c r="M23" s="8">
        <v>26</v>
      </c>
      <c r="N23" s="5" t="s">
        <v>193</v>
      </c>
    </row>
    <row r="24" spans="1:14" x14ac:dyDescent="0.25">
      <c r="A24" s="1"/>
      <c r="B24" s="5" t="s">
        <v>39</v>
      </c>
      <c r="C24" s="5" t="s">
        <v>40</v>
      </c>
      <c r="D24" s="5" t="s">
        <v>41</v>
      </c>
      <c r="E24" s="4" t="s">
        <v>170</v>
      </c>
      <c r="F24" s="4" t="s">
        <v>292</v>
      </c>
      <c r="G24" s="6" t="s">
        <v>286</v>
      </c>
      <c r="H24" s="8">
        <v>15</v>
      </c>
      <c r="I24" s="5" t="s">
        <v>202</v>
      </c>
      <c r="J24" s="5" t="s">
        <v>188</v>
      </c>
      <c r="K24" s="5" t="s">
        <v>175</v>
      </c>
      <c r="L24" s="5" t="s">
        <v>176</v>
      </c>
      <c r="M24" s="8">
        <v>27</v>
      </c>
      <c r="N24" s="5" t="s">
        <v>193</v>
      </c>
    </row>
    <row r="25" spans="1:14" ht="25.5" x14ac:dyDescent="0.25">
      <c r="A25" s="1"/>
      <c r="B25" s="5" t="s">
        <v>39</v>
      </c>
      <c r="C25" s="5" t="s">
        <v>40</v>
      </c>
      <c r="D25" s="5" t="s">
        <v>41</v>
      </c>
      <c r="E25" s="4" t="s">
        <v>293</v>
      </c>
      <c r="F25" s="4" t="s">
        <v>294</v>
      </c>
      <c r="G25" s="6" t="s">
        <v>295</v>
      </c>
      <c r="H25" s="8">
        <v>15</v>
      </c>
      <c r="I25" s="5" t="s">
        <v>202</v>
      </c>
      <c r="J25" s="5" t="s">
        <v>188</v>
      </c>
      <c r="K25" s="5" t="s">
        <v>175</v>
      </c>
      <c r="L25" s="5" t="s">
        <v>176</v>
      </c>
      <c r="M25" s="8">
        <v>27</v>
      </c>
      <c r="N25" s="5" t="s">
        <v>193</v>
      </c>
    </row>
    <row r="26" spans="1:14" ht="25.5" x14ac:dyDescent="0.25">
      <c r="A26" s="1"/>
      <c r="B26" s="5" t="s">
        <v>39</v>
      </c>
      <c r="C26" s="5" t="s">
        <v>296</v>
      </c>
      <c r="D26" s="5" t="s">
        <v>120</v>
      </c>
      <c r="E26" s="4" t="s">
        <v>170</v>
      </c>
      <c r="F26" s="4" t="s">
        <v>171</v>
      </c>
      <c r="G26" s="6" t="s">
        <v>1185</v>
      </c>
      <c r="H26" s="8">
        <v>120</v>
      </c>
      <c r="I26" s="5" t="s">
        <v>173</v>
      </c>
      <c r="J26" s="5" t="s">
        <v>188</v>
      </c>
      <c r="K26" s="5" t="s">
        <v>175</v>
      </c>
      <c r="L26" s="5" t="s">
        <v>192</v>
      </c>
      <c r="M26" s="8">
        <v>33</v>
      </c>
      <c r="N26" s="5" t="s">
        <v>193</v>
      </c>
    </row>
    <row r="27" spans="1:14" ht="25.5" x14ac:dyDescent="0.25">
      <c r="A27" s="1"/>
      <c r="B27" s="5" t="s">
        <v>39</v>
      </c>
      <c r="C27" s="5" t="s">
        <v>296</v>
      </c>
      <c r="D27" s="5" t="s">
        <v>298</v>
      </c>
      <c r="E27" s="4" t="s">
        <v>170</v>
      </c>
      <c r="F27" s="4" t="s">
        <v>299</v>
      </c>
      <c r="G27" s="6" t="s">
        <v>300</v>
      </c>
      <c r="H27" s="8">
        <v>50</v>
      </c>
      <c r="I27" s="5" t="s">
        <v>202</v>
      </c>
      <c r="J27" s="5" t="s">
        <v>188</v>
      </c>
      <c r="K27" s="5" t="s">
        <v>175</v>
      </c>
      <c r="L27" s="5" t="s">
        <v>221</v>
      </c>
      <c r="M27" s="8">
        <v>34</v>
      </c>
      <c r="N27" s="5" t="s">
        <v>193</v>
      </c>
    </row>
    <row r="28" spans="1:14" x14ac:dyDescent="0.25">
      <c r="A28" s="1"/>
      <c r="B28" s="5" t="s">
        <v>39</v>
      </c>
      <c r="C28" s="5" t="s">
        <v>296</v>
      </c>
      <c r="D28" s="5" t="s">
        <v>301</v>
      </c>
      <c r="E28" s="4" t="s">
        <v>170</v>
      </c>
      <c r="F28" s="4" t="s">
        <v>302</v>
      </c>
      <c r="G28" s="6" t="s">
        <v>303</v>
      </c>
      <c r="H28" s="8">
        <v>50</v>
      </c>
      <c r="I28" s="5" t="s">
        <v>202</v>
      </c>
      <c r="J28" s="5" t="s">
        <v>188</v>
      </c>
      <c r="K28" s="5" t="s">
        <v>175</v>
      </c>
      <c r="L28" s="5" t="s">
        <v>176</v>
      </c>
      <c r="M28" s="8">
        <v>35</v>
      </c>
      <c r="N28" s="5" t="s">
        <v>193</v>
      </c>
    </row>
    <row r="29" spans="1:14" x14ac:dyDescent="0.25">
      <c r="A29" s="1"/>
      <c r="B29" s="5" t="s">
        <v>315</v>
      </c>
      <c r="C29" s="5" t="s">
        <v>316</v>
      </c>
      <c r="D29" s="5" t="s">
        <v>41</v>
      </c>
      <c r="E29" s="4" t="s">
        <v>317</v>
      </c>
      <c r="F29" s="4" t="s">
        <v>318</v>
      </c>
      <c r="G29" s="6" t="s">
        <v>319</v>
      </c>
      <c r="H29" s="8">
        <v>1.5</v>
      </c>
      <c r="I29" s="5" t="s">
        <v>173</v>
      </c>
      <c r="J29" s="5" t="s">
        <v>188</v>
      </c>
      <c r="K29" s="5" t="s">
        <v>175</v>
      </c>
      <c r="L29" s="5" t="s">
        <v>192</v>
      </c>
      <c r="M29" s="8">
        <v>15114</v>
      </c>
      <c r="N29" s="5" t="s">
        <v>193</v>
      </c>
    </row>
    <row r="30" spans="1:14" ht="25.5" x14ac:dyDescent="0.25">
      <c r="A30" s="1"/>
      <c r="B30" s="5" t="s">
        <v>320</v>
      </c>
      <c r="C30" s="5" t="s">
        <v>330</v>
      </c>
      <c r="D30" s="5" t="s">
        <v>69</v>
      </c>
      <c r="E30" s="4" t="s">
        <v>170</v>
      </c>
      <c r="F30" s="4" t="s">
        <v>171</v>
      </c>
      <c r="G30" s="6" t="s">
        <v>1186</v>
      </c>
      <c r="H30" s="8">
        <v>225</v>
      </c>
      <c r="I30" s="5" t="s">
        <v>173</v>
      </c>
      <c r="J30" s="5" t="s">
        <v>188</v>
      </c>
      <c r="K30" s="5" t="s">
        <v>175</v>
      </c>
      <c r="L30" s="5" t="s">
        <v>192</v>
      </c>
      <c r="M30" s="8">
        <v>14927</v>
      </c>
      <c r="N30" s="5" t="s">
        <v>193</v>
      </c>
    </row>
    <row r="31" spans="1:14" x14ac:dyDescent="0.25">
      <c r="A31" s="1"/>
      <c r="B31" s="5" t="s">
        <v>402</v>
      </c>
      <c r="C31" s="5" t="s">
        <v>1187</v>
      </c>
      <c r="D31" s="5" t="s">
        <v>404</v>
      </c>
      <c r="E31" s="4" t="s">
        <v>170</v>
      </c>
      <c r="F31" s="4" t="s">
        <v>171</v>
      </c>
      <c r="G31" s="6" t="s">
        <v>405</v>
      </c>
      <c r="H31" s="8">
        <v>19.190999999999999</v>
      </c>
      <c r="I31" s="5" t="s">
        <v>173</v>
      </c>
      <c r="J31" s="5" t="s">
        <v>188</v>
      </c>
      <c r="K31" s="5" t="s">
        <v>175</v>
      </c>
      <c r="L31" s="5" t="s">
        <v>192</v>
      </c>
      <c r="M31" s="8">
        <v>59</v>
      </c>
      <c r="N31" s="5" t="s">
        <v>193</v>
      </c>
    </row>
    <row r="32" spans="1:14" x14ac:dyDescent="0.25">
      <c r="A32" s="1"/>
      <c r="B32" s="5" t="s">
        <v>45</v>
      </c>
      <c r="C32" s="5" t="s">
        <v>406</v>
      </c>
      <c r="D32" s="5" t="s">
        <v>41</v>
      </c>
      <c r="E32" s="4" t="s">
        <v>170</v>
      </c>
      <c r="F32" s="4" t="s">
        <v>398</v>
      </c>
      <c r="G32" s="6" t="s">
        <v>407</v>
      </c>
      <c r="H32" s="8">
        <v>1.8</v>
      </c>
      <c r="I32" s="5" t="s">
        <v>173</v>
      </c>
      <c r="J32" s="5" t="s">
        <v>188</v>
      </c>
      <c r="K32" s="5" t="s">
        <v>175</v>
      </c>
      <c r="L32" s="5" t="s">
        <v>221</v>
      </c>
      <c r="M32" s="8">
        <v>10735</v>
      </c>
      <c r="N32" s="5" t="s">
        <v>193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GD7" activePane="bottomRight" state="frozen"/>
      <selection pane="topRight" activeCell="C1" sqref="C1"/>
      <selection pane="bottomLeft" activeCell="A7" sqref="A7"/>
      <selection pane="bottomRight" activeCell="HG8" sqref="HG8"/>
    </sheetView>
  </sheetViews>
  <sheetFormatPr baseColWidth="10" defaultColWidth="9.140625" defaultRowHeight="15" x14ac:dyDescent="0.25"/>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7" t="s">
        <v>63</v>
      </c>
      <c r="C3" s="198"/>
      <c r="D3" s="198"/>
      <c r="E3" s="228" t="s">
        <v>1188</v>
      </c>
      <c r="F3" s="228"/>
      <c r="G3" s="228"/>
      <c r="H3" s="2"/>
      <c r="I3" s="2"/>
      <c r="J3" s="2"/>
      <c r="K3" s="2"/>
      <c r="L3" s="2" t="s">
        <v>1189</v>
      </c>
      <c r="M3" s="2"/>
      <c r="N3" s="2"/>
      <c r="O3" s="2"/>
      <c r="P3" s="2"/>
      <c r="Q3" s="2"/>
      <c r="R3" s="2"/>
      <c r="S3" s="2"/>
      <c r="T3" s="2"/>
      <c r="U3" s="2"/>
      <c r="V3" s="2" t="s">
        <v>1188</v>
      </c>
      <c r="W3" s="2"/>
      <c r="X3" s="2"/>
      <c r="Y3" s="2"/>
      <c r="Z3" s="2"/>
      <c r="AA3" s="2"/>
      <c r="AB3" s="2"/>
      <c r="AC3" s="2" t="s">
        <v>1189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1190</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7" t="s">
        <v>1191</v>
      </c>
      <c r="GN3" s="1"/>
      <c r="GO3" s="1"/>
      <c r="GP3" s="1"/>
      <c r="GQ3" s="1"/>
      <c r="GR3" s="1"/>
      <c r="GS3" s="1"/>
      <c r="GT3" s="1"/>
      <c r="GU3" s="1"/>
      <c r="GV3" s="87" t="s">
        <v>1192</v>
      </c>
      <c r="GW3" s="1"/>
      <c r="GX3" s="1"/>
      <c r="GY3" s="1"/>
      <c r="GZ3" s="1"/>
      <c r="HA3" s="1"/>
      <c r="HB3" s="1"/>
      <c r="HC3" s="1"/>
      <c r="HD3" s="1"/>
      <c r="HE3" s="1"/>
      <c r="HF3" s="87"/>
      <c r="HG3" s="1"/>
      <c r="HH3" s="1"/>
    </row>
    <row r="4" spans="1:216" ht="0" hidden="1" customHeight="1" x14ac:dyDescent="0.25">
      <c r="A4" s="1"/>
      <c r="B4" s="88" t="s">
        <v>1193</v>
      </c>
      <c r="C4" s="223" t="s">
        <v>1194</v>
      </c>
      <c r="D4" s="225"/>
      <c r="E4" s="226" t="s">
        <v>1195</v>
      </c>
      <c r="F4" s="223" t="s">
        <v>481</v>
      </c>
      <c r="G4" s="224"/>
      <c r="H4" s="224"/>
      <c r="I4" s="225"/>
      <c r="J4" s="223" t="s">
        <v>1196</v>
      </c>
      <c r="K4" s="225"/>
      <c r="L4" s="223" t="s">
        <v>1197</v>
      </c>
      <c r="M4" s="225"/>
      <c r="N4" s="223" t="s">
        <v>103</v>
      </c>
      <c r="O4" s="224"/>
      <c r="P4" s="224"/>
      <c r="Q4" s="224"/>
      <c r="R4" s="224"/>
      <c r="S4" s="224"/>
      <c r="T4" s="224"/>
      <c r="U4" s="225"/>
      <c r="V4" s="223" t="s">
        <v>402</v>
      </c>
      <c r="W4" s="224"/>
      <c r="X4" s="224"/>
      <c r="Y4" s="225"/>
      <c r="Z4" s="226" t="s">
        <v>1198</v>
      </c>
      <c r="AA4" s="223" t="s">
        <v>217</v>
      </c>
      <c r="AB4" s="224"/>
      <c r="AC4" s="225"/>
      <c r="AD4" s="223" t="s">
        <v>71</v>
      </c>
      <c r="AE4" s="224"/>
      <c r="AF4" s="224"/>
      <c r="AG4" s="224"/>
      <c r="AH4" s="224"/>
      <c r="AI4" s="224"/>
      <c r="AJ4" s="225"/>
      <c r="AK4" s="226" t="s">
        <v>1199</v>
      </c>
      <c r="AL4" s="226" t="s">
        <v>1200</v>
      </c>
      <c r="AM4" s="226" t="s">
        <v>1201</v>
      </c>
      <c r="AN4" s="223" t="s">
        <v>321</v>
      </c>
      <c r="AO4" s="225"/>
      <c r="AP4" s="223" t="s">
        <v>1202</v>
      </c>
      <c r="AQ4" s="225"/>
      <c r="AR4" s="226" t="s">
        <v>1203</v>
      </c>
      <c r="AS4" s="223" t="s">
        <v>1204</v>
      </c>
      <c r="AT4" s="225"/>
      <c r="AU4" s="226" t="s">
        <v>1205</v>
      </c>
      <c r="AV4" s="226" t="s">
        <v>1206</v>
      </c>
      <c r="AW4" s="226" t="s">
        <v>1207</v>
      </c>
      <c r="AX4" s="223" t="s">
        <v>95</v>
      </c>
      <c r="AY4" s="224"/>
      <c r="AZ4" s="225"/>
      <c r="BA4" s="223" t="s">
        <v>45</v>
      </c>
      <c r="BB4" s="224"/>
      <c r="BC4" s="224"/>
      <c r="BD4" s="224"/>
      <c r="BE4" s="224"/>
      <c r="BF4" s="224"/>
      <c r="BG4" s="224"/>
      <c r="BH4" s="225"/>
      <c r="BI4" s="226" t="s">
        <v>225</v>
      </c>
      <c r="BJ4" s="223" t="s">
        <v>76</v>
      </c>
      <c r="BK4" s="224"/>
      <c r="BL4" s="225"/>
      <c r="BM4" s="223" t="s">
        <v>80</v>
      </c>
      <c r="BN4" s="224"/>
      <c r="BO4" s="224"/>
      <c r="BP4" s="224"/>
      <c r="BQ4" s="224"/>
      <c r="BR4" s="224"/>
      <c r="BS4" s="224"/>
      <c r="BT4" s="224"/>
      <c r="BU4" s="224"/>
      <c r="BV4" s="224"/>
      <c r="BW4" s="224"/>
      <c r="BX4" s="224"/>
      <c r="BY4" s="224"/>
      <c r="BZ4" s="225"/>
      <c r="CA4" s="223" t="s">
        <v>1208</v>
      </c>
      <c r="CB4" s="225"/>
      <c r="CC4" s="223" t="s">
        <v>39</v>
      </c>
      <c r="CD4" s="224"/>
      <c r="CE4" s="224"/>
      <c r="CF4" s="224"/>
      <c r="CG4" s="224"/>
      <c r="CH4" s="224"/>
      <c r="CI4" s="224"/>
      <c r="CJ4" s="224"/>
      <c r="CK4" s="224"/>
      <c r="CL4" s="224"/>
      <c r="CM4" s="224"/>
      <c r="CN4" s="225"/>
      <c r="CO4" s="223" t="s">
        <v>136</v>
      </c>
      <c r="CP4" s="224"/>
      <c r="CQ4" s="224"/>
      <c r="CR4" s="225"/>
      <c r="CS4" s="223" t="s">
        <v>1209</v>
      </c>
      <c r="CT4" s="225"/>
      <c r="CU4" s="223" t="s">
        <v>1210</v>
      </c>
      <c r="CV4" s="224"/>
      <c r="CW4" s="225"/>
      <c r="CX4" s="223" t="s">
        <v>1211</v>
      </c>
      <c r="CY4" s="224"/>
      <c r="CZ4" s="224"/>
      <c r="DA4" s="225"/>
      <c r="DB4" s="223" t="s">
        <v>1212</v>
      </c>
      <c r="DC4" s="224"/>
      <c r="DD4" s="224"/>
      <c r="DE4" s="224"/>
      <c r="DF4" s="224"/>
      <c r="DG4" s="224"/>
      <c r="DH4" s="224"/>
      <c r="DI4" s="224"/>
      <c r="DJ4" s="224"/>
      <c r="DK4" s="224"/>
      <c r="DL4" s="224"/>
      <c r="DM4" s="225"/>
      <c r="DN4" s="223" t="s">
        <v>1213</v>
      </c>
      <c r="DO4" s="224"/>
      <c r="DP4" s="224"/>
      <c r="DQ4" s="225"/>
      <c r="DR4" s="223" t="s">
        <v>1214</v>
      </c>
      <c r="DS4" s="224"/>
      <c r="DT4" s="224"/>
      <c r="DU4" s="225"/>
      <c r="DV4" s="226"/>
      <c r="DW4" s="223" t="s">
        <v>1215</v>
      </c>
      <c r="DX4" s="224"/>
      <c r="DY4" s="224"/>
      <c r="DZ4" s="224"/>
      <c r="EA4" s="224"/>
      <c r="EB4" s="225"/>
      <c r="EC4" s="1"/>
      <c r="ED4" s="226" t="s">
        <v>1216</v>
      </c>
      <c r="EE4" s="226" t="s">
        <v>1217</v>
      </c>
      <c r="EF4" s="226" t="s">
        <v>1218</v>
      </c>
      <c r="EG4" s="226" t="s">
        <v>1219</v>
      </c>
      <c r="EH4" s="226" t="s">
        <v>1220</v>
      </c>
      <c r="EI4" s="226" t="s">
        <v>1221</v>
      </c>
      <c r="EJ4" s="226" t="s">
        <v>1222</v>
      </c>
      <c r="EK4" s="223" t="s">
        <v>1196</v>
      </c>
      <c r="EL4" s="225"/>
      <c r="EM4" s="226" t="s">
        <v>1223</v>
      </c>
      <c r="EN4" s="226" t="s">
        <v>1224</v>
      </c>
      <c r="EO4" s="226" t="s">
        <v>1225</v>
      </c>
      <c r="EP4" s="226" t="s">
        <v>1226</v>
      </c>
      <c r="EQ4" s="226" t="s">
        <v>1227</v>
      </c>
      <c r="ER4" s="226" t="s">
        <v>1228</v>
      </c>
      <c r="ES4" s="226" t="s">
        <v>1229</v>
      </c>
      <c r="ET4" s="226" t="s">
        <v>1230</v>
      </c>
      <c r="EU4" s="226" t="s">
        <v>1231</v>
      </c>
      <c r="EV4" s="226" t="s">
        <v>1232</v>
      </c>
      <c r="EW4" s="226" t="s">
        <v>1233</v>
      </c>
      <c r="EX4" s="226" t="s">
        <v>1234</v>
      </c>
      <c r="EY4" s="223" t="s">
        <v>315</v>
      </c>
      <c r="EZ4" s="224"/>
      <c r="FA4" s="224"/>
      <c r="FB4" s="225"/>
      <c r="FC4" s="226" t="s">
        <v>1235</v>
      </c>
      <c r="FD4" s="226" t="s">
        <v>1236</v>
      </c>
      <c r="FE4" s="226" t="s">
        <v>1237</v>
      </c>
      <c r="FF4" s="226" t="s">
        <v>1238</v>
      </c>
      <c r="FG4" s="226" t="s">
        <v>1239</v>
      </c>
      <c r="FH4" s="226" t="s">
        <v>1240</v>
      </c>
      <c r="FI4" s="226" t="s">
        <v>1241</v>
      </c>
      <c r="FJ4" s="223" t="s">
        <v>511</v>
      </c>
      <c r="FK4" s="224"/>
      <c r="FL4" s="224"/>
      <c r="FM4" s="225"/>
      <c r="FN4" s="226" t="s">
        <v>1242</v>
      </c>
      <c r="FO4" s="223" t="s">
        <v>1243</v>
      </c>
      <c r="FP4" s="225"/>
      <c r="FQ4" s="223" t="s">
        <v>80</v>
      </c>
      <c r="FR4" s="224"/>
      <c r="FS4" s="224"/>
      <c r="FT4" s="224"/>
      <c r="FU4" s="225"/>
      <c r="FV4" s="223" t="s">
        <v>1244</v>
      </c>
      <c r="FW4" s="225"/>
      <c r="FX4" s="223" t="s">
        <v>33</v>
      </c>
      <c r="FY4" s="224"/>
      <c r="FZ4" s="224"/>
      <c r="GA4" s="225"/>
      <c r="GB4" s="226" t="s">
        <v>1245</v>
      </c>
      <c r="GC4" s="226" t="s">
        <v>1246</v>
      </c>
      <c r="GD4" s="223" t="s">
        <v>39</v>
      </c>
      <c r="GE4" s="224"/>
      <c r="GF4" s="224"/>
      <c r="GG4" s="224"/>
      <c r="GH4" s="225"/>
      <c r="GI4" s="226" t="s">
        <v>1247</v>
      </c>
      <c r="GJ4" s="223" t="s">
        <v>1248</v>
      </c>
      <c r="GK4" s="225"/>
      <c r="GL4" s="1"/>
      <c r="GM4" s="226" t="s">
        <v>1216</v>
      </c>
      <c r="GN4" s="223" t="s">
        <v>1249</v>
      </c>
      <c r="GO4" s="225"/>
      <c r="GP4" s="223" t="s">
        <v>1250</v>
      </c>
      <c r="GQ4" s="225"/>
      <c r="GR4" s="226" t="s">
        <v>1223</v>
      </c>
      <c r="GS4" s="226" t="s">
        <v>1237</v>
      </c>
      <c r="GT4" s="226" t="s">
        <v>1238</v>
      </c>
      <c r="GU4" s="1"/>
      <c r="GV4" s="226" t="s">
        <v>1251</v>
      </c>
      <c r="GW4" s="226" t="s">
        <v>1199</v>
      </c>
      <c r="GX4" s="226" t="s">
        <v>1252</v>
      </c>
      <c r="GY4" s="226" t="s">
        <v>1253</v>
      </c>
      <c r="GZ4" s="226" t="s">
        <v>1254</v>
      </c>
      <c r="HA4" s="226" t="s">
        <v>1255</v>
      </c>
      <c r="HB4" s="226" t="s">
        <v>1256</v>
      </c>
      <c r="HC4" s="223" t="s">
        <v>1248</v>
      </c>
      <c r="HD4" s="225"/>
      <c r="HE4" s="1"/>
      <c r="HF4" s="223"/>
      <c r="HG4" s="224"/>
      <c r="HH4" s="225"/>
    </row>
    <row r="5" spans="1:216" x14ac:dyDescent="0.25">
      <c r="A5" s="1"/>
      <c r="B5" s="89"/>
      <c r="C5" s="90">
        <v>337</v>
      </c>
      <c r="D5" s="91">
        <v>338</v>
      </c>
      <c r="E5" s="89">
        <v>121</v>
      </c>
      <c r="F5" s="90">
        <v>101</v>
      </c>
      <c r="G5" s="92">
        <v>102</v>
      </c>
      <c r="H5" s="92">
        <v>42667</v>
      </c>
      <c r="I5" s="91">
        <v>42668</v>
      </c>
      <c r="J5" s="90">
        <v>126</v>
      </c>
      <c r="K5" s="91">
        <v>127</v>
      </c>
      <c r="L5" s="90">
        <v>138</v>
      </c>
      <c r="M5" s="91">
        <v>139</v>
      </c>
      <c r="N5" s="90">
        <v>197</v>
      </c>
      <c r="O5" s="92">
        <v>203</v>
      </c>
      <c r="P5" s="92">
        <v>204</v>
      </c>
      <c r="Q5" s="92">
        <v>230</v>
      </c>
      <c r="R5" s="92">
        <v>209</v>
      </c>
      <c r="S5" s="92">
        <v>56677</v>
      </c>
      <c r="T5" s="92">
        <v>796</v>
      </c>
      <c r="U5" s="91">
        <v>2146</v>
      </c>
      <c r="V5" s="90">
        <v>142</v>
      </c>
      <c r="W5" s="92">
        <v>143</v>
      </c>
      <c r="X5" s="92">
        <v>125</v>
      </c>
      <c r="Y5" s="91">
        <v>187</v>
      </c>
      <c r="Z5" s="89">
        <v>163</v>
      </c>
      <c r="AA5" s="90">
        <v>298</v>
      </c>
      <c r="AB5" s="92">
        <v>299</v>
      </c>
      <c r="AC5" s="91">
        <v>219</v>
      </c>
      <c r="AD5" s="90">
        <v>151</v>
      </c>
      <c r="AE5" s="92">
        <v>152</v>
      </c>
      <c r="AF5" s="92">
        <v>153</v>
      </c>
      <c r="AG5" s="92">
        <v>154</v>
      </c>
      <c r="AH5" s="92">
        <v>756</v>
      </c>
      <c r="AI5" s="92">
        <v>156</v>
      </c>
      <c r="AJ5" s="91">
        <v>155</v>
      </c>
      <c r="AK5" s="89">
        <v>182</v>
      </c>
      <c r="AL5" s="89">
        <v>212</v>
      </c>
      <c r="AM5" s="89">
        <v>758</v>
      </c>
      <c r="AN5" s="90">
        <v>263</v>
      </c>
      <c r="AO5" s="91">
        <v>265</v>
      </c>
      <c r="AP5" s="90">
        <v>775</v>
      </c>
      <c r="AQ5" s="91">
        <v>777</v>
      </c>
      <c r="AR5" s="89">
        <v>2154</v>
      </c>
      <c r="AS5" s="90">
        <v>150</v>
      </c>
      <c r="AT5" s="91">
        <v>149</v>
      </c>
      <c r="AU5" s="89">
        <v>188</v>
      </c>
      <c r="AV5" s="89">
        <v>2131</v>
      </c>
      <c r="AW5" s="89">
        <v>755</v>
      </c>
      <c r="AX5" s="90">
        <v>252</v>
      </c>
      <c r="AY5" s="92">
        <v>249</v>
      </c>
      <c r="AZ5" s="91">
        <v>250</v>
      </c>
      <c r="BA5" s="90">
        <v>117</v>
      </c>
      <c r="BB5" s="92">
        <v>267</v>
      </c>
      <c r="BC5" s="92">
        <v>268</v>
      </c>
      <c r="BD5" s="92">
        <v>119</v>
      </c>
      <c r="BE5" s="92">
        <v>120</v>
      </c>
      <c r="BF5" s="92">
        <v>189</v>
      </c>
      <c r="BG5" s="92">
        <v>122</v>
      </c>
      <c r="BH5" s="91">
        <v>266</v>
      </c>
      <c r="BI5" s="89">
        <v>251</v>
      </c>
      <c r="BJ5" s="90">
        <v>115</v>
      </c>
      <c r="BK5" s="92">
        <v>239</v>
      </c>
      <c r="BL5" s="91">
        <v>288</v>
      </c>
      <c r="BM5" s="90">
        <v>240</v>
      </c>
      <c r="BN5" s="92">
        <v>241</v>
      </c>
      <c r="BO5" s="92">
        <v>242</v>
      </c>
      <c r="BP5" s="92">
        <v>191</v>
      </c>
      <c r="BQ5" s="92">
        <v>194</v>
      </c>
      <c r="BR5" s="92">
        <v>196</v>
      </c>
      <c r="BS5" s="92">
        <v>207</v>
      </c>
      <c r="BT5" s="92">
        <v>236</v>
      </c>
      <c r="BU5" s="92">
        <v>795</v>
      </c>
      <c r="BV5" s="92">
        <v>285</v>
      </c>
      <c r="BW5" s="92">
        <v>995</v>
      </c>
      <c r="BX5" s="92">
        <v>996</v>
      </c>
      <c r="BY5" s="92">
        <v>997</v>
      </c>
      <c r="BZ5" s="91">
        <v>766</v>
      </c>
      <c r="CA5" s="90">
        <v>926</v>
      </c>
      <c r="CB5" s="91">
        <v>924</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213</v>
      </c>
      <c r="EN5" s="89">
        <v>214</v>
      </c>
      <c r="EO5" s="89">
        <v>260</v>
      </c>
      <c r="EP5" s="89">
        <v>2152</v>
      </c>
      <c r="EQ5" s="89">
        <v>2128</v>
      </c>
      <c r="ER5" s="89">
        <v>247</v>
      </c>
      <c r="ES5" s="89">
        <v>228</v>
      </c>
      <c r="ET5" s="89">
        <v>2135</v>
      </c>
      <c r="EU5" s="89">
        <v>261</v>
      </c>
      <c r="EV5" s="89">
        <v>237</v>
      </c>
      <c r="EW5" s="89">
        <v>253</v>
      </c>
      <c r="EX5" s="89">
        <v>770</v>
      </c>
      <c r="EY5" s="90">
        <v>225</v>
      </c>
      <c r="EZ5" s="92">
        <v>2201</v>
      </c>
      <c r="FA5" s="92">
        <v>2171</v>
      </c>
      <c r="FB5" s="91">
        <v>760</v>
      </c>
      <c r="FC5" s="89">
        <v>235</v>
      </c>
      <c r="FD5" s="89">
        <v>238</v>
      </c>
      <c r="FE5" s="89">
        <v>232</v>
      </c>
      <c r="FF5" s="89">
        <v>2190</v>
      </c>
      <c r="FG5" s="89">
        <v>2184</v>
      </c>
      <c r="FH5" s="89">
        <v>61855</v>
      </c>
      <c r="FI5" s="89">
        <v>223</v>
      </c>
      <c r="FJ5" s="90">
        <v>226</v>
      </c>
      <c r="FK5" s="92">
        <v>201</v>
      </c>
      <c r="FL5" s="92">
        <v>258</v>
      </c>
      <c r="FM5" s="91">
        <v>259</v>
      </c>
      <c r="FN5" s="89">
        <v>920</v>
      </c>
      <c r="FO5" s="90">
        <v>257</v>
      </c>
      <c r="FP5" s="91">
        <v>256</v>
      </c>
      <c r="FQ5" s="90">
        <v>2148</v>
      </c>
      <c r="FR5" s="92">
        <v>58288</v>
      </c>
      <c r="FS5" s="92">
        <v>58289</v>
      </c>
      <c r="FT5" s="92">
        <v>58839</v>
      </c>
      <c r="FU5" s="91">
        <v>58840</v>
      </c>
      <c r="FV5" s="90">
        <v>296</v>
      </c>
      <c r="FW5" s="91">
        <v>297</v>
      </c>
      <c r="FX5" s="90">
        <v>211</v>
      </c>
      <c r="FY5" s="92">
        <v>2175</v>
      </c>
      <c r="FZ5" s="92">
        <v>2178</v>
      </c>
      <c r="GA5" s="91">
        <v>2181</v>
      </c>
      <c r="GB5" s="89">
        <v>1262</v>
      </c>
      <c r="GC5" s="89">
        <v>233</v>
      </c>
      <c r="GD5" s="90">
        <v>2150</v>
      </c>
      <c r="GE5" s="92">
        <v>2165</v>
      </c>
      <c r="GF5" s="92">
        <v>2161</v>
      </c>
      <c r="GG5" s="92">
        <v>61197</v>
      </c>
      <c r="GH5" s="91">
        <v>58851</v>
      </c>
      <c r="GI5" s="89">
        <v>234</v>
      </c>
      <c r="GJ5" s="90">
        <v>215</v>
      </c>
      <c r="GK5" s="91">
        <v>917</v>
      </c>
      <c r="GL5" s="1"/>
      <c r="GM5" s="89">
        <v>289</v>
      </c>
      <c r="GN5" s="90">
        <v>58333</v>
      </c>
      <c r="GO5" s="91">
        <v>58336</v>
      </c>
      <c r="GP5" s="90">
        <v>202</v>
      </c>
      <c r="GQ5" s="91">
        <v>58487</v>
      </c>
      <c r="GR5" s="89">
        <v>213</v>
      </c>
      <c r="GS5" s="89">
        <v>232</v>
      </c>
      <c r="GT5" s="89">
        <v>2190</v>
      </c>
      <c r="GU5" s="1"/>
      <c r="GV5" s="89">
        <v>221</v>
      </c>
      <c r="GW5" s="89">
        <v>49607</v>
      </c>
      <c r="GX5" s="89">
        <v>222</v>
      </c>
      <c r="GY5" s="89">
        <v>224</v>
      </c>
      <c r="GZ5" s="89">
        <v>2187</v>
      </c>
      <c r="HA5" s="89">
        <v>227</v>
      </c>
      <c r="HB5" s="89">
        <v>49400</v>
      </c>
      <c r="HC5" s="90">
        <v>199</v>
      </c>
      <c r="HD5" s="91">
        <v>200</v>
      </c>
      <c r="HE5" s="1"/>
      <c r="HF5" s="90">
        <v>7000</v>
      </c>
      <c r="HG5" s="92">
        <v>7001</v>
      </c>
      <c r="HH5" s="91">
        <v>7002</v>
      </c>
    </row>
    <row r="6" spans="1:216" ht="170.1" customHeight="1" thickBot="1" x14ac:dyDescent="0.3">
      <c r="A6" s="1"/>
      <c r="B6" s="93" t="s">
        <v>1257</v>
      </c>
      <c r="C6" s="94" t="s">
        <v>531</v>
      </c>
      <c r="D6" s="95" t="s">
        <v>532</v>
      </c>
      <c r="E6" s="93" t="s">
        <v>533</v>
      </c>
      <c r="F6" s="94" t="s">
        <v>534</v>
      </c>
      <c r="G6" s="96" t="s">
        <v>535</v>
      </c>
      <c r="H6" s="96" t="s">
        <v>536</v>
      </c>
      <c r="I6" s="95" t="s">
        <v>537</v>
      </c>
      <c r="J6" s="94" t="s">
        <v>538</v>
      </c>
      <c r="K6" s="95" t="s">
        <v>539</v>
      </c>
      <c r="L6" s="94" t="s">
        <v>540</v>
      </c>
      <c r="M6" s="95" t="s">
        <v>541</v>
      </c>
      <c r="N6" s="94" t="s">
        <v>542</v>
      </c>
      <c r="O6" s="96" t="s">
        <v>543</v>
      </c>
      <c r="P6" s="96" t="s">
        <v>544</v>
      </c>
      <c r="Q6" s="96" t="s">
        <v>545</v>
      </c>
      <c r="R6" s="96" t="s">
        <v>546</v>
      </c>
      <c r="S6" s="96" t="s">
        <v>547</v>
      </c>
      <c r="T6" s="96" t="s">
        <v>548</v>
      </c>
      <c r="U6" s="95" t="s">
        <v>549</v>
      </c>
      <c r="V6" s="94" t="s">
        <v>550</v>
      </c>
      <c r="W6" s="96" t="s">
        <v>551</v>
      </c>
      <c r="X6" s="96" t="s">
        <v>552</v>
      </c>
      <c r="Y6" s="95" t="s">
        <v>553</v>
      </c>
      <c r="Z6" s="93" t="s">
        <v>554</v>
      </c>
      <c r="AA6" s="94" t="s">
        <v>555</v>
      </c>
      <c r="AB6" s="96" t="s">
        <v>556</v>
      </c>
      <c r="AC6" s="95" t="s">
        <v>218</v>
      </c>
      <c r="AD6" s="94" t="s">
        <v>557</v>
      </c>
      <c r="AE6" s="96" t="s">
        <v>203</v>
      </c>
      <c r="AF6" s="96" t="s">
        <v>558</v>
      </c>
      <c r="AG6" s="96" t="s">
        <v>559</v>
      </c>
      <c r="AH6" s="96" t="s">
        <v>560</v>
      </c>
      <c r="AI6" s="96" t="s">
        <v>561</v>
      </c>
      <c r="AJ6" s="95" t="s">
        <v>562</v>
      </c>
      <c r="AK6" s="93" t="s">
        <v>563</v>
      </c>
      <c r="AL6" s="93" t="s">
        <v>564</v>
      </c>
      <c r="AM6" s="93" t="s">
        <v>565</v>
      </c>
      <c r="AN6" s="94" t="s">
        <v>566</v>
      </c>
      <c r="AO6" s="95" t="s">
        <v>567</v>
      </c>
      <c r="AP6" s="94" t="s">
        <v>568</v>
      </c>
      <c r="AQ6" s="95" t="s">
        <v>569</v>
      </c>
      <c r="AR6" s="93" t="s">
        <v>484</v>
      </c>
      <c r="AS6" s="94" t="s">
        <v>195</v>
      </c>
      <c r="AT6" s="95" t="s">
        <v>570</v>
      </c>
      <c r="AU6" s="93" t="s">
        <v>571</v>
      </c>
      <c r="AV6" s="93" t="s">
        <v>572</v>
      </c>
      <c r="AW6" s="93" t="s">
        <v>573</v>
      </c>
      <c r="AX6" s="94" t="s">
        <v>574</v>
      </c>
      <c r="AY6" s="96" t="s">
        <v>575</v>
      </c>
      <c r="AZ6" s="95" t="s">
        <v>576</v>
      </c>
      <c r="BA6" s="94" t="s">
        <v>577</v>
      </c>
      <c r="BB6" s="96" t="s">
        <v>578</v>
      </c>
      <c r="BC6" s="96" t="s">
        <v>199</v>
      </c>
      <c r="BD6" s="96" t="s">
        <v>579</v>
      </c>
      <c r="BE6" s="96" t="s">
        <v>580</v>
      </c>
      <c r="BF6" s="96" t="s">
        <v>581</v>
      </c>
      <c r="BG6" s="96" t="s">
        <v>582</v>
      </c>
      <c r="BH6" s="95" t="s">
        <v>583</v>
      </c>
      <c r="BI6" s="93" t="s">
        <v>225</v>
      </c>
      <c r="BJ6" s="94" t="s">
        <v>584</v>
      </c>
      <c r="BK6" s="96" t="s">
        <v>585</v>
      </c>
      <c r="BL6" s="95" t="s">
        <v>586</v>
      </c>
      <c r="BM6" s="94" t="s">
        <v>587</v>
      </c>
      <c r="BN6" s="96" t="s">
        <v>588</v>
      </c>
      <c r="BO6" s="96" t="s">
        <v>589</v>
      </c>
      <c r="BP6" s="96" t="s">
        <v>590</v>
      </c>
      <c r="BQ6" s="96" t="s">
        <v>591</v>
      </c>
      <c r="BR6" s="96" t="s">
        <v>592</v>
      </c>
      <c r="BS6" s="96" t="s">
        <v>593</v>
      </c>
      <c r="BT6" s="96" t="s">
        <v>594</v>
      </c>
      <c r="BU6" s="96" t="s">
        <v>595</v>
      </c>
      <c r="BV6" s="96" t="s">
        <v>596</v>
      </c>
      <c r="BW6" s="96" t="s">
        <v>597</v>
      </c>
      <c r="BX6" s="96" t="s">
        <v>598</v>
      </c>
      <c r="BY6" s="96" t="s">
        <v>599</v>
      </c>
      <c r="BZ6" s="95" t="s">
        <v>250</v>
      </c>
      <c r="CA6" s="94" t="s">
        <v>600</v>
      </c>
      <c r="CB6" s="95" t="s">
        <v>601</v>
      </c>
      <c r="CC6" s="94" t="s">
        <v>602</v>
      </c>
      <c r="CD6" s="96" t="s">
        <v>603</v>
      </c>
      <c r="CE6" s="96" t="s">
        <v>604</v>
      </c>
      <c r="CF6" s="96" t="s">
        <v>605</v>
      </c>
      <c r="CG6" s="96" t="s">
        <v>290</v>
      </c>
      <c r="CH6" s="96" t="s">
        <v>606</v>
      </c>
      <c r="CI6" s="96" t="s">
        <v>607</v>
      </c>
      <c r="CJ6" s="96" t="s">
        <v>608</v>
      </c>
      <c r="CK6" s="96" t="s">
        <v>609</v>
      </c>
      <c r="CL6" s="96" t="s">
        <v>610</v>
      </c>
      <c r="CM6" s="96" t="s">
        <v>611</v>
      </c>
      <c r="CN6" s="95" t="s">
        <v>612</v>
      </c>
      <c r="CO6" s="94" t="s">
        <v>613</v>
      </c>
      <c r="CP6" s="96" t="s">
        <v>614</v>
      </c>
      <c r="CQ6" s="96" t="s">
        <v>615</v>
      </c>
      <c r="CR6" s="95" t="s">
        <v>616</v>
      </c>
      <c r="CS6" s="94" t="s">
        <v>617</v>
      </c>
      <c r="CT6" s="95" t="s">
        <v>618</v>
      </c>
      <c r="CU6" s="94" t="s">
        <v>1258</v>
      </c>
      <c r="CV6" s="96" t="s">
        <v>1259</v>
      </c>
      <c r="CW6" s="95" t="s">
        <v>1260</v>
      </c>
      <c r="CX6" s="94" t="s">
        <v>1261</v>
      </c>
      <c r="CY6" s="96" t="s">
        <v>1262</v>
      </c>
      <c r="CZ6" s="96" t="s">
        <v>1263</v>
      </c>
      <c r="DA6" s="95" t="s">
        <v>1264</v>
      </c>
      <c r="DB6" s="94" t="s">
        <v>1265</v>
      </c>
      <c r="DC6" s="96" t="s">
        <v>1266</v>
      </c>
      <c r="DD6" s="96" t="s">
        <v>1267</v>
      </c>
      <c r="DE6" s="96" t="s">
        <v>1268</v>
      </c>
      <c r="DF6" s="96" t="s">
        <v>1269</v>
      </c>
      <c r="DG6" s="96" t="s">
        <v>1270</v>
      </c>
      <c r="DH6" s="96" t="s">
        <v>1271</v>
      </c>
      <c r="DI6" s="96" t="s">
        <v>1272</v>
      </c>
      <c r="DJ6" s="96" t="s">
        <v>1273</v>
      </c>
      <c r="DK6" s="96" t="s">
        <v>1274</v>
      </c>
      <c r="DL6" s="96" t="s">
        <v>1275</v>
      </c>
      <c r="DM6" s="95" t="s">
        <v>1276</v>
      </c>
      <c r="DN6" s="94" t="s">
        <v>1277</v>
      </c>
      <c r="DO6" s="96" t="s">
        <v>1278</v>
      </c>
      <c r="DP6" s="96" t="s">
        <v>1279</v>
      </c>
      <c r="DQ6" s="95" t="s">
        <v>1280</v>
      </c>
      <c r="DR6" s="94" t="s">
        <v>1281</v>
      </c>
      <c r="DS6" s="96" t="s">
        <v>1282</v>
      </c>
      <c r="DT6" s="96" t="s">
        <v>1283</v>
      </c>
      <c r="DU6" s="95" t="s">
        <v>1284</v>
      </c>
      <c r="DV6" s="93" t="s">
        <v>1285</v>
      </c>
      <c r="DW6" s="94" t="s">
        <v>1286</v>
      </c>
      <c r="DX6" s="96" t="s">
        <v>1287</v>
      </c>
      <c r="DY6" s="96" t="s">
        <v>1288</v>
      </c>
      <c r="DZ6" s="96" t="s">
        <v>1289</v>
      </c>
      <c r="EA6" s="96" t="s">
        <v>1290</v>
      </c>
      <c r="EB6" s="95" t="s">
        <v>1291</v>
      </c>
      <c r="EC6" s="1"/>
      <c r="ED6" s="93" t="s">
        <v>671</v>
      </c>
      <c r="EE6" s="93" t="s">
        <v>619</v>
      </c>
      <c r="EF6" s="93" t="s">
        <v>373</v>
      </c>
      <c r="EG6" s="93" t="s">
        <v>620</v>
      </c>
      <c r="EH6" s="93" t="s">
        <v>621</v>
      </c>
      <c r="EI6" s="93" t="s">
        <v>622</v>
      </c>
      <c r="EJ6" s="93" t="s">
        <v>623</v>
      </c>
      <c r="EK6" s="94" t="s">
        <v>624</v>
      </c>
      <c r="EL6" s="95" t="s">
        <v>625</v>
      </c>
      <c r="EM6" s="93" t="s">
        <v>676</v>
      </c>
      <c r="EN6" s="93" t="s">
        <v>626</v>
      </c>
      <c r="EO6" s="93" t="s">
        <v>627</v>
      </c>
      <c r="EP6" s="93" t="s">
        <v>628</v>
      </c>
      <c r="EQ6" s="93" t="s">
        <v>24</v>
      </c>
      <c r="ER6" s="93" t="s">
        <v>629</v>
      </c>
      <c r="ES6" s="93" t="s">
        <v>630</v>
      </c>
      <c r="ET6" s="93" t="s">
        <v>631</v>
      </c>
      <c r="EU6" s="93" t="s">
        <v>632</v>
      </c>
      <c r="EV6" s="93" t="s">
        <v>633</v>
      </c>
      <c r="EW6" s="93" t="s">
        <v>634</v>
      </c>
      <c r="EX6" s="93" t="s">
        <v>635</v>
      </c>
      <c r="EY6" s="94" t="s">
        <v>636</v>
      </c>
      <c r="EZ6" s="96" t="s">
        <v>637</v>
      </c>
      <c r="FA6" s="96" t="s">
        <v>638</v>
      </c>
      <c r="FB6" s="95" t="s">
        <v>639</v>
      </c>
      <c r="FC6" s="93" t="s">
        <v>640</v>
      </c>
      <c r="FD6" s="93" t="s">
        <v>641</v>
      </c>
      <c r="FE6" s="93" t="s">
        <v>677</v>
      </c>
      <c r="FF6" s="93" t="s">
        <v>678</v>
      </c>
      <c r="FG6" s="93" t="s">
        <v>642</v>
      </c>
      <c r="FH6" s="93" t="s">
        <v>643</v>
      </c>
      <c r="FI6" s="93" t="s">
        <v>190</v>
      </c>
      <c r="FJ6" s="94" t="s">
        <v>644</v>
      </c>
      <c r="FK6" s="96" t="s">
        <v>645</v>
      </c>
      <c r="FL6" s="96" t="s">
        <v>646</v>
      </c>
      <c r="FM6" s="95" t="s">
        <v>647</v>
      </c>
      <c r="FN6" s="93" t="s">
        <v>648</v>
      </c>
      <c r="FO6" s="94" t="s">
        <v>649</v>
      </c>
      <c r="FP6" s="95" t="s">
        <v>650</v>
      </c>
      <c r="FQ6" s="94" t="s">
        <v>651</v>
      </c>
      <c r="FR6" s="96" t="s">
        <v>652</v>
      </c>
      <c r="FS6" s="96" t="s">
        <v>653</v>
      </c>
      <c r="FT6" s="96" t="s">
        <v>654</v>
      </c>
      <c r="FU6" s="95" t="s">
        <v>655</v>
      </c>
      <c r="FV6" s="94" t="s">
        <v>656</v>
      </c>
      <c r="FW6" s="95" t="s">
        <v>657</v>
      </c>
      <c r="FX6" s="94" t="s">
        <v>658</v>
      </c>
      <c r="FY6" s="96" t="s">
        <v>659</v>
      </c>
      <c r="FZ6" s="96" t="s">
        <v>660</v>
      </c>
      <c r="GA6" s="95" t="s">
        <v>661</v>
      </c>
      <c r="GB6" s="93" t="s">
        <v>662</v>
      </c>
      <c r="GC6" s="93" t="s">
        <v>663</v>
      </c>
      <c r="GD6" s="94" t="s">
        <v>664</v>
      </c>
      <c r="GE6" s="96" t="s">
        <v>665</v>
      </c>
      <c r="GF6" s="96" t="s">
        <v>666</v>
      </c>
      <c r="GG6" s="96" t="s">
        <v>667</v>
      </c>
      <c r="GH6" s="95" t="s">
        <v>668</v>
      </c>
      <c r="GI6" s="93" t="s">
        <v>370</v>
      </c>
      <c r="GJ6" s="94" t="s">
        <v>669</v>
      </c>
      <c r="GK6" s="95" t="s">
        <v>670</v>
      </c>
      <c r="GL6" s="1"/>
      <c r="GM6" s="93" t="s">
        <v>671</v>
      </c>
      <c r="GN6" s="94" t="s">
        <v>672</v>
      </c>
      <c r="GO6" s="95" t="s">
        <v>673</v>
      </c>
      <c r="GP6" s="94" t="s">
        <v>674</v>
      </c>
      <c r="GQ6" s="95" t="s">
        <v>675</v>
      </c>
      <c r="GR6" s="93" t="s">
        <v>676</v>
      </c>
      <c r="GS6" s="93" t="s">
        <v>677</v>
      </c>
      <c r="GT6" s="93" t="s">
        <v>678</v>
      </c>
      <c r="GU6" s="1"/>
      <c r="GV6" s="93" t="s">
        <v>680</v>
      </c>
      <c r="GW6" s="93" t="s">
        <v>681</v>
      </c>
      <c r="GX6" s="93" t="s">
        <v>682</v>
      </c>
      <c r="GY6" s="93" t="s">
        <v>683</v>
      </c>
      <c r="GZ6" s="93" t="s">
        <v>684</v>
      </c>
      <c r="HA6" s="93" t="s">
        <v>685</v>
      </c>
      <c r="HB6" s="93" t="s">
        <v>686</v>
      </c>
      <c r="HC6" s="94" t="s">
        <v>687</v>
      </c>
      <c r="HD6" s="95" t="s">
        <v>688</v>
      </c>
      <c r="HE6" s="1"/>
      <c r="HF6" s="94" t="s">
        <v>1292</v>
      </c>
      <c r="HG6" s="96" t="s">
        <v>1293</v>
      </c>
      <c r="HH6" s="95" t="s">
        <v>1294</v>
      </c>
    </row>
    <row r="7" spans="1:216" x14ac:dyDescent="0.25">
      <c r="A7" s="1"/>
      <c r="B7" s="97" t="s">
        <v>689</v>
      </c>
      <c r="C7" s="98"/>
      <c r="D7" s="99"/>
      <c r="E7" s="100"/>
      <c r="F7" s="98"/>
      <c r="G7" s="101"/>
      <c r="H7" s="101">
        <v>8.8258700000000001</v>
      </c>
      <c r="I7" s="99">
        <v>8.5166900000000005</v>
      </c>
      <c r="J7" s="98"/>
      <c r="K7" s="99"/>
      <c r="L7" s="98"/>
      <c r="M7" s="99">
        <v>89.859030000000004</v>
      </c>
      <c r="N7" s="98"/>
      <c r="O7" s="101"/>
      <c r="P7" s="101"/>
      <c r="Q7" s="101">
        <v>282.08969999999999</v>
      </c>
      <c r="R7" s="101"/>
      <c r="S7" s="101"/>
      <c r="T7" s="101"/>
      <c r="U7" s="99"/>
      <c r="V7" s="98">
        <v>18.14123</v>
      </c>
      <c r="W7" s="101"/>
      <c r="X7" s="101">
        <v>24.425360000000001</v>
      </c>
      <c r="Y7" s="99">
        <v>1.0612699999999999</v>
      </c>
      <c r="Z7" s="100"/>
      <c r="AA7" s="98"/>
      <c r="AB7" s="101"/>
      <c r="AC7" s="99">
        <v>17.295719999999999</v>
      </c>
      <c r="AD7" s="98"/>
      <c r="AE7" s="101"/>
      <c r="AF7" s="101"/>
      <c r="AG7" s="101"/>
      <c r="AH7" s="101">
        <v>12.23925</v>
      </c>
      <c r="AI7" s="101"/>
      <c r="AJ7" s="99">
        <v>10.27692</v>
      </c>
      <c r="AK7" s="100"/>
      <c r="AL7" s="100"/>
      <c r="AM7" s="100">
        <v>179.37322</v>
      </c>
      <c r="AN7" s="98"/>
      <c r="AO7" s="99"/>
      <c r="AP7" s="98"/>
      <c r="AQ7" s="99"/>
      <c r="AR7" s="100"/>
      <c r="AS7" s="98"/>
      <c r="AT7" s="99"/>
      <c r="AU7" s="100"/>
      <c r="AV7" s="100"/>
      <c r="AW7" s="100"/>
      <c r="AX7" s="98"/>
      <c r="AY7" s="101"/>
      <c r="AZ7" s="99"/>
      <c r="BA7" s="98"/>
      <c r="BB7" s="101"/>
      <c r="BC7" s="101"/>
      <c r="BD7" s="101"/>
      <c r="BE7" s="101"/>
      <c r="BF7" s="101"/>
      <c r="BG7" s="101"/>
      <c r="BH7" s="99"/>
      <c r="BI7" s="100"/>
      <c r="BJ7" s="98"/>
      <c r="BK7" s="101">
        <v>184.87493000000001</v>
      </c>
      <c r="BL7" s="99"/>
      <c r="BM7" s="98">
        <v>167.61232000000001</v>
      </c>
      <c r="BN7" s="101">
        <v>166.56063</v>
      </c>
      <c r="BO7" s="101">
        <v>168.58996999999999</v>
      </c>
      <c r="BP7" s="101"/>
      <c r="BQ7" s="101"/>
      <c r="BR7" s="101"/>
      <c r="BS7" s="101"/>
      <c r="BT7" s="101">
        <v>173.52816999999999</v>
      </c>
      <c r="BU7" s="101"/>
      <c r="BV7" s="101">
        <v>110.49702000000001</v>
      </c>
      <c r="BW7" s="101">
        <v>206.49456000000001</v>
      </c>
      <c r="BX7" s="101">
        <v>206.11548999999999</v>
      </c>
      <c r="BY7" s="101">
        <v>205.99002999999999</v>
      </c>
      <c r="BZ7" s="99"/>
      <c r="CA7" s="98">
        <v>17.41583</v>
      </c>
      <c r="CB7" s="99">
        <v>44.053669999999997</v>
      </c>
      <c r="CC7" s="98"/>
      <c r="CD7" s="101"/>
      <c r="CE7" s="101"/>
      <c r="CF7" s="101"/>
      <c r="CG7" s="101"/>
      <c r="CH7" s="101"/>
      <c r="CI7" s="101"/>
      <c r="CJ7" s="101"/>
      <c r="CK7" s="101"/>
      <c r="CL7" s="101"/>
      <c r="CM7" s="101"/>
      <c r="CN7" s="99">
        <v>191.19621000000001</v>
      </c>
      <c r="CO7" s="98">
        <v>180.55348000000001</v>
      </c>
      <c r="CP7" s="101">
        <v>180.52450999999999</v>
      </c>
      <c r="CQ7" s="101">
        <v>181.33356000000001</v>
      </c>
      <c r="CR7" s="99">
        <v>181.02912000000001</v>
      </c>
      <c r="CS7" s="98"/>
      <c r="CT7" s="99"/>
      <c r="CU7" s="98"/>
      <c r="CV7" s="101"/>
      <c r="CW7" s="102"/>
      <c r="CX7" s="98"/>
      <c r="CY7" s="101"/>
      <c r="CZ7" s="101"/>
      <c r="DA7" s="99"/>
      <c r="DB7" s="98"/>
      <c r="DC7" s="101"/>
      <c r="DD7" s="101"/>
      <c r="DE7" s="101"/>
      <c r="DF7" s="101"/>
      <c r="DG7" s="101"/>
      <c r="DH7" s="101"/>
      <c r="DI7" s="101"/>
      <c r="DJ7" s="101"/>
      <c r="DK7" s="101"/>
      <c r="DL7" s="101"/>
      <c r="DM7" s="99"/>
      <c r="DN7" s="103"/>
      <c r="DO7" s="104"/>
      <c r="DP7" s="104"/>
      <c r="DQ7" s="105"/>
      <c r="DR7" s="98"/>
      <c r="DS7" s="101"/>
      <c r="DT7" s="101"/>
      <c r="DU7" s="99"/>
      <c r="DV7" s="100"/>
      <c r="DW7" s="98"/>
      <c r="DX7" s="101"/>
      <c r="DY7" s="101"/>
      <c r="DZ7" s="101"/>
      <c r="EA7" s="101"/>
      <c r="EB7" s="102"/>
      <c r="EC7" s="1"/>
      <c r="ED7" s="100"/>
      <c r="EE7" s="100"/>
      <c r="EF7" s="100"/>
      <c r="EG7" s="100"/>
      <c r="EH7" s="100"/>
      <c r="EI7" s="100"/>
      <c r="EJ7" s="100"/>
      <c r="EK7" s="98"/>
      <c r="EL7" s="99"/>
      <c r="EM7" s="100"/>
      <c r="EN7" s="100"/>
      <c r="EO7" s="100"/>
      <c r="EP7" s="100"/>
      <c r="EQ7" s="100"/>
      <c r="ER7" s="100"/>
      <c r="ES7" s="100"/>
      <c r="ET7" s="100"/>
      <c r="EU7" s="100"/>
      <c r="EV7" s="100"/>
      <c r="EW7" s="100"/>
      <c r="EX7" s="100"/>
      <c r="EY7" s="98"/>
      <c r="EZ7" s="101"/>
      <c r="FA7" s="101"/>
      <c r="FB7" s="99"/>
      <c r="FC7" s="100"/>
      <c r="FD7" s="100"/>
      <c r="FE7" s="100"/>
      <c r="FF7" s="100"/>
      <c r="FG7" s="100"/>
      <c r="FH7" s="100"/>
      <c r="FI7" s="100"/>
      <c r="FJ7" s="98"/>
      <c r="FK7" s="101"/>
      <c r="FL7" s="101"/>
      <c r="FM7" s="99"/>
      <c r="FN7" s="100"/>
      <c r="FO7" s="98"/>
      <c r="FP7" s="99"/>
      <c r="FQ7" s="98"/>
      <c r="FR7" s="101"/>
      <c r="FS7" s="101"/>
      <c r="FT7" s="101"/>
      <c r="FU7" s="99"/>
      <c r="FV7" s="98"/>
      <c r="FW7" s="99"/>
      <c r="FX7" s="98"/>
      <c r="FY7" s="101"/>
      <c r="FZ7" s="101"/>
      <c r="GA7" s="99"/>
      <c r="GB7" s="100"/>
      <c r="GC7" s="100"/>
      <c r="GD7" s="98"/>
      <c r="GE7" s="101"/>
      <c r="GF7" s="101"/>
      <c r="GG7" s="101"/>
      <c r="GH7" s="99"/>
      <c r="GI7" s="100"/>
      <c r="GJ7" s="98"/>
      <c r="GK7" s="99"/>
      <c r="GL7" s="1"/>
      <c r="GM7" s="100"/>
      <c r="GN7" s="98"/>
      <c r="GO7" s="99"/>
      <c r="GP7" s="98"/>
      <c r="GQ7" s="99"/>
      <c r="GR7" s="100"/>
      <c r="GS7" s="100"/>
      <c r="GT7" s="100"/>
      <c r="GU7" s="1"/>
      <c r="GV7" s="100"/>
      <c r="GW7" s="100"/>
      <c r="GX7" s="100"/>
      <c r="GY7" s="100"/>
      <c r="GZ7" s="100"/>
      <c r="HA7" s="100"/>
      <c r="HB7" s="100"/>
      <c r="HC7" s="98"/>
      <c r="HD7" s="99"/>
      <c r="HE7" s="1"/>
      <c r="HF7" s="98">
        <v>3218.4737600000003</v>
      </c>
      <c r="HG7" s="101">
        <v>3200.3325300000001</v>
      </c>
      <c r="HH7" s="99">
        <v>973.74851999999987</v>
      </c>
    </row>
    <row r="8" spans="1:216" x14ac:dyDescent="0.25">
      <c r="A8" s="1"/>
      <c r="B8" s="97" t="s">
        <v>690</v>
      </c>
      <c r="C8" s="98"/>
      <c r="D8" s="99"/>
      <c r="E8" s="100"/>
      <c r="F8" s="98"/>
      <c r="G8" s="101"/>
      <c r="H8" s="101">
        <v>8.8258700000000001</v>
      </c>
      <c r="I8" s="99">
        <v>8.5166900000000005</v>
      </c>
      <c r="J8" s="98"/>
      <c r="K8" s="99"/>
      <c r="L8" s="98"/>
      <c r="M8" s="99">
        <v>89.859030000000004</v>
      </c>
      <c r="N8" s="98"/>
      <c r="O8" s="101"/>
      <c r="P8" s="101"/>
      <c r="Q8" s="101">
        <v>282.08969999999999</v>
      </c>
      <c r="R8" s="101"/>
      <c r="S8" s="101"/>
      <c r="T8" s="101"/>
      <c r="U8" s="99"/>
      <c r="V8" s="98">
        <v>18.14123</v>
      </c>
      <c r="W8" s="101"/>
      <c r="X8" s="101">
        <v>24.425360000000001</v>
      </c>
      <c r="Y8" s="99">
        <v>1.0612699999999999</v>
      </c>
      <c r="Z8" s="100"/>
      <c r="AA8" s="98"/>
      <c r="AB8" s="101"/>
      <c r="AC8" s="99">
        <v>17.295719999999999</v>
      </c>
      <c r="AD8" s="98"/>
      <c r="AE8" s="101"/>
      <c r="AF8" s="101"/>
      <c r="AG8" s="101"/>
      <c r="AH8" s="101">
        <v>12.23925</v>
      </c>
      <c r="AI8" s="101"/>
      <c r="AJ8" s="99">
        <v>10.27692</v>
      </c>
      <c r="AK8" s="100"/>
      <c r="AL8" s="100"/>
      <c r="AM8" s="100">
        <v>179.37322</v>
      </c>
      <c r="AN8" s="98"/>
      <c r="AO8" s="99"/>
      <c r="AP8" s="98"/>
      <c r="AQ8" s="99"/>
      <c r="AR8" s="100"/>
      <c r="AS8" s="98"/>
      <c r="AT8" s="99"/>
      <c r="AU8" s="100"/>
      <c r="AV8" s="100"/>
      <c r="AW8" s="100"/>
      <c r="AX8" s="98"/>
      <c r="AY8" s="101"/>
      <c r="AZ8" s="99"/>
      <c r="BA8" s="98"/>
      <c r="BB8" s="101"/>
      <c r="BC8" s="101"/>
      <c r="BD8" s="101"/>
      <c r="BE8" s="101"/>
      <c r="BF8" s="101"/>
      <c r="BG8" s="101"/>
      <c r="BH8" s="99"/>
      <c r="BI8" s="100"/>
      <c r="BJ8" s="98"/>
      <c r="BK8" s="101">
        <v>184.87493000000001</v>
      </c>
      <c r="BL8" s="99"/>
      <c r="BM8" s="98">
        <v>167.61232000000001</v>
      </c>
      <c r="BN8" s="101">
        <v>166.56063</v>
      </c>
      <c r="BO8" s="101">
        <v>168.58996999999999</v>
      </c>
      <c r="BP8" s="101"/>
      <c r="BQ8" s="101"/>
      <c r="BR8" s="101"/>
      <c r="BS8" s="101"/>
      <c r="BT8" s="101">
        <v>344.09300000000002</v>
      </c>
      <c r="BU8" s="101"/>
      <c r="BV8" s="101">
        <v>110.49702000000001</v>
      </c>
      <c r="BW8" s="101">
        <v>206.49456000000001</v>
      </c>
      <c r="BX8" s="101">
        <v>206.11548999999999</v>
      </c>
      <c r="BY8" s="101">
        <v>205.99002999999999</v>
      </c>
      <c r="BZ8" s="99"/>
      <c r="CA8" s="98">
        <v>17.41583</v>
      </c>
      <c r="CB8" s="99">
        <v>44.053669999999997</v>
      </c>
      <c r="CC8" s="98"/>
      <c r="CD8" s="101"/>
      <c r="CE8" s="101"/>
      <c r="CF8" s="101"/>
      <c r="CG8" s="101"/>
      <c r="CH8" s="101"/>
      <c r="CI8" s="101"/>
      <c r="CJ8" s="101"/>
      <c r="CK8" s="101"/>
      <c r="CL8" s="101"/>
      <c r="CM8" s="101"/>
      <c r="CN8" s="99">
        <v>191.19621000000001</v>
      </c>
      <c r="CO8" s="98">
        <v>180.55348000000001</v>
      </c>
      <c r="CP8" s="101">
        <v>180.52450999999999</v>
      </c>
      <c r="CQ8" s="101">
        <v>181.33356000000001</v>
      </c>
      <c r="CR8" s="99">
        <v>181.02912000000001</v>
      </c>
      <c r="CS8" s="98"/>
      <c r="CT8" s="99"/>
      <c r="CU8" s="98"/>
      <c r="CV8" s="101"/>
      <c r="CW8" s="102"/>
      <c r="CX8" s="98"/>
      <c r="CY8" s="101"/>
      <c r="CZ8" s="101"/>
      <c r="DA8" s="99"/>
      <c r="DB8" s="98"/>
      <c r="DC8" s="101"/>
      <c r="DD8" s="101"/>
      <c r="DE8" s="101"/>
      <c r="DF8" s="101"/>
      <c r="DG8" s="101"/>
      <c r="DH8" s="101"/>
      <c r="DI8" s="101"/>
      <c r="DJ8" s="101"/>
      <c r="DK8" s="101"/>
      <c r="DL8" s="101"/>
      <c r="DM8" s="99"/>
      <c r="DN8" s="103"/>
      <c r="DO8" s="104"/>
      <c r="DP8" s="104"/>
      <c r="DQ8" s="105"/>
      <c r="DR8" s="98"/>
      <c r="DS8" s="101"/>
      <c r="DT8" s="101"/>
      <c r="DU8" s="99"/>
      <c r="DV8" s="100"/>
      <c r="DW8" s="98"/>
      <c r="DX8" s="101"/>
      <c r="DY8" s="101"/>
      <c r="DZ8" s="101"/>
      <c r="EA8" s="101"/>
      <c r="EB8" s="102"/>
      <c r="EC8" s="1"/>
      <c r="ED8" s="100"/>
      <c r="EE8" s="100"/>
      <c r="EF8" s="100"/>
      <c r="EG8" s="100"/>
      <c r="EH8" s="100"/>
      <c r="EI8" s="100"/>
      <c r="EJ8" s="100"/>
      <c r="EK8" s="98"/>
      <c r="EL8" s="99"/>
      <c r="EM8" s="100"/>
      <c r="EN8" s="100"/>
      <c r="EO8" s="100"/>
      <c r="EP8" s="100"/>
      <c r="EQ8" s="100"/>
      <c r="ER8" s="100"/>
      <c r="ES8" s="100"/>
      <c r="ET8" s="100"/>
      <c r="EU8" s="100"/>
      <c r="EV8" s="100"/>
      <c r="EW8" s="100"/>
      <c r="EX8" s="100"/>
      <c r="EY8" s="98"/>
      <c r="EZ8" s="101"/>
      <c r="FA8" s="101"/>
      <c r="FB8" s="99"/>
      <c r="FC8" s="100"/>
      <c r="FD8" s="100"/>
      <c r="FE8" s="100"/>
      <c r="FF8" s="100"/>
      <c r="FG8" s="100"/>
      <c r="FH8" s="100"/>
      <c r="FI8" s="100"/>
      <c r="FJ8" s="98"/>
      <c r="FK8" s="101"/>
      <c r="FL8" s="101"/>
      <c r="FM8" s="99"/>
      <c r="FN8" s="100"/>
      <c r="FO8" s="98"/>
      <c r="FP8" s="99"/>
      <c r="FQ8" s="98"/>
      <c r="FR8" s="101"/>
      <c r="FS8" s="101"/>
      <c r="FT8" s="101"/>
      <c r="FU8" s="99"/>
      <c r="FV8" s="98"/>
      <c r="FW8" s="99"/>
      <c r="FX8" s="98"/>
      <c r="FY8" s="101"/>
      <c r="FZ8" s="101"/>
      <c r="GA8" s="99"/>
      <c r="GB8" s="100"/>
      <c r="GC8" s="100"/>
      <c r="GD8" s="98"/>
      <c r="GE8" s="101"/>
      <c r="GF8" s="101"/>
      <c r="GG8" s="101"/>
      <c r="GH8" s="99"/>
      <c r="GI8" s="100"/>
      <c r="GJ8" s="98"/>
      <c r="GK8" s="99"/>
      <c r="GL8" s="1"/>
      <c r="GM8" s="100"/>
      <c r="GN8" s="98"/>
      <c r="GO8" s="99"/>
      <c r="GP8" s="98"/>
      <c r="GQ8" s="99"/>
      <c r="GR8" s="100"/>
      <c r="GS8" s="100"/>
      <c r="GT8" s="100"/>
      <c r="GU8" s="1"/>
      <c r="GV8" s="100"/>
      <c r="GW8" s="100"/>
      <c r="GX8" s="100"/>
      <c r="GY8" s="100"/>
      <c r="GZ8" s="100"/>
      <c r="HA8" s="100"/>
      <c r="HB8" s="100"/>
      <c r="HC8" s="98"/>
      <c r="HD8" s="99"/>
      <c r="HE8" s="1"/>
      <c r="HF8" s="98">
        <v>3389.0385900000001</v>
      </c>
      <c r="HG8" s="101">
        <v>3370.8973599999999</v>
      </c>
      <c r="HH8" s="99">
        <v>1056.9804899999999</v>
      </c>
    </row>
    <row r="9" spans="1:216" x14ac:dyDescent="0.25">
      <c r="A9" s="1"/>
      <c r="B9" s="97" t="s">
        <v>691</v>
      </c>
      <c r="C9" s="98"/>
      <c r="D9" s="99"/>
      <c r="E9" s="100"/>
      <c r="F9" s="98"/>
      <c r="G9" s="101"/>
      <c r="H9" s="101">
        <v>8.8258700000000001</v>
      </c>
      <c r="I9" s="99">
        <v>8.5166900000000005</v>
      </c>
      <c r="J9" s="98"/>
      <c r="K9" s="99"/>
      <c r="L9" s="98"/>
      <c r="M9" s="99">
        <v>89.859030000000004</v>
      </c>
      <c r="N9" s="98"/>
      <c r="O9" s="101"/>
      <c r="P9" s="101"/>
      <c r="Q9" s="101">
        <v>282.08969999999999</v>
      </c>
      <c r="R9" s="101"/>
      <c r="S9" s="101"/>
      <c r="T9" s="101"/>
      <c r="U9" s="99"/>
      <c r="V9" s="98">
        <v>18.14123</v>
      </c>
      <c r="W9" s="101"/>
      <c r="X9" s="101">
        <v>24.425360000000001</v>
      </c>
      <c r="Y9" s="99">
        <v>1.0612699999999999</v>
      </c>
      <c r="Z9" s="100"/>
      <c r="AA9" s="98"/>
      <c r="AB9" s="101"/>
      <c r="AC9" s="99">
        <v>17.295719999999999</v>
      </c>
      <c r="AD9" s="98"/>
      <c r="AE9" s="101"/>
      <c r="AF9" s="101"/>
      <c r="AG9" s="101"/>
      <c r="AH9" s="101">
        <v>12.23925</v>
      </c>
      <c r="AI9" s="101"/>
      <c r="AJ9" s="99">
        <v>10.27692</v>
      </c>
      <c r="AK9" s="100"/>
      <c r="AL9" s="100"/>
      <c r="AM9" s="100">
        <v>179.37322</v>
      </c>
      <c r="AN9" s="98"/>
      <c r="AO9" s="99"/>
      <c r="AP9" s="98"/>
      <c r="AQ9" s="99"/>
      <c r="AR9" s="100"/>
      <c r="AS9" s="98"/>
      <c r="AT9" s="99"/>
      <c r="AU9" s="100"/>
      <c r="AV9" s="100"/>
      <c r="AW9" s="100"/>
      <c r="AX9" s="98"/>
      <c r="AY9" s="101"/>
      <c r="AZ9" s="99"/>
      <c r="BA9" s="98"/>
      <c r="BB9" s="101"/>
      <c r="BC9" s="101"/>
      <c r="BD9" s="101"/>
      <c r="BE9" s="101"/>
      <c r="BF9" s="101"/>
      <c r="BG9" s="101"/>
      <c r="BH9" s="99"/>
      <c r="BI9" s="100"/>
      <c r="BJ9" s="98">
        <v>91.59102</v>
      </c>
      <c r="BK9" s="101">
        <v>184.87493000000001</v>
      </c>
      <c r="BL9" s="99"/>
      <c r="BM9" s="98">
        <v>167.61232000000001</v>
      </c>
      <c r="BN9" s="101">
        <v>166.56063</v>
      </c>
      <c r="BO9" s="101">
        <v>168.58996999999999</v>
      </c>
      <c r="BP9" s="101"/>
      <c r="BQ9" s="101"/>
      <c r="BR9" s="101"/>
      <c r="BS9" s="101"/>
      <c r="BT9" s="101">
        <v>344.09300000000002</v>
      </c>
      <c r="BU9" s="101"/>
      <c r="BV9" s="101">
        <v>110.49702000000001</v>
      </c>
      <c r="BW9" s="101">
        <v>206.49456000000001</v>
      </c>
      <c r="BX9" s="101">
        <v>206.11548999999999</v>
      </c>
      <c r="BY9" s="101">
        <v>205.99002999999999</v>
      </c>
      <c r="BZ9" s="99"/>
      <c r="CA9" s="98">
        <v>17.41583</v>
      </c>
      <c r="CB9" s="99">
        <v>44.053669999999997</v>
      </c>
      <c r="CC9" s="98"/>
      <c r="CD9" s="101"/>
      <c r="CE9" s="101"/>
      <c r="CF9" s="101"/>
      <c r="CG9" s="101"/>
      <c r="CH9" s="101"/>
      <c r="CI9" s="101"/>
      <c r="CJ9" s="101"/>
      <c r="CK9" s="101"/>
      <c r="CL9" s="101"/>
      <c r="CM9" s="101"/>
      <c r="CN9" s="99">
        <v>191.19621000000001</v>
      </c>
      <c r="CO9" s="98">
        <v>180.55348000000001</v>
      </c>
      <c r="CP9" s="101">
        <v>180.52450999999999</v>
      </c>
      <c r="CQ9" s="101">
        <v>181.33356000000001</v>
      </c>
      <c r="CR9" s="99">
        <v>181.02912000000001</v>
      </c>
      <c r="CS9" s="98"/>
      <c r="CT9" s="99"/>
      <c r="CU9" s="98"/>
      <c r="CV9" s="101"/>
      <c r="CW9" s="102"/>
      <c r="CX9" s="98"/>
      <c r="CY9" s="101"/>
      <c r="CZ9" s="101"/>
      <c r="DA9" s="99"/>
      <c r="DB9" s="98"/>
      <c r="DC9" s="101"/>
      <c r="DD9" s="101"/>
      <c r="DE9" s="101"/>
      <c r="DF9" s="101"/>
      <c r="DG9" s="101"/>
      <c r="DH9" s="101"/>
      <c r="DI9" s="101"/>
      <c r="DJ9" s="101"/>
      <c r="DK9" s="101"/>
      <c r="DL9" s="101"/>
      <c r="DM9" s="99"/>
      <c r="DN9" s="103"/>
      <c r="DO9" s="104"/>
      <c r="DP9" s="104"/>
      <c r="DQ9" s="105"/>
      <c r="DR9" s="98"/>
      <c r="DS9" s="101"/>
      <c r="DT9" s="101"/>
      <c r="DU9" s="99"/>
      <c r="DV9" s="100"/>
      <c r="DW9" s="98"/>
      <c r="DX9" s="101"/>
      <c r="DY9" s="101"/>
      <c r="DZ9" s="101"/>
      <c r="EA9" s="101"/>
      <c r="EB9" s="102"/>
      <c r="EC9" s="1"/>
      <c r="ED9" s="100"/>
      <c r="EE9" s="100"/>
      <c r="EF9" s="100"/>
      <c r="EG9" s="100"/>
      <c r="EH9" s="100"/>
      <c r="EI9" s="100"/>
      <c r="EJ9" s="100"/>
      <c r="EK9" s="98"/>
      <c r="EL9" s="99"/>
      <c r="EM9" s="100"/>
      <c r="EN9" s="100"/>
      <c r="EO9" s="100"/>
      <c r="EP9" s="100"/>
      <c r="EQ9" s="100"/>
      <c r="ER9" s="100"/>
      <c r="ES9" s="100"/>
      <c r="ET9" s="100"/>
      <c r="EU9" s="100"/>
      <c r="EV9" s="100"/>
      <c r="EW9" s="100"/>
      <c r="EX9" s="100"/>
      <c r="EY9" s="98"/>
      <c r="EZ9" s="101"/>
      <c r="FA9" s="101"/>
      <c r="FB9" s="99"/>
      <c r="FC9" s="100"/>
      <c r="FD9" s="100"/>
      <c r="FE9" s="100"/>
      <c r="FF9" s="100"/>
      <c r="FG9" s="100"/>
      <c r="FH9" s="100"/>
      <c r="FI9" s="100"/>
      <c r="FJ9" s="98"/>
      <c r="FK9" s="101"/>
      <c r="FL9" s="101"/>
      <c r="FM9" s="99"/>
      <c r="FN9" s="100"/>
      <c r="FO9" s="98"/>
      <c r="FP9" s="99"/>
      <c r="FQ9" s="98"/>
      <c r="FR9" s="101"/>
      <c r="FS9" s="101"/>
      <c r="FT9" s="101"/>
      <c r="FU9" s="99"/>
      <c r="FV9" s="98"/>
      <c r="FW9" s="99"/>
      <c r="FX9" s="98"/>
      <c r="FY9" s="101"/>
      <c r="FZ9" s="101"/>
      <c r="GA9" s="99"/>
      <c r="GB9" s="100"/>
      <c r="GC9" s="100"/>
      <c r="GD9" s="98"/>
      <c r="GE9" s="101"/>
      <c r="GF9" s="101"/>
      <c r="GG9" s="101"/>
      <c r="GH9" s="99"/>
      <c r="GI9" s="100"/>
      <c r="GJ9" s="98"/>
      <c r="GK9" s="99"/>
      <c r="GL9" s="1"/>
      <c r="GM9" s="100"/>
      <c r="GN9" s="98"/>
      <c r="GO9" s="99"/>
      <c r="GP9" s="98"/>
      <c r="GQ9" s="99"/>
      <c r="GR9" s="100"/>
      <c r="GS9" s="100"/>
      <c r="GT9" s="100"/>
      <c r="GU9" s="1"/>
      <c r="GV9" s="100"/>
      <c r="GW9" s="100"/>
      <c r="GX9" s="100"/>
      <c r="GY9" s="100"/>
      <c r="GZ9" s="100"/>
      <c r="HA9" s="100"/>
      <c r="HB9" s="100"/>
      <c r="HC9" s="98"/>
      <c r="HD9" s="99"/>
      <c r="HE9" s="1"/>
      <c r="HF9" s="98">
        <v>3480.6296100000004</v>
      </c>
      <c r="HG9" s="101">
        <v>3462.4883800000002</v>
      </c>
      <c r="HH9" s="99">
        <v>1056.9804899999999</v>
      </c>
    </row>
    <row r="10" spans="1:216" x14ac:dyDescent="0.25">
      <c r="A10" s="1"/>
      <c r="B10" s="97" t="s">
        <v>692</v>
      </c>
      <c r="C10" s="98"/>
      <c r="D10" s="99"/>
      <c r="E10" s="100"/>
      <c r="F10" s="98"/>
      <c r="G10" s="101"/>
      <c r="H10" s="101">
        <v>8.8258700000000001</v>
      </c>
      <c r="I10" s="99">
        <v>8.5166900000000005</v>
      </c>
      <c r="J10" s="98"/>
      <c r="K10" s="99"/>
      <c r="L10" s="98"/>
      <c r="M10" s="99">
        <v>89.859030000000004</v>
      </c>
      <c r="N10" s="98"/>
      <c r="O10" s="101"/>
      <c r="P10" s="101"/>
      <c r="Q10" s="101">
        <v>282.08969999999999</v>
      </c>
      <c r="R10" s="101"/>
      <c r="S10" s="101"/>
      <c r="T10" s="101"/>
      <c r="U10" s="99"/>
      <c r="V10" s="98">
        <v>18.14123</v>
      </c>
      <c r="W10" s="101"/>
      <c r="X10" s="101">
        <v>24.425360000000001</v>
      </c>
      <c r="Y10" s="99">
        <v>1.0612699999999999</v>
      </c>
      <c r="Z10" s="100"/>
      <c r="AA10" s="98"/>
      <c r="AB10" s="101"/>
      <c r="AC10" s="99">
        <v>17.295719999999999</v>
      </c>
      <c r="AD10" s="98"/>
      <c r="AE10" s="101"/>
      <c r="AF10" s="101"/>
      <c r="AG10" s="101"/>
      <c r="AH10" s="101">
        <v>12.23925</v>
      </c>
      <c r="AI10" s="101"/>
      <c r="AJ10" s="99">
        <v>10.27692</v>
      </c>
      <c r="AK10" s="100"/>
      <c r="AL10" s="100"/>
      <c r="AM10" s="100">
        <v>179.37322</v>
      </c>
      <c r="AN10" s="98"/>
      <c r="AO10" s="99"/>
      <c r="AP10" s="98"/>
      <c r="AQ10" s="99"/>
      <c r="AR10" s="100"/>
      <c r="AS10" s="98"/>
      <c r="AT10" s="99"/>
      <c r="AU10" s="100"/>
      <c r="AV10" s="100"/>
      <c r="AW10" s="100"/>
      <c r="AX10" s="98"/>
      <c r="AY10" s="101"/>
      <c r="AZ10" s="99"/>
      <c r="BA10" s="98"/>
      <c r="BB10" s="101"/>
      <c r="BC10" s="101"/>
      <c r="BD10" s="101"/>
      <c r="BE10" s="101"/>
      <c r="BF10" s="101"/>
      <c r="BG10" s="101"/>
      <c r="BH10" s="99"/>
      <c r="BI10" s="100"/>
      <c r="BJ10" s="98">
        <v>91.59102</v>
      </c>
      <c r="BK10" s="101">
        <v>184.87493000000001</v>
      </c>
      <c r="BL10" s="99"/>
      <c r="BM10" s="98">
        <v>167.61232000000001</v>
      </c>
      <c r="BN10" s="101">
        <v>166.56063</v>
      </c>
      <c r="BO10" s="101">
        <v>168.58996999999999</v>
      </c>
      <c r="BP10" s="101"/>
      <c r="BQ10" s="101"/>
      <c r="BR10" s="101"/>
      <c r="BS10" s="101"/>
      <c r="BT10" s="101">
        <v>344.09300000000002</v>
      </c>
      <c r="BU10" s="101"/>
      <c r="BV10" s="101">
        <v>110.49702000000001</v>
      </c>
      <c r="BW10" s="101">
        <v>206.49456000000001</v>
      </c>
      <c r="BX10" s="101">
        <v>206.11548999999999</v>
      </c>
      <c r="BY10" s="101">
        <v>205.99002999999999</v>
      </c>
      <c r="BZ10" s="99"/>
      <c r="CA10" s="98">
        <v>17.41583</v>
      </c>
      <c r="CB10" s="99">
        <v>44.053669999999997</v>
      </c>
      <c r="CC10" s="98"/>
      <c r="CD10" s="101"/>
      <c r="CE10" s="101"/>
      <c r="CF10" s="101"/>
      <c r="CG10" s="101"/>
      <c r="CH10" s="101"/>
      <c r="CI10" s="101"/>
      <c r="CJ10" s="101"/>
      <c r="CK10" s="101"/>
      <c r="CL10" s="101"/>
      <c r="CM10" s="101"/>
      <c r="CN10" s="99">
        <v>191.19621000000001</v>
      </c>
      <c r="CO10" s="98">
        <v>180.55348000000001</v>
      </c>
      <c r="CP10" s="101">
        <v>180.52450999999999</v>
      </c>
      <c r="CQ10" s="101">
        <v>181.33356000000001</v>
      </c>
      <c r="CR10" s="99">
        <v>181.02912000000001</v>
      </c>
      <c r="CS10" s="98"/>
      <c r="CT10" s="99"/>
      <c r="CU10" s="98"/>
      <c r="CV10" s="101"/>
      <c r="CW10" s="102"/>
      <c r="CX10" s="98"/>
      <c r="CY10" s="101"/>
      <c r="CZ10" s="101"/>
      <c r="DA10" s="99"/>
      <c r="DB10" s="98"/>
      <c r="DC10" s="101"/>
      <c r="DD10" s="101"/>
      <c r="DE10" s="101"/>
      <c r="DF10" s="101"/>
      <c r="DG10" s="101"/>
      <c r="DH10" s="101"/>
      <c r="DI10" s="101"/>
      <c r="DJ10" s="101"/>
      <c r="DK10" s="101"/>
      <c r="DL10" s="101"/>
      <c r="DM10" s="99"/>
      <c r="DN10" s="103"/>
      <c r="DO10" s="104"/>
      <c r="DP10" s="104"/>
      <c r="DQ10" s="105"/>
      <c r="DR10" s="98"/>
      <c r="DS10" s="101"/>
      <c r="DT10" s="101"/>
      <c r="DU10" s="99"/>
      <c r="DV10" s="100"/>
      <c r="DW10" s="98"/>
      <c r="DX10" s="101"/>
      <c r="DY10" s="101"/>
      <c r="DZ10" s="101"/>
      <c r="EA10" s="101"/>
      <c r="EB10" s="102"/>
      <c r="EC10" s="1"/>
      <c r="ED10" s="100"/>
      <c r="EE10" s="100"/>
      <c r="EF10" s="100"/>
      <c r="EG10" s="100"/>
      <c r="EH10" s="100"/>
      <c r="EI10" s="100"/>
      <c r="EJ10" s="100"/>
      <c r="EK10" s="98"/>
      <c r="EL10" s="99"/>
      <c r="EM10" s="100"/>
      <c r="EN10" s="100"/>
      <c r="EO10" s="100"/>
      <c r="EP10" s="100"/>
      <c r="EQ10" s="100"/>
      <c r="ER10" s="100"/>
      <c r="ES10" s="100"/>
      <c r="ET10" s="100"/>
      <c r="EU10" s="100"/>
      <c r="EV10" s="100"/>
      <c r="EW10" s="100"/>
      <c r="EX10" s="100"/>
      <c r="EY10" s="98"/>
      <c r="EZ10" s="101"/>
      <c r="FA10" s="101"/>
      <c r="FB10" s="99"/>
      <c r="FC10" s="100"/>
      <c r="FD10" s="100"/>
      <c r="FE10" s="100"/>
      <c r="FF10" s="100"/>
      <c r="FG10" s="100"/>
      <c r="FH10" s="100"/>
      <c r="FI10" s="100"/>
      <c r="FJ10" s="98"/>
      <c r="FK10" s="101"/>
      <c r="FL10" s="101"/>
      <c r="FM10" s="99"/>
      <c r="FN10" s="100"/>
      <c r="FO10" s="98"/>
      <c r="FP10" s="99"/>
      <c r="FQ10" s="98"/>
      <c r="FR10" s="101"/>
      <c r="FS10" s="101"/>
      <c r="FT10" s="101"/>
      <c r="FU10" s="99"/>
      <c r="FV10" s="98"/>
      <c r="FW10" s="99"/>
      <c r="FX10" s="98"/>
      <c r="FY10" s="101"/>
      <c r="FZ10" s="101"/>
      <c r="GA10" s="99"/>
      <c r="GB10" s="100"/>
      <c r="GC10" s="100"/>
      <c r="GD10" s="98"/>
      <c r="GE10" s="101"/>
      <c r="GF10" s="101"/>
      <c r="GG10" s="101"/>
      <c r="GH10" s="99"/>
      <c r="GI10" s="100"/>
      <c r="GJ10" s="98"/>
      <c r="GK10" s="99"/>
      <c r="GL10" s="1"/>
      <c r="GM10" s="100"/>
      <c r="GN10" s="98"/>
      <c r="GO10" s="99"/>
      <c r="GP10" s="98"/>
      <c r="GQ10" s="99"/>
      <c r="GR10" s="100"/>
      <c r="GS10" s="100"/>
      <c r="GT10" s="100"/>
      <c r="GU10" s="1"/>
      <c r="GV10" s="100"/>
      <c r="GW10" s="100"/>
      <c r="GX10" s="100"/>
      <c r="GY10" s="100"/>
      <c r="GZ10" s="100"/>
      <c r="HA10" s="100"/>
      <c r="HB10" s="100"/>
      <c r="HC10" s="98"/>
      <c r="HD10" s="99"/>
      <c r="HE10" s="1"/>
      <c r="HF10" s="98">
        <v>3480.6296100000004</v>
      </c>
      <c r="HG10" s="101">
        <v>3462.4883800000002</v>
      </c>
      <c r="HH10" s="99">
        <v>1056.9804899999999</v>
      </c>
    </row>
    <row r="11" spans="1:216" x14ac:dyDescent="0.25">
      <c r="A11" s="1"/>
      <c r="B11" s="97" t="s">
        <v>693</v>
      </c>
      <c r="C11" s="98"/>
      <c r="D11" s="99"/>
      <c r="E11" s="100"/>
      <c r="F11" s="98"/>
      <c r="G11" s="101"/>
      <c r="H11" s="101">
        <v>8.8258700000000001</v>
      </c>
      <c r="I11" s="99">
        <v>8.5166900000000005</v>
      </c>
      <c r="J11" s="98"/>
      <c r="K11" s="99"/>
      <c r="L11" s="98"/>
      <c r="M11" s="99">
        <v>89.859030000000004</v>
      </c>
      <c r="N11" s="98"/>
      <c r="O11" s="101"/>
      <c r="P11" s="101"/>
      <c r="Q11" s="101">
        <v>282.08969999999999</v>
      </c>
      <c r="R11" s="101"/>
      <c r="S11" s="101"/>
      <c r="T11" s="101"/>
      <c r="U11" s="99"/>
      <c r="V11" s="98">
        <v>18.14123</v>
      </c>
      <c r="W11" s="101"/>
      <c r="X11" s="101">
        <v>24.425360000000001</v>
      </c>
      <c r="Y11" s="99">
        <v>1.0612699999999999</v>
      </c>
      <c r="Z11" s="100"/>
      <c r="AA11" s="98"/>
      <c r="AB11" s="101"/>
      <c r="AC11" s="99">
        <v>17.295719999999999</v>
      </c>
      <c r="AD11" s="98"/>
      <c r="AE11" s="101"/>
      <c r="AF11" s="101"/>
      <c r="AG11" s="101"/>
      <c r="AH11" s="101">
        <v>12.23925</v>
      </c>
      <c r="AI11" s="101"/>
      <c r="AJ11" s="99">
        <v>10.27692</v>
      </c>
      <c r="AK11" s="100"/>
      <c r="AL11" s="100"/>
      <c r="AM11" s="100">
        <v>179.37322</v>
      </c>
      <c r="AN11" s="98"/>
      <c r="AO11" s="99"/>
      <c r="AP11" s="98"/>
      <c r="AQ11" s="99"/>
      <c r="AR11" s="100"/>
      <c r="AS11" s="98"/>
      <c r="AT11" s="99"/>
      <c r="AU11" s="100"/>
      <c r="AV11" s="100"/>
      <c r="AW11" s="100"/>
      <c r="AX11" s="98"/>
      <c r="AY11" s="101"/>
      <c r="AZ11" s="99"/>
      <c r="BA11" s="98"/>
      <c r="BB11" s="101"/>
      <c r="BC11" s="101"/>
      <c r="BD11" s="101"/>
      <c r="BE11" s="101"/>
      <c r="BF11" s="101"/>
      <c r="BG11" s="101"/>
      <c r="BH11" s="99"/>
      <c r="BI11" s="100"/>
      <c r="BJ11" s="98">
        <v>91.59102</v>
      </c>
      <c r="BK11" s="101">
        <v>184.87493000000001</v>
      </c>
      <c r="BL11" s="99"/>
      <c r="BM11" s="98">
        <v>167.61232000000001</v>
      </c>
      <c r="BN11" s="101">
        <v>166.56063</v>
      </c>
      <c r="BO11" s="101">
        <v>168.58996999999999</v>
      </c>
      <c r="BP11" s="101"/>
      <c r="BQ11" s="101"/>
      <c r="BR11" s="101"/>
      <c r="BS11" s="101"/>
      <c r="BT11" s="101">
        <v>344.09300000000002</v>
      </c>
      <c r="BU11" s="101"/>
      <c r="BV11" s="101">
        <v>110.49702000000001</v>
      </c>
      <c r="BW11" s="101">
        <v>206.49456000000001</v>
      </c>
      <c r="BX11" s="101">
        <v>206.11548999999999</v>
      </c>
      <c r="BY11" s="101">
        <v>205.99002999999999</v>
      </c>
      <c r="BZ11" s="99"/>
      <c r="CA11" s="98">
        <v>17.41583</v>
      </c>
      <c r="CB11" s="99">
        <v>44.053669999999997</v>
      </c>
      <c r="CC11" s="98"/>
      <c r="CD11" s="101"/>
      <c r="CE11" s="101"/>
      <c r="CF11" s="101"/>
      <c r="CG11" s="101"/>
      <c r="CH11" s="101"/>
      <c r="CI11" s="101"/>
      <c r="CJ11" s="101"/>
      <c r="CK11" s="101"/>
      <c r="CL11" s="101"/>
      <c r="CM11" s="101"/>
      <c r="CN11" s="99">
        <v>191.19621000000001</v>
      </c>
      <c r="CO11" s="98">
        <v>180.55348000000001</v>
      </c>
      <c r="CP11" s="101">
        <v>180.52450999999999</v>
      </c>
      <c r="CQ11" s="101">
        <v>181.33356000000001</v>
      </c>
      <c r="CR11" s="99">
        <v>181.02912000000001</v>
      </c>
      <c r="CS11" s="98"/>
      <c r="CT11" s="99"/>
      <c r="CU11" s="98"/>
      <c r="CV11" s="101"/>
      <c r="CW11" s="102"/>
      <c r="CX11" s="98"/>
      <c r="CY11" s="101"/>
      <c r="CZ11" s="101"/>
      <c r="DA11" s="99"/>
      <c r="DB11" s="98"/>
      <c r="DC11" s="101"/>
      <c r="DD11" s="101"/>
      <c r="DE11" s="101"/>
      <c r="DF11" s="101"/>
      <c r="DG11" s="101"/>
      <c r="DH11" s="101"/>
      <c r="DI11" s="101"/>
      <c r="DJ11" s="101"/>
      <c r="DK11" s="101"/>
      <c r="DL11" s="101"/>
      <c r="DM11" s="99"/>
      <c r="DN11" s="103"/>
      <c r="DO11" s="104"/>
      <c r="DP11" s="104"/>
      <c r="DQ11" s="105"/>
      <c r="DR11" s="98"/>
      <c r="DS11" s="101"/>
      <c r="DT11" s="101"/>
      <c r="DU11" s="99"/>
      <c r="DV11" s="100"/>
      <c r="DW11" s="98"/>
      <c r="DX11" s="101"/>
      <c r="DY11" s="101"/>
      <c r="DZ11" s="101"/>
      <c r="EA11" s="101"/>
      <c r="EB11" s="102"/>
      <c r="EC11" s="1"/>
      <c r="ED11" s="100"/>
      <c r="EE11" s="100"/>
      <c r="EF11" s="100"/>
      <c r="EG11" s="100"/>
      <c r="EH11" s="100"/>
      <c r="EI11" s="100"/>
      <c r="EJ11" s="100"/>
      <c r="EK11" s="98"/>
      <c r="EL11" s="99"/>
      <c r="EM11" s="100"/>
      <c r="EN11" s="100"/>
      <c r="EO11" s="100"/>
      <c r="EP11" s="100"/>
      <c r="EQ11" s="100"/>
      <c r="ER11" s="100"/>
      <c r="ES11" s="100"/>
      <c r="ET11" s="100"/>
      <c r="EU11" s="100"/>
      <c r="EV11" s="100"/>
      <c r="EW11" s="100"/>
      <c r="EX11" s="100"/>
      <c r="EY11" s="98"/>
      <c r="EZ11" s="101"/>
      <c r="FA11" s="101"/>
      <c r="FB11" s="99"/>
      <c r="FC11" s="100"/>
      <c r="FD11" s="100"/>
      <c r="FE11" s="100"/>
      <c r="FF11" s="100"/>
      <c r="FG11" s="100"/>
      <c r="FH11" s="100"/>
      <c r="FI11" s="100"/>
      <c r="FJ11" s="98"/>
      <c r="FK11" s="101"/>
      <c r="FL11" s="101"/>
      <c r="FM11" s="99"/>
      <c r="FN11" s="100"/>
      <c r="FO11" s="98"/>
      <c r="FP11" s="99"/>
      <c r="FQ11" s="98"/>
      <c r="FR11" s="101"/>
      <c r="FS11" s="101"/>
      <c r="FT11" s="101"/>
      <c r="FU11" s="99"/>
      <c r="FV11" s="98"/>
      <c r="FW11" s="99"/>
      <c r="FX11" s="98"/>
      <c r="FY11" s="101"/>
      <c r="FZ11" s="101"/>
      <c r="GA11" s="99"/>
      <c r="GB11" s="100"/>
      <c r="GC11" s="100"/>
      <c r="GD11" s="98"/>
      <c r="GE11" s="101"/>
      <c r="GF11" s="101"/>
      <c r="GG11" s="101"/>
      <c r="GH11" s="99"/>
      <c r="GI11" s="100"/>
      <c r="GJ11" s="98"/>
      <c r="GK11" s="99"/>
      <c r="GL11" s="1"/>
      <c r="GM11" s="100"/>
      <c r="GN11" s="98"/>
      <c r="GO11" s="99"/>
      <c r="GP11" s="98"/>
      <c r="GQ11" s="99"/>
      <c r="GR11" s="100"/>
      <c r="GS11" s="100"/>
      <c r="GT11" s="100"/>
      <c r="GU11" s="1"/>
      <c r="GV11" s="100"/>
      <c r="GW11" s="100"/>
      <c r="GX11" s="100"/>
      <c r="GY11" s="100"/>
      <c r="GZ11" s="100"/>
      <c r="HA11" s="100"/>
      <c r="HB11" s="100"/>
      <c r="HC11" s="98"/>
      <c r="HD11" s="99"/>
      <c r="HE11" s="1"/>
      <c r="HF11" s="98">
        <v>3480.6296100000004</v>
      </c>
      <c r="HG11" s="101">
        <v>3462.4883800000002</v>
      </c>
      <c r="HH11" s="99">
        <v>1056.9804899999999</v>
      </c>
    </row>
    <row r="12" spans="1:216" x14ac:dyDescent="0.25">
      <c r="A12" s="1"/>
      <c r="B12" s="97" t="s">
        <v>694</v>
      </c>
      <c r="C12" s="98"/>
      <c r="D12" s="99"/>
      <c r="E12" s="100"/>
      <c r="F12" s="98"/>
      <c r="G12" s="101"/>
      <c r="H12" s="101">
        <v>8.8258700000000001</v>
      </c>
      <c r="I12" s="99">
        <v>8.5166900000000005</v>
      </c>
      <c r="J12" s="98"/>
      <c r="K12" s="99"/>
      <c r="L12" s="98"/>
      <c r="M12" s="99">
        <v>89.859030000000004</v>
      </c>
      <c r="N12" s="98"/>
      <c r="O12" s="101"/>
      <c r="P12" s="101"/>
      <c r="Q12" s="101">
        <v>282.08969999999999</v>
      </c>
      <c r="R12" s="101"/>
      <c r="S12" s="101"/>
      <c r="T12" s="101"/>
      <c r="U12" s="99"/>
      <c r="V12" s="98">
        <v>18.14123</v>
      </c>
      <c r="W12" s="101"/>
      <c r="X12" s="101">
        <v>24.425360000000001</v>
      </c>
      <c r="Y12" s="99">
        <v>1.0612699999999999</v>
      </c>
      <c r="Z12" s="100"/>
      <c r="AA12" s="98"/>
      <c r="AB12" s="101"/>
      <c r="AC12" s="99">
        <v>17.295719999999999</v>
      </c>
      <c r="AD12" s="98"/>
      <c r="AE12" s="101"/>
      <c r="AF12" s="101"/>
      <c r="AG12" s="101"/>
      <c r="AH12" s="101">
        <v>12.23925</v>
      </c>
      <c r="AI12" s="101"/>
      <c r="AJ12" s="99">
        <v>10.27692</v>
      </c>
      <c r="AK12" s="100"/>
      <c r="AL12" s="100"/>
      <c r="AM12" s="100">
        <v>179.37322</v>
      </c>
      <c r="AN12" s="98"/>
      <c r="AO12" s="99"/>
      <c r="AP12" s="98"/>
      <c r="AQ12" s="99"/>
      <c r="AR12" s="100"/>
      <c r="AS12" s="98"/>
      <c r="AT12" s="99"/>
      <c r="AU12" s="100"/>
      <c r="AV12" s="100"/>
      <c r="AW12" s="100"/>
      <c r="AX12" s="98"/>
      <c r="AY12" s="101"/>
      <c r="AZ12" s="99"/>
      <c r="BA12" s="98"/>
      <c r="BB12" s="101"/>
      <c r="BC12" s="101"/>
      <c r="BD12" s="101"/>
      <c r="BE12" s="101"/>
      <c r="BF12" s="101"/>
      <c r="BG12" s="101"/>
      <c r="BH12" s="99"/>
      <c r="BI12" s="100"/>
      <c r="BJ12" s="98">
        <v>91.59102</v>
      </c>
      <c r="BK12" s="101">
        <v>184.87493000000001</v>
      </c>
      <c r="BL12" s="99"/>
      <c r="BM12" s="98">
        <v>167.61232000000001</v>
      </c>
      <c r="BN12" s="101">
        <v>166.56063</v>
      </c>
      <c r="BO12" s="101">
        <v>168.58996999999999</v>
      </c>
      <c r="BP12" s="101"/>
      <c r="BQ12" s="101"/>
      <c r="BR12" s="101"/>
      <c r="BS12" s="101"/>
      <c r="BT12" s="101">
        <v>344.09300000000002</v>
      </c>
      <c r="BU12" s="101"/>
      <c r="BV12" s="101">
        <v>110.49702000000001</v>
      </c>
      <c r="BW12" s="101">
        <v>206.49456000000001</v>
      </c>
      <c r="BX12" s="101">
        <v>206.11548999999999</v>
      </c>
      <c r="BY12" s="101">
        <v>205.99002999999999</v>
      </c>
      <c r="BZ12" s="99"/>
      <c r="CA12" s="98">
        <v>17.41583</v>
      </c>
      <c r="CB12" s="99">
        <v>44.053669999999997</v>
      </c>
      <c r="CC12" s="98"/>
      <c r="CD12" s="101"/>
      <c r="CE12" s="101"/>
      <c r="CF12" s="101"/>
      <c r="CG12" s="101"/>
      <c r="CH12" s="101"/>
      <c r="CI12" s="101"/>
      <c r="CJ12" s="101"/>
      <c r="CK12" s="101"/>
      <c r="CL12" s="101"/>
      <c r="CM12" s="101"/>
      <c r="CN12" s="99">
        <v>191.19621000000001</v>
      </c>
      <c r="CO12" s="98">
        <v>180.55348000000001</v>
      </c>
      <c r="CP12" s="101">
        <v>180.52450999999999</v>
      </c>
      <c r="CQ12" s="101">
        <v>181.33356000000001</v>
      </c>
      <c r="CR12" s="99">
        <v>181.02912000000001</v>
      </c>
      <c r="CS12" s="98"/>
      <c r="CT12" s="99"/>
      <c r="CU12" s="98"/>
      <c r="CV12" s="101"/>
      <c r="CW12" s="102"/>
      <c r="CX12" s="98"/>
      <c r="CY12" s="101"/>
      <c r="CZ12" s="101"/>
      <c r="DA12" s="99"/>
      <c r="DB12" s="98"/>
      <c r="DC12" s="101"/>
      <c r="DD12" s="101"/>
      <c r="DE12" s="101"/>
      <c r="DF12" s="101"/>
      <c r="DG12" s="101"/>
      <c r="DH12" s="101"/>
      <c r="DI12" s="101"/>
      <c r="DJ12" s="101"/>
      <c r="DK12" s="101"/>
      <c r="DL12" s="101"/>
      <c r="DM12" s="99"/>
      <c r="DN12" s="103"/>
      <c r="DO12" s="104"/>
      <c r="DP12" s="104"/>
      <c r="DQ12" s="105"/>
      <c r="DR12" s="98"/>
      <c r="DS12" s="101"/>
      <c r="DT12" s="101"/>
      <c r="DU12" s="99"/>
      <c r="DV12" s="100"/>
      <c r="DW12" s="98"/>
      <c r="DX12" s="101"/>
      <c r="DY12" s="101"/>
      <c r="DZ12" s="101"/>
      <c r="EA12" s="101"/>
      <c r="EB12" s="102"/>
      <c r="EC12" s="1"/>
      <c r="ED12" s="100"/>
      <c r="EE12" s="100"/>
      <c r="EF12" s="100"/>
      <c r="EG12" s="100"/>
      <c r="EH12" s="100"/>
      <c r="EI12" s="100"/>
      <c r="EJ12" s="100"/>
      <c r="EK12" s="98"/>
      <c r="EL12" s="99"/>
      <c r="EM12" s="100"/>
      <c r="EN12" s="100"/>
      <c r="EO12" s="100"/>
      <c r="EP12" s="100"/>
      <c r="EQ12" s="100"/>
      <c r="ER12" s="100"/>
      <c r="ES12" s="100"/>
      <c r="ET12" s="100"/>
      <c r="EU12" s="100"/>
      <c r="EV12" s="100"/>
      <c r="EW12" s="100"/>
      <c r="EX12" s="100"/>
      <c r="EY12" s="98"/>
      <c r="EZ12" s="101"/>
      <c r="FA12" s="101"/>
      <c r="FB12" s="99"/>
      <c r="FC12" s="100"/>
      <c r="FD12" s="100"/>
      <c r="FE12" s="100"/>
      <c r="FF12" s="100"/>
      <c r="FG12" s="100"/>
      <c r="FH12" s="100"/>
      <c r="FI12" s="100"/>
      <c r="FJ12" s="98"/>
      <c r="FK12" s="101"/>
      <c r="FL12" s="101"/>
      <c r="FM12" s="99"/>
      <c r="FN12" s="100"/>
      <c r="FO12" s="98"/>
      <c r="FP12" s="99"/>
      <c r="FQ12" s="98"/>
      <c r="FR12" s="101"/>
      <c r="FS12" s="101"/>
      <c r="FT12" s="101"/>
      <c r="FU12" s="99"/>
      <c r="FV12" s="98"/>
      <c r="FW12" s="99"/>
      <c r="FX12" s="98"/>
      <c r="FY12" s="101"/>
      <c r="FZ12" s="101"/>
      <c r="GA12" s="99"/>
      <c r="GB12" s="100"/>
      <c r="GC12" s="100"/>
      <c r="GD12" s="98"/>
      <c r="GE12" s="101"/>
      <c r="GF12" s="101"/>
      <c r="GG12" s="101"/>
      <c r="GH12" s="99"/>
      <c r="GI12" s="100"/>
      <c r="GJ12" s="98"/>
      <c r="GK12" s="99"/>
      <c r="GL12" s="1"/>
      <c r="GM12" s="100"/>
      <c r="GN12" s="98"/>
      <c r="GO12" s="99"/>
      <c r="GP12" s="98"/>
      <c r="GQ12" s="99"/>
      <c r="GR12" s="100"/>
      <c r="GS12" s="100"/>
      <c r="GT12" s="100"/>
      <c r="GU12" s="1"/>
      <c r="GV12" s="100"/>
      <c r="GW12" s="100"/>
      <c r="GX12" s="100"/>
      <c r="GY12" s="100"/>
      <c r="GZ12" s="100"/>
      <c r="HA12" s="100"/>
      <c r="HB12" s="100"/>
      <c r="HC12" s="98"/>
      <c r="HD12" s="99"/>
      <c r="HE12" s="1"/>
      <c r="HF12" s="98">
        <v>3480.6296100000004</v>
      </c>
      <c r="HG12" s="101">
        <v>3462.4883800000002</v>
      </c>
      <c r="HH12" s="99">
        <v>1056.9804899999999</v>
      </c>
    </row>
    <row r="13" spans="1:216" x14ac:dyDescent="0.25">
      <c r="A13" s="1"/>
      <c r="B13" s="97" t="s">
        <v>695</v>
      </c>
      <c r="C13" s="98"/>
      <c r="D13" s="99"/>
      <c r="E13" s="100"/>
      <c r="F13" s="98"/>
      <c r="G13" s="101"/>
      <c r="H13" s="101">
        <v>8.8258700000000001</v>
      </c>
      <c r="I13" s="99">
        <v>8.5166900000000005</v>
      </c>
      <c r="J13" s="98"/>
      <c r="K13" s="99"/>
      <c r="L13" s="98"/>
      <c r="M13" s="99">
        <v>89.859030000000004</v>
      </c>
      <c r="N13" s="98"/>
      <c r="O13" s="101"/>
      <c r="P13" s="101"/>
      <c r="Q13" s="101">
        <v>282.08969999999999</v>
      </c>
      <c r="R13" s="101"/>
      <c r="S13" s="101"/>
      <c r="T13" s="101"/>
      <c r="U13" s="99"/>
      <c r="V13" s="98">
        <v>18.14123</v>
      </c>
      <c r="W13" s="101"/>
      <c r="X13" s="101">
        <v>24.425360000000001</v>
      </c>
      <c r="Y13" s="99">
        <v>1.0612699999999999</v>
      </c>
      <c r="Z13" s="100"/>
      <c r="AA13" s="98"/>
      <c r="AB13" s="101"/>
      <c r="AC13" s="99">
        <v>17.295719999999999</v>
      </c>
      <c r="AD13" s="98"/>
      <c r="AE13" s="101"/>
      <c r="AF13" s="101"/>
      <c r="AG13" s="101"/>
      <c r="AH13" s="101">
        <v>12.23925</v>
      </c>
      <c r="AI13" s="101"/>
      <c r="AJ13" s="99">
        <v>10.27692</v>
      </c>
      <c r="AK13" s="100"/>
      <c r="AL13" s="100"/>
      <c r="AM13" s="100">
        <v>179.37322</v>
      </c>
      <c r="AN13" s="98"/>
      <c r="AO13" s="99"/>
      <c r="AP13" s="98"/>
      <c r="AQ13" s="99"/>
      <c r="AR13" s="100"/>
      <c r="AS13" s="98"/>
      <c r="AT13" s="99"/>
      <c r="AU13" s="100"/>
      <c r="AV13" s="100"/>
      <c r="AW13" s="100"/>
      <c r="AX13" s="98"/>
      <c r="AY13" s="101"/>
      <c r="AZ13" s="99"/>
      <c r="BA13" s="98"/>
      <c r="BB13" s="101"/>
      <c r="BC13" s="101"/>
      <c r="BD13" s="101"/>
      <c r="BE13" s="101"/>
      <c r="BF13" s="101"/>
      <c r="BG13" s="101"/>
      <c r="BH13" s="99"/>
      <c r="BI13" s="100"/>
      <c r="BJ13" s="98">
        <v>91.59102</v>
      </c>
      <c r="BK13" s="101">
        <v>184.87493000000001</v>
      </c>
      <c r="BL13" s="99"/>
      <c r="BM13" s="98">
        <v>167.61232000000001</v>
      </c>
      <c r="BN13" s="101">
        <v>166.56063</v>
      </c>
      <c r="BO13" s="101">
        <v>168.58996999999999</v>
      </c>
      <c r="BP13" s="101"/>
      <c r="BQ13" s="101"/>
      <c r="BR13" s="101"/>
      <c r="BS13" s="101"/>
      <c r="BT13" s="101">
        <v>344.09300000000002</v>
      </c>
      <c r="BU13" s="101"/>
      <c r="BV13" s="101">
        <v>110.49702000000001</v>
      </c>
      <c r="BW13" s="101">
        <v>206.49456000000001</v>
      </c>
      <c r="BX13" s="101">
        <v>206.11548999999999</v>
      </c>
      <c r="BY13" s="101">
        <v>205.99002999999999</v>
      </c>
      <c r="BZ13" s="99"/>
      <c r="CA13" s="98">
        <v>17.41583</v>
      </c>
      <c r="CB13" s="99">
        <v>44.053669999999997</v>
      </c>
      <c r="CC13" s="98"/>
      <c r="CD13" s="101"/>
      <c r="CE13" s="101"/>
      <c r="CF13" s="101"/>
      <c r="CG13" s="101"/>
      <c r="CH13" s="101"/>
      <c r="CI13" s="101"/>
      <c r="CJ13" s="101"/>
      <c r="CK13" s="101"/>
      <c r="CL13" s="101"/>
      <c r="CM13" s="101"/>
      <c r="CN13" s="99">
        <v>191.19621000000001</v>
      </c>
      <c r="CO13" s="98">
        <v>180.55348000000001</v>
      </c>
      <c r="CP13" s="101">
        <v>180.52450999999999</v>
      </c>
      <c r="CQ13" s="101">
        <v>181.33356000000001</v>
      </c>
      <c r="CR13" s="99">
        <v>181.02912000000001</v>
      </c>
      <c r="CS13" s="98"/>
      <c r="CT13" s="99"/>
      <c r="CU13" s="98"/>
      <c r="CV13" s="101"/>
      <c r="CW13" s="102"/>
      <c r="CX13" s="98"/>
      <c r="CY13" s="101"/>
      <c r="CZ13" s="101"/>
      <c r="DA13" s="99"/>
      <c r="DB13" s="98"/>
      <c r="DC13" s="101"/>
      <c r="DD13" s="101"/>
      <c r="DE13" s="101"/>
      <c r="DF13" s="101"/>
      <c r="DG13" s="101"/>
      <c r="DH13" s="101"/>
      <c r="DI13" s="101"/>
      <c r="DJ13" s="101"/>
      <c r="DK13" s="101"/>
      <c r="DL13" s="101"/>
      <c r="DM13" s="99"/>
      <c r="DN13" s="103"/>
      <c r="DO13" s="104"/>
      <c r="DP13" s="104"/>
      <c r="DQ13" s="105"/>
      <c r="DR13" s="98"/>
      <c r="DS13" s="101"/>
      <c r="DT13" s="101"/>
      <c r="DU13" s="99"/>
      <c r="DV13" s="100"/>
      <c r="DW13" s="98"/>
      <c r="DX13" s="101"/>
      <c r="DY13" s="101"/>
      <c r="DZ13" s="101"/>
      <c r="EA13" s="101"/>
      <c r="EB13" s="102"/>
      <c r="EC13" s="1"/>
      <c r="ED13" s="100"/>
      <c r="EE13" s="100"/>
      <c r="EF13" s="100"/>
      <c r="EG13" s="100"/>
      <c r="EH13" s="100"/>
      <c r="EI13" s="100"/>
      <c r="EJ13" s="100"/>
      <c r="EK13" s="98"/>
      <c r="EL13" s="99"/>
      <c r="EM13" s="100"/>
      <c r="EN13" s="100"/>
      <c r="EO13" s="100"/>
      <c r="EP13" s="100"/>
      <c r="EQ13" s="100"/>
      <c r="ER13" s="100"/>
      <c r="ES13" s="100"/>
      <c r="ET13" s="100"/>
      <c r="EU13" s="100"/>
      <c r="EV13" s="100"/>
      <c r="EW13" s="100"/>
      <c r="EX13" s="100"/>
      <c r="EY13" s="98"/>
      <c r="EZ13" s="101"/>
      <c r="FA13" s="101"/>
      <c r="FB13" s="99"/>
      <c r="FC13" s="100"/>
      <c r="FD13" s="100"/>
      <c r="FE13" s="100"/>
      <c r="FF13" s="100"/>
      <c r="FG13" s="100"/>
      <c r="FH13" s="100"/>
      <c r="FI13" s="100"/>
      <c r="FJ13" s="98"/>
      <c r="FK13" s="101"/>
      <c r="FL13" s="101"/>
      <c r="FM13" s="99"/>
      <c r="FN13" s="100"/>
      <c r="FO13" s="98"/>
      <c r="FP13" s="99"/>
      <c r="FQ13" s="98"/>
      <c r="FR13" s="101"/>
      <c r="FS13" s="101"/>
      <c r="FT13" s="101"/>
      <c r="FU13" s="99"/>
      <c r="FV13" s="98"/>
      <c r="FW13" s="99"/>
      <c r="FX13" s="98"/>
      <c r="FY13" s="101"/>
      <c r="FZ13" s="101"/>
      <c r="GA13" s="99"/>
      <c r="GB13" s="100"/>
      <c r="GC13" s="100"/>
      <c r="GD13" s="98"/>
      <c r="GE13" s="101"/>
      <c r="GF13" s="101"/>
      <c r="GG13" s="101"/>
      <c r="GH13" s="99"/>
      <c r="GI13" s="100"/>
      <c r="GJ13" s="98"/>
      <c r="GK13" s="99"/>
      <c r="GL13" s="1"/>
      <c r="GM13" s="100"/>
      <c r="GN13" s="98"/>
      <c r="GO13" s="99"/>
      <c r="GP13" s="98"/>
      <c r="GQ13" s="99"/>
      <c r="GR13" s="100"/>
      <c r="GS13" s="100"/>
      <c r="GT13" s="100"/>
      <c r="GU13" s="1"/>
      <c r="GV13" s="100"/>
      <c r="GW13" s="100"/>
      <c r="GX13" s="100"/>
      <c r="GY13" s="100"/>
      <c r="GZ13" s="100"/>
      <c r="HA13" s="100"/>
      <c r="HB13" s="100"/>
      <c r="HC13" s="98"/>
      <c r="HD13" s="99"/>
      <c r="HE13" s="1"/>
      <c r="HF13" s="98">
        <v>3480.6296100000004</v>
      </c>
      <c r="HG13" s="101">
        <v>3462.4883800000002</v>
      </c>
      <c r="HH13" s="99">
        <v>1056.9804899999999</v>
      </c>
    </row>
    <row r="14" spans="1:216" x14ac:dyDescent="0.25">
      <c r="A14" s="1"/>
      <c r="B14" s="97" t="s">
        <v>696</v>
      </c>
      <c r="C14" s="98"/>
      <c r="D14" s="99"/>
      <c r="E14" s="100"/>
      <c r="F14" s="98"/>
      <c r="G14" s="101"/>
      <c r="H14" s="101">
        <v>8.8258700000000001</v>
      </c>
      <c r="I14" s="99">
        <v>8.5166900000000005</v>
      </c>
      <c r="J14" s="98"/>
      <c r="K14" s="99"/>
      <c r="L14" s="98"/>
      <c r="M14" s="99">
        <v>89.859030000000004</v>
      </c>
      <c r="N14" s="98"/>
      <c r="O14" s="101"/>
      <c r="P14" s="101"/>
      <c r="Q14" s="101">
        <v>282.08969999999999</v>
      </c>
      <c r="R14" s="101"/>
      <c r="S14" s="101"/>
      <c r="T14" s="101"/>
      <c r="U14" s="99"/>
      <c r="V14" s="98">
        <v>18.14123</v>
      </c>
      <c r="W14" s="101"/>
      <c r="X14" s="101">
        <v>24.425360000000001</v>
      </c>
      <c r="Y14" s="99">
        <v>1.0612699999999999</v>
      </c>
      <c r="Z14" s="100"/>
      <c r="AA14" s="98"/>
      <c r="AB14" s="101"/>
      <c r="AC14" s="99">
        <v>17.295719999999999</v>
      </c>
      <c r="AD14" s="98"/>
      <c r="AE14" s="101"/>
      <c r="AF14" s="101"/>
      <c r="AG14" s="101"/>
      <c r="AH14" s="101">
        <v>12.23925</v>
      </c>
      <c r="AI14" s="101"/>
      <c r="AJ14" s="99">
        <v>10.27692</v>
      </c>
      <c r="AK14" s="100"/>
      <c r="AL14" s="100"/>
      <c r="AM14" s="100">
        <v>179.37322</v>
      </c>
      <c r="AN14" s="98"/>
      <c r="AO14" s="99"/>
      <c r="AP14" s="98"/>
      <c r="AQ14" s="99"/>
      <c r="AR14" s="100"/>
      <c r="AS14" s="98"/>
      <c r="AT14" s="99"/>
      <c r="AU14" s="100"/>
      <c r="AV14" s="100"/>
      <c r="AW14" s="100"/>
      <c r="AX14" s="98"/>
      <c r="AY14" s="101"/>
      <c r="AZ14" s="99"/>
      <c r="BA14" s="98"/>
      <c r="BB14" s="101"/>
      <c r="BC14" s="101"/>
      <c r="BD14" s="101"/>
      <c r="BE14" s="101"/>
      <c r="BF14" s="101"/>
      <c r="BG14" s="101"/>
      <c r="BH14" s="99"/>
      <c r="BI14" s="100"/>
      <c r="BJ14" s="98">
        <v>91.59102</v>
      </c>
      <c r="BK14" s="101">
        <v>184.87493000000001</v>
      </c>
      <c r="BL14" s="99"/>
      <c r="BM14" s="98">
        <v>167.61232000000001</v>
      </c>
      <c r="BN14" s="101">
        <v>166.56063</v>
      </c>
      <c r="BO14" s="101">
        <v>168.58996999999999</v>
      </c>
      <c r="BP14" s="101"/>
      <c r="BQ14" s="101"/>
      <c r="BR14" s="101"/>
      <c r="BS14" s="101"/>
      <c r="BT14" s="101">
        <v>344.09300000000002</v>
      </c>
      <c r="BU14" s="101"/>
      <c r="BV14" s="101">
        <v>110.49702000000001</v>
      </c>
      <c r="BW14" s="101">
        <v>206.49456000000001</v>
      </c>
      <c r="BX14" s="101">
        <v>206.11548999999999</v>
      </c>
      <c r="BY14" s="101">
        <v>205.99002999999999</v>
      </c>
      <c r="BZ14" s="99"/>
      <c r="CA14" s="98">
        <v>17.41583</v>
      </c>
      <c r="CB14" s="99">
        <v>44.053669999999997</v>
      </c>
      <c r="CC14" s="98"/>
      <c r="CD14" s="101"/>
      <c r="CE14" s="101"/>
      <c r="CF14" s="101"/>
      <c r="CG14" s="101"/>
      <c r="CH14" s="101"/>
      <c r="CI14" s="101"/>
      <c r="CJ14" s="101"/>
      <c r="CK14" s="101"/>
      <c r="CL14" s="101"/>
      <c r="CM14" s="101"/>
      <c r="CN14" s="99">
        <v>191.19621000000001</v>
      </c>
      <c r="CO14" s="98">
        <v>180.55348000000001</v>
      </c>
      <c r="CP14" s="101">
        <v>180.52450999999999</v>
      </c>
      <c r="CQ14" s="101">
        <v>181.33356000000001</v>
      </c>
      <c r="CR14" s="99">
        <v>181.02912000000001</v>
      </c>
      <c r="CS14" s="98"/>
      <c r="CT14" s="99"/>
      <c r="CU14" s="98"/>
      <c r="CV14" s="101"/>
      <c r="CW14" s="102"/>
      <c r="CX14" s="98"/>
      <c r="CY14" s="101"/>
      <c r="CZ14" s="101"/>
      <c r="DA14" s="99"/>
      <c r="DB14" s="98"/>
      <c r="DC14" s="101"/>
      <c r="DD14" s="101"/>
      <c r="DE14" s="101"/>
      <c r="DF14" s="101"/>
      <c r="DG14" s="101"/>
      <c r="DH14" s="101"/>
      <c r="DI14" s="101"/>
      <c r="DJ14" s="101"/>
      <c r="DK14" s="101"/>
      <c r="DL14" s="101"/>
      <c r="DM14" s="99"/>
      <c r="DN14" s="103"/>
      <c r="DO14" s="104"/>
      <c r="DP14" s="104"/>
      <c r="DQ14" s="105"/>
      <c r="DR14" s="98"/>
      <c r="DS14" s="101"/>
      <c r="DT14" s="101"/>
      <c r="DU14" s="99"/>
      <c r="DV14" s="100"/>
      <c r="DW14" s="98"/>
      <c r="DX14" s="101"/>
      <c r="DY14" s="101"/>
      <c r="DZ14" s="101"/>
      <c r="EA14" s="101"/>
      <c r="EB14" s="102"/>
      <c r="EC14" s="1"/>
      <c r="ED14" s="100"/>
      <c r="EE14" s="100"/>
      <c r="EF14" s="100"/>
      <c r="EG14" s="100"/>
      <c r="EH14" s="100"/>
      <c r="EI14" s="100"/>
      <c r="EJ14" s="100"/>
      <c r="EK14" s="98"/>
      <c r="EL14" s="99"/>
      <c r="EM14" s="100"/>
      <c r="EN14" s="100"/>
      <c r="EO14" s="100"/>
      <c r="EP14" s="100"/>
      <c r="EQ14" s="100"/>
      <c r="ER14" s="100"/>
      <c r="ES14" s="100"/>
      <c r="ET14" s="100"/>
      <c r="EU14" s="100"/>
      <c r="EV14" s="100"/>
      <c r="EW14" s="100"/>
      <c r="EX14" s="100"/>
      <c r="EY14" s="98"/>
      <c r="EZ14" s="101"/>
      <c r="FA14" s="101"/>
      <c r="FB14" s="99"/>
      <c r="FC14" s="100"/>
      <c r="FD14" s="100"/>
      <c r="FE14" s="100"/>
      <c r="FF14" s="100"/>
      <c r="FG14" s="100"/>
      <c r="FH14" s="100"/>
      <c r="FI14" s="100"/>
      <c r="FJ14" s="98"/>
      <c r="FK14" s="101"/>
      <c r="FL14" s="101"/>
      <c r="FM14" s="99"/>
      <c r="FN14" s="100"/>
      <c r="FO14" s="98"/>
      <c r="FP14" s="99"/>
      <c r="FQ14" s="98"/>
      <c r="FR14" s="101"/>
      <c r="FS14" s="101"/>
      <c r="FT14" s="101"/>
      <c r="FU14" s="99"/>
      <c r="FV14" s="98"/>
      <c r="FW14" s="99"/>
      <c r="FX14" s="98"/>
      <c r="FY14" s="101"/>
      <c r="FZ14" s="101"/>
      <c r="GA14" s="99"/>
      <c r="GB14" s="100"/>
      <c r="GC14" s="100"/>
      <c r="GD14" s="98"/>
      <c r="GE14" s="101"/>
      <c r="GF14" s="101"/>
      <c r="GG14" s="101"/>
      <c r="GH14" s="99"/>
      <c r="GI14" s="100"/>
      <c r="GJ14" s="98"/>
      <c r="GK14" s="99"/>
      <c r="GL14" s="1"/>
      <c r="GM14" s="100"/>
      <c r="GN14" s="98"/>
      <c r="GO14" s="99"/>
      <c r="GP14" s="98"/>
      <c r="GQ14" s="99"/>
      <c r="GR14" s="100"/>
      <c r="GS14" s="100"/>
      <c r="GT14" s="100"/>
      <c r="GU14" s="1"/>
      <c r="GV14" s="100"/>
      <c r="GW14" s="100"/>
      <c r="GX14" s="100"/>
      <c r="GY14" s="100"/>
      <c r="GZ14" s="100"/>
      <c r="HA14" s="100"/>
      <c r="HB14" s="100"/>
      <c r="HC14" s="98"/>
      <c r="HD14" s="99"/>
      <c r="HE14" s="1"/>
      <c r="HF14" s="98">
        <v>3480.6296100000004</v>
      </c>
      <c r="HG14" s="101">
        <v>3462.4883800000002</v>
      </c>
      <c r="HH14" s="99">
        <v>1056.9804899999999</v>
      </c>
    </row>
    <row r="15" spans="1:216" x14ac:dyDescent="0.25">
      <c r="A15" s="1"/>
      <c r="B15" s="97" t="s">
        <v>697</v>
      </c>
      <c r="C15" s="98"/>
      <c r="D15" s="99"/>
      <c r="E15" s="100"/>
      <c r="F15" s="98"/>
      <c r="G15" s="101"/>
      <c r="H15" s="101">
        <v>8.8258700000000001</v>
      </c>
      <c r="I15" s="99">
        <v>8.5166900000000005</v>
      </c>
      <c r="J15" s="98"/>
      <c r="K15" s="99"/>
      <c r="L15" s="98"/>
      <c r="M15" s="99">
        <v>89.859030000000004</v>
      </c>
      <c r="N15" s="98"/>
      <c r="O15" s="101"/>
      <c r="P15" s="101"/>
      <c r="Q15" s="101">
        <v>282.08969999999999</v>
      </c>
      <c r="R15" s="101"/>
      <c r="S15" s="101"/>
      <c r="T15" s="101"/>
      <c r="U15" s="99"/>
      <c r="V15" s="98">
        <v>18.14123</v>
      </c>
      <c r="W15" s="101"/>
      <c r="X15" s="101">
        <v>24.425360000000001</v>
      </c>
      <c r="Y15" s="99">
        <v>1.0612699999999999</v>
      </c>
      <c r="Z15" s="100"/>
      <c r="AA15" s="98"/>
      <c r="AB15" s="101"/>
      <c r="AC15" s="99">
        <v>17.295719999999999</v>
      </c>
      <c r="AD15" s="98"/>
      <c r="AE15" s="101"/>
      <c r="AF15" s="101"/>
      <c r="AG15" s="101"/>
      <c r="AH15" s="101">
        <v>12.23925</v>
      </c>
      <c r="AI15" s="101"/>
      <c r="AJ15" s="99">
        <v>10.27692</v>
      </c>
      <c r="AK15" s="100"/>
      <c r="AL15" s="100"/>
      <c r="AM15" s="100">
        <v>179.37322</v>
      </c>
      <c r="AN15" s="98"/>
      <c r="AO15" s="99"/>
      <c r="AP15" s="98"/>
      <c r="AQ15" s="99"/>
      <c r="AR15" s="100"/>
      <c r="AS15" s="98"/>
      <c r="AT15" s="99"/>
      <c r="AU15" s="100"/>
      <c r="AV15" s="100"/>
      <c r="AW15" s="100"/>
      <c r="AX15" s="98"/>
      <c r="AY15" s="101"/>
      <c r="AZ15" s="99"/>
      <c r="BA15" s="98"/>
      <c r="BB15" s="101"/>
      <c r="BC15" s="101"/>
      <c r="BD15" s="101"/>
      <c r="BE15" s="101"/>
      <c r="BF15" s="101"/>
      <c r="BG15" s="101"/>
      <c r="BH15" s="99"/>
      <c r="BI15" s="100"/>
      <c r="BJ15" s="98">
        <v>91.59102</v>
      </c>
      <c r="BK15" s="101">
        <v>184.87493000000001</v>
      </c>
      <c r="BL15" s="99"/>
      <c r="BM15" s="98">
        <v>167.61232000000001</v>
      </c>
      <c r="BN15" s="101">
        <v>166.56063</v>
      </c>
      <c r="BO15" s="101">
        <v>168.58996999999999</v>
      </c>
      <c r="BP15" s="101"/>
      <c r="BQ15" s="101"/>
      <c r="BR15" s="101"/>
      <c r="BS15" s="101"/>
      <c r="BT15" s="101">
        <v>344.09300000000002</v>
      </c>
      <c r="BU15" s="101"/>
      <c r="BV15" s="101">
        <v>110.49702000000001</v>
      </c>
      <c r="BW15" s="101">
        <v>206.49456000000001</v>
      </c>
      <c r="BX15" s="101">
        <v>206.11548999999999</v>
      </c>
      <c r="BY15" s="101">
        <v>205.99002999999999</v>
      </c>
      <c r="BZ15" s="99"/>
      <c r="CA15" s="98">
        <v>17.41583</v>
      </c>
      <c r="CB15" s="99">
        <v>44.053669999999997</v>
      </c>
      <c r="CC15" s="98"/>
      <c r="CD15" s="101"/>
      <c r="CE15" s="101"/>
      <c r="CF15" s="101"/>
      <c r="CG15" s="101"/>
      <c r="CH15" s="101"/>
      <c r="CI15" s="101"/>
      <c r="CJ15" s="101"/>
      <c r="CK15" s="101"/>
      <c r="CL15" s="101"/>
      <c r="CM15" s="101"/>
      <c r="CN15" s="99">
        <v>191.19621000000001</v>
      </c>
      <c r="CO15" s="98">
        <v>180.55348000000001</v>
      </c>
      <c r="CP15" s="101">
        <v>180.52450999999999</v>
      </c>
      <c r="CQ15" s="101">
        <v>181.33356000000001</v>
      </c>
      <c r="CR15" s="99">
        <v>181.02912000000001</v>
      </c>
      <c r="CS15" s="98"/>
      <c r="CT15" s="99"/>
      <c r="CU15" s="98"/>
      <c r="CV15" s="101"/>
      <c r="CW15" s="102"/>
      <c r="CX15" s="98"/>
      <c r="CY15" s="101"/>
      <c r="CZ15" s="101"/>
      <c r="DA15" s="99"/>
      <c r="DB15" s="98"/>
      <c r="DC15" s="101"/>
      <c r="DD15" s="101"/>
      <c r="DE15" s="101"/>
      <c r="DF15" s="101"/>
      <c r="DG15" s="101"/>
      <c r="DH15" s="101"/>
      <c r="DI15" s="101"/>
      <c r="DJ15" s="101"/>
      <c r="DK15" s="101"/>
      <c r="DL15" s="101"/>
      <c r="DM15" s="99"/>
      <c r="DN15" s="103"/>
      <c r="DO15" s="104"/>
      <c r="DP15" s="104"/>
      <c r="DQ15" s="105"/>
      <c r="DR15" s="98"/>
      <c r="DS15" s="101"/>
      <c r="DT15" s="101"/>
      <c r="DU15" s="99"/>
      <c r="DV15" s="100"/>
      <c r="DW15" s="98"/>
      <c r="DX15" s="101"/>
      <c r="DY15" s="101"/>
      <c r="DZ15" s="101"/>
      <c r="EA15" s="101"/>
      <c r="EB15" s="102"/>
      <c r="EC15" s="1"/>
      <c r="ED15" s="100"/>
      <c r="EE15" s="100"/>
      <c r="EF15" s="100"/>
      <c r="EG15" s="100"/>
      <c r="EH15" s="100"/>
      <c r="EI15" s="100"/>
      <c r="EJ15" s="100"/>
      <c r="EK15" s="98"/>
      <c r="EL15" s="99"/>
      <c r="EM15" s="100"/>
      <c r="EN15" s="100"/>
      <c r="EO15" s="100"/>
      <c r="EP15" s="100"/>
      <c r="EQ15" s="100"/>
      <c r="ER15" s="100"/>
      <c r="ES15" s="100"/>
      <c r="ET15" s="100"/>
      <c r="EU15" s="100"/>
      <c r="EV15" s="100"/>
      <c r="EW15" s="100"/>
      <c r="EX15" s="100"/>
      <c r="EY15" s="98"/>
      <c r="EZ15" s="101"/>
      <c r="FA15" s="101"/>
      <c r="FB15" s="99"/>
      <c r="FC15" s="100"/>
      <c r="FD15" s="100"/>
      <c r="FE15" s="100"/>
      <c r="FF15" s="100"/>
      <c r="FG15" s="100"/>
      <c r="FH15" s="100"/>
      <c r="FI15" s="100"/>
      <c r="FJ15" s="98"/>
      <c r="FK15" s="101"/>
      <c r="FL15" s="101"/>
      <c r="FM15" s="99"/>
      <c r="FN15" s="100"/>
      <c r="FO15" s="98"/>
      <c r="FP15" s="99"/>
      <c r="FQ15" s="98"/>
      <c r="FR15" s="101"/>
      <c r="FS15" s="101"/>
      <c r="FT15" s="101"/>
      <c r="FU15" s="99"/>
      <c r="FV15" s="98"/>
      <c r="FW15" s="99"/>
      <c r="FX15" s="98"/>
      <c r="FY15" s="101"/>
      <c r="FZ15" s="101"/>
      <c r="GA15" s="99"/>
      <c r="GB15" s="100"/>
      <c r="GC15" s="100"/>
      <c r="GD15" s="98"/>
      <c r="GE15" s="101"/>
      <c r="GF15" s="101"/>
      <c r="GG15" s="101"/>
      <c r="GH15" s="99"/>
      <c r="GI15" s="100"/>
      <c r="GJ15" s="98"/>
      <c r="GK15" s="99"/>
      <c r="GL15" s="1"/>
      <c r="GM15" s="100"/>
      <c r="GN15" s="98"/>
      <c r="GO15" s="99"/>
      <c r="GP15" s="98"/>
      <c r="GQ15" s="99"/>
      <c r="GR15" s="100"/>
      <c r="GS15" s="100"/>
      <c r="GT15" s="100"/>
      <c r="GU15" s="1"/>
      <c r="GV15" s="100"/>
      <c r="GW15" s="100"/>
      <c r="GX15" s="100"/>
      <c r="GY15" s="100"/>
      <c r="GZ15" s="100"/>
      <c r="HA15" s="100"/>
      <c r="HB15" s="100"/>
      <c r="HC15" s="98"/>
      <c r="HD15" s="99"/>
      <c r="HE15" s="1"/>
      <c r="HF15" s="98">
        <v>3480.6296100000004</v>
      </c>
      <c r="HG15" s="101">
        <v>3462.4883800000002</v>
      </c>
      <c r="HH15" s="99">
        <v>1056.9804899999999</v>
      </c>
    </row>
    <row r="16" spans="1:216" x14ac:dyDescent="0.25">
      <c r="A16" s="1"/>
      <c r="B16" s="97" t="s">
        <v>698</v>
      </c>
      <c r="C16" s="98"/>
      <c r="D16" s="99"/>
      <c r="E16" s="100"/>
      <c r="F16" s="98"/>
      <c r="G16" s="101"/>
      <c r="H16" s="101">
        <v>8.8258700000000001</v>
      </c>
      <c r="I16" s="99">
        <v>8.5166900000000005</v>
      </c>
      <c r="J16" s="98"/>
      <c r="K16" s="99"/>
      <c r="L16" s="98"/>
      <c r="M16" s="99">
        <v>89.859030000000004</v>
      </c>
      <c r="N16" s="98"/>
      <c r="O16" s="101"/>
      <c r="P16" s="101"/>
      <c r="Q16" s="101">
        <v>282.08969999999999</v>
      </c>
      <c r="R16" s="101"/>
      <c r="S16" s="101"/>
      <c r="T16" s="101"/>
      <c r="U16" s="99"/>
      <c r="V16" s="98">
        <v>18.14123</v>
      </c>
      <c r="W16" s="101"/>
      <c r="X16" s="101">
        <v>24.425360000000001</v>
      </c>
      <c r="Y16" s="99">
        <v>1.0612699999999999</v>
      </c>
      <c r="Z16" s="100"/>
      <c r="AA16" s="98"/>
      <c r="AB16" s="101"/>
      <c r="AC16" s="99">
        <v>17.295719999999999</v>
      </c>
      <c r="AD16" s="98"/>
      <c r="AE16" s="101"/>
      <c r="AF16" s="101"/>
      <c r="AG16" s="101"/>
      <c r="AH16" s="101">
        <v>12.23925</v>
      </c>
      <c r="AI16" s="101"/>
      <c r="AJ16" s="99">
        <v>10.27692</v>
      </c>
      <c r="AK16" s="100"/>
      <c r="AL16" s="100"/>
      <c r="AM16" s="100">
        <v>179.37322</v>
      </c>
      <c r="AN16" s="98"/>
      <c r="AO16" s="99"/>
      <c r="AP16" s="98"/>
      <c r="AQ16" s="99"/>
      <c r="AR16" s="100"/>
      <c r="AS16" s="98"/>
      <c r="AT16" s="99"/>
      <c r="AU16" s="100"/>
      <c r="AV16" s="100"/>
      <c r="AW16" s="100"/>
      <c r="AX16" s="98"/>
      <c r="AY16" s="101"/>
      <c r="AZ16" s="99"/>
      <c r="BA16" s="98"/>
      <c r="BB16" s="101"/>
      <c r="BC16" s="101"/>
      <c r="BD16" s="101"/>
      <c r="BE16" s="101"/>
      <c r="BF16" s="101"/>
      <c r="BG16" s="101"/>
      <c r="BH16" s="99"/>
      <c r="BI16" s="100"/>
      <c r="BJ16" s="98">
        <v>91.59102</v>
      </c>
      <c r="BK16" s="101">
        <v>184.87493000000001</v>
      </c>
      <c r="BL16" s="99"/>
      <c r="BM16" s="98">
        <v>167.61232000000001</v>
      </c>
      <c r="BN16" s="101">
        <v>166.56063</v>
      </c>
      <c r="BO16" s="101">
        <v>168.58996999999999</v>
      </c>
      <c r="BP16" s="101"/>
      <c r="BQ16" s="101"/>
      <c r="BR16" s="101"/>
      <c r="BS16" s="101"/>
      <c r="BT16" s="101">
        <v>344.09300000000002</v>
      </c>
      <c r="BU16" s="101"/>
      <c r="BV16" s="101">
        <v>110.49702000000001</v>
      </c>
      <c r="BW16" s="101">
        <v>206.49456000000001</v>
      </c>
      <c r="BX16" s="101">
        <v>206.11548999999999</v>
      </c>
      <c r="BY16" s="101">
        <v>205.99002999999999</v>
      </c>
      <c r="BZ16" s="99"/>
      <c r="CA16" s="98">
        <v>17.41583</v>
      </c>
      <c r="CB16" s="99">
        <v>44.053669999999997</v>
      </c>
      <c r="CC16" s="98"/>
      <c r="CD16" s="101"/>
      <c r="CE16" s="101"/>
      <c r="CF16" s="101"/>
      <c r="CG16" s="101"/>
      <c r="CH16" s="101"/>
      <c r="CI16" s="101"/>
      <c r="CJ16" s="101"/>
      <c r="CK16" s="101"/>
      <c r="CL16" s="101"/>
      <c r="CM16" s="101"/>
      <c r="CN16" s="99">
        <v>191.19621000000001</v>
      </c>
      <c r="CO16" s="98">
        <v>180.55348000000001</v>
      </c>
      <c r="CP16" s="101">
        <v>180.52450999999999</v>
      </c>
      <c r="CQ16" s="101">
        <v>181.33356000000001</v>
      </c>
      <c r="CR16" s="99">
        <v>181.02912000000001</v>
      </c>
      <c r="CS16" s="98"/>
      <c r="CT16" s="99"/>
      <c r="CU16" s="98"/>
      <c r="CV16" s="101"/>
      <c r="CW16" s="102"/>
      <c r="CX16" s="98"/>
      <c r="CY16" s="101"/>
      <c r="CZ16" s="101"/>
      <c r="DA16" s="99"/>
      <c r="DB16" s="98"/>
      <c r="DC16" s="101"/>
      <c r="DD16" s="101"/>
      <c r="DE16" s="101"/>
      <c r="DF16" s="101"/>
      <c r="DG16" s="101"/>
      <c r="DH16" s="101"/>
      <c r="DI16" s="101"/>
      <c r="DJ16" s="101"/>
      <c r="DK16" s="101"/>
      <c r="DL16" s="101"/>
      <c r="DM16" s="99"/>
      <c r="DN16" s="103"/>
      <c r="DO16" s="104"/>
      <c r="DP16" s="104"/>
      <c r="DQ16" s="105"/>
      <c r="DR16" s="98"/>
      <c r="DS16" s="101"/>
      <c r="DT16" s="101"/>
      <c r="DU16" s="99"/>
      <c r="DV16" s="100"/>
      <c r="DW16" s="98"/>
      <c r="DX16" s="101"/>
      <c r="DY16" s="101"/>
      <c r="DZ16" s="101"/>
      <c r="EA16" s="101"/>
      <c r="EB16" s="102"/>
      <c r="EC16" s="1"/>
      <c r="ED16" s="100"/>
      <c r="EE16" s="100"/>
      <c r="EF16" s="100"/>
      <c r="EG16" s="100"/>
      <c r="EH16" s="100"/>
      <c r="EI16" s="100"/>
      <c r="EJ16" s="100"/>
      <c r="EK16" s="98"/>
      <c r="EL16" s="99"/>
      <c r="EM16" s="100"/>
      <c r="EN16" s="100"/>
      <c r="EO16" s="100"/>
      <c r="EP16" s="100"/>
      <c r="EQ16" s="100"/>
      <c r="ER16" s="100"/>
      <c r="ES16" s="100"/>
      <c r="ET16" s="100"/>
      <c r="EU16" s="100"/>
      <c r="EV16" s="100"/>
      <c r="EW16" s="100"/>
      <c r="EX16" s="100"/>
      <c r="EY16" s="98"/>
      <c r="EZ16" s="101"/>
      <c r="FA16" s="101"/>
      <c r="FB16" s="99"/>
      <c r="FC16" s="100"/>
      <c r="FD16" s="100"/>
      <c r="FE16" s="100"/>
      <c r="FF16" s="100"/>
      <c r="FG16" s="100"/>
      <c r="FH16" s="100"/>
      <c r="FI16" s="100"/>
      <c r="FJ16" s="98"/>
      <c r="FK16" s="101"/>
      <c r="FL16" s="101"/>
      <c r="FM16" s="99"/>
      <c r="FN16" s="100"/>
      <c r="FO16" s="98"/>
      <c r="FP16" s="99"/>
      <c r="FQ16" s="98"/>
      <c r="FR16" s="101"/>
      <c r="FS16" s="101"/>
      <c r="FT16" s="101"/>
      <c r="FU16" s="99"/>
      <c r="FV16" s="98"/>
      <c r="FW16" s="99"/>
      <c r="FX16" s="98"/>
      <c r="FY16" s="101"/>
      <c r="FZ16" s="101"/>
      <c r="GA16" s="99"/>
      <c r="GB16" s="100"/>
      <c r="GC16" s="100"/>
      <c r="GD16" s="98"/>
      <c r="GE16" s="101"/>
      <c r="GF16" s="101"/>
      <c r="GG16" s="101"/>
      <c r="GH16" s="99"/>
      <c r="GI16" s="100"/>
      <c r="GJ16" s="98"/>
      <c r="GK16" s="99"/>
      <c r="GL16" s="1"/>
      <c r="GM16" s="100"/>
      <c r="GN16" s="98"/>
      <c r="GO16" s="99"/>
      <c r="GP16" s="98"/>
      <c r="GQ16" s="99"/>
      <c r="GR16" s="100"/>
      <c r="GS16" s="100"/>
      <c r="GT16" s="100"/>
      <c r="GU16" s="1"/>
      <c r="GV16" s="100"/>
      <c r="GW16" s="100"/>
      <c r="GX16" s="100"/>
      <c r="GY16" s="100"/>
      <c r="GZ16" s="100"/>
      <c r="HA16" s="100"/>
      <c r="HB16" s="100"/>
      <c r="HC16" s="98"/>
      <c r="HD16" s="99"/>
      <c r="HE16" s="1"/>
      <c r="HF16" s="98">
        <v>3480.6296100000004</v>
      </c>
      <c r="HG16" s="101">
        <v>3462.4883800000002</v>
      </c>
      <c r="HH16" s="99">
        <v>1056.9804899999999</v>
      </c>
    </row>
    <row r="17" spans="1:216" x14ac:dyDescent="0.25">
      <c r="A17" s="1"/>
      <c r="B17" s="97" t="s">
        <v>699</v>
      </c>
      <c r="C17" s="98"/>
      <c r="D17" s="99"/>
      <c r="E17" s="100"/>
      <c r="F17" s="98"/>
      <c r="G17" s="101"/>
      <c r="H17" s="101">
        <v>8.8258700000000001</v>
      </c>
      <c r="I17" s="99">
        <v>8.5166900000000005</v>
      </c>
      <c r="J17" s="98"/>
      <c r="K17" s="99"/>
      <c r="L17" s="98"/>
      <c r="M17" s="99">
        <v>89.859030000000004</v>
      </c>
      <c r="N17" s="98"/>
      <c r="O17" s="101"/>
      <c r="P17" s="101"/>
      <c r="Q17" s="101">
        <v>282.08969999999999</v>
      </c>
      <c r="R17" s="101"/>
      <c r="S17" s="101"/>
      <c r="T17" s="101"/>
      <c r="U17" s="99"/>
      <c r="V17" s="98">
        <v>18.14123</v>
      </c>
      <c r="W17" s="101"/>
      <c r="X17" s="101">
        <v>24.425360000000001</v>
      </c>
      <c r="Y17" s="99">
        <v>1.0612699999999999</v>
      </c>
      <c r="Z17" s="100"/>
      <c r="AA17" s="98"/>
      <c r="AB17" s="101"/>
      <c r="AC17" s="99">
        <v>17.295719999999999</v>
      </c>
      <c r="AD17" s="98"/>
      <c r="AE17" s="101"/>
      <c r="AF17" s="101"/>
      <c r="AG17" s="101"/>
      <c r="AH17" s="101">
        <v>12.23925</v>
      </c>
      <c r="AI17" s="101"/>
      <c r="AJ17" s="99">
        <v>10.27692</v>
      </c>
      <c r="AK17" s="100"/>
      <c r="AL17" s="100"/>
      <c r="AM17" s="100">
        <v>179.37322</v>
      </c>
      <c r="AN17" s="98"/>
      <c r="AO17" s="99"/>
      <c r="AP17" s="98"/>
      <c r="AQ17" s="99"/>
      <c r="AR17" s="100"/>
      <c r="AS17" s="98"/>
      <c r="AT17" s="99"/>
      <c r="AU17" s="100"/>
      <c r="AV17" s="100"/>
      <c r="AW17" s="100"/>
      <c r="AX17" s="98"/>
      <c r="AY17" s="101"/>
      <c r="AZ17" s="99"/>
      <c r="BA17" s="98"/>
      <c r="BB17" s="101"/>
      <c r="BC17" s="101"/>
      <c r="BD17" s="101"/>
      <c r="BE17" s="101"/>
      <c r="BF17" s="101"/>
      <c r="BG17" s="101"/>
      <c r="BH17" s="99"/>
      <c r="BI17" s="100"/>
      <c r="BJ17" s="98">
        <v>91.59102</v>
      </c>
      <c r="BK17" s="101">
        <v>184.87493000000001</v>
      </c>
      <c r="BL17" s="99"/>
      <c r="BM17" s="98">
        <v>167.61232000000001</v>
      </c>
      <c r="BN17" s="101">
        <v>166.56063</v>
      </c>
      <c r="BO17" s="101">
        <v>168.58996999999999</v>
      </c>
      <c r="BP17" s="101"/>
      <c r="BQ17" s="101"/>
      <c r="BR17" s="101"/>
      <c r="BS17" s="101"/>
      <c r="BT17" s="101">
        <v>344.09300000000002</v>
      </c>
      <c r="BU17" s="101"/>
      <c r="BV17" s="101">
        <v>110.49702000000001</v>
      </c>
      <c r="BW17" s="101">
        <v>206.49456000000001</v>
      </c>
      <c r="BX17" s="101">
        <v>206.11548999999999</v>
      </c>
      <c r="BY17" s="101">
        <v>205.99002999999999</v>
      </c>
      <c r="BZ17" s="99"/>
      <c r="CA17" s="98">
        <v>17.41583</v>
      </c>
      <c r="CB17" s="99">
        <v>44.053669999999997</v>
      </c>
      <c r="CC17" s="98"/>
      <c r="CD17" s="101"/>
      <c r="CE17" s="101"/>
      <c r="CF17" s="101"/>
      <c r="CG17" s="101"/>
      <c r="CH17" s="101"/>
      <c r="CI17" s="101"/>
      <c r="CJ17" s="101"/>
      <c r="CK17" s="101"/>
      <c r="CL17" s="101"/>
      <c r="CM17" s="101"/>
      <c r="CN17" s="99">
        <v>191.19621000000001</v>
      </c>
      <c r="CO17" s="98">
        <v>180.55348000000001</v>
      </c>
      <c r="CP17" s="101">
        <v>180.52450999999999</v>
      </c>
      <c r="CQ17" s="101">
        <v>181.33356000000001</v>
      </c>
      <c r="CR17" s="99">
        <v>181.02912000000001</v>
      </c>
      <c r="CS17" s="98"/>
      <c r="CT17" s="99"/>
      <c r="CU17" s="98"/>
      <c r="CV17" s="101"/>
      <c r="CW17" s="102"/>
      <c r="CX17" s="98"/>
      <c r="CY17" s="101"/>
      <c r="CZ17" s="101"/>
      <c r="DA17" s="99"/>
      <c r="DB17" s="98"/>
      <c r="DC17" s="101"/>
      <c r="DD17" s="101"/>
      <c r="DE17" s="101"/>
      <c r="DF17" s="101"/>
      <c r="DG17" s="101"/>
      <c r="DH17" s="101"/>
      <c r="DI17" s="101"/>
      <c r="DJ17" s="101"/>
      <c r="DK17" s="101"/>
      <c r="DL17" s="101"/>
      <c r="DM17" s="99"/>
      <c r="DN17" s="103"/>
      <c r="DO17" s="104"/>
      <c r="DP17" s="104"/>
      <c r="DQ17" s="105"/>
      <c r="DR17" s="98"/>
      <c r="DS17" s="101"/>
      <c r="DT17" s="101"/>
      <c r="DU17" s="99"/>
      <c r="DV17" s="100"/>
      <c r="DW17" s="98"/>
      <c r="DX17" s="101"/>
      <c r="DY17" s="101"/>
      <c r="DZ17" s="101"/>
      <c r="EA17" s="101"/>
      <c r="EB17" s="102"/>
      <c r="EC17" s="1"/>
      <c r="ED17" s="100"/>
      <c r="EE17" s="100"/>
      <c r="EF17" s="100"/>
      <c r="EG17" s="100"/>
      <c r="EH17" s="100"/>
      <c r="EI17" s="100"/>
      <c r="EJ17" s="100"/>
      <c r="EK17" s="98"/>
      <c r="EL17" s="99"/>
      <c r="EM17" s="100"/>
      <c r="EN17" s="100"/>
      <c r="EO17" s="100"/>
      <c r="EP17" s="100"/>
      <c r="EQ17" s="100"/>
      <c r="ER17" s="100"/>
      <c r="ES17" s="100"/>
      <c r="ET17" s="100"/>
      <c r="EU17" s="100"/>
      <c r="EV17" s="100"/>
      <c r="EW17" s="100"/>
      <c r="EX17" s="100"/>
      <c r="EY17" s="98"/>
      <c r="EZ17" s="101"/>
      <c r="FA17" s="101"/>
      <c r="FB17" s="99"/>
      <c r="FC17" s="100"/>
      <c r="FD17" s="100"/>
      <c r="FE17" s="100"/>
      <c r="FF17" s="100"/>
      <c r="FG17" s="100"/>
      <c r="FH17" s="100"/>
      <c r="FI17" s="100"/>
      <c r="FJ17" s="98"/>
      <c r="FK17" s="101"/>
      <c r="FL17" s="101"/>
      <c r="FM17" s="99"/>
      <c r="FN17" s="100"/>
      <c r="FO17" s="98"/>
      <c r="FP17" s="99"/>
      <c r="FQ17" s="98"/>
      <c r="FR17" s="101"/>
      <c r="FS17" s="101"/>
      <c r="FT17" s="101"/>
      <c r="FU17" s="99"/>
      <c r="FV17" s="98"/>
      <c r="FW17" s="99"/>
      <c r="FX17" s="98"/>
      <c r="FY17" s="101"/>
      <c r="FZ17" s="101"/>
      <c r="GA17" s="99"/>
      <c r="GB17" s="100"/>
      <c r="GC17" s="100"/>
      <c r="GD17" s="98"/>
      <c r="GE17" s="101"/>
      <c r="GF17" s="101"/>
      <c r="GG17" s="101"/>
      <c r="GH17" s="99"/>
      <c r="GI17" s="100"/>
      <c r="GJ17" s="98"/>
      <c r="GK17" s="99"/>
      <c r="GL17" s="1"/>
      <c r="GM17" s="100"/>
      <c r="GN17" s="98"/>
      <c r="GO17" s="99"/>
      <c r="GP17" s="98"/>
      <c r="GQ17" s="99"/>
      <c r="GR17" s="100"/>
      <c r="GS17" s="100"/>
      <c r="GT17" s="100"/>
      <c r="GU17" s="1"/>
      <c r="GV17" s="100"/>
      <c r="GW17" s="100"/>
      <c r="GX17" s="100"/>
      <c r="GY17" s="100"/>
      <c r="GZ17" s="100"/>
      <c r="HA17" s="100"/>
      <c r="HB17" s="100"/>
      <c r="HC17" s="98"/>
      <c r="HD17" s="99"/>
      <c r="HE17" s="1"/>
      <c r="HF17" s="98">
        <v>3480.6296100000004</v>
      </c>
      <c r="HG17" s="101">
        <v>3462.4883800000002</v>
      </c>
      <c r="HH17" s="99">
        <v>1056.9804899999999</v>
      </c>
    </row>
    <row r="18" spans="1:216" x14ac:dyDescent="0.25">
      <c r="A18" s="1"/>
      <c r="B18" s="97" t="s">
        <v>700</v>
      </c>
      <c r="C18" s="98"/>
      <c r="D18" s="99"/>
      <c r="E18" s="100"/>
      <c r="F18" s="98"/>
      <c r="G18" s="101"/>
      <c r="H18" s="101">
        <v>8.8258700000000001</v>
      </c>
      <c r="I18" s="99">
        <v>8.5166900000000005</v>
      </c>
      <c r="J18" s="98"/>
      <c r="K18" s="99"/>
      <c r="L18" s="98"/>
      <c r="M18" s="99">
        <v>89.859030000000004</v>
      </c>
      <c r="N18" s="98"/>
      <c r="O18" s="101"/>
      <c r="P18" s="101"/>
      <c r="Q18" s="101">
        <v>282.08969999999999</v>
      </c>
      <c r="R18" s="101"/>
      <c r="S18" s="101"/>
      <c r="T18" s="101"/>
      <c r="U18" s="99"/>
      <c r="V18" s="98">
        <v>18.14123</v>
      </c>
      <c r="W18" s="101"/>
      <c r="X18" s="101">
        <v>24.425360000000001</v>
      </c>
      <c r="Y18" s="99">
        <v>1.0612699999999999</v>
      </c>
      <c r="Z18" s="100"/>
      <c r="AA18" s="98"/>
      <c r="AB18" s="101"/>
      <c r="AC18" s="99">
        <v>17.295719999999999</v>
      </c>
      <c r="AD18" s="98"/>
      <c r="AE18" s="101"/>
      <c r="AF18" s="101"/>
      <c r="AG18" s="101"/>
      <c r="AH18" s="101">
        <v>12.23925</v>
      </c>
      <c r="AI18" s="101"/>
      <c r="AJ18" s="99">
        <v>10.27692</v>
      </c>
      <c r="AK18" s="100"/>
      <c r="AL18" s="100"/>
      <c r="AM18" s="100">
        <v>179.37322</v>
      </c>
      <c r="AN18" s="98"/>
      <c r="AO18" s="99"/>
      <c r="AP18" s="98"/>
      <c r="AQ18" s="99"/>
      <c r="AR18" s="100"/>
      <c r="AS18" s="98"/>
      <c r="AT18" s="99"/>
      <c r="AU18" s="100"/>
      <c r="AV18" s="100"/>
      <c r="AW18" s="100"/>
      <c r="AX18" s="98"/>
      <c r="AY18" s="101"/>
      <c r="AZ18" s="99"/>
      <c r="BA18" s="98"/>
      <c r="BB18" s="101"/>
      <c r="BC18" s="101"/>
      <c r="BD18" s="101"/>
      <c r="BE18" s="101"/>
      <c r="BF18" s="101"/>
      <c r="BG18" s="101"/>
      <c r="BH18" s="99"/>
      <c r="BI18" s="100"/>
      <c r="BJ18" s="98">
        <v>91.59102</v>
      </c>
      <c r="BK18" s="101">
        <v>184.87493000000001</v>
      </c>
      <c r="BL18" s="99"/>
      <c r="BM18" s="98">
        <v>167.61232000000001</v>
      </c>
      <c r="BN18" s="101">
        <v>166.56063</v>
      </c>
      <c r="BO18" s="101">
        <v>168.58996999999999</v>
      </c>
      <c r="BP18" s="101"/>
      <c r="BQ18" s="101"/>
      <c r="BR18" s="101"/>
      <c r="BS18" s="101"/>
      <c r="BT18" s="101">
        <v>344.09300000000002</v>
      </c>
      <c r="BU18" s="101"/>
      <c r="BV18" s="101">
        <v>110.49702000000001</v>
      </c>
      <c r="BW18" s="101">
        <v>206.49456000000001</v>
      </c>
      <c r="BX18" s="101">
        <v>206.11548999999999</v>
      </c>
      <c r="BY18" s="101">
        <v>205.99002999999999</v>
      </c>
      <c r="BZ18" s="99"/>
      <c r="CA18" s="98">
        <v>17.41583</v>
      </c>
      <c r="CB18" s="99">
        <v>44.053669999999997</v>
      </c>
      <c r="CC18" s="98"/>
      <c r="CD18" s="101"/>
      <c r="CE18" s="101"/>
      <c r="CF18" s="101"/>
      <c r="CG18" s="101"/>
      <c r="CH18" s="101"/>
      <c r="CI18" s="101"/>
      <c r="CJ18" s="101"/>
      <c r="CK18" s="101"/>
      <c r="CL18" s="101"/>
      <c r="CM18" s="101"/>
      <c r="CN18" s="99">
        <v>191.19621000000001</v>
      </c>
      <c r="CO18" s="98">
        <v>180.55348000000001</v>
      </c>
      <c r="CP18" s="101">
        <v>180.52450999999999</v>
      </c>
      <c r="CQ18" s="101">
        <v>181.33356000000001</v>
      </c>
      <c r="CR18" s="99">
        <v>181.02912000000001</v>
      </c>
      <c r="CS18" s="98"/>
      <c r="CT18" s="99"/>
      <c r="CU18" s="98"/>
      <c r="CV18" s="101"/>
      <c r="CW18" s="102"/>
      <c r="CX18" s="98"/>
      <c r="CY18" s="101"/>
      <c r="CZ18" s="101"/>
      <c r="DA18" s="99"/>
      <c r="DB18" s="98"/>
      <c r="DC18" s="101"/>
      <c r="DD18" s="101"/>
      <c r="DE18" s="101"/>
      <c r="DF18" s="101"/>
      <c r="DG18" s="101"/>
      <c r="DH18" s="101"/>
      <c r="DI18" s="101"/>
      <c r="DJ18" s="101"/>
      <c r="DK18" s="101"/>
      <c r="DL18" s="101"/>
      <c r="DM18" s="99"/>
      <c r="DN18" s="103"/>
      <c r="DO18" s="104"/>
      <c r="DP18" s="104"/>
      <c r="DQ18" s="105"/>
      <c r="DR18" s="98"/>
      <c r="DS18" s="101"/>
      <c r="DT18" s="101"/>
      <c r="DU18" s="99"/>
      <c r="DV18" s="100"/>
      <c r="DW18" s="98"/>
      <c r="DX18" s="101"/>
      <c r="DY18" s="101"/>
      <c r="DZ18" s="101"/>
      <c r="EA18" s="101"/>
      <c r="EB18" s="102"/>
      <c r="EC18" s="1"/>
      <c r="ED18" s="100"/>
      <c r="EE18" s="100"/>
      <c r="EF18" s="100"/>
      <c r="EG18" s="100"/>
      <c r="EH18" s="100"/>
      <c r="EI18" s="100"/>
      <c r="EJ18" s="100"/>
      <c r="EK18" s="98"/>
      <c r="EL18" s="99"/>
      <c r="EM18" s="100"/>
      <c r="EN18" s="100"/>
      <c r="EO18" s="100"/>
      <c r="EP18" s="100"/>
      <c r="EQ18" s="100"/>
      <c r="ER18" s="100"/>
      <c r="ES18" s="100"/>
      <c r="ET18" s="100"/>
      <c r="EU18" s="100"/>
      <c r="EV18" s="100"/>
      <c r="EW18" s="100"/>
      <c r="EX18" s="100"/>
      <c r="EY18" s="98"/>
      <c r="EZ18" s="101"/>
      <c r="FA18" s="101"/>
      <c r="FB18" s="99"/>
      <c r="FC18" s="100"/>
      <c r="FD18" s="100"/>
      <c r="FE18" s="100"/>
      <c r="FF18" s="100"/>
      <c r="FG18" s="100"/>
      <c r="FH18" s="100"/>
      <c r="FI18" s="100"/>
      <c r="FJ18" s="98"/>
      <c r="FK18" s="101"/>
      <c r="FL18" s="101"/>
      <c r="FM18" s="99"/>
      <c r="FN18" s="100"/>
      <c r="FO18" s="98"/>
      <c r="FP18" s="99"/>
      <c r="FQ18" s="98"/>
      <c r="FR18" s="101"/>
      <c r="FS18" s="101"/>
      <c r="FT18" s="101"/>
      <c r="FU18" s="99"/>
      <c r="FV18" s="98"/>
      <c r="FW18" s="99"/>
      <c r="FX18" s="98"/>
      <c r="FY18" s="101"/>
      <c r="FZ18" s="101"/>
      <c r="GA18" s="99"/>
      <c r="GB18" s="100"/>
      <c r="GC18" s="100"/>
      <c r="GD18" s="98"/>
      <c r="GE18" s="101"/>
      <c r="GF18" s="101"/>
      <c r="GG18" s="101"/>
      <c r="GH18" s="99"/>
      <c r="GI18" s="100"/>
      <c r="GJ18" s="98"/>
      <c r="GK18" s="99"/>
      <c r="GL18" s="1"/>
      <c r="GM18" s="100"/>
      <c r="GN18" s="98"/>
      <c r="GO18" s="99"/>
      <c r="GP18" s="98"/>
      <c r="GQ18" s="99"/>
      <c r="GR18" s="100"/>
      <c r="GS18" s="100"/>
      <c r="GT18" s="100"/>
      <c r="GU18" s="1"/>
      <c r="GV18" s="100"/>
      <c r="GW18" s="100"/>
      <c r="GX18" s="100"/>
      <c r="GY18" s="100"/>
      <c r="GZ18" s="100"/>
      <c r="HA18" s="100"/>
      <c r="HB18" s="100"/>
      <c r="HC18" s="98"/>
      <c r="HD18" s="99"/>
      <c r="HE18" s="1"/>
      <c r="HF18" s="98">
        <v>3480.6296100000004</v>
      </c>
      <c r="HG18" s="101">
        <v>3462.4883800000002</v>
      </c>
      <c r="HH18" s="99">
        <v>1056.9804899999999</v>
      </c>
    </row>
    <row r="19" spans="1:216" x14ac:dyDescent="0.25">
      <c r="A19" s="1"/>
      <c r="B19" s="97" t="s">
        <v>701</v>
      </c>
      <c r="C19" s="98"/>
      <c r="D19" s="99"/>
      <c r="E19" s="100"/>
      <c r="F19" s="98"/>
      <c r="G19" s="101"/>
      <c r="H19" s="101">
        <v>8.8258700000000001</v>
      </c>
      <c r="I19" s="99">
        <v>8.5166900000000005</v>
      </c>
      <c r="J19" s="98"/>
      <c r="K19" s="99"/>
      <c r="L19" s="98"/>
      <c r="M19" s="99">
        <v>89.859030000000004</v>
      </c>
      <c r="N19" s="98"/>
      <c r="O19" s="101"/>
      <c r="P19" s="101"/>
      <c r="Q19" s="101">
        <v>282.08969999999999</v>
      </c>
      <c r="R19" s="101"/>
      <c r="S19" s="101"/>
      <c r="T19" s="101"/>
      <c r="U19" s="99"/>
      <c r="V19" s="98">
        <v>18.14123</v>
      </c>
      <c r="W19" s="101"/>
      <c r="X19" s="101">
        <v>24.425360000000001</v>
      </c>
      <c r="Y19" s="99">
        <v>1.0612699999999999</v>
      </c>
      <c r="Z19" s="100"/>
      <c r="AA19" s="98"/>
      <c r="AB19" s="101"/>
      <c r="AC19" s="99">
        <v>17.295719999999999</v>
      </c>
      <c r="AD19" s="98"/>
      <c r="AE19" s="101"/>
      <c r="AF19" s="101"/>
      <c r="AG19" s="101"/>
      <c r="AH19" s="101">
        <v>12.23925</v>
      </c>
      <c r="AI19" s="101"/>
      <c r="AJ19" s="99">
        <v>10.27692</v>
      </c>
      <c r="AK19" s="100"/>
      <c r="AL19" s="100"/>
      <c r="AM19" s="100">
        <v>179.37322</v>
      </c>
      <c r="AN19" s="98"/>
      <c r="AO19" s="99"/>
      <c r="AP19" s="98"/>
      <c r="AQ19" s="99"/>
      <c r="AR19" s="100"/>
      <c r="AS19" s="98"/>
      <c r="AT19" s="99"/>
      <c r="AU19" s="100"/>
      <c r="AV19" s="100"/>
      <c r="AW19" s="100"/>
      <c r="AX19" s="98"/>
      <c r="AY19" s="101"/>
      <c r="AZ19" s="99"/>
      <c r="BA19" s="98"/>
      <c r="BB19" s="101"/>
      <c r="BC19" s="101"/>
      <c r="BD19" s="101"/>
      <c r="BE19" s="101"/>
      <c r="BF19" s="101"/>
      <c r="BG19" s="101"/>
      <c r="BH19" s="99"/>
      <c r="BI19" s="100"/>
      <c r="BJ19" s="98">
        <v>91.59102</v>
      </c>
      <c r="BK19" s="101">
        <v>184.87493000000001</v>
      </c>
      <c r="BL19" s="99"/>
      <c r="BM19" s="98">
        <v>167.61232000000001</v>
      </c>
      <c r="BN19" s="101">
        <v>166.56063</v>
      </c>
      <c r="BO19" s="101">
        <v>168.58996999999999</v>
      </c>
      <c r="BP19" s="101"/>
      <c r="BQ19" s="101"/>
      <c r="BR19" s="101"/>
      <c r="BS19" s="101"/>
      <c r="BT19" s="101">
        <v>344.09300000000002</v>
      </c>
      <c r="BU19" s="101"/>
      <c r="BV19" s="101">
        <v>110.49702000000001</v>
      </c>
      <c r="BW19" s="101">
        <v>206.49456000000001</v>
      </c>
      <c r="BX19" s="101">
        <v>206.11548999999999</v>
      </c>
      <c r="BY19" s="101">
        <v>205.99002999999999</v>
      </c>
      <c r="BZ19" s="99"/>
      <c r="CA19" s="98">
        <v>17.41583</v>
      </c>
      <c r="CB19" s="99">
        <v>44.053669999999997</v>
      </c>
      <c r="CC19" s="98"/>
      <c r="CD19" s="101"/>
      <c r="CE19" s="101"/>
      <c r="CF19" s="101"/>
      <c r="CG19" s="101"/>
      <c r="CH19" s="101"/>
      <c r="CI19" s="101"/>
      <c r="CJ19" s="101"/>
      <c r="CK19" s="101"/>
      <c r="CL19" s="101"/>
      <c r="CM19" s="101"/>
      <c r="CN19" s="99">
        <v>191.19621000000001</v>
      </c>
      <c r="CO19" s="98">
        <v>180.55348000000001</v>
      </c>
      <c r="CP19" s="101">
        <v>180.52450999999999</v>
      </c>
      <c r="CQ19" s="101">
        <v>181.33356000000001</v>
      </c>
      <c r="CR19" s="99">
        <v>181.02912000000001</v>
      </c>
      <c r="CS19" s="98"/>
      <c r="CT19" s="99"/>
      <c r="CU19" s="98"/>
      <c r="CV19" s="101"/>
      <c r="CW19" s="102"/>
      <c r="CX19" s="98"/>
      <c r="CY19" s="101"/>
      <c r="CZ19" s="101"/>
      <c r="DA19" s="99"/>
      <c r="DB19" s="98"/>
      <c r="DC19" s="101"/>
      <c r="DD19" s="101"/>
      <c r="DE19" s="101"/>
      <c r="DF19" s="101"/>
      <c r="DG19" s="101"/>
      <c r="DH19" s="101"/>
      <c r="DI19" s="101"/>
      <c r="DJ19" s="101"/>
      <c r="DK19" s="101"/>
      <c r="DL19" s="101"/>
      <c r="DM19" s="99"/>
      <c r="DN19" s="103"/>
      <c r="DO19" s="104"/>
      <c r="DP19" s="104"/>
      <c r="DQ19" s="105"/>
      <c r="DR19" s="98"/>
      <c r="DS19" s="101"/>
      <c r="DT19" s="101"/>
      <c r="DU19" s="99"/>
      <c r="DV19" s="100"/>
      <c r="DW19" s="98"/>
      <c r="DX19" s="101"/>
      <c r="DY19" s="101"/>
      <c r="DZ19" s="101"/>
      <c r="EA19" s="101"/>
      <c r="EB19" s="102"/>
      <c r="EC19" s="1"/>
      <c r="ED19" s="100"/>
      <c r="EE19" s="100"/>
      <c r="EF19" s="100"/>
      <c r="EG19" s="100"/>
      <c r="EH19" s="100"/>
      <c r="EI19" s="100"/>
      <c r="EJ19" s="100"/>
      <c r="EK19" s="98"/>
      <c r="EL19" s="99"/>
      <c r="EM19" s="100"/>
      <c r="EN19" s="100"/>
      <c r="EO19" s="100"/>
      <c r="EP19" s="100"/>
      <c r="EQ19" s="100"/>
      <c r="ER19" s="100"/>
      <c r="ES19" s="100"/>
      <c r="ET19" s="100"/>
      <c r="EU19" s="100"/>
      <c r="EV19" s="100"/>
      <c r="EW19" s="100"/>
      <c r="EX19" s="100"/>
      <c r="EY19" s="98"/>
      <c r="EZ19" s="101"/>
      <c r="FA19" s="101"/>
      <c r="FB19" s="99"/>
      <c r="FC19" s="100"/>
      <c r="FD19" s="100"/>
      <c r="FE19" s="100"/>
      <c r="FF19" s="100"/>
      <c r="FG19" s="100"/>
      <c r="FH19" s="100"/>
      <c r="FI19" s="100"/>
      <c r="FJ19" s="98"/>
      <c r="FK19" s="101"/>
      <c r="FL19" s="101"/>
      <c r="FM19" s="99"/>
      <c r="FN19" s="100"/>
      <c r="FO19" s="98"/>
      <c r="FP19" s="99"/>
      <c r="FQ19" s="98"/>
      <c r="FR19" s="101"/>
      <c r="FS19" s="101"/>
      <c r="FT19" s="101"/>
      <c r="FU19" s="99"/>
      <c r="FV19" s="98"/>
      <c r="FW19" s="99"/>
      <c r="FX19" s="98"/>
      <c r="FY19" s="101"/>
      <c r="FZ19" s="101"/>
      <c r="GA19" s="99"/>
      <c r="GB19" s="100"/>
      <c r="GC19" s="100"/>
      <c r="GD19" s="98"/>
      <c r="GE19" s="101"/>
      <c r="GF19" s="101"/>
      <c r="GG19" s="101"/>
      <c r="GH19" s="99"/>
      <c r="GI19" s="100"/>
      <c r="GJ19" s="98"/>
      <c r="GK19" s="99"/>
      <c r="GL19" s="1"/>
      <c r="GM19" s="100"/>
      <c r="GN19" s="98"/>
      <c r="GO19" s="99"/>
      <c r="GP19" s="98"/>
      <c r="GQ19" s="99"/>
      <c r="GR19" s="100"/>
      <c r="GS19" s="100"/>
      <c r="GT19" s="100"/>
      <c r="GU19" s="1"/>
      <c r="GV19" s="100"/>
      <c r="GW19" s="100"/>
      <c r="GX19" s="100"/>
      <c r="GY19" s="100"/>
      <c r="GZ19" s="100"/>
      <c r="HA19" s="100"/>
      <c r="HB19" s="100"/>
      <c r="HC19" s="98"/>
      <c r="HD19" s="99"/>
      <c r="HE19" s="1"/>
      <c r="HF19" s="98">
        <v>3480.6296100000004</v>
      </c>
      <c r="HG19" s="101">
        <v>3462.4883800000002</v>
      </c>
      <c r="HH19" s="99">
        <v>1056.9804899999999</v>
      </c>
    </row>
    <row r="20" spans="1:216" x14ac:dyDescent="0.25">
      <c r="A20" s="1"/>
      <c r="B20" s="97" t="s">
        <v>702</v>
      </c>
      <c r="C20" s="98"/>
      <c r="D20" s="99"/>
      <c r="E20" s="100"/>
      <c r="F20" s="98"/>
      <c r="G20" s="101"/>
      <c r="H20" s="101">
        <v>8.8258700000000001</v>
      </c>
      <c r="I20" s="99">
        <v>8.5166900000000005</v>
      </c>
      <c r="J20" s="98"/>
      <c r="K20" s="99"/>
      <c r="L20" s="98"/>
      <c r="M20" s="99">
        <v>89.859030000000004</v>
      </c>
      <c r="N20" s="98"/>
      <c r="O20" s="101"/>
      <c r="P20" s="101"/>
      <c r="Q20" s="101">
        <v>282.08969999999999</v>
      </c>
      <c r="R20" s="101"/>
      <c r="S20" s="101"/>
      <c r="T20" s="101"/>
      <c r="U20" s="99"/>
      <c r="V20" s="98">
        <v>18.14123</v>
      </c>
      <c r="W20" s="101"/>
      <c r="X20" s="101">
        <v>24.425360000000001</v>
      </c>
      <c r="Y20" s="99">
        <v>1.0612699999999999</v>
      </c>
      <c r="Z20" s="100"/>
      <c r="AA20" s="98"/>
      <c r="AB20" s="101"/>
      <c r="AC20" s="99">
        <v>17.295719999999999</v>
      </c>
      <c r="AD20" s="98"/>
      <c r="AE20" s="101"/>
      <c r="AF20" s="101"/>
      <c r="AG20" s="101"/>
      <c r="AH20" s="101">
        <v>12.23925</v>
      </c>
      <c r="AI20" s="101"/>
      <c r="AJ20" s="99">
        <v>10.27692</v>
      </c>
      <c r="AK20" s="100"/>
      <c r="AL20" s="100"/>
      <c r="AM20" s="100">
        <v>179.37322</v>
      </c>
      <c r="AN20" s="98"/>
      <c r="AO20" s="99"/>
      <c r="AP20" s="98"/>
      <c r="AQ20" s="99"/>
      <c r="AR20" s="100"/>
      <c r="AS20" s="98"/>
      <c r="AT20" s="99"/>
      <c r="AU20" s="100"/>
      <c r="AV20" s="100"/>
      <c r="AW20" s="100"/>
      <c r="AX20" s="98"/>
      <c r="AY20" s="101"/>
      <c r="AZ20" s="99"/>
      <c r="BA20" s="98"/>
      <c r="BB20" s="101"/>
      <c r="BC20" s="101"/>
      <c r="BD20" s="101"/>
      <c r="BE20" s="101"/>
      <c r="BF20" s="101"/>
      <c r="BG20" s="101"/>
      <c r="BH20" s="99"/>
      <c r="BI20" s="100"/>
      <c r="BJ20" s="98">
        <v>91.59102</v>
      </c>
      <c r="BK20" s="101">
        <v>184.87493000000001</v>
      </c>
      <c r="BL20" s="99"/>
      <c r="BM20" s="98">
        <v>167.61232000000001</v>
      </c>
      <c r="BN20" s="101">
        <v>166.56063</v>
      </c>
      <c r="BO20" s="101">
        <v>168.58996999999999</v>
      </c>
      <c r="BP20" s="101"/>
      <c r="BQ20" s="101"/>
      <c r="BR20" s="101"/>
      <c r="BS20" s="101"/>
      <c r="BT20" s="101">
        <v>344.09300000000002</v>
      </c>
      <c r="BU20" s="101"/>
      <c r="BV20" s="101">
        <v>110.49702000000001</v>
      </c>
      <c r="BW20" s="101">
        <v>206.49456000000001</v>
      </c>
      <c r="BX20" s="101">
        <v>206.11548999999999</v>
      </c>
      <c r="BY20" s="101">
        <v>205.99002999999999</v>
      </c>
      <c r="BZ20" s="99"/>
      <c r="CA20" s="98">
        <v>17.41583</v>
      </c>
      <c r="CB20" s="99">
        <v>44.053669999999997</v>
      </c>
      <c r="CC20" s="98"/>
      <c r="CD20" s="101"/>
      <c r="CE20" s="101"/>
      <c r="CF20" s="101"/>
      <c r="CG20" s="101"/>
      <c r="CH20" s="101"/>
      <c r="CI20" s="101"/>
      <c r="CJ20" s="101"/>
      <c r="CK20" s="101"/>
      <c r="CL20" s="101"/>
      <c r="CM20" s="101"/>
      <c r="CN20" s="99">
        <v>191.19621000000001</v>
      </c>
      <c r="CO20" s="98">
        <v>180.55348000000001</v>
      </c>
      <c r="CP20" s="101">
        <v>180.52450999999999</v>
      </c>
      <c r="CQ20" s="101">
        <v>181.33356000000001</v>
      </c>
      <c r="CR20" s="99">
        <v>181.02912000000001</v>
      </c>
      <c r="CS20" s="98"/>
      <c r="CT20" s="99"/>
      <c r="CU20" s="98"/>
      <c r="CV20" s="101"/>
      <c r="CW20" s="102"/>
      <c r="CX20" s="98"/>
      <c r="CY20" s="101"/>
      <c r="CZ20" s="101"/>
      <c r="DA20" s="99"/>
      <c r="DB20" s="98"/>
      <c r="DC20" s="101"/>
      <c r="DD20" s="101"/>
      <c r="DE20" s="101"/>
      <c r="DF20" s="101"/>
      <c r="DG20" s="101"/>
      <c r="DH20" s="101"/>
      <c r="DI20" s="101"/>
      <c r="DJ20" s="101"/>
      <c r="DK20" s="101"/>
      <c r="DL20" s="101"/>
      <c r="DM20" s="99"/>
      <c r="DN20" s="103"/>
      <c r="DO20" s="104"/>
      <c r="DP20" s="104"/>
      <c r="DQ20" s="105"/>
      <c r="DR20" s="98"/>
      <c r="DS20" s="101"/>
      <c r="DT20" s="101"/>
      <c r="DU20" s="99"/>
      <c r="DV20" s="100"/>
      <c r="DW20" s="98"/>
      <c r="DX20" s="101"/>
      <c r="DY20" s="101"/>
      <c r="DZ20" s="101"/>
      <c r="EA20" s="101"/>
      <c r="EB20" s="102"/>
      <c r="EC20" s="1"/>
      <c r="ED20" s="100"/>
      <c r="EE20" s="100"/>
      <c r="EF20" s="100"/>
      <c r="EG20" s="100"/>
      <c r="EH20" s="100"/>
      <c r="EI20" s="100"/>
      <c r="EJ20" s="100"/>
      <c r="EK20" s="98"/>
      <c r="EL20" s="99"/>
      <c r="EM20" s="100"/>
      <c r="EN20" s="100"/>
      <c r="EO20" s="100"/>
      <c r="EP20" s="100"/>
      <c r="EQ20" s="100"/>
      <c r="ER20" s="100"/>
      <c r="ES20" s="100"/>
      <c r="ET20" s="100"/>
      <c r="EU20" s="100"/>
      <c r="EV20" s="100"/>
      <c r="EW20" s="100"/>
      <c r="EX20" s="100"/>
      <c r="EY20" s="98"/>
      <c r="EZ20" s="101"/>
      <c r="FA20" s="101"/>
      <c r="FB20" s="99"/>
      <c r="FC20" s="100"/>
      <c r="FD20" s="100"/>
      <c r="FE20" s="100"/>
      <c r="FF20" s="100"/>
      <c r="FG20" s="100"/>
      <c r="FH20" s="100"/>
      <c r="FI20" s="100"/>
      <c r="FJ20" s="98"/>
      <c r="FK20" s="101"/>
      <c r="FL20" s="101"/>
      <c r="FM20" s="99"/>
      <c r="FN20" s="100"/>
      <c r="FO20" s="98"/>
      <c r="FP20" s="99"/>
      <c r="FQ20" s="98"/>
      <c r="FR20" s="101"/>
      <c r="FS20" s="101"/>
      <c r="FT20" s="101"/>
      <c r="FU20" s="99"/>
      <c r="FV20" s="98"/>
      <c r="FW20" s="99"/>
      <c r="FX20" s="98"/>
      <c r="FY20" s="101"/>
      <c r="FZ20" s="101"/>
      <c r="GA20" s="99"/>
      <c r="GB20" s="100"/>
      <c r="GC20" s="100"/>
      <c r="GD20" s="98"/>
      <c r="GE20" s="101"/>
      <c r="GF20" s="101"/>
      <c r="GG20" s="101"/>
      <c r="GH20" s="99"/>
      <c r="GI20" s="100"/>
      <c r="GJ20" s="98"/>
      <c r="GK20" s="99"/>
      <c r="GL20" s="1"/>
      <c r="GM20" s="100"/>
      <c r="GN20" s="98"/>
      <c r="GO20" s="99"/>
      <c r="GP20" s="98"/>
      <c r="GQ20" s="99"/>
      <c r="GR20" s="100"/>
      <c r="GS20" s="100"/>
      <c r="GT20" s="100"/>
      <c r="GU20" s="1"/>
      <c r="GV20" s="100"/>
      <c r="GW20" s="100"/>
      <c r="GX20" s="100"/>
      <c r="GY20" s="100"/>
      <c r="GZ20" s="100"/>
      <c r="HA20" s="100"/>
      <c r="HB20" s="100"/>
      <c r="HC20" s="98"/>
      <c r="HD20" s="99"/>
      <c r="HE20" s="1"/>
      <c r="HF20" s="98">
        <v>3480.6296100000004</v>
      </c>
      <c r="HG20" s="101">
        <v>3462.4883800000002</v>
      </c>
      <c r="HH20" s="99">
        <v>1056.9804899999999</v>
      </c>
    </row>
    <row r="21" spans="1:216" x14ac:dyDescent="0.25">
      <c r="A21" s="1"/>
      <c r="B21" s="97" t="s">
        <v>703</v>
      </c>
      <c r="C21" s="98"/>
      <c r="D21" s="99"/>
      <c r="E21" s="100"/>
      <c r="F21" s="98"/>
      <c r="G21" s="101"/>
      <c r="H21" s="101">
        <v>8.8258700000000001</v>
      </c>
      <c r="I21" s="99">
        <v>8.5166900000000005</v>
      </c>
      <c r="J21" s="98"/>
      <c r="K21" s="99"/>
      <c r="L21" s="98"/>
      <c r="M21" s="99">
        <v>89.859030000000004</v>
      </c>
      <c r="N21" s="98"/>
      <c r="O21" s="101"/>
      <c r="P21" s="101"/>
      <c r="Q21" s="101">
        <v>282.08969999999999</v>
      </c>
      <c r="R21" s="101"/>
      <c r="S21" s="101"/>
      <c r="T21" s="101"/>
      <c r="U21" s="99"/>
      <c r="V21" s="98">
        <v>18.14123</v>
      </c>
      <c r="W21" s="101"/>
      <c r="X21" s="101">
        <v>24.425360000000001</v>
      </c>
      <c r="Y21" s="99">
        <v>1.0612699999999999</v>
      </c>
      <c r="Z21" s="100"/>
      <c r="AA21" s="98"/>
      <c r="AB21" s="101"/>
      <c r="AC21" s="99">
        <v>17.295719999999999</v>
      </c>
      <c r="AD21" s="98"/>
      <c r="AE21" s="101"/>
      <c r="AF21" s="101"/>
      <c r="AG21" s="101"/>
      <c r="AH21" s="101">
        <v>12.23925</v>
      </c>
      <c r="AI21" s="101"/>
      <c r="AJ21" s="99">
        <v>10.27692</v>
      </c>
      <c r="AK21" s="100"/>
      <c r="AL21" s="100"/>
      <c r="AM21" s="100">
        <v>179.37322</v>
      </c>
      <c r="AN21" s="98"/>
      <c r="AO21" s="99"/>
      <c r="AP21" s="98"/>
      <c r="AQ21" s="99"/>
      <c r="AR21" s="100"/>
      <c r="AS21" s="98"/>
      <c r="AT21" s="99"/>
      <c r="AU21" s="100"/>
      <c r="AV21" s="100"/>
      <c r="AW21" s="100"/>
      <c r="AX21" s="98"/>
      <c r="AY21" s="101"/>
      <c r="AZ21" s="99"/>
      <c r="BA21" s="98"/>
      <c r="BB21" s="101"/>
      <c r="BC21" s="101"/>
      <c r="BD21" s="101"/>
      <c r="BE21" s="101"/>
      <c r="BF21" s="101"/>
      <c r="BG21" s="101"/>
      <c r="BH21" s="99"/>
      <c r="BI21" s="100"/>
      <c r="BJ21" s="98"/>
      <c r="BK21" s="101">
        <v>184.87493000000001</v>
      </c>
      <c r="BL21" s="99"/>
      <c r="BM21" s="98">
        <v>167.61232000000001</v>
      </c>
      <c r="BN21" s="101">
        <v>166.56063</v>
      </c>
      <c r="BO21" s="101">
        <v>168.58996999999999</v>
      </c>
      <c r="BP21" s="101"/>
      <c r="BQ21" s="101"/>
      <c r="BR21" s="101"/>
      <c r="BS21" s="101"/>
      <c r="BT21" s="101">
        <v>344.09300000000002</v>
      </c>
      <c r="BU21" s="101"/>
      <c r="BV21" s="101">
        <v>110.49702000000001</v>
      </c>
      <c r="BW21" s="101">
        <v>206.49456000000001</v>
      </c>
      <c r="BX21" s="101">
        <v>206.11548999999999</v>
      </c>
      <c r="BY21" s="101">
        <v>205.99002999999999</v>
      </c>
      <c r="BZ21" s="99"/>
      <c r="CA21" s="98">
        <v>17.41583</v>
      </c>
      <c r="CB21" s="99">
        <v>44.053669999999997</v>
      </c>
      <c r="CC21" s="98"/>
      <c r="CD21" s="101"/>
      <c r="CE21" s="101"/>
      <c r="CF21" s="101"/>
      <c r="CG21" s="101"/>
      <c r="CH21" s="101"/>
      <c r="CI21" s="101"/>
      <c r="CJ21" s="101"/>
      <c r="CK21" s="101"/>
      <c r="CL21" s="101"/>
      <c r="CM21" s="101"/>
      <c r="CN21" s="99">
        <v>191.19621000000001</v>
      </c>
      <c r="CO21" s="98">
        <v>180.55348000000001</v>
      </c>
      <c r="CP21" s="101">
        <v>180.52450999999999</v>
      </c>
      <c r="CQ21" s="101">
        <v>181.33356000000001</v>
      </c>
      <c r="CR21" s="99">
        <v>181.02912000000001</v>
      </c>
      <c r="CS21" s="98"/>
      <c r="CT21" s="99"/>
      <c r="CU21" s="98"/>
      <c r="CV21" s="101"/>
      <c r="CW21" s="102"/>
      <c r="CX21" s="98"/>
      <c r="CY21" s="101"/>
      <c r="CZ21" s="101"/>
      <c r="DA21" s="99"/>
      <c r="DB21" s="98"/>
      <c r="DC21" s="101"/>
      <c r="DD21" s="101"/>
      <c r="DE21" s="101"/>
      <c r="DF21" s="101"/>
      <c r="DG21" s="101"/>
      <c r="DH21" s="101"/>
      <c r="DI21" s="101"/>
      <c r="DJ21" s="101"/>
      <c r="DK21" s="101"/>
      <c r="DL21" s="101"/>
      <c r="DM21" s="99"/>
      <c r="DN21" s="103"/>
      <c r="DO21" s="104"/>
      <c r="DP21" s="104"/>
      <c r="DQ21" s="105"/>
      <c r="DR21" s="98"/>
      <c r="DS21" s="101"/>
      <c r="DT21" s="101"/>
      <c r="DU21" s="99"/>
      <c r="DV21" s="100"/>
      <c r="DW21" s="98"/>
      <c r="DX21" s="101"/>
      <c r="DY21" s="101"/>
      <c r="DZ21" s="101"/>
      <c r="EA21" s="101"/>
      <c r="EB21" s="102"/>
      <c r="EC21" s="1"/>
      <c r="ED21" s="100"/>
      <c r="EE21" s="100"/>
      <c r="EF21" s="100"/>
      <c r="EG21" s="100"/>
      <c r="EH21" s="100"/>
      <c r="EI21" s="100"/>
      <c r="EJ21" s="100"/>
      <c r="EK21" s="98"/>
      <c r="EL21" s="99"/>
      <c r="EM21" s="100"/>
      <c r="EN21" s="100"/>
      <c r="EO21" s="100"/>
      <c r="EP21" s="100"/>
      <c r="EQ21" s="100"/>
      <c r="ER21" s="100"/>
      <c r="ES21" s="100"/>
      <c r="ET21" s="100"/>
      <c r="EU21" s="100"/>
      <c r="EV21" s="100"/>
      <c r="EW21" s="100"/>
      <c r="EX21" s="100"/>
      <c r="EY21" s="98"/>
      <c r="EZ21" s="101"/>
      <c r="FA21" s="101"/>
      <c r="FB21" s="99"/>
      <c r="FC21" s="100"/>
      <c r="FD21" s="100"/>
      <c r="FE21" s="100"/>
      <c r="FF21" s="100"/>
      <c r="FG21" s="100"/>
      <c r="FH21" s="100"/>
      <c r="FI21" s="100"/>
      <c r="FJ21" s="98"/>
      <c r="FK21" s="101"/>
      <c r="FL21" s="101"/>
      <c r="FM21" s="99"/>
      <c r="FN21" s="100"/>
      <c r="FO21" s="98"/>
      <c r="FP21" s="99"/>
      <c r="FQ21" s="98"/>
      <c r="FR21" s="101"/>
      <c r="FS21" s="101"/>
      <c r="FT21" s="101"/>
      <c r="FU21" s="99"/>
      <c r="FV21" s="98"/>
      <c r="FW21" s="99"/>
      <c r="FX21" s="98"/>
      <c r="FY21" s="101"/>
      <c r="FZ21" s="101"/>
      <c r="GA21" s="99"/>
      <c r="GB21" s="100"/>
      <c r="GC21" s="100"/>
      <c r="GD21" s="98"/>
      <c r="GE21" s="101"/>
      <c r="GF21" s="101"/>
      <c r="GG21" s="101"/>
      <c r="GH21" s="99"/>
      <c r="GI21" s="100"/>
      <c r="GJ21" s="98"/>
      <c r="GK21" s="99"/>
      <c r="GL21" s="1"/>
      <c r="GM21" s="100"/>
      <c r="GN21" s="98"/>
      <c r="GO21" s="99"/>
      <c r="GP21" s="98"/>
      <c r="GQ21" s="99"/>
      <c r="GR21" s="100"/>
      <c r="GS21" s="100"/>
      <c r="GT21" s="100"/>
      <c r="GU21" s="1"/>
      <c r="GV21" s="100"/>
      <c r="GW21" s="100"/>
      <c r="GX21" s="100"/>
      <c r="GY21" s="100"/>
      <c r="GZ21" s="100"/>
      <c r="HA21" s="100"/>
      <c r="HB21" s="100"/>
      <c r="HC21" s="98"/>
      <c r="HD21" s="99"/>
      <c r="HE21" s="1"/>
      <c r="HF21" s="98">
        <v>3389.0385900000001</v>
      </c>
      <c r="HG21" s="101">
        <v>3370.8973599999999</v>
      </c>
      <c r="HH21" s="99">
        <v>1056.9804899999999</v>
      </c>
    </row>
    <row r="22" spans="1:216" x14ac:dyDescent="0.25">
      <c r="A22" s="1"/>
      <c r="B22" s="97" t="s">
        <v>704</v>
      </c>
      <c r="C22" s="98"/>
      <c r="D22" s="99"/>
      <c r="E22" s="100"/>
      <c r="F22" s="98"/>
      <c r="G22" s="101"/>
      <c r="H22" s="101">
        <v>8.8258700000000001</v>
      </c>
      <c r="I22" s="99">
        <v>8.5166900000000005</v>
      </c>
      <c r="J22" s="98"/>
      <c r="K22" s="99"/>
      <c r="L22" s="98"/>
      <c r="M22" s="99">
        <v>89.859030000000004</v>
      </c>
      <c r="N22" s="98"/>
      <c r="O22" s="101"/>
      <c r="P22" s="101"/>
      <c r="Q22" s="101">
        <v>282.08969999999999</v>
      </c>
      <c r="R22" s="101"/>
      <c r="S22" s="101"/>
      <c r="T22" s="101"/>
      <c r="U22" s="99"/>
      <c r="V22" s="98">
        <v>18.14123</v>
      </c>
      <c r="W22" s="101"/>
      <c r="X22" s="101">
        <v>24.425360000000001</v>
      </c>
      <c r="Y22" s="99">
        <v>1.0612699999999999</v>
      </c>
      <c r="Z22" s="100"/>
      <c r="AA22" s="98"/>
      <c r="AB22" s="101"/>
      <c r="AC22" s="99">
        <v>17.295719999999999</v>
      </c>
      <c r="AD22" s="98"/>
      <c r="AE22" s="101"/>
      <c r="AF22" s="101"/>
      <c r="AG22" s="101"/>
      <c r="AH22" s="101">
        <v>12.23925</v>
      </c>
      <c r="AI22" s="101"/>
      <c r="AJ22" s="99">
        <v>10.27692</v>
      </c>
      <c r="AK22" s="100"/>
      <c r="AL22" s="100"/>
      <c r="AM22" s="100">
        <v>179.37322</v>
      </c>
      <c r="AN22" s="98"/>
      <c r="AO22" s="99"/>
      <c r="AP22" s="98"/>
      <c r="AQ22" s="99"/>
      <c r="AR22" s="100"/>
      <c r="AS22" s="98"/>
      <c r="AT22" s="99"/>
      <c r="AU22" s="100"/>
      <c r="AV22" s="100"/>
      <c r="AW22" s="100"/>
      <c r="AX22" s="98"/>
      <c r="AY22" s="101"/>
      <c r="AZ22" s="99"/>
      <c r="BA22" s="98"/>
      <c r="BB22" s="101"/>
      <c r="BC22" s="101"/>
      <c r="BD22" s="101"/>
      <c r="BE22" s="101"/>
      <c r="BF22" s="101"/>
      <c r="BG22" s="101"/>
      <c r="BH22" s="99"/>
      <c r="BI22" s="100"/>
      <c r="BJ22" s="98"/>
      <c r="BK22" s="101">
        <v>184.87493000000001</v>
      </c>
      <c r="BL22" s="99"/>
      <c r="BM22" s="98">
        <v>167.61232000000001</v>
      </c>
      <c r="BN22" s="101">
        <v>166.56063</v>
      </c>
      <c r="BO22" s="101">
        <v>168.58996999999999</v>
      </c>
      <c r="BP22" s="101"/>
      <c r="BQ22" s="101"/>
      <c r="BR22" s="101"/>
      <c r="BS22" s="101"/>
      <c r="BT22" s="101">
        <v>344.09300000000002</v>
      </c>
      <c r="BU22" s="101"/>
      <c r="BV22" s="101">
        <v>110.49702000000001</v>
      </c>
      <c r="BW22" s="101">
        <v>206.49456000000001</v>
      </c>
      <c r="BX22" s="101">
        <v>206.11548999999999</v>
      </c>
      <c r="BY22" s="101">
        <v>205.99002999999999</v>
      </c>
      <c r="BZ22" s="99"/>
      <c r="CA22" s="98">
        <v>17.41583</v>
      </c>
      <c r="CB22" s="99">
        <v>44.053669999999997</v>
      </c>
      <c r="CC22" s="98"/>
      <c r="CD22" s="101"/>
      <c r="CE22" s="101"/>
      <c r="CF22" s="101"/>
      <c r="CG22" s="101"/>
      <c r="CH22" s="101"/>
      <c r="CI22" s="101"/>
      <c r="CJ22" s="101"/>
      <c r="CK22" s="101"/>
      <c r="CL22" s="101"/>
      <c r="CM22" s="101"/>
      <c r="CN22" s="99">
        <v>191.19621000000001</v>
      </c>
      <c r="CO22" s="98">
        <v>180.55348000000001</v>
      </c>
      <c r="CP22" s="101">
        <v>180.52450999999999</v>
      </c>
      <c r="CQ22" s="101">
        <v>181.33356000000001</v>
      </c>
      <c r="CR22" s="99">
        <v>181.02912000000001</v>
      </c>
      <c r="CS22" s="98"/>
      <c r="CT22" s="99"/>
      <c r="CU22" s="98"/>
      <c r="CV22" s="101"/>
      <c r="CW22" s="102"/>
      <c r="CX22" s="98"/>
      <c r="CY22" s="101"/>
      <c r="CZ22" s="101"/>
      <c r="DA22" s="99"/>
      <c r="DB22" s="98"/>
      <c r="DC22" s="101"/>
      <c r="DD22" s="101"/>
      <c r="DE22" s="101"/>
      <c r="DF22" s="101"/>
      <c r="DG22" s="101"/>
      <c r="DH22" s="101"/>
      <c r="DI22" s="101"/>
      <c r="DJ22" s="101"/>
      <c r="DK22" s="101"/>
      <c r="DL22" s="101"/>
      <c r="DM22" s="99"/>
      <c r="DN22" s="103"/>
      <c r="DO22" s="104"/>
      <c r="DP22" s="104"/>
      <c r="DQ22" s="105"/>
      <c r="DR22" s="98"/>
      <c r="DS22" s="101"/>
      <c r="DT22" s="101"/>
      <c r="DU22" s="99"/>
      <c r="DV22" s="100"/>
      <c r="DW22" s="98"/>
      <c r="DX22" s="101"/>
      <c r="DY22" s="101"/>
      <c r="DZ22" s="101"/>
      <c r="EA22" s="101"/>
      <c r="EB22" s="102"/>
      <c r="EC22" s="1"/>
      <c r="ED22" s="100"/>
      <c r="EE22" s="100"/>
      <c r="EF22" s="100"/>
      <c r="EG22" s="100"/>
      <c r="EH22" s="100"/>
      <c r="EI22" s="100"/>
      <c r="EJ22" s="100"/>
      <c r="EK22" s="98"/>
      <c r="EL22" s="99"/>
      <c r="EM22" s="100"/>
      <c r="EN22" s="100"/>
      <c r="EO22" s="100"/>
      <c r="EP22" s="100"/>
      <c r="EQ22" s="100"/>
      <c r="ER22" s="100"/>
      <c r="ES22" s="100"/>
      <c r="ET22" s="100"/>
      <c r="EU22" s="100"/>
      <c r="EV22" s="100"/>
      <c r="EW22" s="100"/>
      <c r="EX22" s="100"/>
      <c r="EY22" s="98"/>
      <c r="EZ22" s="101"/>
      <c r="FA22" s="101"/>
      <c r="FB22" s="99"/>
      <c r="FC22" s="100"/>
      <c r="FD22" s="100"/>
      <c r="FE22" s="100"/>
      <c r="FF22" s="100"/>
      <c r="FG22" s="100"/>
      <c r="FH22" s="100"/>
      <c r="FI22" s="100"/>
      <c r="FJ22" s="98"/>
      <c r="FK22" s="101"/>
      <c r="FL22" s="101"/>
      <c r="FM22" s="99"/>
      <c r="FN22" s="100"/>
      <c r="FO22" s="98"/>
      <c r="FP22" s="99"/>
      <c r="FQ22" s="98"/>
      <c r="FR22" s="101"/>
      <c r="FS22" s="101"/>
      <c r="FT22" s="101"/>
      <c r="FU22" s="99"/>
      <c r="FV22" s="98"/>
      <c r="FW22" s="99"/>
      <c r="FX22" s="98"/>
      <c r="FY22" s="101"/>
      <c r="FZ22" s="101"/>
      <c r="GA22" s="99"/>
      <c r="GB22" s="100"/>
      <c r="GC22" s="100"/>
      <c r="GD22" s="98"/>
      <c r="GE22" s="101"/>
      <c r="GF22" s="101"/>
      <c r="GG22" s="101"/>
      <c r="GH22" s="99"/>
      <c r="GI22" s="100"/>
      <c r="GJ22" s="98"/>
      <c r="GK22" s="99"/>
      <c r="GL22" s="1"/>
      <c r="GM22" s="100"/>
      <c r="GN22" s="98"/>
      <c r="GO22" s="99"/>
      <c r="GP22" s="98"/>
      <c r="GQ22" s="99"/>
      <c r="GR22" s="100"/>
      <c r="GS22" s="100"/>
      <c r="GT22" s="100"/>
      <c r="GU22" s="1"/>
      <c r="GV22" s="100"/>
      <c r="GW22" s="100"/>
      <c r="GX22" s="100"/>
      <c r="GY22" s="100"/>
      <c r="GZ22" s="100"/>
      <c r="HA22" s="100"/>
      <c r="HB22" s="100"/>
      <c r="HC22" s="98"/>
      <c r="HD22" s="99"/>
      <c r="HE22" s="1"/>
      <c r="HF22" s="98">
        <v>3389.0385900000001</v>
      </c>
      <c r="HG22" s="101">
        <v>3370.8973599999999</v>
      </c>
      <c r="HH22" s="99">
        <v>1056.9804899999999</v>
      </c>
    </row>
    <row r="23" spans="1:216" x14ac:dyDescent="0.25">
      <c r="A23" s="1"/>
      <c r="B23" s="97" t="s">
        <v>705</v>
      </c>
      <c r="C23" s="98"/>
      <c r="D23" s="99"/>
      <c r="E23" s="100"/>
      <c r="F23" s="98"/>
      <c r="G23" s="101"/>
      <c r="H23" s="101">
        <v>8.8258700000000001</v>
      </c>
      <c r="I23" s="99">
        <v>8.5166900000000005</v>
      </c>
      <c r="J23" s="98"/>
      <c r="K23" s="99"/>
      <c r="L23" s="98"/>
      <c r="M23" s="99">
        <v>89.859030000000004</v>
      </c>
      <c r="N23" s="98"/>
      <c r="O23" s="101"/>
      <c r="P23" s="101"/>
      <c r="Q23" s="101">
        <v>282.08969999999999</v>
      </c>
      <c r="R23" s="101"/>
      <c r="S23" s="101"/>
      <c r="T23" s="101"/>
      <c r="U23" s="99"/>
      <c r="V23" s="98">
        <v>18.14123</v>
      </c>
      <c r="W23" s="101"/>
      <c r="X23" s="101">
        <v>24.425360000000001</v>
      </c>
      <c r="Y23" s="99">
        <v>1.0612699999999999</v>
      </c>
      <c r="Z23" s="100"/>
      <c r="AA23" s="98"/>
      <c r="AB23" s="101"/>
      <c r="AC23" s="99"/>
      <c r="AD23" s="98"/>
      <c r="AE23" s="101"/>
      <c r="AF23" s="101"/>
      <c r="AG23" s="101"/>
      <c r="AH23" s="101">
        <v>12.23925</v>
      </c>
      <c r="AI23" s="101"/>
      <c r="AJ23" s="99">
        <v>10.27692</v>
      </c>
      <c r="AK23" s="100"/>
      <c r="AL23" s="100"/>
      <c r="AM23" s="100">
        <v>179.37322</v>
      </c>
      <c r="AN23" s="98"/>
      <c r="AO23" s="99"/>
      <c r="AP23" s="98"/>
      <c r="AQ23" s="99"/>
      <c r="AR23" s="100"/>
      <c r="AS23" s="98"/>
      <c r="AT23" s="99"/>
      <c r="AU23" s="100"/>
      <c r="AV23" s="100"/>
      <c r="AW23" s="100"/>
      <c r="AX23" s="98"/>
      <c r="AY23" s="101"/>
      <c r="AZ23" s="99"/>
      <c r="BA23" s="98"/>
      <c r="BB23" s="101"/>
      <c r="BC23" s="101"/>
      <c r="BD23" s="101"/>
      <c r="BE23" s="101"/>
      <c r="BF23" s="101"/>
      <c r="BG23" s="101"/>
      <c r="BH23" s="99"/>
      <c r="BI23" s="100"/>
      <c r="BJ23" s="98"/>
      <c r="BK23" s="101">
        <v>184.87493000000001</v>
      </c>
      <c r="BL23" s="99"/>
      <c r="BM23" s="98">
        <v>167.61232000000001</v>
      </c>
      <c r="BN23" s="101">
        <v>166.56063</v>
      </c>
      <c r="BO23" s="101">
        <v>168.58996999999999</v>
      </c>
      <c r="BP23" s="101"/>
      <c r="BQ23" s="101"/>
      <c r="BR23" s="101"/>
      <c r="BS23" s="101"/>
      <c r="BT23" s="101">
        <v>173.52816999999999</v>
      </c>
      <c r="BU23" s="101"/>
      <c r="BV23" s="101">
        <v>110.49702000000001</v>
      </c>
      <c r="BW23" s="101">
        <v>206.49456000000001</v>
      </c>
      <c r="BX23" s="101">
        <v>206.11548999999999</v>
      </c>
      <c r="BY23" s="101">
        <v>205.99002999999999</v>
      </c>
      <c r="BZ23" s="99"/>
      <c r="CA23" s="98">
        <v>17.41583</v>
      </c>
      <c r="CB23" s="99">
        <v>44.053669999999997</v>
      </c>
      <c r="CC23" s="98"/>
      <c r="CD23" s="101"/>
      <c r="CE23" s="101"/>
      <c r="CF23" s="101"/>
      <c r="CG23" s="101"/>
      <c r="CH23" s="101"/>
      <c r="CI23" s="101"/>
      <c r="CJ23" s="101"/>
      <c r="CK23" s="101"/>
      <c r="CL23" s="101"/>
      <c r="CM23" s="101"/>
      <c r="CN23" s="99">
        <v>191.19621000000001</v>
      </c>
      <c r="CO23" s="98">
        <v>180.55348000000001</v>
      </c>
      <c r="CP23" s="101">
        <v>180.52450999999999</v>
      </c>
      <c r="CQ23" s="101">
        <v>181.33356000000001</v>
      </c>
      <c r="CR23" s="99">
        <v>181.02912000000001</v>
      </c>
      <c r="CS23" s="98"/>
      <c r="CT23" s="99"/>
      <c r="CU23" s="98"/>
      <c r="CV23" s="101"/>
      <c r="CW23" s="102"/>
      <c r="CX23" s="98"/>
      <c r="CY23" s="101"/>
      <c r="CZ23" s="101"/>
      <c r="DA23" s="99"/>
      <c r="DB23" s="98"/>
      <c r="DC23" s="101"/>
      <c r="DD23" s="101"/>
      <c r="DE23" s="101"/>
      <c r="DF23" s="101"/>
      <c r="DG23" s="101"/>
      <c r="DH23" s="101"/>
      <c r="DI23" s="101"/>
      <c r="DJ23" s="101"/>
      <c r="DK23" s="101"/>
      <c r="DL23" s="101"/>
      <c r="DM23" s="99"/>
      <c r="DN23" s="103"/>
      <c r="DO23" s="104"/>
      <c r="DP23" s="104"/>
      <c r="DQ23" s="105"/>
      <c r="DR23" s="98"/>
      <c r="DS23" s="101"/>
      <c r="DT23" s="101"/>
      <c r="DU23" s="99"/>
      <c r="DV23" s="100"/>
      <c r="DW23" s="98"/>
      <c r="DX23" s="101"/>
      <c r="DY23" s="101"/>
      <c r="DZ23" s="101"/>
      <c r="EA23" s="101"/>
      <c r="EB23" s="102"/>
      <c r="EC23" s="1"/>
      <c r="ED23" s="100"/>
      <c r="EE23" s="100"/>
      <c r="EF23" s="100"/>
      <c r="EG23" s="100"/>
      <c r="EH23" s="100"/>
      <c r="EI23" s="100"/>
      <c r="EJ23" s="100"/>
      <c r="EK23" s="98"/>
      <c r="EL23" s="99"/>
      <c r="EM23" s="100"/>
      <c r="EN23" s="100"/>
      <c r="EO23" s="100"/>
      <c r="EP23" s="100"/>
      <c r="EQ23" s="100"/>
      <c r="ER23" s="100"/>
      <c r="ES23" s="100"/>
      <c r="ET23" s="100"/>
      <c r="EU23" s="100"/>
      <c r="EV23" s="100"/>
      <c r="EW23" s="100"/>
      <c r="EX23" s="100"/>
      <c r="EY23" s="98"/>
      <c r="EZ23" s="101"/>
      <c r="FA23" s="101"/>
      <c r="FB23" s="99"/>
      <c r="FC23" s="100"/>
      <c r="FD23" s="100"/>
      <c r="FE23" s="100"/>
      <c r="FF23" s="100"/>
      <c r="FG23" s="100"/>
      <c r="FH23" s="100"/>
      <c r="FI23" s="100"/>
      <c r="FJ23" s="98"/>
      <c r="FK23" s="101"/>
      <c r="FL23" s="101"/>
      <c r="FM23" s="99"/>
      <c r="FN23" s="100"/>
      <c r="FO23" s="98"/>
      <c r="FP23" s="99"/>
      <c r="FQ23" s="98"/>
      <c r="FR23" s="101"/>
      <c r="FS23" s="101"/>
      <c r="FT23" s="101"/>
      <c r="FU23" s="99"/>
      <c r="FV23" s="98"/>
      <c r="FW23" s="99"/>
      <c r="FX23" s="98"/>
      <c r="FY23" s="101"/>
      <c r="FZ23" s="101"/>
      <c r="GA23" s="99"/>
      <c r="GB23" s="100"/>
      <c r="GC23" s="100"/>
      <c r="GD23" s="98"/>
      <c r="GE23" s="101"/>
      <c r="GF23" s="101"/>
      <c r="GG23" s="101"/>
      <c r="GH23" s="99"/>
      <c r="GI23" s="100"/>
      <c r="GJ23" s="98"/>
      <c r="GK23" s="99"/>
      <c r="GL23" s="1"/>
      <c r="GM23" s="100"/>
      <c r="GN23" s="98"/>
      <c r="GO23" s="99"/>
      <c r="GP23" s="98"/>
      <c r="GQ23" s="99"/>
      <c r="GR23" s="100"/>
      <c r="GS23" s="100"/>
      <c r="GT23" s="100"/>
      <c r="GU23" s="1"/>
      <c r="GV23" s="100"/>
      <c r="GW23" s="100"/>
      <c r="GX23" s="100"/>
      <c r="GY23" s="100"/>
      <c r="GZ23" s="100"/>
      <c r="HA23" s="100"/>
      <c r="HB23" s="100"/>
      <c r="HC23" s="98"/>
      <c r="HD23" s="99"/>
      <c r="HE23" s="1"/>
      <c r="HF23" s="98">
        <v>3201.1780400000002</v>
      </c>
      <c r="HG23" s="101">
        <v>3183.0368100000001</v>
      </c>
      <c r="HH23" s="99">
        <v>1056.9804899999999</v>
      </c>
    </row>
    <row r="24" spans="1:216" x14ac:dyDescent="0.25">
      <c r="A24" s="1"/>
      <c r="B24" s="97" t="s">
        <v>706</v>
      </c>
      <c r="C24" s="98"/>
      <c r="D24" s="99"/>
      <c r="E24" s="100"/>
      <c r="F24" s="98"/>
      <c r="G24" s="101"/>
      <c r="H24" s="101">
        <v>8.8258700000000001</v>
      </c>
      <c r="I24" s="99">
        <v>8.5166900000000005</v>
      </c>
      <c r="J24" s="98"/>
      <c r="K24" s="99"/>
      <c r="L24" s="98"/>
      <c r="M24" s="99">
        <v>89.859030000000004</v>
      </c>
      <c r="N24" s="98"/>
      <c r="O24" s="101"/>
      <c r="P24" s="101"/>
      <c r="Q24" s="101">
        <v>282.08969999999999</v>
      </c>
      <c r="R24" s="101"/>
      <c r="S24" s="101"/>
      <c r="T24" s="101"/>
      <c r="U24" s="99"/>
      <c r="V24" s="98">
        <v>18.14123</v>
      </c>
      <c r="W24" s="101"/>
      <c r="X24" s="101">
        <v>24.425360000000001</v>
      </c>
      <c r="Y24" s="99">
        <v>1.0612699999999999</v>
      </c>
      <c r="Z24" s="100"/>
      <c r="AA24" s="98"/>
      <c r="AB24" s="101"/>
      <c r="AC24" s="99"/>
      <c r="AD24" s="98"/>
      <c r="AE24" s="101"/>
      <c r="AF24" s="101"/>
      <c r="AG24" s="101"/>
      <c r="AH24" s="101">
        <v>12.23925</v>
      </c>
      <c r="AI24" s="101"/>
      <c r="AJ24" s="99">
        <v>10.27692</v>
      </c>
      <c r="AK24" s="100"/>
      <c r="AL24" s="100"/>
      <c r="AM24" s="100">
        <v>179.37322</v>
      </c>
      <c r="AN24" s="98"/>
      <c r="AO24" s="99"/>
      <c r="AP24" s="98"/>
      <c r="AQ24" s="99"/>
      <c r="AR24" s="100"/>
      <c r="AS24" s="98"/>
      <c r="AT24" s="99"/>
      <c r="AU24" s="100"/>
      <c r="AV24" s="100"/>
      <c r="AW24" s="100"/>
      <c r="AX24" s="98"/>
      <c r="AY24" s="101"/>
      <c r="AZ24" s="99"/>
      <c r="BA24" s="98"/>
      <c r="BB24" s="101"/>
      <c r="BC24" s="101"/>
      <c r="BD24" s="101"/>
      <c r="BE24" s="101"/>
      <c r="BF24" s="101"/>
      <c r="BG24" s="101"/>
      <c r="BH24" s="99"/>
      <c r="BI24" s="100"/>
      <c r="BJ24" s="98"/>
      <c r="BK24" s="101">
        <v>184.87493000000001</v>
      </c>
      <c r="BL24" s="99"/>
      <c r="BM24" s="98">
        <v>167.61232000000001</v>
      </c>
      <c r="BN24" s="101">
        <v>166.56063</v>
      </c>
      <c r="BO24" s="101">
        <v>168.58996999999999</v>
      </c>
      <c r="BP24" s="101"/>
      <c r="BQ24" s="101"/>
      <c r="BR24" s="101"/>
      <c r="BS24" s="101"/>
      <c r="BT24" s="101">
        <v>173.52816999999999</v>
      </c>
      <c r="BU24" s="101"/>
      <c r="BV24" s="101">
        <v>110.49702000000001</v>
      </c>
      <c r="BW24" s="101">
        <v>206.49456000000001</v>
      </c>
      <c r="BX24" s="101">
        <v>206.11548999999999</v>
      </c>
      <c r="BY24" s="101">
        <v>205.99002999999999</v>
      </c>
      <c r="BZ24" s="99"/>
      <c r="CA24" s="98">
        <v>17.41583</v>
      </c>
      <c r="CB24" s="99">
        <v>44.053669999999997</v>
      </c>
      <c r="CC24" s="98"/>
      <c r="CD24" s="101"/>
      <c r="CE24" s="101"/>
      <c r="CF24" s="101"/>
      <c r="CG24" s="101"/>
      <c r="CH24" s="101"/>
      <c r="CI24" s="101"/>
      <c r="CJ24" s="101"/>
      <c r="CK24" s="101"/>
      <c r="CL24" s="101"/>
      <c r="CM24" s="101"/>
      <c r="CN24" s="99">
        <v>191.19621000000001</v>
      </c>
      <c r="CO24" s="98">
        <v>180.55348000000001</v>
      </c>
      <c r="CP24" s="101">
        <v>180.52450999999999</v>
      </c>
      <c r="CQ24" s="101">
        <v>181.33356000000001</v>
      </c>
      <c r="CR24" s="99">
        <v>181.02912000000001</v>
      </c>
      <c r="CS24" s="98"/>
      <c r="CT24" s="99"/>
      <c r="CU24" s="98"/>
      <c r="CV24" s="101"/>
      <c r="CW24" s="102"/>
      <c r="CX24" s="98"/>
      <c r="CY24" s="101"/>
      <c r="CZ24" s="101"/>
      <c r="DA24" s="99"/>
      <c r="DB24" s="98"/>
      <c r="DC24" s="101"/>
      <c r="DD24" s="101"/>
      <c r="DE24" s="101"/>
      <c r="DF24" s="101"/>
      <c r="DG24" s="101"/>
      <c r="DH24" s="101"/>
      <c r="DI24" s="101"/>
      <c r="DJ24" s="101"/>
      <c r="DK24" s="101"/>
      <c r="DL24" s="101"/>
      <c r="DM24" s="99"/>
      <c r="DN24" s="103"/>
      <c r="DO24" s="104"/>
      <c r="DP24" s="104"/>
      <c r="DQ24" s="105"/>
      <c r="DR24" s="98"/>
      <c r="DS24" s="101"/>
      <c r="DT24" s="101"/>
      <c r="DU24" s="99"/>
      <c r="DV24" s="100"/>
      <c r="DW24" s="98"/>
      <c r="DX24" s="101"/>
      <c r="DY24" s="101"/>
      <c r="DZ24" s="101"/>
      <c r="EA24" s="101"/>
      <c r="EB24" s="102"/>
      <c r="EC24" s="1"/>
      <c r="ED24" s="100"/>
      <c r="EE24" s="100"/>
      <c r="EF24" s="100"/>
      <c r="EG24" s="100"/>
      <c r="EH24" s="100"/>
      <c r="EI24" s="100"/>
      <c r="EJ24" s="100"/>
      <c r="EK24" s="98"/>
      <c r="EL24" s="99"/>
      <c r="EM24" s="100"/>
      <c r="EN24" s="100"/>
      <c r="EO24" s="100"/>
      <c r="EP24" s="100"/>
      <c r="EQ24" s="100"/>
      <c r="ER24" s="100"/>
      <c r="ES24" s="100"/>
      <c r="ET24" s="100"/>
      <c r="EU24" s="100"/>
      <c r="EV24" s="100"/>
      <c r="EW24" s="100"/>
      <c r="EX24" s="100"/>
      <c r="EY24" s="98"/>
      <c r="EZ24" s="101"/>
      <c r="FA24" s="101"/>
      <c r="FB24" s="99"/>
      <c r="FC24" s="100"/>
      <c r="FD24" s="100"/>
      <c r="FE24" s="100"/>
      <c r="FF24" s="100"/>
      <c r="FG24" s="100"/>
      <c r="FH24" s="100"/>
      <c r="FI24" s="100"/>
      <c r="FJ24" s="98"/>
      <c r="FK24" s="101"/>
      <c r="FL24" s="101"/>
      <c r="FM24" s="99"/>
      <c r="FN24" s="100"/>
      <c r="FO24" s="98"/>
      <c r="FP24" s="99"/>
      <c r="FQ24" s="98"/>
      <c r="FR24" s="101"/>
      <c r="FS24" s="101"/>
      <c r="FT24" s="101"/>
      <c r="FU24" s="99"/>
      <c r="FV24" s="98"/>
      <c r="FW24" s="99"/>
      <c r="FX24" s="98"/>
      <c r="FY24" s="101"/>
      <c r="FZ24" s="101"/>
      <c r="GA24" s="99"/>
      <c r="GB24" s="100"/>
      <c r="GC24" s="100"/>
      <c r="GD24" s="98"/>
      <c r="GE24" s="101"/>
      <c r="GF24" s="101"/>
      <c r="GG24" s="101"/>
      <c r="GH24" s="99"/>
      <c r="GI24" s="100"/>
      <c r="GJ24" s="98"/>
      <c r="GK24" s="99"/>
      <c r="GL24" s="1"/>
      <c r="GM24" s="100"/>
      <c r="GN24" s="98"/>
      <c r="GO24" s="99"/>
      <c r="GP24" s="98"/>
      <c r="GQ24" s="99"/>
      <c r="GR24" s="100"/>
      <c r="GS24" s="100"/>
      <c r="GT24" s="100"/>
      <c r="GU24" s="1"/>
      <c r="GV24" s="100"/>
      <c r="GW24" s="100"/>
      <c r="GX24" s="100"/>
      <c r="GY24" s="100"/>
      <c r="GZ24" s="100"/>
      <c r="HA24" s="100"/>
      <c r="HB24" s="100"/>
      <c r="HC24" s="98"/>
      <c r="HD24" s="99"/>
      <c r="HE24" s="1"/>
      <c r="HF24" s="98">
        <v>3201.1780400000002</v>
      </c>
      <c r="HG24" s="101">
        <v>3183.0368100000001</v>
      </c>
      <c r="HH24" s="99">
        <v>1056.9804899999999</v>
      </c>
    </row>
    <row r="25" spans="1:216" x14ac:dyDescent="0.25">
      <c r="A25" s="1"/>
      <c r="B25" s="97" t="s">
        <v>707</v>
      </c>
      <c r="C25" s="98"/>
      <c r="D25" s="99"/>
      <c r="E25" s="100"/>
      <c r="F25" s="98"/>
      <c r="G25" s="101"/>
      <c r="H25" s="101">
        <v>8.8258700000000001</v>
      </c>
      <c r="I25" s="99">
        <v>8.5166900000000005</v>
      </c>
      <c r="J25" s="98"/>
      <c r="K25" s="99"/>
      <c r="L25" s="98"/>
      <c r="M25" s="99">
        <v>89.859030000000004</v>
      </c>
      <c r="N25" s="98"/>
      <c r="O25" s="101"/>
      <c r="P25" s="101"/>
      <c r="Q25" s="101">
        <v>282.08969999999999</v>
      </c>
      <c r="R25" s="101"/>
      <c r="S25" s="101"/>
      <c r="T25" s="101"/>
      <c r="U25" s="99"/>
      <c r="V25" s="98">
        <v>18.14123</v>
      </c>
      <c r="W25" s="101"/>
      <c r="X25" s="101">
        <v>24.425360000000001</v>
      </c>
      <c r="Y25" s="99">
        <v>1.0612699999999999</v>
      </c>
      <c r="Z25" s="100"/>
      <c r="AA25" s="98"/>
      <c r="AB25" s="101"/>
      <c r="AC25" s="99"/>
      <c r="AD25" s="98"/>
      <c r="AE25" s="101"/>
      <c r="AF25" s="101"/>
      <c r="AG25" s="101"/>
      <c r="AH25" s="101">
        <v>12.23925</v>
      </c>
      <c r="AI25" s="101"/>
      <c r="AJ25" s="99">
        <v>10.27692</v>
      </c>
      <c r="AK25" s="100"/>
      <c r="AL25" s="100"/>
      <c r="AM25" s="100">
        <v>179.37322</v>
      </c>
      <c r="AN25" s="98"/>
      <c r="AO25" s="99"/>
      <c r="AP25" s="98"/>
      <c r="AQ25" s="99"/>
      <c r="AR25" s="100"/>
      <c r="AS25" s="98"/>
      <c r="AT25" s="99"/>
      <c r="AU25" s="100"/>
      <c r="AV25" s="100"/>
      <c r="AW25" s="100"/>
      <c r="AX25" s="98"/>
      <c r="AY25" s="101"/>
      <c r="AZ25" s="99"/>
      <c r="BA25" s="98"/>
      <c r="BB25" s="101"/>
      <c r="BC25" s="101"/>
      <c r="BD25" s="101"/>
      <c r="BE25" s="101"/>
      <c r="BF25" s="101"/>
      <c r="BG25" s="101"/>
      <c r="BH25" s="99"/>
      <c r="BI25" s="100"/>
      <c r="BJ25" s="98"/>
      <c r="BK25" s="101">
        <v>184.87493000000001</v>
      </c>
      <c r="BL25" s="99"/>
      <c r="BM25" s="98">
        <v>167.61232000000001</v>
      </c>
      <c r="BN25" s="101">
        <v>166.56063</v>
      </c>
      <c r="BO25" s="101">
        <v>168.58996999999999</v>
      </c>
      <c r="BP25" s="101"/>
      <c r="BQ25" s="101"/>
      <c r="BR25" s="101"/>
      <c r="BS25" s="101"/>
      <c r="BT25" s="101">
        <v>173.52816999999999</v>
      </c>
      <c r="BU25" s="101"/>
      <c r="BV25" s="101">
        <v>110.49702000000001</v>
      </c>
      <c r="BW25" s="101">
        <v>206.49456000000001</v>
      </c>
      <c r="BX25" s="101">
        <v>206.11548999999999</v>
      </c>
      <c r="BY25" s="101">
        <v>205.99002999999999</v>
      </c>
      <c r="BZ25" s="99"/>
      <c r="CA25" s="98">
        <v>17.41583</v>
      </c>
      <c r="CB25" s="99">
        <v>44.053669999999997</v>
      </c>
      <c r="CC25" s="98"/>
      <c r="CD25" s="101"/>
      <c r="CE25" s="101"/>
      <c r="CF25" s="101"/>
      <c r="CG25" s="101"/>
      <c r="CH25" s="101"/>
      <c r="CI25" s="101"/>
      <c r="CJ25" s="101"/>
      <c r="CK25" s="101"/>
      <c r="CL25" s="101"/>
      <c r="CM25" s="101"/>
      <c r="CN25" s="99"/>
      <c r="CO25" s="98">
        <v>180.55348000000001</v>
      </c>
      <c r="CP25" s="101">
        <v>180.52450999999999</v>
      </c>
      <c r="CQ25" s="101">
        <v>181.33356000000001</v>
      </c>
      <c r="CR25" s="99">
        <v>181.02912000000001</v>
      </c>
      <c r="CS25" s="98"/>
      <c r="CT25" s="99"/>
      <c r="CU25" s="98"/>
      <c r="CV25" s="101"/>
      <c r="CW25" s="102"/>
      <c r="CX25" s="98"/>
      <c r="CY25" s="101"/>
      <c r="CZ25" s="101"/>
      <c r="DA25" s="99"/>
      <c r="DB25" s="98"/>
      <c r="DC25" s="101"/>
      <c r="DD25" s="101"/>
      <c r="DE25" s="101"/>
      <c r="DF25" s="101"/>
      <c r="DG25" s="101"/>
      <c r="DH25" s="101"/>
      <c r="DI25" s="101"/>
      <c r="DJ25" s="101"/>
      <c r="DK25" s="101"/>
      <c r="DL25" s="101"/>
      <c r="DM25" s="99"/>
      <c r="DN25" s="103"/>
      <c r="DO25" s="104"/>
      <c r="DP25" s="104"/>
      <c r="DQ25" s="105"/>
      <c r="DR25" s="98"/>
      <c r="DS25" s="101"/>
      <c r="DT25" s="101"/>
      <c r="DU25" s="99"/>
      <c r="DV25" s="100"/>
      <c r="DW25" s="98"/>
      <c r="DX25" s="101"/>
      <c r="DY25" s="101"/>
      <c r="DZ25" s="101"/>
      <c r="EA25" s="101"/>
      <c r="EB25" s="102"/>
      <c r="EC25" s="1"/>
      <c r="ED25" s="100"/>
      <c r="EE25" s="100"/>
      <c r="EF25" s="100"/>
      <c r="EG25" s="100"/>
      <c r="EH25" s="100"/>
      <c r="EI25" s="100"/>
      <c r="EJ25" s="100"/>
      <c r="EK25" s="98"/>
      <c r="EL25" s="99"/>
      <c r="EM25" s="100"/>
      <c r="EN25" s="100"/>
      <c r="EO25" s="100"/>
      <c r="EP25" s="100"/>
      <c r="EQ25" s="100"/>
      <c r="ER25" s="100"/>
      <c r="ES25" s="100"/>
      <c r="ET25" s="100"/>
      <c r="EU25" s="100"/>
      <c r="EV25" s="100"/>
      <c r="EW25" s="100"/>
      <c r="EX25" s="100"/>
      <c r="EY25" s="98"/>
      <c r="EZ25" s="101"/>
      <c r="FA25" s="101"/>
      <c r="FB25" s="99"/>
      <c r="FC25" s="100"/>
      <c r="FD25" s="100"/>
      <c r="FE25" s="100"/>
      <c r="FF25" s="100"/>
      <c r="FG25" s="100"/>
      <c r="FH25" s="100"/>
      <c r="FI25" s="100"/>
      <c r="FJ25" s="98"/>
      <c r="FK25" s="101"/>
      <c r="FL25" s="101"/>
      <c r="FM25" s="99"/>
      <c r="FN25" s="100"/>
      <c r="FO25" s="98"/>
      <c r="FP25" s="99"/>
      <c r="FQ25" s="98"/>
      <c r="FR25" s="101"/>
      <c r="FS25" s="101"/>
      <c r="FT25" s="101"/>
      <c r="FU25" s="99"/>
      <c r="FV25" s="98"/>
      <c r="FW25" s="99"/>
      <c r="FX25" s="98"/>
      <c r="FY25" s="101"/>
      <c r="FZ25" s="101"/>
      <c r="GA25" s="99"/>
      <c r="GB25" s="100"/>
      <c r="GC25" s="100"/>
      <c r="GD25" s="98"/>
      <c r="GE25" s="101"/>
      <c r="GF25" s="101"/>
      <c r="GG25" s="101"/>
      <c r="GH25" s="99"/>
      <c r="GI25" s="100"/>
      <c r="GJ25" s="98"/>
      <c r="GK25" s="99"/>
      <c r="GL25" s="1"/>
      <c r="GM25" s="100"/>
      <c r="GN25" s="98"/>
      <c r="GO25" s="99"/>
      <c r="GP25" s="98"/>
      <c r="GQ25" s="99"/>
      <c r="GR25" s="100"/>
      <c r="GS25" s="100"/>
      <c r="GT25" s="100"/>
      <c r="GU25" s="1"/>
      <c r="GV25" s="100"/>
      <c r="GW25" s="100"/>
      <c r="GX25" s="100"/>
      <c r="GY25" s="100"/>
      <c r="GZ25" s="100"/>
      <c r="HA25" s="100"/>
      <c r="HB25" s="100"/>
      <c r="HC25" s="98"/>
      <c r="HD25" s="99"/>
      <c r="HE25" s="1"/>
      <c r="HF25" s="98">
        <v>3009.9818300000002</v>
      </c>
      <c r="HG25" s="101">
        <v>2991.8406</v>
      </c>
      <c r="HH25" s="99">
        <v>1056.9804899999999</v>
      </c>
    </row>
    <row r="26" spans="1:216" x14ac:dyDescent="0.25">
      <c r="A26" s="1"/>
      <c r="B26" s="97" t="s">
        <v>708</v>
      </c>
      <c r="C26" s="98"/>
      <c r="D26" s="99"/>
      <c r="E26" s="100"/>
      <c r="F26" s="98"/>
      <c r="G26" s="101"/>
      <c r="H26" s="101">
        <v>8.8258700000000001</v>
      </c>
      <c r="I26" s="99">
        <v>8.5166900000000005</v>
      </c>
      <c r="J26" s="98"/>
      <c r="K26" s="99"/>
      <c r="L26" s="98"/>
      <c r="M26" s="99">
        <v>89.859030000000004</v>
      </c>
      <c r="N26" s="98"/>
      <c r="O26" s="101"/>
      <c r="P26" s="101"/>
      <c r="Q26" s="101">
        <v>282.08969999999999</v>
      </c>
      <c r="R26" s="101"/>
      <c r="S26" s="101"/>
      <c r="T26" s="101"/>
      <c r="U26" s="99"/>
      <c r="V26" s="98">
        <v>18.14123</v>
      </c>
      <c r="W26" s="101"/>
      <c r="X26" s="101">
        <v>24.425360000000001</v>
      </c>
      <c r="Y26" s="99">
        <v>1.0612699999999999</v>
      </c>
      <c r="Z26" s="100"/>
      <c r="AA26" s="98"/>
      <c r="AB26" s="101"/>
      <c r="AC26" s="99"/>
      <c r="AD26" s="98"/>
      <c r="AE26" s="101"/>
      <c r="AF26" s="101"/>
      <c r="AG26" s="101"/>
      <c r="AH26" s="101">
        <v>12.23925</v>
      </c>
      <c r="AI26" s="101"/>
      <c r="AJ26" s="99">
        <v>10.27692</v>
      </c>
      <c r="AK26" s="100"/>
      <c r="AL26" s="100"/>
      <c r="AM26" s="100">
        <v>179.37322</v>
      </c>
      <c r="AN26" s="98"/>
      <c r="AO26" s="99"/>
      <c r="AP26" s="98"/>
      <c r="AQ26" s="99"/>
      <c r="AR26" s="100"/>
      <c r="AS26" s="98"/>
      <c r="AT26" s="99"/>
      <c r="AU26" s="100"/>
      <c r="AV26" s="100"/>
      <c r="AW26" s="100"/>
      <c r="AX26" s="98"/>
      <c r="AY26" s="101"/>
      <c r="AZ26" s="99"/>
      <c r="BA26" s="98"/>
      <c r="BB26" s="101"/>
      <c r="BC26" s="101"/>
      <c r="BD26" s="101"/>
      <c r="BE26" s="101"/>
      <c r="BF26" s="101"/>
      <c r="BG26" s="101"/>
      <c r="BH26" s="99"/>
      <c r="BI26" s="100"/>
      <c r="BJ26" s="98"/>
      <c r="BK26" s="101">
        <v>184.87493000000001</v>
      </c>
      <c r="BL26" s="99"/>
      <c r="BM26" s="98">
        <v>167.61232000000001</v>
      </c>
      <c r="BN26" s="101">
        <v>166.56063</v>
      </c>
      <c r="BO26" s="101">
        <v>168.58996999999999</v>
      </c>
      <c r="BP26" s="101"/>
      <c r="BQ26" s="101"/>
      <c r="BR26" s="101"/>
      <c r="BS26" s="101"/>
      <c r="BT26" s="101"/>
      <c r="BU26" s="101"/>
      <c r="BV26" s="101">
        <v>110.49702000000001</v>
      </c>
      <c r="BW26" s="101">
        <v>206.49456000000001</v>
      </c>
      <c r="BX26" s="101">
        <v>206.11548999999999</v>
      </c>
      <c r="BY26" s="101">
        <v>205.99002999999999</v>
      </c>
      <c r="BZ26" s="99"/>
      <c r="CA26" s="98">
        <v>17.41583</v>
      </c>
      <c r="CB26" s="99">
        <v>44.053669999999997</v>
      </c>
      <c r="CC26" s="98"/>
      <c r="CD26" s="101"/>
      <c r="CE26" s="101"/>
      <c r="CF26" s="101"/>
      <c r="CG26" s="101"/>
      <c r="CH26" s="101"/>
      <c r="CI26" s="101"/>
      <c r="CJ26" s="101"/>
      <c r="CK26" s="101"/>
      <c r="CL26" s="101"/>
      <c r="CM26" s="101"/>
      <c r="CN26" s="99"/>
      <c r="CO26" s="98">
        <v>180.55348000000001</v>
      </c>
      <c r="CP26" s="101">
        <v>180.52450999999999</v>
      </c>
      <c r="CQ26" s="101">
        <v>181.33356000000001</v>
      </c>
      <c r="CR26" s="99">
        <v>181.02912000000001</v>
      </c>
      <c r="CS26" s="98"/>
      <c r="CT26" s="99"/>
      <c r="CU26" s="98"/>
      <c r="CV26" s="101"/>
      <c r="CW26" s="102"/>
      <c r="CX26" s="98"/>
      <c r="CY26" s="101"/>
      <c r="CZ26" s="101"/>
      <c r="DA26" s="99"/>
      <c r="DB26" s="98"/>
      <c r="DC26" s="101"/>
      <c r="DD26" s="101"/>
      <c r="DE26" s="101"/>
      <c r="DF26" s="101"/>
      <c r="DG26" s="101"/>
      <c r="DH26" s="101"/>
      <c r="DI26" s="101"/>
      <c r="DJ26" s="101"/>
      <c r="DK26" s="101"/>
      <c r="DL26" s="101"/>
      <c r="DM26" s="99"/>
      <c r="DN26" s="103"/>
      <c r="DO26" s="104"/>
      <c r="DP26" s="104"/>
      <c r="DQ26" s="105"/>
      <c r="DR26" s="98"/>
      <c r="DS26" s="101"/>
      <c r="DT26" s="101"/>
      <c r="DU26" s="99"/>
      <c r="DV26" s="100"/>
      <c r="DW26" s="98"/>
      <c r="DX26" s="101"/>
      <c r="DY26" s="101"/>
      <c r="DZ26" s="101"/>
      <c r="EA26" s="101"/>
      <c r="EB26" s="102"/>
      <c r="EC26" s="1"/>
      <c r="ED26" s="100"/>
      <c r="EE26" s="100"/>
      <c r="EF26" s="100"/>
      <c r="EG26" s="100"/>
      <c r="EH26" s="100"/>
      <c r="EI26" s="100"/>
      <c r="EJ26" s="100"/>
      <c r="EK26" s="98"/>
      <c r="EL26" s="99"/>
      <c r="EM26" s="100"/>
      <c r="EN26" s="100"/>
      <c r="EO26" s="100"/>
      <c r="EP26" s="100"/>
      <c r="EQ26" s="100"/>
      <c r="ER26" s="100"/>
      <c r="ES26" s="100"/>
      <c r="ET26" s="100"/>
      <c r="EU26" s="100"/>
      <c r="EV26" s="100"/>
      <c r="EW26" s="100"/>
      <c r="EX26" s="100"/>
      <c r="EY26" s="98"/>
      <c r="EZ26" s="101"/>
      <c r="FA26" s="101"/>
      <c r="FB26" s="99"/>
      <c r="FC26" s="100"/>
      <c r="FD26" s="100"/>
      <c r="FE26" s="100"/>
      <c r="FF26" s="100"/>
      <c r="FG26" s="100"/>
      <c r="FH26" s="100"/>
      <c r="FI26" s="100"/>
      <c r="FJ26" s="98"/>
      <c r="FK26" s="101"/>
      <c r="FL26" s="101"/>
      <c r="FM26" s="99"/>
      <c r="FN26" s="100"/>
      <c r="FO26" s="98"/>
      <c r="FP26" s="99"/>
      <c r="FQ26" s="98"/>
      <c r="FR26" s="101"/>
      <c r="FS26" s="101"/>
      <c r="FT26" s="101"/>
      <c r="FU26" s="99"/>
      <c r="FV26" s="98"/>
      <c r="FW26" s="99"/>
      <c r="FX26" s="98"/>
      <c r="FY26" s="101"/>
      <c r="FZ26" s="101"/>
      <c r="GA26" s="99"/>
      <c r="GB26" s="100"/>
      <c r="GC26" s="100"/>
      <c r="GD26" s="98"/>
      <c r="GE26" s="101"/>
      <c r="GF26" s="101"/>
      <c r="GG26" s="101"/>
      <c r="GH26" s="99"/>
      <c r="GI26" s="100"/>
      <c r="GJ26" s="98"/>
      <c r="GK26" s="99"/>
      <c r="GL26" s="1"/>
      <c r="GM26" s="100"/>
      <c r="GN26" s="98"/>
      <c r="GO26" s="99"/>
      <c r="GP26" s="98"/>
      <c r="GQ26" s="99"/>
      <c r="GR26" s="100"/>
      <c r="GS26" s="100"/>
      <c r="GT26" s="100"/>
      <c r="GU26" s="1"/>
      <c r="GV26" s="100"/>
      <c r="GW26" s="100"/>
      <c r="GX26" s="100"/>
      <c r="GY26" s="100"/>
      <c r="GZ26" s="100"/>
      <c r="HA26" s="100"/>
      <c r="HB26" s="100"/>
      <c r="HC26" s="98"/>
      <c r="HD26" s="99"/>
      <c r="HE26" s="1"/>
      <c r="HF26" s="98">
        <v>2836.4536600000001</v>
      </c>
      <c r="HG26" s="101">
        <v>2818.3124299999999</v>
      </c>
      <c r="HH26" s="99">
        <v>1056.9804899999999</v>
      </c>
    </row>
    <row r="27" spans="1:216" x14ac:dyDescent="0.25">
      <c r="A27" s="1"/>
      <c r="B27" s="97" t="s">
        <v>709</v>
      </c>
      <c r="C27" s="98"/>
      <c r="D27" s="99"/>
      <c r="E27" s="100"/>
      <c r="F27" s="98"/>
      <c r="G27" s="101"/>
      <c r="H27" s="101">
        <v>8.8258700000000001</v>
      </c>
      <c r="I27" s="99">
        <v>8.5166900000000005</v>
      </c>
      <c r="J27" s="98"/>
      <c r="K27" s="99"/>
      <c r="L27" s="98"/>
      <c r="M27" s="99">
        <v>89.859030000000004</v>
      </c>
      <c r="N27" s="98"/>
      <c r="O27" s="101"/>
      <c r="P27" s="101"/>
      <c r="Q27" s="101">
        <v>282.08969999999999</v>
      </c>
      <c r="R27" s="101"/>
      <c r="S27" s="101"/>
      <c r="T27" s="101"/>
      <c r="U27" s="99"/>
      <c r="V27" s="98">
        <v>18.14123</v>
      </c>
      <c r="W27" s="101"/>
      <c r="X27" s="101">
        <v>24.425360000000001</v>
      </c>
      <c r="Y27" s="99">
        <v>1.0612699999999999</v>
      </c>
      <c r="Z27" s="100"/>
      <c r="AA27" s="98"/>
      <c r="AB27" s="101"/>
      <c r="AC27" s="99"/>
      <c r="AD27" s="98"/>
      <c r="AE27" s="101"/>
      <c r="AF27" s="101"/>
      <c r="AG27" s="101"/>
      <c r="AH27" s="101">
        <v>12.23925</v>
      </c>
      <c r="AI27" s="101"/>
      <c r="AJ27" s="99">
        <v>10.27692</v>
      </c>
      <c r="AK27" s="100"/>
      <c r="AL27" s="100"/>
      <c r="AM27" s="100">
        <v>179.37322</v>
      </c>
      <c r="AN27" s="98"/>
      <c r="AO27" s="99"/>
      <c r="AP27" s="98"/>
      <c r="AQ27" s="99"/>
      <c r="AR27" s="100"/>
      <c r="AS27" s="98"/>
      <c r="AT27" s="99"/>
      <c r="AU27" s="100"/>
      <c r="AV27" s="100"/>
      <c r="AW27" s="100"/>
      <c r="AX27" s="98"/>
      <c r="AY27" s="101"/>
      <c r="AZ27" s="99"/>
      <c r="BA27" s="98"/>
      <c r="BB27" s="101"/>
      <c r="BC27" s="101"/>
      <c r="BD27" s="101"/>
      <c r="BE27" s="101"/>
      <c r="BF27" s="101"/>
      <c r="BG27" s="101"/>
      <c r="BH27" s="99"/>
      <c r="BI27" s="100"/>
      <c r="BJ27" s="98"/>
      <c r="BK27" s="101">
        <v>184.87493000000001</v>
      </c>
      <c r="BL27" s="99"/>
      <c r="BM27" s="98">
        <v>167.61232000000001</v>
      </c>
      <c r="BN27" s="101">
        <v>166.56063</v>
      </c>
      <c r="BO27" s="101">
        <v>168.58996999999999</v>
      </c>
      <c r="BP27" s="101"/>
      <c r="BQ27" s="101"/>
      <c r="BR27" s="101"/>
      <c r="BS27" s="101"/>
      <c r="BT27" s="101"/>
      <c r="BU27" s="101"/>
      <c r="BV27" s="101">
        <v>110.49702000000001</v>
      </c>
      <c r="BW27" s="101">
        <v>206.49456000000001</v>
      </c>
      <c r="BX27" s="101">
        <v>206.11548999999999</v>
      </c>
      <c r="BY27" s="101">
        <v>205.99002999999999</v>
      </c>
      <c r="BZ27" s="99"/>
      <c r="CA27" s="98">
        <v>17.41583</v>
      </c>
      <c r="CB27" s="99">
        <v>44.053669999999997</v>
      </c>
      <c r="CC27" s="98"/>
      <c r="CD27" s="101"/>
      <c r="CE27" s="101"/>
      <c r="CF27" s="101"/>
      <c r="CG27" s="101"/>
      <c r="CH27" s="101"/>
      <c r="CI27" s="101"/>
      <c r="CJ27" s="101"/>
      <c r="CK27" s="101"/>
      <c r="CL27" s="101"/>
      <c r="CM27" s="101"/>
      <c r="CN27" s="99"/>
      <c r="CO27" s="98">
        <v>180.55348000000001</v>
      </c>
      <c r="CP27" s="101">
        <v>180.52450999999999</v>
      </c>
      <c r="CQ27" s="101">
        <v>181.33356000000001</v>
      </c>
      <c r="CR27" s="99">
        <v>181.02912000000001</v>
      </c>
      <c r="CS27" s="98"/>
      <c r="CT27" s="99"/>
      <c r="CU27" s="98"/>
      <c r="CV27" s="101"/>
      <c r="CW27" s="102"/>
      <c r="CX27" s="98"/>
      <c r="CY27" s="101"/>
      <c r="CZ27" s="101"/>
      <c r="DA27" s="99"/>
      <c r="DB27" s="98"/>
      <c r="DC27" s="101"/>
      <c r="DD27" s="101"/>
      <c r="DE27" s="101"/>
      <c r="DF27" s="101"/>
      <c r="DG27" s="101"/>
      <c r="DH27" s="101"/>
      <c r="DI27" s="101"/>
      <c r="DJ27" s="101"/>
      <c r="DK27" s="101"/>
      <c r="DL27" s="101"/>
      <c r="DM27" s="99"/>
      <c r="DN27" s="103"/>
      <c r="DO27" s="104"/>
      <c r="DP27" s="104"/>
      <c r="DQ27" s="105"/>
      <c r="DR27" s="98"/>
      <c r="DS27" s="101"/>
      <c r="DT27" s="101"/>
      <c r="DU27" s="99"/>
      <c r="DV27" s="100"/>
      <c r="DW27" s="98"/>
      <c r="DX27" s="101"/>
      <c r="DY27" s="101"/>
      <c r="DZ27" s="101"/>
      <c r="EA27" s="101"/>
      <c r="EB27" s="102"/>
      <c r="EC27" s="1"/>
      <c r="ED27" s="100"/>
      <c r="EE27" s="100"/>
      <c r="EF27" s="100"/>
      <c r="EG27" s="100"/>
      <c r="EH27" s="100"/>
      <c r="EI27" s="100"/>
      <c r="EJ27" s="100"/>
      <c r="EK27" s="98"/>
      <c r="EL27" s="99"/>
      <c r="EM27" s="100"/>
      <c r="EN27" s="100"/>
      <c r="EO27" s="100"/>
      <c r="EP27" s="100"/>
      <c r="EQ27" s="100"/>
      <c r="ER27" s="100"/>
      <c r="ES27" s="100"/>
      <c r="ET27" s="100"/>
      <c r="EU27" s="100"/>
      <c r="EV27" s="100"/>
      <c r="EW27" s="100"/>
      <c r="EX27" s="100"/>
      <c r="EY27" s="98"/>
      <c r="EZ27" s="101"/>
      <c r="FA27" s="101"/>
      <c r="FB27" s="99"/>
      <c r="FC27" s="100"/>
      <c r="FD27" s="100"/>
      <c r="FE27" s="100"/>
      <c r="FF27" s="100"/>
      <c r="FG27" s="100"/>
      <c r="FH27" s="100"/>
      <c r="FI27" s="100"/>
      <c r="FJ27" s="98"/>
      <c r="FK27" s="101"/>
      <c r="FL27" s="101"/>
      <c r="FM27" s="99"/>
      <c r="FN27" s="100"/>
      <c r="FO27" s="98"/>
      <c r="FP27" s="99"/>
      <c r="FQ27" s="98"/>
      <c r="FR27" s="101"/>
      <c r="FS27" s="101"/>
      <c r="FT27" s="101"/>
      <c r="FU27" s="99"/>
      <c r="FV27" s="98"/>
      <c r="FW27" s="99"/>
      <c r="FX27" s="98"/>
      <c r="FY27" s="101"/>
      <c r="FZ27" s="101"/>
      <c r="GA27" s="99"/>
      <c r="GB27" s="100"/>
      <c r="GC27" s="100"/>
      <c r="GD27" s="98"/>
      <c r="GE27" s="101"/>
      <c r="GF27" s="101"/>
      <c r="GG27" s="101"/>
      <c r="GH27" s="99"/>
      <c r="GI27" s="100"/>
      <c r="GJ27" s="98"/>
      <c r="GK27" s="99"/>
      <c r="GL27" s="1"/>
      <c r="GM27" s="100"/>
      <c r="GN27" s="98"/>
      <c r="GO27" s="99"/>
      <c r="GP27" s="98"/>
      <c r="GQ27" s="99"/>
      <c r="GR27" s="100"/>
      <c r="GS27" s="100"/>
      <c r="GT27" s="100"/>
      <c r="GU27" s="1"/>
      <c r="GV27" s="100"/>
      <c r="GW27" s="100"/>
      <c r="GX27" s="100"/>
      <c r="GY27" s="100"/>
      <c r="GZ27" s="100"/>
      <c r="HA27" s="100"/>
      <c r="HB27" s="100"/>
      <c r="HC27" s="98"/>
      <c r="HD27" s="99"/>
      <c r="HE27" s="1"/>
      <c r="HF27" s="98">
        <v>2836.4536600000001</v>
      </c>
      <c r="HG27" s="101">
        <v>2818.3124299999999</v>
      </c>
      <c r="HH27" s="99">
        <v>1056.9804899999999</v>
      </c>
    </row>
    <row r="28" spans="1:216" x14ac:dyDescent="0.25">
      <c r="A28" s="1"/>
      <c r="B28" s="97" t="s">
        <v>710</v>
      </c>
      <c r="C28" s="98"/>
      <c r="D28" s="99"/>
      <c r="E28" s="100"/>
      <c r="F28" s="98"/>
      <c r="G28" s="101"/>
      <c r="H28" s="101">
        <v>8.8258700000000001</v>
      </c>
      <c r="I28" s="99">
        <v>8.5166900000000005</v>
      </c>
      <c r="J28" s="98"/>
      <c r="K28" s="99"/>
      <c r="L28" s="98"/>
      <c r="M28" s="99">
        <v>89.859030000000004</v>
      </c>
      <c r="N28" s="98"/>
      <c r="O28" s="101"/>
      <c r="P28" s="101"/>
      <c r="Q28" s="101">
        <v>282.08969999999999</v>
      </c>
      <c r="R28" s="101"/>
      <c r="S28" s="101"/>
      <c r="T28" s="101"/>
      <c r="U28" s="99"/>
      <c r="V28" s="98">
        <v>18.14123</v>
      </c>
      <c r="W28" s="101"/>
      <c r="X28" s="101">
        <v>24.425360000000001</v>
      </c>
      <c r="Y28" s="99">
        <v>1.0612699999999999</v>
      </c>
      <c r="Z28" s="100"/>
      <c r="AA28" s="98"/>
      <c r="AB28" s="101"/>
      <c r="AC28" s="99"/>
      <c r="AD28" s="98"/>
      <c r="AE28" s="101"/>
      <c r="AF28" s="101"/>
      <c r="AG28" s="101"/>
      <c r="AH28" s="101">
        <v>12.23925</v>
      </c>
      <c r="AI28" s="101"/>
      <c r="AJ28" s="99">
        <v>10.27692</v>
      </c>
      <c r="AK28" s="100"/>
      <c r="AL28" s="100"/>
      <c r="AM28" s="100">
        <v>179.37322</v>
      </c>
      <c r="AN28" s="98"/>
      <c r="AO28" s="99"/>
      <c r="AP28" s="98"/>
      <c r="AQ28" s="99"/>
      <c r="AR28" s="100"/>
      <c r="AS28" s="98"/>
      <c r="AT28" s="99"/>
      <c r="AU28" s="100"/>
      <c r="AV28" s="100"/>
      <c r="AW28" s="100"/>
      <c r="AX28" s="98"/>
      <c r="AY28" s="101"/>
      <c r="AZ28" s="99"/>
      <c r="BA28" s="98"/>
      <c r="BB28" s="101"/>
      <c r="BC28" s="101"/>
      <c r="BD28" s="101"/>
      <c r="BE28" s="101"/>
      <c r="BF28" s="101"/>
      <c r="BG28" s="101"/>
      <c r="BH28" s="99"/>
      <c r="BI28" s="100"/>
      <c r="BJ28" s="98"/>
      <c r="BK28" s="101">
        <v>184.87493000000001</v>
      </c>
      <c r="BL28" s="99"/>
      <c r="BM28" s="98">
        <v>167.61232000000001</v>
      </c>
      <c r="BN28" s="101">
        <v>166.56063</v>
      </c>
      <c r="BO28" s="101">
        <v>168.58996999999999</v>
      </c>
      <c r="BP28" s="101"/>
      <c r="BQ28" s="101"/>
      <c r="BR28" s="101"/>
      <c r="BS28" s="101"/>
      <c r="BT28" s="101"/>
      <c r="BU28" s="101"/>
      <c r="BV28" s="101">
        <v>110.49702000000001</v>
      </c>
      <c r="BW28" s="101">
        <v>206.49456000000001</v>
      </c>
      <c r="BX28" s="101">
        <v>206.11548999999999</v>
      </c>
      <c r="BY28" s="101">
        <v>205.99002999999999</v>
      </c>
      <c r="BZ28" s="99"/>
      <c r="CA28" s="98">
        <v>17.41583</v>
      </c>
      <c r="CB28" s="99">
        <v>44.053669999999997</v>
      </c>
      <c r="CC28" s="98"/>
      <c r="CD28" s="101"/>
      <c r="CE28" s="101"/>
      <c r="CF28" s="101"/>
      <c r="CG28" s="101"/>
      <c r="CH28" s="101"/>
      <c r="CI28" s="101"/>
      <c r="CJ28" s="101"/>
      <c r="CK28" s="101"/>
      <c r="CL28" s="101"/>
      <c r="CM28" s="101"/>
      <c r="CN28" s="99"/>
      <c r="CO28" s="98">
        <v>180.55348000000001</v>
      </c>
      <c r="CP28" s="101">
        <v>180.52450999999999</v>
      </c>
      <c r="CQ28" s="101">
        <v>181.33356000000001</v>
      </c>
      <c r="CR28" s="99">
        <v>181.02912000000001</v>
      </c>
      <c r="CS28" s="98"/>
      <c r="CT28" s="99"/>
      <c r="CU28" s="98"/>
      <c r="CV28" s="101"/>
      <c r="CW28" s="102"/>
      <c r="CX28" s="98"/>
      <c r="CY28" s="101"/>
      <c r="CZ28" s="101"/>
      <c r="DA28" s="99"/>
      <c r="DB28" s="98"/>
      <c r="DC28" s="101"/>
      <c r="DD28" s="101"/>
      <c r="DE28" s="101"/>
      <c r="DF28" s="101"/>
      <c r="DG28" s="101"/>
      <c r="DH28" s="101"/>
      <c r="DI28" s="101"/>
      <c r="DJ28" s="101"/>
      <c r="DK28" s="101"/>
      <c r="DL28" s="101"/>
      <c r="DM28" s="99"/>
      <c r="DN28" s="103"/>
      <c r="DO28" s="104"/>
      <c r="DP28" s="104"/>
      <c r="DQ28" s="105"/>
      <c r="DR28" s="98"/>
      <c r="DS28" s="101"/>
      <c r="DT28" s="101"/>
      <c r="DU28" s="99"/>
      <c r="DV28" s="100"/>
      <c r="DW28" s="98"/>
      <c r="DX28" s="101"/>
      <c r="DY28" s="101"/>
      <c r="DZ28" s="101"/>
      <c r="EA28" s="101"/>
      <c r="EB28" s="102"/>
      <c r="EC28" s="1"/>
      <c r="ED28" s="100"/>
      <c r="EE28" s="100"/>
      <c r="EF28" s="100"/>
      <c r="EG28" s="100"/>
      <c r="EH28" s="100"/>
      <c r="EI28" s="100"/>
      <c r="EJ28" s="100"/>
      <c r="EK28" s="98"/>
      <c r="EL28" s="99"/>
      <c r="EM28" s="100"/>
      <c r="EN28" s="100"/>
      <c r="EO28" s="100"/>
      <c r="EP28" s="100"/>
      <c r="EQ28" s="100"/>
      <c r="ER28" s="100"/>
      <c r="ES28" s="100"/>
      <c r="ET28" s="100"/>
      <c r="EU28" s="100"/>
      <c r="EV28" s="100"/>
      <c r="EW28" s="100"/>
      <c r="EX28" s="100"/>
      <c r="EY28" s="98"/>
      <c r="EZ28" s="101"/>
      <c r="FA28" s="101"/>
      <c r="FB28" s="99"/>
      <c r="FC28" s="100"/>
      <c r="FD28" s="100"/>
      <c r="FE28" s="100"/>
      <c r="FF28" s="100"/>
      <c r="FG28" s="100"/>
      <c r="FH28" s="100"/>
      <c r="FI28" s="100"/>
      <c r="FJ28" s="98"/>
      <c r="FK28" s="101"/>
      <c r="FL28" s="101"/>
      <c r="FM28" s="99"/>
      <c r="FN28" s="100"/>
      <c r="FO28" s="98"/>
      <c r="FP28" s="99"/>
      <c r="FQ28" s="98"/>
      <c r="FR28" s="101"/>
      <c r="FS28" s="101"/>
      <c r="FT28" s="101"/>
      <c r="FU28" s="99"/>
      <c r="FV28" s="98"/>
      <c r="FW28" s="99"/>
      <c r="FX28" s="98"/>
      <c r="FY28" s="101"/>
      <c r="FZ28" s="101"/>
      <c r="GA28" s="99"/>
      <c r="GB28" s="100"/>
      <c r="GC28" s="100"/>
      <c r="GD28" s="98"/>
      <c r="GE28" s="101"/>
      <c r="GF28" s="101"/>
      <c r="GG28" s="101"/>
      <c r="GH28" s="99"/>
      <c r="GI28" s="100"/>
      <c r="GJ28" s="98"/>
      <c r="GK28" s="99"/>
      <c r="GL28" s="1"/>
      <c r="GM28" s="100"/>
      <c r="GN28" s="98"/>
      <c r="GO28" s="99"/>
      <c r="GP28" s="98"/>
      <c r="GQ28" s="99"/>
      <c r="GR28" s="100"/>
      <c r="GS28" s="100"/>
      <c r="GT28" s="100"/>
      <c r="GU28" s="1"/>
      <c r="GV28" s="100"/>
      <c r="GW28" s="100"/>
      <c r="GX28" s="100"/>
      <c r="GY28" s="100"/>
      <c r="GZ28" s="100"/>
      <c r="HA28" s="100"/>
      <c r="HB28" s="100"/>
      <c r="HC28" s="98"/>
      <c r="HD28" s="99"/>
      <c r="HE28" s="1"/>
      <c r="HF28" s="98">
        <v>2836.4536600000001</v>
      </c>
      <c r="HG28" s="101">
        <v>2818.3124299999999</v>
      </c>
      <c r="HH28" s="99">
        <v>1056.9804899999999</v>
      </c>
    </row>
    <row r="29" spans="1:216" x14ac:dyDescent="0.25">
      <c r="A29" s="1"/>
      <c r="B29" s="97" t="s">
        <v>711</v>
      </c>
      <c r="C29" s="98"/>
      <c r="D29" s="99"/>
      <c r="E29" s="100"/>
      <c r="F29" s="98"/>
      <c r="G29" s="101"/>
      <c r="H29" s="101">
        <v>8.8258700000000001</v>
      </c>
      <c r="I29" s="99">
        <v>8.5166900000000005</v>
      </c>
      <c r="J29" s="98"/>
      <c r="K29" s="99"/>
      <c r="L29" s="98"/>
      <c r="M29" s="99">
        <v>89.859030000000004</v>
      </c>
      <c r="N29" s="98"/>
      <c r="O29" s="101"/>
      <c r="P29" s="101"/>
      <c r="Q29" s="101">
        <v>282.08969999999999</v>
      </c>
      <c r="R29" s="101"/>
      <c r="S29" s="101"/>
      <c r="T29" s="101"/>
      <c r="U29" s="99"/>
      <c r="V29" s="98">
        <v>18.14123</v>
      </c>
      <c r="W29" s="101"/>
      <c r="X29" s="101">
        <v>24.425360000000001</v>
      </c>
      <c r="Y29" s="99">
        <v>1.0612699999999999</v>
      </c>
      <c r="Z29" s="100"/>
      <c r="AA29" s="98"/>
      <c r="AB29" s="101"/>
      <c r="AC29" s="99"/>
      <c r="AD29" s="98"/>
      <c r="AE29" s="101"/>
      <c r="AF29" s="101"/>
      <c r="AG29" s="101"/>
      <c r="AH29" s="101">
        <v>12.23925</v>
      </c>
      <c r="AI29" s="101"/>
      <c r="AJ29" s="99">
        <v>10.27692</v>
      </c>
      <c r="AK29" s="100"/>
      <c r="AL29" s="100"/>
      <c r="AM29" s="100">
        <v>179.37322</v>
      </c>
      <c r="AN29" s="98"/>
      <c r="AO29" s="99"/>
      <c r="AP29" s="98"/>
      <c r="AQ29" s="99"/>
      <c r="AR29" s="100"/>
      <c r="AS29" s="98"/>
      <c r="AT29" s="99"/>
      <c r="AU29" s="100"/>
      <c r="AV29" s="100"/>
      <c r="AW29" s="100"/>
      <c r="AX29" s="98"/>
      <c r="AY29" s="101"/>
      <c r="AZ29" s="99"/>
      <c r="BA29" s="98"/>
      <c r="BB29" s="101"/>
      <c r="BC29" s="101"/>
      <c r="BD29" s="101"/>
      <c r="BE29" s="101"/>
      <c r="BF29" s="101"/>
      <c r="BG29" s="101"/>
      <c r="BH29" s="99"/>
      <c r="BI29" s="100"/>
      <c r="BJ29" s="98"/>
      <c r="BK29" s="101">
        <v>184.87493000000001</v>
      </c>
      <c r="BL29" s="99"/>
      <c r="BM29" s="98">
        <v>167.61232000000001</v>
      </c>
      <c r="BN29" s="101">
        <v>166.56063</v>
      </c>
      <c r="BO29" s="101">
        <v>168.58996999999999</v>
      </c>
      <c r="BP29" s="101"/>
      <c r="BQ29" s="101"/>
      <c r="BR29" s="101"/>
      <c r="BS29" s="101"/>
      <c r="BT29" s="101"/>
      <c r="BU29" s="101"/>
      <c r="BV29" s="101">
        <v>110.49702000000001</v>
      </c>
      <c r="BW29" s="101">
        <v>206.49456000000001</v>
      </c>
      <c r="BX29" s="101">
        <v>206.11548999999999</v>
      </c>
      <c r="BY29" s="101">
        <v>205.99002999999999</v>
      </c>
      <c r="BZ29" s="99"/>
      <c r="CA29" s="98">
        <v>17.41583</v>
      </c>
      <c r="CB29" s="99">
        <v>44.053669999999997</v>
      </c>
      <c r="CC29" s="98"/>
      <c r="CD29" s="101"/>
      <c r="CE29" s="101"/>
      <c r="CF29" s="101"/>
      <c r="CG29" s="101"/>
      <c r="CH29" s="101"/>
      <c r="CI29" s="101"/>
      <c r="CJ29" s="101"/>
      <c r="CK29" s="101"/>
      <c r="CL29" s="101"/>
      <c r="CM29" s="101"/>
      <c r="CN29" s="99"/>
      <c r="CO29" s="98">
        <v>180.55348000000001</v>
      </c>
      <c r="CP29" s="101">
        <v>180.52450999999999</v>
      </c>
      <c r="CQ29" s="101">
        <v>181.33356000000001</v>
      </c>
      <c r="CR29" s="99">
        <v>181.02912000000001</v>
      </c>
      <c r="CS29" s="98"/>
      <c r="CT29" s="99"/>
      <c r="CU29" s="98"/>
      <c r="CV29" s="101"/>
      <c r="CW29" s="102"/>
      <c r="CX29" s="98"/>
      <c r="CY29" s="101"/>
      <c r="CZ29" s="101"/>
      <c r="DA29" s="99"/>
      <c r="DB29" s="98"/>
      <c r="DC29" s="101"/>
      <c r="DD29" s="101"/>
      <c r="DE29" s="101"/>
      <c r="DF29" s="101"/>
      <c r="DG29" s="101"/>
      <c r="DH29" s="101"/>
      <c r="DI29" s="101"/>
      <c r="DJ29" s="101"/>
      <c r="DK29" s="101"/>
      <c r="DL29" s="101"/>
      <c r="DM29" s="99"/>
      <c r="DN29" s="103"/>
      <c r="DO29" s="104"/>
      <c r="DP29" s="104"/>
      <c r="DQ29" s="105"/>
      <c r="DR29" s="98"/>
      <c r="DS29" s="101"/>
      <c r="DT29" s="101"/>
      <c r="DU29" s="99"/>
      <c r="DV29" s="100"/>
      <c r="DW29" s="98"/>
      <c r="DX29" s="101"/>
      <c r="DY29" s="101"/>
      <c r="DZ29" s="101"/>
      <c r="EA29" s="101"/>
      <c r="EB29" s="102"/>
      <c r="EC29" s="1"/>
      <c r="ED29" s="100"/>
      <c r="EE29" s="100"/>
      <c r="EF29" s="100"/>
      <c r="EG29" s="100"/>
      <c r="EH29" s="100"/>
      <c r="EI29" s="100"/>
      <c r="EJ29" s="100"/>
      <c r="EK29" s="98"/>
      <c r="EL29" s="99"/>
      <c r="EM29" s="100"/>
      <c r="EN29" s="100"/>
      <c r="EO29" s="100"/>
      <c r="EP29" s="100"/>
      <c r="EQ29" s="100"/>
      <c r="ER29" s="100"/>
      <c r="ES29" s="100"/>
      <c r="ET29" s="100"/>
      <c r="EU29" s="100"/>
      <c r="EV29" s="100"/>
      <c r="EW29" s="100"/>
      <c r="EX29" s="100"/>
      <c r="EY29" s="98"/>
      <c r="EZ29" s="101"/>
      <c r="FA29" s="101"/>
      <c r="FB29" s="99"/>
      <c r="FC29" s="100"/>
      <c r="FD29" s="100"/>
      <c r="FE29" s="100"/>
      <c r="FF29" s="100"/>
      <c r="FG29" s="100"/>
      <c r="FH29" s="100"/>
      <c r="FI29" s="100"/>
      <c r="FJ29" s="98"/>
      <c r="FK29" s="101"/>
      <c r="FL29" s="101"/>
      <c r="FM29" s="99"/>
      <c r="FN29" s="100"/>
      <c r="FO29" s="98"/>
      <c r="FP29" s="99"/>
      <c r="FQ29" s="98"/>
      <c r="FR29" s="101"/>
      <c r="FS29" s="101"/>
      <c r="FT29" s="101"/>
      <c r="FU29" s="99"/>
      <c r="FV29" s="98"/>
      <c r="FW29" s="99"/>
      <c r="FX29" s="98"/>
      <c r="FY29" s="101"/>
      <c r="FZ29" s="101"/>
      <c r="GA29" s="99"/>
      <c r="GB29" s="100"/>
      <c r="GC29" s="100"/>
      <c r="GD29" s="98"/>
      <c r="GE29" s="101"/>
      <c r="GF29" s="101"/>
      <c r="GG29" s="101"/>
      <c r="GH29" s="99"/>
      <c r="GI29" s="100"/>
      <c r="GJ29" s="98"/>
      <c r="GK29" s="99"/>
      <c r="GL29" s="1"/>
      <c r="GM29" s="100"/>
      <c r="GN29" s="98"/>
      <c r="GO29" s="99"/>
      <c r="GP29" s="98"/>
      <c r="GQ29" s="99"/>
      <c r="GR29" s="100"/>
      <c r="GS29" s="100"/>
      <c r="GT29" s="100"/>
      <c r="GU29" s="1"/>
      <c r="GV29" s="100"/>
      <c r="GW29" s="100"/>
      <c r="GX29" s="100"/>
      <c r="GY29" s="100"/>
      <c r="GZ29" s="100"/>
      <c r="HA29" s="100"/>
      <c r="HB29" s="100"/>
      <c r="HC29" s="98"/>
      <c r="HD29" s="99"/>
      <c r="HE29" s="1"/>
      <c r="HF29" s="98">
        <v>2836.4536600000001</v>
      </c>
      <c r="HG29" s="101">
        <v>2818.3124299999999</v>
      </c>
      <c r="HH29" s="99">
        <v>1056.9804899999999</v>
      </c>
    </row>
    <row r="30" spans="1:216" x14ac:dyDescent="0.25">
      <c r="A30" s="1"/>
      <c r="B30" s="97" t="s">
        <v>712</v>
      </c>
      <c r="C30" s="98"/>
      <c r="D30" s="99"/>
      <c r="E30" s="100"/>
      <c r="F30" s="98"/>
      <c r="G30" s="101"/>
      <c r="H30" s="101">
        <v>8.8258700000000001</v>
      </c>
      <c r="I30" s="99">
        <v>8.5166900000000005</v>
      </c>
      <c r="J30" s="98"/>
      <c r="K30" s="99"/>
      <c r="L30" s="98"/>
      <c r="M30" s="99">
        <v>89.859030000000004</v>
      </c>
      <c r="N30" s="98"/>
      <c r="O30" s="101"/>
      <c r="P30" s="101"/>
      <c r="Q30" s="101">
        <v>282.08969999999999</v>
      </c>
      <c r="R30" s="101"/>
      <c r="S30" s="101"/>
      <c r="T30" s="101"/>
      <c r="U30" s="99"/>
      <c r="V30" s="98">
        <v>18.14123</v>
      </c>
      <c r="W30" s="101"/>
      <c r="X30" s="101">
        <v>24.425360000000001</v>
      </c>
      <c r="Y30" s="99">
        <v>1.0612699999999999</v>
      </c>
      <c r="Z30" s="100"/>
      <c r="AA30" s="98"/>
      <c r="AB30" s="101"/>
      <c r="AC30" s="99"/>
      <c r="AD30" s="98"/>
      <c r="AE30" s="101"/>
      <c r="AF30" s="101"/>
      <c r="AG30" s="101"/>
      <c r="AH30" s="101">
        <v>12.23925</v>
      </c>
      <c r="AI30" s="101"/>
      <c r="AJ30" s="99">
        <v>10.27692</v>
      </c>
      <c r="AK30" s="100"/>
      <c r="AL30" s="100"/>
      <c r="AM30" s="100">
        <v>179.37322</v>
      </c>
      <c r="AN30" s="98"/>
      <c r="AO30" s="99"/>
      <c r="AP30" s="98"/>
      <c r="AQ30" s="99"/>
      <c r="AR30" s="100"/>
      <c r="AS30" s="98"/>
      <c r="AT30" s="99"/>
      <c r="AU30" s="100"/>
      <c r="AV30" s="100"/>
      <c r="AW30" s="100"/>
      <c r="AX30" s="98"/>
      <c r="AY30" s="101"/>
      <c r="AZ30" s="99"/>
      <c r="BA30" s="98"/>
      <c r="BB30" s="101"/>
      <c r="BC30" s="101"/>
      <c r="BD30" s="101"/>
      <c r="BE30" s="101"/>
      <c r="BF30" s="101"/>
      <c r="BG30" s="101"/>
      <c r="BH30" s="99"/>
      <c r="BI30" s="100"/>
      <c r="BJ30" s="98"/>
      <c r="BK30" s="101">
        <v>184.87493000000001</v>
      </c>
      <c r="BL30" s="99"/>
      <c r="BM30" s="98">
        <v>167.61232000000001</v>
      </c>
      <c r="BN30" s="101">
        <v>166.56063</v>
      </c>
      <c r="BO30" s="101">
        <v>168.58996999999999</v>
      </c>
      <c r="BP30" s="101"/>
      <c r="BQ30" s="101"/>
      <c r="BR30" s="101"/>
      <c r="BS30" s="101"/>
      <c r="BT30" s="101"/>
      <c r="BU30" s="101"/>
      <c r="BV30" s="101">
        <v>110.49702000000001</v>
      </c>
      <c r="BW30" s="101">
        <v>206.49456000000001</v>
      </c>
      <c r="BX30" s="101">
        <v>206.11548999999999</v>
      </c>
      <c r="BY30" s="101">
        <v>205.99002999999999</v>
      </c>
      <c r="BZ30" s="99"/>
      <c r="CA30" s="98">
        <v>17.41583</v>
      </c>
      <c r="CB30" s="99">
        <v>44.053669999999997</v>
      </c>
      <c r="CC30" s="98"/>
      <c r="CD30" s="101"/>
      <c r="CE30" s="101"/>
      <c r="CF30" s="101"/>
      <c r="CG30" s="101"/>
      <c r="CH30" s="101"/>
      <c r="CI30" s="101"/>
      <c r="CJ30" s="101"/>
      <c r="CK30" s="101"/>
      <c r="CL30" s="101"/>
      <c r="CM30" s="101"/>
      <c r="CN30" s="99"/>
      <c r="CO30" s="98">
        <v>180.55348000000001</v>
      </c>
      <c r="CP30" s="101">
        <v>180.52450999999999</v>
      </c>
      <c r="CQ30" s="101">
        <v>181.33356000000001</v>
      </c>
      <c r="CR30" s="99">
        <v>181.02912000000001</v>
      </c>
      <c r="CS30" s="98"/>
      <c r="CT30" s="99"/>
      <c r="CU30" s="98"/>
      <c r="CV30" s="101"/>
      <c r="CW30" s="102"/>
      <c r="CX30" s="98"/>
      <c r="CY30" s="101"/>
      <c r="CZ30" s="101"/>
      <c r="DA30" s="99"/>
      <c r="DB30" s="98"/>
      <c r="DC30" s="101"/>
      <c r="DD30" s="101"/>
      <c r="DE30" s="101"/>
      <c r="DF30" s="101"/>
      <c r="DG30" s="101"/>
      <c r="DH30" s="101"/>
      <c r="DI30" s="101"/>
      <c r="DJ30" s="101"/>
      <c r="DK30" s="101"/>
      <c r="DL30" s="101"/>
      <c r="DM30" s="99"/>
      <c r="DN30" s="103"/>
      <c r="DO30" s="104"/>
      <c r="DP30" s="104"/>
      <c r="DQ30" s="105"/>
      <c r="DR30" s="98"/>
      <c r="DS30" s="101"/>
      <c r="DT30" s="101"/>
      <c r="DU30" s="99"/>
      <c r="DV30" s="100"/>
      <c r="DW30" s="98"/>
      <c r="DX30" s="101"/>
      <c r="DY30" s="101"/>
      <c r="DZ30" s="101"/>
      <c r="EA30" s="101"/>
      <c r="EB30" s="102"/>
      <c r="EC30" s="1"/>
      <c r="ED30" s="100"/>
      <c r="EE30" s="100"/>
      <c r="EF30" s="100"/>
      <c r="EG30" s="100"/>
      <c r="EH30" s="100"/>
      <c r="EI30" s="100"/>
      <c r="EJ30" s="100"/>
      <c r="EK30" s="98"/>
      <c r="EL30" s="99"/>
      <c r="EM30" s="100"/>
      <c r="EN30" s="100"/>
      <c r="EO30" s="100"/>
      <c r="EP30" s="100"/>
      <c r="EQ30" s="100"/>
      <c r="ER30" s="100"/>
      <c r="ES30" s="100"/>
      <c r="ET30" s="100"/>
      <c r="EU30" s="100"/>
      <c r="EV30" s="100"/>
      <c r="EW30" s="100"/>
      <c r="EX30" s="100"/>
      <c r="EY30" s="98"/>
      <c r="EZ30" s="101"/>
      <c r="FA30" s="101"/>
      <c r="FB30" s="99"/>
      <c r="FC30" s="100"/>
      <c r="FD30" s="100"/>
      <c r="FE30" s="100"/>
      <c r="FF30" s="100"/>
      <c r="FG30" s="100"/>
      <c r="FH30" s="100"/>
      <c r="FI30" s="100"/>
      <c r="FJ30" s="98"/>
      <c r="FK30" s="101"/>
      <c r="FL30" s="101"/>
      <c r="FM30" s="99"/>
      <c r="FN30" s="100"/>
      <c r="FO30" s="98"/>
      <c r="FP30" s="99"/>
      <c r="FQ30" s="98"/>
      <c r="FR30" s="101"/>
      <c r="FS30" s="101"/>
      <c r="FT30" s="101"/>
      <c r="FU30" s="99"/>
      <c r="FV30" s="98"/>
      <c r="FW30" s="99"/>
      <c r="FX30" s="98"/>
      <c r="FY30" s="101"/>
      <c r="FZ30" s="101"/>
      <c r="GA30" s="99"/>
      <c r="GB30" s="100"/>
      <c r="GC30" s="100"/>
      <c r="GD30" s="98"/>
      <c r="GE30" s="101"/>
      <c r="GF30" s="101"/>
      <c r="GG30" s="101"/>
      <c r="GH30" s="99"/>
      <c r="GI30" s="100"/>
      <c r="GJ30" s="98"/>
      <c r="GK30" s="99"/>
      <c r="GL30" s="1"/>
      <c r="GM30" s="100"/>
      <c r="GN30" s="98"/>
      <c r="GO30" s="99"/>
      <c r="GP30" s="98"/>
      <c r="GQ30" s="99"/>
      <c r="GR30" s="100"/>
      <c r="GS30" s="100"/>
      <c r="GT30" s="100"/>
      <c r="GU30" s="1"/>
      <c r="GV30" s="100"/>
      <c r="GW30" s="100"/>
      <c r="GX30" s="100"/>
      <c r="GY30" s="100"/>
      <c r="GZ30" s="100"/>
      <c r="HA30" s="100"/>
      <c r="HB30" s="100"/>
      <c r="HC30" s="98"/>
      <c r="HD30" s="99"/>
      <c r="HE30" s="1"/>
      <c r="HF30" s="98">
        <v>2836.4536600000001</v>
      </c>
      <c r="HG30" s="101">
        <v>2818.3124299999999</v>
      </c>
      <c r="HH30" s="99">
        <v>1056.9804899999999</v>
      </c>
    </row>
    <row r="31" spans="1:216" x14ac:dyDescent="0.25">
      <c r="A31" s="1"/>
      <c r="B31" s="97" t="s">
        <v>713</v>
      </c>
      <c r="C31" s="98"/>
      <c r="D31" s="99"/>
      <c r="E31" s="100"/>
      <c r="F31" s="98"/>
      <c r="G31" s="101"/>
      <c r="H31" s="101">
        <v>8.8258700000000001</v>
      </c>
      <c r="I31" s="99">
        <v>8.5166900000000005</v>
      </c>
      <c r="J31" s="98"/>
      <c r="K31" s="99"/>
      <c r="L31" s="98"/>
      <c r="M31" s="99">
        <v>89.859030000000004</v>
      </c>
      <c r="N31" s="98"/>
      <c r="O31" s="101"/>
      <c r="P31" s="101"/>
      <c r="Q31" s="101">
        <v>282.08969999999999</v>
      </c>
      <c r="R31" s="101"/>
      <c r="S31" s="101"/>
      <c r="T31" s="101"/>
      <c r="U31" s="99"/>
      <c r="V31" s="98">
        <v>18.14123</v>
      </c>
      <c r="W31" s="101"/>
      <c r="X31" s="101">
        <v>24.425360000000001</v>
      </c>
      <c r="Y31" s="99">
        <v>1.0612699999999999</v>
      </c>
      <c r="Z31" s="100"/>
      <c r="AA31" s="98"/>
      <c r="AB31" s="101"/>
      <c r="AC31" s="99"/>
      <c r="AD31" s="98"/>
      <c r="AE31" s="101"/>
      <c r="AF31" s="101"/>
      <c r="AG31" s="101"/>
      <c r="AH31" s="101">
        <v>12.23925</v>
      </c>
      <c r="AI31" s="101"/>
      <c r="AJ31" s="99">
        <v>10.27692</v>
      </c>
      <c r="AK31" s="100"/>
      <c r="AL31" s="100"/>
      <c r="AM31" s="100">
        <v>179.37322</v>
      </c>
      <c r="AN31" s="98"/>
      <c r="AO31" s="99"/>
      <c r="AP31" s="98"/>
      <c r="AQ31" s="99"/>
      <c r="AR31" s="100"/>
      <c r="AS31" s="98"/>
      <c r="AT31" s="99"/>
      <c r="AU31" s="100"/>
      <c r="AV31" s="100"/>
      <c r="AW31" s="100"/>
      <c r="AX31" s="98"/>
      <c r="AY31" s="101"/>
      <c r="AZ31" s="99"/>
      <c r="BA31" s="98"/>
      <c r="BB31" s="101"/>
      <c r="BC31" s="101"/>
      <c r="BD31" s="101"/>
      <c r="BE31" s="101"/>
      <c r="BF31" s="101"/>
      <c r="BG31" s="101"/>
      <c r="BH31" s="99"/>
      <c r="BI31" s="100"/>
      <c r="BJ31" s="98"/>
      <c r="BK31" s="101">
        <v>184.87493000000001</v>
      </c>
      <c r="BL31" s="99"/>
      <c r="BM31" s="98">
        <v>167.61232000000001</v>
      </c>
      <c r="BN31" s="101">
        <v>166.56063</v>
      </c>
      <c r="BO31" s="101">
        <v>168.58996999999999</v>
      </c>
      <c r="BP31" s="101"/>
      <c r="BQ31" s="101"/>
      <c r="BR31" s="101"/>
      <c r="BS31" s="101"/>
      <c r="BT31" s="101"/>
      <c r="BU31" s="101"/>
      <c r="BV31" s="101">
        <v>110.49702000000001</v>
      </c>
      <c r="BW31" s="101">
        <v>206.49456000000001</v>
      </c>
      <c r="BX31" s="101">
        <v>206.11548999999999</v>
      </c>
      <c r="BY31" s="101">
        <v>205.99002999999999</v>
      </c>
      <c r="BZ31" s="99"/>
      <c r="CA31" s="98">
        <v>17.41583</v>
      </c>
      <c r="CB31" s="99">
        <v>44.053669999999997</v>
      </c>
      <c r="CC31" s="98"/>
      <c r="CD31" s="101"/>
      <c r="CE31" s="101"/>
      <c r="CF31" s="101"/>
      <c r="CG31" s="101"/>
      <c r="CH31" s="101"/>
      <c r="CI31" s="101"/>
      <c r="CJ31" s="101"/>
      <c r="CK31" s="101"/>
      <c r="CL31" s="101"/>
      <c r="CM31" s="101"/>
      <c r="CN31" s="99"/>
      <c r="CO31" s="98">
        <v>180.55348000000001</v>
      </c>
      <c r="CP31" s="101">
        <v>180.52450999999999</v>
      </c>
      <c r="CQ31" s="101">
        <v>181.33356000000001</v>
      </c>
      <c r="CR31" s="99">
        <v>181.02912000000001</v>
      </c>
      <c r="CS31" s="98"/>
      <c r="CT31" s="99"/>
      <c r="CU31" s="98"/>
      <c r="CV31" s="101"/>
      <c r="CW31" s="102"/>
      <c r="CX31" s="98"/>
      <c r="CY31" s="101"/>
      <c r="CZ31" s="101"/>
      <c r="DA31" s="99"/>
      <c r="DB31" s="98"/>
      <c r="DC31" s="101"/>
      <c r="DD31" s="101"/>
      <c r="DE31" s="101"/>
      <c r="DF31" s="101"/>
      <c r="DG31" s="101"/>
      <c r="DH31" s="101"/>
      <c r="DI31" s="101"/>
      <c r="DJ31" s="101"/>
      <c r="DK31" s="101"/>
      <c r="DL31" s="101"/>
      <c r="DM31" s="99"/>
      <c r="DN31" s="103"/>
      <c r="DO31" s="104"/>
      <c r="DP31" s="104"/>
      <c r="DQ31" s="105"/>
      <c r="DR31" s="98"/>
      <c r="DS31" s="101"/>
      <c r="DT31" s="101"/>
      <c r="DU31" s="99"/>
      <c r="DV31" s="100"/>
      <c r="DW31" s="98"/>
      <c r="DX31" s="101"/>
      <c r="DY31" s="101"/>
      <c r="DZ31" s="101"/>
      <c r="EA31" s="101"/>
      <c r="EB31" s="102"/>
      <c r="EC31" s="1"/>
      <c r="ED31" s="100"/>
      <c r="EE31" s="100"/>
      <c r="EF31" s="100"/>
      <c r="EG31" s="100"/>
      <c r="EH31" s="100"/>
      <c r="EI31" s="100"/>
      <c r="EJ31" s="100"/>
      <c r="EK31" s="98"/>
      <c r="EL31" s="99"/>
      <c r="EM31" s="100"/>
      <c r="EN31" s="100"/>
      <c r="EO31" s="100"/>
      <c r="EP31" s="100"/>
      <c r="EQ31" s="100"/>
      <c r="ER31" s="100"/>
      <c r="ES31" s="100"/>
      <c r="ET31" s="100"/>
      <c r="EU31" s="100"/>
      <c r="EV31" s="100"/>
      <c r="EW31" s="100"/>
      <c r="EX31" s="100"/>
      <c r="EY31" s="98"/>
      <c r="EZ31" s="101"/>
      <c r="FA31" s="101"/>
      <c r="FB31" s="99"/>
      <c r="FC31" s="100"/>
      <c r="FD31" s="100"/>
      <c r="FE31" s="100"/>
      <c r="FF31" s="100"/>
      <c r="FG31" s="100"/>
      <c r="FH31" s="100"/>
      <c r="FI31" s="100"/>
      <c r="FJ31" s="98"/>
      <c r="FK31" s="101"/>
      <c r="FL31" s="101"/>
      <c r="FM31" s="99"/>
      <c r="FN31" s="100"/>
      <c r="FO31" s="98"/>
      <c r="FP31" s="99"/>
      <c r="FQ31" s="98"/>
      <c r="FR31" s="101"/>
      <c r="FS31" s="101"/>
      <c r="FT31" s="101"/>
      <c r="FU31" s="99"/>
      <c r="FV31" s="98"/>
      <c r="FW31" s="99"/>
      <c r="FX31" s="98"/>
      <c r="FY31" s="101"/>
      <c r="FZ31" s="101"/>
      <c r="GA31" s="99"/>
      <c r="GB31" s="100"/>
      <c r="GC31" s="100"/>
      <c r="GD31" s="98"/>
      <c r="GE31" s="101"/>
      <c r="GF31" s="101"/>
      <c r="GG31" s="101"/>
      <c r="GH31" s="99"/>
      <c r="GI31" s="100"/>
      <c r="GJ31" s="98"/>
      <c r="GK31" s="99"/>
      <c r="GL31" s="1"/>
      <c r="GM31" s="100"/>
      <c r="GN31" s="98"/>
      <c r="GO31" s="99"/>
      <c r="GP31" s="98"/>
      <c r="GQ31" s="99"/>
      <c r="GR31" s="100"/>
      <c r="GS31" s="100"/>
      <c r="GT31" s="100"/>
      <c r="GU31" s="1"/>
      <c r="GV31" s="100"/>
      <c r="GW31" s="100"/>
      <c r="GX31" s="100"/>
      <c r="GY31" s="100"/>
      <c r="GZ31" s="100"/>
      <c r="HA31" s="100"/>
      <c r="HB31" s="100"/>
      <c r="HC31" s="98"/>
      <c r="HD31" s="99"/>
      <c r="HE31" s="1"/>
      <c r="HF31" s="98">
        <v>2836.4536600000001</v>
      </c>
      <c r="HG31" s="101">
        <v>2818.3124299999999</v>
      </c>
      <c r="HH31" s="99">
        <v>1056.9804899999999</v>
      </c>
    </row>
    <row r="32" spans="1:216" x14ac:dyDescent="0.25">
      <c r="A32" s="1"/>
      <c r="B32" s="97" t="s">
        <v>714</v>
      </c>
      <c r="C32" s="98"/>
      <c r="D32" s="99"/>
      <c r="E32" s="100"/>
      <c r="F32" s="98"/>
      <c r="G32" s="101"/>
      <c r="H32" s="101">
        <v>8.8258700000000001</v>
      </c>
      <c r="I32" s="99">
        <v>8.5166900000000005</v>
      </c>
      <c r="J32" s="98"/>
      <c r="K32" s="99"/>
      <c r="L32" s="98"/>
      <c r="M32" s="99">
        <v>89.859030000000004</v>
      </c>
      <c r="N32" s="98"/>
      <c r="O32" s="101"/>
      <c r="P32" s="101"/>
      <c r="Q32" s="101">
        <v>282.08969999999999</v>
      </c>
      <c r="R32" s="101"/>
      <c r="S32" s="101"/>
      <c r="T32" s="101"/>
      <c r="U32" s="99"/>
      <c r="V32" s="98">
        <v>18.14123</v>
      </c>
      <c r="W32" s="101"/>
      <c r="X32" s="101">
        <v>24.425360000000001</v>
      </c>
      <c r="Y32" s="99">
        <v>1.0612699999999999</v>
      </c>
      <c r="Z32" s="100"/>
      <c r="AA32" s="98"/>
      <c r="AB32" s="101"/>
      <c r="AC32" s="99"/>
      <c r="AD32" s="98"/>
      <c r="AE32" s="101"/>
      <c r="AF32" s="101"/>
      <c r="AG32" s="101"/>
      <c r="AH32" s="101">
        <v>12.23925</v>
      </c>
      <c r="AI32" s="101"/>
      <c r="AJ32" s="99">
        <v>10.27692</v>
      </c>
      <c r="AK32" s="100"/>
      <c r="AL32" s="100"/>
      <c r="AM32" s="100">
        <v>179.37322</v>
      </c>
      <c r="AN32" s="98"/>
      <c r="AO32" s="99"/>
      <c r="AP32" s="98"/>
      <c r="AQ32" s="99"/>
      <c r="AR32" s="100"/>
      <c r="AS32" s="98"/>
      <c r="AT32" s="99"/>
      <c r="AU32" s="100"/>
      <c r="AV32" s="100"/>
      <c r="AW32" s="100"/>
      <c r="AX32" s="98"/>
      <c r="AY32" s="101"/>
      <c r="AZ32" s="99"/>
      <c r="BA32" s="98"/>
      <c r="BB32" s="101"/>
      <c r="BC32" s="101"/>
      <c r="BD32" s="101"/>
      <c r="BE32" s="101"/>
      <c r="BF32" s="101"/>
      <c r="BG32" s="101"/>
      <c r="BH32" s="99"/>
      <c r="BI32" s="100"/>
      <c r="BJ32" s="98"/>
      <c r="BK32" s="101">
        <v>184.87493000000001</v>
      </c>
      <c r="BL32" s="99"/>
      <c r="BM32" s="98">
        <v>167.61232000000001</v>
      </c>
      <c r="BN32" s="101">
        <v>166.56063</v>
      </c>
      <c r="BO32" s="101">
        <v>168.58996999999999</v>
      </c>
      <c r="BP32" s="101"/>
      <c r="BQ32" s="101"/>
      <c r="BR32" s="101"/>
      <c r="BS32" s="101"/>
      <c r="BT32" s="101"/>
      <c r="BU32" s="101"/>
      <c r="BV32" s="101">
        <v>110.49702000000001</v>
      </c>
      <c r="BW32" s="101">
        <v>206.49456000000001</v>
      </c>
      <c r="BX32" s="101">
        <v>206.11548999999999</v>
      </c>
      <c r="BY32" s="101">
        <v>205.99002999999999</v>
      </c>
      <c r="BZ32" s="99"/>
      <c r="CA32" s="98">
        <v>17.41583</v>
      </c>
      <c r="CB32" s="99">
        <v>44.053669999999997</v>
      </c>
      <c r="CC32" s="98"/>
      <c r="CD32" s="101"/>
      <c r="CE32" s="101"/>
      <c r="CF32" s="101"/>
      <c r="CG32" s="101"/>
      <c r="CH32" s="101"/>
      <c r="CI32" s="101"/>
      <c r="CJ32" s="101"/>
      <c r="CK32" s="101"/>
      <c r="CL32" s="101"/>
      <c r="CM32" s="101"/>
      <c r="CN32" s="99"/>
      <c r="CO32" s="98">
        <v>180.55348000000001</v>
      </c>
      <c r="CP32" s="101">
        <v>180.52450999999999</v>
      </c>
      <c r="CQ32" s="101">
        <v>181.33356000000001</v>
      </c>
      <c r="CR32" s="99">
        <v>181.02912000000001</v>
      </c>
      <c r="CS32" s="98"/>
      <c r="CT32" s="99"/>
      <c r="CU32" s="98"/>
      <c r="CV32" s="101"/>
      <c r="CW32" s="102"/>
      <c r="CX32" s="98"/>
      <c r="CY32" s="101"/>
      <c r="CZ32" s="101"/>
      <c r="DA32" s="99"/>
      <c r="DB32" s="98"/>
      <c r="DC32" s="101"/>
      <c r="DD32" s="101"/>
      <c r="DE32" s="101"/>
      <c r="DF32" s="101"/>
      <c r="DG32" s="101"/>
      <c r="DH32" s="101"/>
      <c r="DI32" s="101"/>
      <c r="DJ32" s="101"/>
      <c r="DK32" s="101"/>
      <c r="DL32" s="101"/>
      <c r="DM32" s="99"/>
      <c r="DN32" s="103"/>
      <c r="DO32" s="104"/>
      <c r="DP32" s="104"/>
      <c r="DQ32" s="105"/>
      <c r="DR32" s="98"/>
      <c r="DS32" s="101"/>
      <c r="DT32" s="101"/>
      <c r="DU32" s="99"/>
      <c r="DV32" s="100"/>
      <c r="DW32" s="98"/>
      <c r="DX32" s="101"/>
      <c r="DY32" s="101"/>
      <c r="DZ32" s="101"/>
      <c r="EA32" s="101"/>
      <c r="EB32" s="102"/>
      <c r="EC32" s="1"/>
      <c r="ED32" s="100"/>
      <c r="EE32" s="100"/>
      <c r="EF32" s="100"/>
      <c r="EG32" s="100"/>
      <c r="EH32" s="100"/>
      <c r="EI32" s="100"/>
      <c r="EJ32" s="100"/>
      <c r="EK32" s="98"/>
      <c r="EL32" s="99"/>
      <c r="EM32" s="100"/>
      <c r="EN32" s="100"/>
      <c r="EO32" s="100"/>
      <c r="EP32" s="100"/>
      <c r="EQ32" s="100"/>
      <c r="ER32" s="100"/>
      <c r="ES32" s="100"/>
      <c r="ET32" s="100"/>
      <c r="EU32" s="100"/>
      <c r="EV32" s="100"/>
      <c r="EW32" s="100"/>
      <c r="EX32" s="100"/>
      <c r="EY32" s="98"/>
      <c r="EZ32" s="101"/>
      <c r="FA32" s="101"/>
      <c r="FB32" s="99"/>
      <c r="FC32" s="100"/>
      <c r="FD32" s="100"/>
      <c r="FE32" s="100"/>
      <c r="FF32" s="100"/>
      <c r="FG32" s="100"/>
      <c r="FH32" s="100"/>
      <c r="FI32" s="100"/>
      <c r="FJ32" s="98"/>
      <c r="FK32" s="101"/>
      <c r="FL32" s="101"/>
      <c r="FM32" s="99"/>
      <c r="FN32" s="100"/>
      <c r="FO32" s="98"/>
      <c r="FP32" s="99"/>
      <c r="FQ32" s="98"/>
      <c r="FR32" s="101"/>
      <c r="FS32" s="101"/>
      <c r="FT32" s="101"/>
      <c r="FU32" s="99"/>
      <c r="FV32" s="98"/>
      <c r="FW32" s="99"/>
      <c r="FX32" s="98"/>
      <c r="FY32" s="101"/>
      <c r="FZ32" s="101"/>
      <c r="GA32" s="99"/>
      <c r="GB32" s="100"/>
      <c r="GC32" s="100"/>
      <c r="GD32" s="98"/>
      <c r="GE32" s="101"/>
      <c r="GF32" s="101"/>
      <c r="GG32" s="101"/>
      <c r="GH32" s="99"/>
      <c r="GI32" s="100"/>
      <c r="GJ32" s="98"/>
      <c r="GK32" s="99"/>
      <c r="GL32" s="1"/>
      <c r="GM32" s="100"/>
      <c r="GN32" s="98"/>
      <c r="GO32" s="99"/>
      <c r="GP32" s="98"/>
      <c r="GQ32" s="99"/>
      <c r="GR32" s="100"/>
      <c r="GS32" s="100"/>
      <c r="GT32" s="100"/>
      <c r="GU32" s="1"/>
      <c r="GV32" s="100"/>
      <c r="GW32" s="100"/>
      <c r="GX32" s="100"/>
      <c r="GY32" s="100"/>
      <c r="GZ32" s="100"/>
      <c r="HA32" s="100"/>
      <c r="HB32" s="100"/>
      <c r="HC32" s="98"/>
      <c r="HD32" s="99"/>
      <c r="HE32" s="1"/>
      <c r="HF32" s="98">
        <v>2836.4536600000001</v>
      </c>
      <c r="HG32" s="101">
        <v>2818.3124299999999</v>
      </c>
      <c r="HH32" s="99">
        <v>973.74851999999987</v>
      </c>
    </row>
    <row r="33" spans="1:216" x14ac:dyDescent="0.25">
      <c r="A33" s="1"/>
      <c r="B33" s="97" t="s">
        <v>715</v>
      </c>
      <c r="C33" s="98"/>
      <c r="D33" s="99"/>
      <c r="E33" s="100"/>
      <c r="F33" s="98"/>
      <c r="G33" s="101"/>
      <c r="H33" s="101">
        <v>8.8258700000000001</v>
      </c>
      <c r="I33" s="99">
        <v>8.5166900000000005</v>
      </c>
      <c r="J33" s="98"/>
      <c r="K33" s="99"/>
      <c r="L33" s="98"/>
      <c r="M33" s="99">
        <v>89.859030000000004</v>
      </c>
      <c r="N33" s="98"/>
      <c r="O33" s="101"/>
      <c r="P33" s="101"/>
      <c r="Q33" s="101">
        <v>282.08969999999999</v>
      </c>
      <c r="R33" s="101"/>
      <c r="S33" s="101"/>
      <c r="T33" s="101"/>
      <c r="U33" s="99"/>
      <c r="V33" s="98">
        <v>18.14123</v>
      </c>
      <c r="W33" s="101"/>
      <c r="X33" s="101">
        <v>24.425360000000001</v>
      </c>
      <c r="Y33" s="99">
        <v>1.0612699999999999</v>
      </c>
      <c r="Z33" s="100"/>
      <c r="AA33" s="98"/>
      <c r="AB33" s="101"/>
      <c r="AC33" s="99"/>
      <c r="AD33" s="98"/>
      <c r="AE33" s="101"/>
      <c r="AF33" s="101"/>
      <c r="AG33" s="101"/>
      <c r="AH33" s="101">
        <v>12.23925</v>
      </c>
      <c r="AI33" s="101"/>
      <c r="AJ33" s="99">
        <v>10.27692</v>
      </c>
      <c r="AK33" s="100"/>
      <c r="AL33" s="100"/>
      <c r="AM33" s="100">
        <v>179.37322</v>
      </c>
      <c r="AN33" s="98"/>
      <c r="AO33" s="99"/>
      <c r="AP33" s="98"/>
      <c r="AQ33" s="99"/>
      <c r="AR33" s="100"/>
      <c r="AS33" s="98"/>
      <c r="AT33" s="99"/>
      <c r="AU33" s="100"/>
      <c r="AV33" s="100"/>
      <c r="AW33" s="100"/>
      <c r="AX33" s="98"/>
      <c r="AY33" s="101"/>
      <c r="AZ33" s="99"/>
      <c r="BA33" s="98"/>
      <c r="BB33" s="101"/>
      <c r="BC33" s="101"/>
      <c r="BD33" s="101"/>
      <c r="BE33" s="101"/>
      <c r="BF33" s="101"/>
      <c r="BG33" s="101"/>
      <c r="BH33" s="99"/>
      <c r="BI33" s="100"/>
      <c r="BJ33" s="98"/>
      <c r="BK33" s="101">
        <v>184.87493000000001</v>
      </c>
      <c r="BL33" s="99"/>
      <c r="BM33" s="98">
        <v>167.61232000000001</v>
      </c>
      <c r="BN33" s="101">
        <v>166.56063</v>
      </c>
      <c r="BO33" s="101">
        <v>168.58996999999999</v>
      </c>
      <c r="BP33" s="101"/>
      <c r="BQ33" s="101"/>
      <c r="BR33" s="101"/>
      <c r="BS33" s="101"/>
      <c r="BT33" s="101"/>
      <c r="BU33" s="101"/>
      <c r="BV33" s="101">
        <v>110.49702000000001</v>
      </c>
      <c r="BW33" s="101">
        <v>206.49456000000001</v>
      </c>
      <c r="BX33" s="101">
        <v>206.11548999999999</v>
      </c>
      <c r="BY33" s="101">
        <v>205.99002999999999</v>
      </c>
      <c r="BZ33" s="99"/>
      <c r="CA33" s="98">
        <v>17.41583</v>
      </c>
      <c r="CB33" s="99">
        <v>44.053669999999997</v>
      </c>
      <c r="CC33" s="98"/>
      <c r="CD33" s="101"/>
      <c r="CE33" s="101"/>
      <c r="CF33" s="101"/>
      <c r="CG33" s="101"/>
      <c r="CH33" s="101"/>
      <c r="CI33" s="101"/>
      <c r="CJ33" s="101"/>
      <c r="CK33" s="101"/>
      <c r="CL33" s="101"/>
      <c r="CM33" s="101"/>
      <c r="CN33" s="99"/>
      <c r="CO33" s="98">
        <v>180.55348000000001</v>
      </c>
      <c r="CP33" s="101">
        <v>180.52450999999999</v>
      </c>
      <c r="CQ33" s="101">
        <v>181.33356000000001</v>
      </c>
      <c r="CR33" s="99">
        <v>181.02912000000001</v>
      </c>
      <c r="CS33" s="98"/>
      <c r="CT33" s="99"/>
      <c r="CU33" s="98"/>
      <c r="CV33" s="101"/>
      <c r="CW33" s="102"/>
      <c r="CX33" s="98"/>
      <c r="CY33" s="101"/>
      <c r="CZ33" s="101"/>
      <c r="DA33" s="99"/>
      <c r="DB33" s="98"/>
      <c r="DC33" s="101"/>
      <c r="DD33" s="101"/>
      <c r="DE33" s="101"/>
      <c r="DF33" s="101"/>
      <c r="DG33" s="101"/>
      <c r="DH33" s="101"/>
      <c r="DI33" s="101"/>
      <c r="DJ33" s="101"/>
      <c r="DK33" s="101"/>
      <c r="DL33" s="101"/>
      <c r="DM33" s="99"/>
      <c r="DN33" s="103"/>
      <c r="DO33" s="104"/>
      <c r="DP33" s="104"/>
      <c r="DQ33" s="105"/>
      <c r="DR33" s="98"/>
      <c r="DS33" s="101"/>
      <c r="DT33" s="101"/>
      <c r="DU33" s="99"/>
      <c r="DV33" s="100"/>
      <c r="DW33" s="98"/>
      <c r="DX33" s="101"/>
      <c r="DY33" s="101"/>
      <c r="DZ33" s="101"/>
      <c r="EA33" s="101"/>
      <c r="EB33" s="102"/>
      <c r="EC33" s="1"/>
      <c r="ED33" s="100"/>
      <c r="EE33" s="100"/>
      <c r="EF33" s="100"/>
      <c r="EG33" s="100"/>
      <c r="EH33" s="100"/>
      <c r="EI33" s="100"/>
      <c r="EJ33" s="100"/>
      <c r="EK33" s="98"/>
      <c r="EL33" s="99"/>
      <c r="EM33" s="100"/>
      <c r="EN33" s="100"/>
      <c r="EO33" s="100"/>
      <c r="EP33" s="100"/>
      <c r="EQ33" s="100"/>
      <c r="ER33" s="100"/>
      <c r="ES33" s="100"/>
      <c r="ET33" s="100"/>
      <c r="EU33" s="100"/>
      <c r="EV33" s="100"/>
      <c r="EW33" s="100"/>
      <c r="EX33" s="100"/>
      <c r="EY33" s="98"/>
      <c r="EZ33" s="101"/>
      <c r="FA33" s="101"/>
      <c r="FB33" s="99"/>
      <c r="FC33" s="100"/>
      <c r="FD33" s="100"/>
      <c r="FE33" s="100"/>
      <c r="FF33" s="100"/>
      <c r="FG33" s="100"/>
      <c r="FH33" s="100"/>
      <c r="FI33" s="100"/>
      <c r="FJ33" s="98"/>
      <c r="FK33" s="101"/>
      <c r="FL33" s="101"/>
      <c r="FM33" s="99"/>
      <c r="FN33" s="100"/>
      <c r="FO33" s="98"/>
      <c r="FP33" s="99"/>
      <c r="FQ33" s="98"/>
      <c r="FR33" s="101"/>
      <c r="FS33" s="101"/>
      <c r="FT33" s="101"/>
      <c r="FU33" s="99"/>
      <c r="FV33" s="98"/>
      <c r="FW33" s="99"/>
      <c r="FX33" s="98"/>
      <c r="FY33" s="101"/>
      <c r="FZ33" s="101"/>
      <c r="GA33" s="99"/>
      <c r="GB33" s="100"/>
      <c r="GC33" s="100"/>
      <c r="GD33" s="98"/>
      <c r="GE33" s="101"/>
      <c r="GF33" s="101"/>
      <c r="GG33" s="101"/>
      <c r="GH33" s="99"/>
      <c r="GI33" s="100"/>
      <c r="GJ33" s="98"/>
      <c r="GK33" s="99"/>
      <c r="GL33" s="1"/>
      <c r="GM33" s="100"/>
      <c r="GN33" s="98"/>
      <c r="GO33" s="99"/>
      <c r="GP33" s="98"/>
      <c r="GQ33" s="99"/>
      <c r="GR33" s="100"/>
      <c r="GS33" s="100"/>
      <c r="GT33" s="100"/>
      <c r="GU33" s="1"/>
      <c r="GV33" s="100"/>
      <c r="GW33" s="100"/>
      <c r="GX33" s="100"/>
      <c r="GY33" s="100"/>
      <c r="GZ33" s="100"/>
      <c r="HA33" s="100"/>
      <c r="HB33" s="100"/>
      <c r="HC33" s="98"/>
      <c r="HD33" s="99"/>
      <c r="HE33" s="1"/>
      <c r="HF33" s="98">
        <v>2836.4536600000001</v>
      </c>
      <c r="HG33" s="101">
        <v>2818.3124299999999</v>
      </c>
      <c r="HH33" s="99">
        <v>973.74851999999987</v>
      </c>
    </row>
    <row r="34" spans="1:216" x14ac:dyDescent="0.25">
      <c r="A34" s="1"/>
      <c r="B34" s="97" t="s">
        <v>716</v>
      </c>
      <c r="C34" s="98"/>
      <c r="D34" s="99"/>
      <c r="E34" s="100"/>
      <c r="F34" s="98"/>
      <c r="G34" s="101"/>
      <c r="H34" s="101">
        <v>8.8258700000000001</v>
      </c>
      <c r="I34" s="99">
        <v>8.5166900000000005</v>
      </c>
      <c r="J34" s="98"/>
      <c r="K34" s="99"/>
      <c r="L34" s="98"/>
      <c r="M34" s="99">
        <v>89.859030000000004</v>
      </c>
      <c r="N34" s="98"/>
      <c r="O34" s="101"/>
      <c r="P34" s="101"/>
      <c r="Q34" s="101">
        <v>282.08969999999999</v>
      </c>
      <c r="R34" s="101"/>
      <c r="S34" s="101"/>
      <c r="T34" s="101"/>
      <c r="U34" s="99"/>
      <c r="V34" s="98">
        <v>18.14123</v>
      </c>
      <c r="W34" s="101"/>
      <c r="X34" s="101">
        <v>24.425360000000001</v>
      </c>
      <c r="Y34" s="99">
        <v>1.0612699999999999</v>
      </c>
      <c r="Z34" s="100"/>
      <c r="AA34" s="98"/>
      <c r="AB34" s="101"/>
      <c r="AC34" s="99"/>
      <c r="AD34" s="98"/>
      <c r="AE34" s="101"/>
      <c r="AF34" s="101"/>
      <c r="AG34" s="101"/>
      <c r="AH34" s="101">
        <v>12.23925</v>
      </c>
      <c r="AI34" s="101"/>
      <c r="AJ34" s="99">
        <v>10.27692</v>
      </c>
      <c r="AK34" s="100"/>
      <c r="AL34" s="100"/>
      <c r="AM34" s="100">
        <v>179.37322</v>
      </c>
      <c r="AN34" s="98"/>
      <c r="AO34" s="99"/>
      <c r="AP34" s="98"/>
      <c r="AQ34" s="99"/>
      <c r="AR34" s="100"/>
      <c r="AS34" s="98"/>
      <c r="AT34" s="99"/>
      <c r="AU34" s="100"/>
      <c r="AV34" s="100"/>
      <c r="AW34" s="100"/>
      <c r="AX34" s="98"/>
      <c r="AY34" s="101"/>
      <c r="AZ34" s="99"/>
      <c r="BA34" s="98"/>
      <c r="BB34" s="101"/>
      <c r="BC34" s="101"/>
      <c r="BD34" s="101"/>
      <c r="BE34" s="101"/>
      <c r="BF34" s="101"/>
      <c r="BG34" s="101"/>
      <c r="BH34" s="99"/>
      <c r="BI34" s="100"/>
      <c r="BJ34" s="98"/>
      <c r="BK34" s="101">
        <v>184.87493000000001</v>
      </c>
      <c r="BL34" s="99"/>
      <c r="BM34" s="98">
        <v>167.61232000000001</v>
      </c>
      <c r="BN34" s="101">
        <v>166.56063</v>
      </c>
      <c r="BO34" s="101">
        <v>168.58996999999999</v>
      </c>
      <c r="BP34" s="101"/>
      <c r="BQ34" s="101"/>
      <c r="BR34" s="101"/>
      <c r="BS34" s="101"/>
      <c r="BT34" s="101">
        <v>170.56483</v>
      </c>
      <c r="BU34" s="101"/>
      <c r="BV34" s="101">
        <v>110.49702000000001</v>
      </c>
      <c r="BW34" s="101">
        <v>206.49456000000001</v>
      </c>
      <c r="BX34" s="101">
        <v>206.11548999999999</v>
      </c>
      <c r="BY34" s="101">
        <v>205.99002999999999</v>
      </c>
      <c r="BZ34" s="99"/>
      <c r="CA34" s="98">
        <v>17.41583</v>
      </c>
      <c r="CB34" s="99">
        <v>44.053669999999997</v>
      </c>
      <c r="CC34" s="98"/>
      <c r="CD34" s="101"/>
      <c r="CE34" s="101"/>
      <c r="CF34" s="101"/>
      <c r="CG34" s="101"/>
      <c r="CH34" s="101"/>
      <c r="CI34" s="101"/>
      <c r="CJ34" s="101"/>
      <c r="CK34" s="101"/>
      <c r="CL34" s="101"/>
      <c r="CM34" s="101"/>
      <c r="CN34" s="99"/>
      <c r="CO34" s="98">
        <v>180.55348000000001</v>
      </c>
      <c r="CP34" s="101">
        <v>180.52450999999999</v>
      </c>
      <c r="CQ34" s="101">
        <v>181.33356000000001</v>
      </c>
      <c r="CR34" s="99">
        <v>181.02912000000001</v>
      </c>
      <c r="CS34" s="98"/>
      <c r="CT34" s="99"/>
      <c r="CU34" s="98"/>
      <c r="CV34" s="101"/>
      <c r="CW34" s="102"/>
      <c r="CX34" s="98"/>
      <c r="CY34" s="101"/>
      <c r="CZ34" s="101"/>
      <c r="DA34" s="99"/>
      <c r="DB34" s="98"/>
      <c r="DC34" s="101"/>
      <c r="DD34" s="101"/>
      <c r="DE34" s="101"/>
      <c r="DF34" s="101"/>
      <c r="DG34" s="101"/>
      <c r="DH34" s="101"/>
      <c r="DI34" s="101"/>
      <c r="DJ34" s="101"/>
      <c r="DK34" s="101"/>
      <c r="DL34" s="101"/>
      <c r="DM34" s="99"/>
      <c r="DN34" s="103"/>
      <c r="DO34" s="104"/>
      <c r="DP34" s="104"/>
      <c r="DQ34" s="105"/>
      <c r="DR34" s="98"/>
      <c r="DS34" s="101"/>
      <c r="DT34" s="101"/>
      <c r="DU34" s="99"/>
      <c r="DV34" s="100"/>
      <c r="DW34" s="98"/>
      <c r="DX34" s="101"/>
      <c r="DY34" s="101"/>
      <c r="DZ34" s="101"/>
      <c r="EA34" s="101"/>
      <c r="EB34" s="102"/>
      <c r="EC34" s="1"/>
      <c r="ED34" s="100"/>
      <c r="EE34" s="100"/>
      <c r="EF34" s="100"/>
      <c r="EG34" s="100"/>
      <c r="EH34" s="100"/>
      <c r="EI34" s="100"/>
      <c r="EJ34" s="100"/>
      <c r="EK34" s="98"/>
      <c r="EL34" s="99"/>
      <c r="EM34" s="100"/>
      <c r="EN34" s="100"/>
      <c r="EO34" s="100"/>
      <c r="EP34" s="100"/>
      <c r="EQ34" s="100"/>
      <c r="ER34" s="100"/>
      <c r="ES34" s="100"/>
      <c r="ET34" s="100"/>
      <c r="EU34" s="100"/>
      <c r="EV34" s="100"/>
      <c r="EW34" s="100"/>
      <c r="EX34" s="100"/>
      <c r="EY34" s="98"/>
      <c r="EZ34" s="101"/>
      <c r="FA34" s="101"/>
      <c r="FB34" s="99"/>
      <c r="FC34" s="100"/>
      <c r="FD34" s="100"/>
      <c r="FE34" s="100"/>
      <c r="FF34" s="100"/>
      <c r="FG34" s="100"/>
      <c r="FH34" s="100"/>
      <c r="FI34" s="100"/>
      <c r="FJ34" s="98"/>
      <c r="FK34" s="101"/>
      <c r="FL34" s="101"/>
      <c r="FM34" s="99"/>
      <c r="FN34" s="100"/>
      <c r="FO34" s="98"/>
      <c r="FP34" s="99"/>
      <c r="FQ34" s="98"/>
      <c r="FR34" s="101"/>
      <c r="FS34" s="101"/>
      <c r="FT34" s="101"/>
      <c r="FU34" s="99"/>
      <c r="FV34" s="98"/>
      <c r="FW34" s="99"/>
      <c r="FX34" s="98"/>
      <c r="FY34" s="101"/>
      <c r="FZ34" s="101"/>
      <c r="GA34" s="99"/>
      <c r="GB34" s="100"/>
      <c r="GC34" s="100"/>
      <c r="GD34" s="98"/>
      <c r="GE34" s="101"/>
      <c r="GF34" s="101"/>
      <c r="GG34" s="101"/>
      <c r="GH34" s="99"/>
      <c r="GI34" s="100"/>
      <c r="GJ34" s="98"/>
      <c r="GK34" s="99"/>
      <c r="GL34" s="1"/>
      <c r="GM34" s="100"/>
      <c r="GN34" s="98"/>
      <c r="GO34" s="99"/>
      <c r="GP34" s="98"/>
      <c r="GQ34" s="99"/>
      <c r="GR34" s="100"/>
      <c r="GS34" s="100"/>
      <c r="GT34" s="100"/>
      <c r="GU34" s="1"/>
      <c r="GV34" s="100"/>
      <c r="GW34" s="100"/>
      <c r="GX34" s="100"/>
      <c r="GY34" s="100"/>
      <c r="GZ34" s="100"/>
      <c r="HA34" s="100"/>
      <c r="HB34" s="100"/>
      <c r="HC34" s="98"/>
      <c r="HD34" s="99"/>
      <c r="HE34" s="1"/>
      <c r="HF34" s="98">
        <v>3007.0184899999999</v>
      </c>
      <c r="HG34" s="101">
        <v>2988.8772599999998</v>
      </c>
      <c r="HH34" s="99">
        <v>966.76340999999991</v>
      </c>
    </row>
    <row r="35" spans="1:216" x14ac:dyDescent="0.25">
      <c r="A35" s="1"/>
      <c r="B35" s="97" t="s">
        <v>717</v>
      </c>
      <c r="C35" s="98"/>
      <c r="D35" s="99"/>
      <c r="E35" s="100"/>
      <c r="F35" s="98"/>
      <c r="G35" s="101"/>
      <c r="H35" s="101">
        <v>8.8258700000000001</v>
      </c>
      <c r="I35" s="99">
        <v>8.5166900000000005</v>
      </c>
      <c r="J35" s="98"/>
      <c r="K35" s="99"/>
      <c r="L35" s="98"/>
      <c r="M35" s="99">
        <v>89.859030000000004</v>
      </c>
      <c r="N35" s="98"/>
      <c r="O35" s="101"/>
      <c r="P35" s="101"/>
      <c r="Q35" s="101">
        <v>282.08969999999999</v>
      </c>
      <c r="R35" s="101"/>
      <c r="S35" s="101"/>
      <c r="T35" s="101"/>
      <c r="U35" s="99"/>
      <c r="V35" s="98">
        <v>18.14123</v>
      </c>
      <c r="W35" s="101"/>
      <c r="X35" s="101">
        <v>24.425360000000001</v>
      </c>
      <c r="Y35" s="99">
        <v>1.0612699999999999</v>
      </c>
      <c r="Z35" s="100"/>
      <c r="AA35" s="98"/>
      <c r="AB35" s="101"/>
      <c r="AC35" s="99"/>
      <c r="AD35" s="98"/>
      <c r="AE35" s="101"/>
      <c r="AF35" s="101"/>
      <c r="AG35" s="101"/>
      <c r="AH35" s="101">
        <v>12.23925</v>
      </c>
      <c r="AI35" s="101"/>
      <c r="AJ35" s="99">
        <v>10.27692</v>
      </c>
      <c r="AK35" s="100"/>
      <c r="AL35" s="100"/>
      <c r="AM35" s="100">
        <v>179.37322</v>
      </c>
      <c r="AN35" s="98"/>
      <c r="AO35" s="99"/>
      <c r="AP35" s="98"/>
      <c r="AQ35" s="99"/>
      <c r="AR35" s="100"/>
      <c r="AS35" s="98"/>
      <c r="AT35" s="99"/>
      <c r="AU35" s="100"/>
      <c r="AV35" s="100"/>
      <c r="AW35" s="100"/>
      <c r="AX35" s="98"/>
      <c r="AY35" s="101"/>
      <c r="AZ35" s="99"/>
      <c r="BA35" s="98"/>
      <c r="BB35" s="101"/>
      <c r="BC35" s="101"/>
      <c r="BD35" s="101"/>
      <c r="BE35" s="101"/>
      <c r="BF35" s="101"/>
      <c r="BG35" s="101"/>
      <c r="BH35" s="99"/>
      <c r="BI35" s="100"/>
      <c r="BJ35" s="98"/>
      <c r="BK35" s="101">
        <v>184.87493000000001</v>
      </c>
      <c r="BL35" s="99"/>
      <c r="BM35" s="98">
        <v>167.61232000000001</v>
      </c>
      <c r="BN35" s="101">
        <v>166.56063</v>
      </c>
      <c r="BO35" s="101">
        <v>168.58996999999999</v>
      </c>
      <c r="BP35" s="101"/>
      <c r="BQ35" s="101"/>
      <c r="BR35" s="101"/>
      <c r="BS35" s="101"/>
      <c r="BT35" s="101"/>
      <c r="BU35" s="101"/>
      <c r="BV35" s="101">
        <v>110.49702000000001</v>
      </c>
      <c r="BW35" s="101">
        <v>206.49456000000001</v>
      </c>
      <c r="BX35" s="101">
        <v>206.11548999999999</v>
      </c>
      <c r="BY35" s="101">
        <v>205.99002999999999</v>
      </c>
      <c r="BZ35" s="99"/>
      <c r="CA35" s="98">
        <v>17.41583</v>
      </c>
      <c r="CB35" s="99">
        <v>44.053669999999997</v>
      </c>
      <c r="CC35" s="98"/>
      <c r="CD35" s="101"/>
      <c r="CE35" s="101"/>
      <c r="CF35" s="101"/>
      <c r="CG35" s="101"/>
      <c r="CH35" s="101"/>
      <c r="CI35" s="101"/>
      <c r="CJ35" s="101"/>
      <c r="CK35" s="101"/>
      <c r="CL35" s="101"/>
      <c r="CM35" s="101"/>
      <c r="CN35" s="99"/>
      <c r="CO35" s="98">
        <v>180.55348000000001</v>
      </c>
      <c r="CP35" s="101">
        <v>180.52450999999999</v>
      </c>
      <c r="CQ35" s="101">
        <v>181.33356000000001</v>
      </c>
      <c r="CR35" s="99">
        <v>181.02912000000001</v>
      </c>
      <c r="CS35" s="98"/>
      <c r="CT35" s="99"/>
      <c r="CU35" s="98"/>
      <c r="CV35" s="101"/>
      <c r="CW35" s="102"/>
      <c r="CX35" s="98"/>
      <c r="CY35" s="101"/>
      <c r="CZ35" s="101"/>
      <c r="DA35" s="99"/>
      <c r="DB35" s="98"/>
      <c r="DC35" s="101"/>
      <c r="DD35" s="101"/>
      <c r="DE35" s="101"/>
      <c r="DF35" s="101"/>
      <c r="DG35" s="101"/>
      <c r="DH35" s="101"/>
      <c r="DI35" s="101"/>
      <c r="DJ35" s="101"/>
      <c r="DK35" s="101"/>
      <c r="DL35" s="101"/>
      <c r="DM35" s="99"/>
      <c r="DN35" s="103"/>
      <c r="DO35" s="104"/>
      <c r="DP35" s="104"/>
      <c r="DQ35" s="105"/>
      <c r="DR35" s="98"/>
      <c r="DS35" s="101"/>
      <c r="DT35" s="101"/>
      <c r="DU35" s="99"/>
      <c r="DV35" s="100"/>
      <c r="DW35" s="98"/>
      <c r="DX35" s="101"/>
      <c r="DY35" s="101"/>
      <c r="DZ35" s="101"/>
      <c r="EA35" s="101"/>
      <c r="EB35" s="102"/>
      <c r="EC35" s="1"/>
      <c r="ED35" s="100"/>
      <c r="EE35" s="100"/>
      <c r="EF35" s="100"/>
      <c r="EG35" s="100"/>
      <c r="EH35" s="100"/>
      <c r="EI35" s="100"/>
      <c r="EJ35" s="100"/>
      <c r="EK35" s="98"/>
      <c r="EL35" s="99"/>
      <c r="EM35" s="100"/>
      <c r="EN35" s="100"/>
      <c r="EO35" s="100"/>
      <c r="EP35" s="100"/>
      <c r="EQ35" s="100"/>
      <c r="ER35" s="100"/>
      <c r="ES35" s="100"/>
      <c r="ET35" s="100"/>
      <c r="EU35" s="100"/>
      <c r="EV35" s="100"/>
      <c r="EW35" s="100"/>
      <c r="EX35" s="100"/>
      <c r="EY35" s="98"/>
      <c r="EZ35" s="101"/>
      <c r="FA35" s="101"/>
      <c r="FB35" s="99"/>
      <c r="FC35" s="100"/>
      <c r="FD35" s="100"/>
      <c r="FE35" s="100"/>
      <c r="FF35" s="100"/>
      <c r="FG35" s="100"/>
      <c r="FH35" s="100"/>
      <c r="FI35" s="100"/>
      <c r="FJ35" s="98"/>
      <c r="FK35" s="101"/>
      <c r="FL35" s="101"/>
      <c r="FM35" s="99"/>
      <c r="FN35" s="100"/>
      <c r="FO35" s="98"/>
      <c r="FP35" s="99"/>
      <c r="FQ35" s="98"/>
      <c r="FR35" s="101"/>
      <c r="FS35" s="101"/>
      <c r="FT35" s="101"/>
      <c r="FU35" s="99"/>
      <c r="FV35" s="98"/>
      <c r="FW35" s="99"/>
      <c r="FX35" s="98"/>
      <c r="FY35" s="101"/>
      <c r="FZ35" s="101"/>
      <c r="GA35" s="99"/>
      <c r="GB35" s="100"/>
      <c r="GC35" s="100"/>
      <c r="GD35" s="98"/>
      <c r="GE35" s="101"/>
      <c r="GF35" s="101"/>
      <c r="GG35" s="101"/>
      <c r="GH35" s="99"/>
      <c r="GI35" s="100"/>
      <c r="GJ35" s="98"/>
      <c r="GK35" s="99"/>
      <c r="GL35" s="1"/>
      <c r="GM35" s="100"/>
      <c r="GN35" s="98"/>
      <c r="GO35" s="99"/>
      <c r="GP35" s="98"/>
      <c r="GQ35" s="99"/>
      <c r="GR35" s="100"/>
      <c r="GS35" s="100"/>
      <c r="GT35" s="100"/>
      <c r="GU35" s="1"/>
      <c r="GV35" s="100"/>
      <c r="GW35" s="100"/>
      <c r="GX35" s="100"/>
      <c r="GY35" s="100"/>
      <c r="GZ35" s="100"/>
      <c r="HA35" s="100"/>
      <c r="HB35" s="100"/>
      <c r="HC35" s="98"/>
      <c r="HD35" s="99"/>
      <c r="HE35" s="1"/>
      <c r="HF35" s="98">
        <v>2836.4536600000001</v>
      </c>
      <c r="HG35" s="101">
        <v>2818.3124299999999</v>
      </c>
      <c r="HH35" s="99">
        <v>966.76340999999991</v>
      </c>
    </row>
    <row r="36" spans="1:216" x14ac:dyDescent="0.25">
      <c r="A36" s="1"/>
      <c r="B36" s="97" t="s">
        <v>718</v>
      </c>
      <c r="C36" s="98"/>
      <c r="D36" s="99"/>
      <c r="E36" s="100"/>
      <c r="F36" s="98"/>
      <c r="G36" s="101"/>
      <c r="H36" s="101">
        <v>8.8258700000000001</v>
      </c>
      <c r="I36" s="99">
        <v>8.5166900000000005</v>
      </c>
      <c r="J36" s="98"/>
      <c r="K36" s="99"/>
      <c r="L36" s="98"/>
      <c r="M36" s="99">
        <v>89.859030000000004</v>
      </c>
      <c r="N36" s="98"/>
      <c r="O36" s="101"/>
      <c r="P36" s="101"/>
      <c r="Q36" s="101">
        <v>282.08969999999999</v>
      </c>
      <c r="R36" s="101"/>
      <c r="S36" s="101"/>
      <c r="T36" s="101"/>
      <c r="U36" s="99"/>
      <c r="V36" s="98">
        <v>18.14123</v>
      </c>
      <c r="W36" s="101"/>
      <c r="X36" s="101">
        <v>24.425360000000001</v>
      </c>
      <c r="Y36" s="99">
        <v>1.0612699999999999</v>
      </c>
      <c r="Z36" s="100"/>
      <c r="AA36" s="98"/>
      <c r="AB36" s="101"/>
      <c r="AC36" s="99"/>
      <c r="AD36" s="98"/>
      <c r="AE36" s="101"/>
      <c r="AF36" s="101"/>
      <c r="AG36" s="101"/>
      <c r="AH36" s="101">
        <v>12.23925</v>
      </c>
      <c r="AI36" s="101"/>
      <c r="AJ36" s="99">
        <v>10.27692</v>
      </c>
      <c r="AK36" s="100"/>
      <c r="AL36" s="100"/>
      <c r="AM36" s="100">
        <v>179.37322</v>
      </c>
      <c r="AN36" s="98"/>
      <c r="AO36" s="99"/>
      <c r="AP36" s="98"/>
      <c r="AQ36" s="99"/>
      <c r="AR36" s="100"/>
      <c r="AS36" s="98"/>
      <c r="AT36" s="99"/>
      <c r="AU36" s="100"/>
      <c r="AV36" s="100"/>
      <c r="AW36" s="100"/>
      <c r="AX36" s="98"/>
      <c r="AY36" s="101"/>
      <c r="AZ36" s="99"/>
      <c r="BA36" s="98"/>
      <c r="BB36" s="101"/>
      <c r="BC36" s="101"/>
      <c r="BD36" s="101"/>
      <c r="BE36" s="101"/>
      <c r="BF36" s="101"/>
      <c r="BG36" s="101"/>
      <c r="BH36" s="99"/>
      <c r="BI36" s="100"/>
      <c r="BJ36" s="98"/>
      <c r="BK36" s="101">
        <v>184.87493000000001</v>
      </c>
      <c r="BL36" s="99"/>
      <c r="BM36" s="98">
        <v>167.61232000000001</v>
      </c>
      <c r="BN36" s="101">
        <v>166.56063</v>
      </c>
      <c r="BO36" s="101">
        <v>168.58996999999999</v>
      </c>
      <c r="BP36" s="101"/>
      <c r="BQ36" s="101"/>
      <c r="BR36" s="101"/>
      <c r="BS36" s="101"/>
      <c r="BT36" s="101">
        <v>173.52816999999999</v>
      </c>
      <c r="BU36" s="101"/>
      <c r="BV36" s="101">
        <v>110.49702000000001</v>
      </c>
      <c r="BW36" s="101">
        <v>206.49456000000001</v>
      </c>
      <c r="BX36" s="101">
        <v>206.11548999999999</v>
      </c>
      <c r="BY36" s="101">
        <v>205.99002999999999</v>
      </c>
      <c r="BZ36" s="99"/>
      <c r="CA36" s="98">
        <v>17.41583</v>
      </c>
      <c r="CB36" s="99">
        <v>44.053669999999997</v>
      </c>
      <c r="CC36" s="98"/>
      <c r="CD36" s="101"/>
      <c r="CE36" s="101"/>
      <c r="CF36" s="101"/>
      <c r="CG36" s="101"/>
      <c r="CH36" s="101"/>
      <c r="CI36" s="101"/>
      <c r="CJ36" s="101"/>
      <c r="CK36" s="101"/>
      <c r="CL36" s="101"/>
      <c r="CM36" s="101"/>
      <c r="CN36" s="99"/>
      <c r="CO36" s="98">
        <v>180.55348000000001</v>
      </c>
      <c r="CP36" s="101">
        <v>180.52450999999999</v>
      </c>
      <c r="CQ36" s="101">
        <v>181.33356000000001</v>
      </c>
      <c r="CR36" s="99">
        <v>181.02912000000001</v>
      </c>
      <c r="CS36" s="98"/>
      <c r="CT36" s="99"/>
      <c r="CU36" s="98"/>
      <c r="CV36" s="101"/>
      <c r="CW36" s="102"/>
      <c r="CX36" s="98"/>
      <c r="CY36" s="101"/>
      <c r="CZ36" s="101"/>
      <c r="DA36" s="99"/>
      <c r="DB36" s="98"/>
      <c r="DC36" s="101"/>
      <c r="DD36" s="101"/>
      <c r="DE36" s="101"/>
      <c r="DF36" s="101"/>
      <c r="DG36" s="101"/>
      <c r="DH36" s="101"/>
      <c r="DI36" s="101"/>
      <c r="DJ36" s="101"/>
      <c r="DK36" s="101"/>
      <c r="DL36" s="101"/>
      <c r="DM36" s="99"/>
      <c r="DN36" s="103"/>
      <c r="DO36" s="104"/>
      <c r="DP36" s="104"/>
      <c r="DQ36" s="105"/>
      <c r="DR36" s="98"/>
      <c r="DS36" s="101"/>
      <c r="DT36" s="101"/>
      <c r="DU36" s="99"/>
      <c r="DV36" s="100"/>
      <c r="DW36" s="98"/>
      <c r="DX36" s="101"/>
      <c r="DY36" s="101"/>
      <c r="DZ36" s="101"/>
      <c r="EA36" s="101"/>
      <c r="EB36" s="102"/>
      <c r="EC36" s="1"/>
      <c r="ED36" s="100"/>
      <c r="EE36" s="100"/>
      <c r="EF36" s="100"/>
      <c r="EG36" s="100"/>
      <c r="EH36" s="100"/>
      <c r="EI36" s="100"/>
      <c r="EJ36" s="100"/>
      <c r="EK36" s="98"/>
      <c r="EL36" s="99"/>
      <c r="EM36" s="100"/>
      <c r="EN36" s="100"/>
      <c r="EO36" s="100"/>
      <c r="EP36" s="100"/>
      <c r="EQ36" s="100"/>
      <c r="ER36" s="100"/>
      <c r="ES36" s="100"/>
      <c r="ET36" s="100"/>
      <c r="EU36" s="100"/>
      <c r="EV36" s="100"/>
      <c r="EW36" s="100"/>
      <c r="EX36" s="100"/>
      <c r="EY36" s="98"/>
      <c r="EZ36" s="101"/>
      <c r="FA36" s="101"/>
      <c r="FB36" s="99"/>
      <c r="FC36" s="100"/>
      <c r="FD36" s="100"/>
      <c r="FE36" s="100"/>
      <c r="FF36" s="100"/>
      <c r="FG36" s="100"/>
      <c r="FH36" s="100"/>
      <c r="FI36" s="100"/>
      <c r="FJ36" s="98"/>
      <c r="FK36" s="101"/>
      <c r="FL36" s="101"/>
      <c r="FM36" s="99"/>
      <c r="FN36" s="100"/>
      <c r="FO36" s="98"/>
      <c r="FP36" s="99"/>
      <c r="FQ36" s="98"/>
      <c r="FR36" s="101"/>
      <c r="FS36" s="101"/>
      <c r="FT36" s="101"/>
      <c r="FU36" s="99"/>
      <c r="FV36" s="98"/>
      <c r="FW36" s="99"/>
      <c r="FX36" s="98"/>
      <c r="FY36" s="101"/>
      <c r="FZ36" s="101"/>
      <c r="GA36" s="99"/>
      <c r="GB36" s="100"/>
      <c r="GC36" s="100"/>
      <c r="GD36" s="98"/>
      <c r="GE36" s="101"/>
      <c r="GF36" s="101"/>
      <c r="GG36" s="101"/>
      <c r="GH36" s="99"/>
      <c r="GI36" s="100"/>
      <c r="GJ36" s="98"/>
      <c r="GK36" s="99"/>
      <c r="GL36" s="1"/>
      <c r="GM36" s="100"/>
      <c r="GN36" s="98"/>
      <c r="GO36" s="99"/>
      <c r="GP36" s="98"/>
      <c r="GQ36" s="99"/>
      <c r="GR36" s="100"/>
      <c r="GS36" s="100"/>
      <c r="GT36" s="100"/>
      <c r="GU36" s="1"/>
      <c r="GV36" s="100"/>
      <c r="GW36" s="100"/>
      <c r="GX36" s="100"/>
      <c r="GY36" s="100"/>
      <c r="GZ36" s="100"/>
      <c r="HA36" s="100"/>
      <c r="HB36" s="100"/>
      <c r="HC36" s="98"/>
      <c r="HD36" s="99"/>
      <c r="HE36" s="1"/>
      <c r="HF36" s="98">
        <v>3009.9818300000002</v>
      </c>
      <c r="HG36" s="101">
        <v>2991.8406</v>
      </c>
      <c r="HH36" s="99">
        <v>1056.9804899999999</v>
      </c>
    </row>
    <row r="37" spans="1:216" x14ac:dyDescent="0.25">
      <c r="A37" s="1"/>
      <c r="B37" s="97" t="s">
        <v>719</v>
      </c>
      <c r="C37" s="98"/>
      <c r="D37" s="99"/>
      <c r="E37" s="100"/>
      <c r="F37" s="98"/>
      <c r="G37" s="101"/>
      <c r="H37" s="101">
        <v>8.8258700000000001</v>
      </c>
      <c r="I37" s="99">
        <v>8.5166900000000005</v>
      </c>
      <c r="J37" s="98"/>
      <c r="K37" s="99"/>
      <c r="L37" s="98"/>
      <c r="M37" s="99">
        <v>89.859030000000004</v>
      </c>
      <c r="N37" s="98"/>
      <c r="O37" s="101"/>
      <c r="P37" s="101"/>
      <c r="Q37" s="101">
        <v>282.08969999999999</v>
      </c>
      <c r="R37" s="101"/>
      <c r="S37" s="101"/>
      <c r="T37" s="101"/>
      <c r="U37" s="99"/>
      <c r="V37" s="98">
        <v>18.14123</v>
      </c>
      <c r="W37" s="101"/>
      <c r="X37" s="101">
        <v>24.425360000000001</v>
      </c>
      <c r="Y37" s="99">
        <v>1.0612699999999999</v>
      </c>
      <c r="Z37" s="100"/>
      <c r="AA37" s="98"/>
      <c r="AB37" s="101"/>
      <c r="AC37" s="99"/>
      <c r="AD37" s="98"/>
      <c r="AE37" s="101"/>
      <c r="AF37" s="101"/>
      <c r="AG37" s="101"/>
      <c r="AH37" s="101">
        <v>12.23925</v>
      </c>
      <c r="AI37" s="101"/>
      <c r="AJ37" s="99">
        <v>10.27692</v>
      </c>
      <c r="AK37" s="100"/>
      <c r="AL37" s="100"/>
      <c r="AM37" s="100">
        <v>179.37322</v>
      </c>
      <c r="AN37" s="98"/>
      <c r="AO37" s="99"/>
      <c r="AP37" s="98"/>
      <c r="AQ37" s="99"/>
      <c r="AR37" s="100"/>
      <c r="AS37" s="98"/>
      <c r="AT37" s="99"/>
      <c r="AU37" s="100"/>
      <c r="AV37" s="100"/>
      <c r="AW37" s="100"/>
      <c r="AX37" s="98"/>
      <c r="AY37" s="101"/>
      <c r="AZ37" s="99"/>
      <c r="BA37" s="98"/>
      <c r="BB37" s="101"/>
      <c r="BC37" s="101"/>
      <c r="BD37" s="101"/>
      <c r="BE37" s="101"/>
      <c r="BF37" s="101"/>
      <c r="BG37" s="101"/>
      <c r="BH37" s="99"/>
      <c r="BI37" s="100"/>
      <c r="BJ37" s="98"/>
      <c r="BK37" s="101">
        <v>184.87493000000001</v>
      </c>
      <c r="BL37" s="99"/>
      <c r="BM37" s="98">
        <v>167.61232000000001</v>
      </c>
      <c r="BN37" s="101">
        <v>166.56063</v>
      </c>
      <c r="BO37" s="101">
        <v>168.58996999999999</v>
      </c>
      <c r="BP37" s="101"/>
      <c r="BQ37" s="101"/>
      <c r="BR37" s="101"/>
      <c r="BS37" s="101"/>
      <c r="BT37" s="101">
        <v>173.52816999999999</v>
      </c>
      <c r="BU37" s="101"/>
      <c r="BV37" s="101">
        <v>110.49702000000001</v>
      </c>
      <c r="BW37" s="101">
        <v>206.49456000000001</v>
      </c>
      <c r="BX37" s="101">
        <v>206.11548999999999</v>
      </c>
      <c r="BY37" s="101">
        <v>205.99002999999999</v>
      </c>
      <c r="BZ37" s="99"/>
      <c r="CA37" s="98">
        <v>17.41583</v>
      </c>
      <c r="CB37" s="99">
        <v>44.053669999999997</v>
      </c>
      <c r="CC37" s="98"/>
      <c r="CD37" s="101"/>
      <c r="CE37" s="101"/>
      <c r="CF37" s="101"/>
      <c r="CG37" s="101"/>
      <c r="CH37" s="101"/>
      <c r="CI37" s="101"/>
      <c r="CJ37" s="101"/>
      <c r="CK37" s="101"/>
      <c r="CL37" s="101"/>
      <c r="CM37" s="101"/>
      <c r="CN37" s="99"/>
      <c r="CO37" s="98">
        <v>180.55348000000001</v>
      </c>
      <c r="CP37" s="101">
        <v>180.52450999999999</v>
      </c>
      <c r="CQ37" s="101">
        <v>181.33356000000001</v>
      </c>
      <c r="CR37" s="99">
        <v>181.02912000000001</v>
      </c>
      <c r="CS37" s="98"/>
      <c r="CT37" s="99"/>
      <c r="CU37" s="98"/>
      <c r="CV37" s="101"/>
      <c r="CW37" s="102"/>
      <c r="CX37" s="98"/>
      <c r="CY37" s="101"/>
      <c r="CZ37" s="101"/>
      <c r="DA37" s="99"/>
      <c r="DB37" s="98"/>
      <c r="DC37" s="101"/>
      <c r="DD37" s="101"/>
      <c r="DE37" s="101"/>
      <c r="DF37" s="101"/>
      <c r="DG37" s="101"/>
      <c r="DH37" s="101"/>
      <c r="DI37" s="101"/>
      <c r="DJ37" s="101"/>
      <c r="DK37" s="101"/>
      <c r="DL37" s="101"/>
      <c r="DM37" s="99"/>
      <c r="DN37" s="103"/>
      <c r="DO37" s="104"/>
      <c r="DP37" s="104"/>
      <c r="DQ37" s="105"/>
      <c r="DR37" s="98"/>
      <c r="DS37" s="101"/>
      <c r="DT37" s="101"/>
      <c r="DU37" s="99"/>
      <c r="DV37" s="100"/>
      <c r="DW37" s="98"/>
      <c r="DX37" s="101"/>
      <c r="DY37" s="101"/>
      <c r="DZ37" s="101"/>
      <c r="EA37" s="101"/>
      <c r="EB37" s="102"/>
      <c r="EC37" s="1"/>
      <c r="ED37" s="100"/>
      <c r="EE37" s="100"/>
      <c r="EF37" s="100"/>
      <c r="EG37" s="100"/>
      <c r="EH37" s="100"/>
      <c r="EI37" s="100"/>
      <c r="EJ37" s="100"/>
      <c r="EK37" s="98"/>
      <c r="EL37" s="99"/>
      <c r="EM37" s="100"/>
      <c r="EN37" s="100"/>
      <c r="EO37" s="100"/>
      <c r="EP37" s="100"/>
      <c r="EQ37" s="100"/>
      <c r="ER37" s="100"/>
      <c r="ES37" s="100"/>
      <c r="ET37" s="100"/>
      <c r="EU37" s="100"/>
      <c r="EV37" s="100"/>
      <c r="EW37" s="100"/>
      <c r="EX37" s="100"/>
      <c r="EY37" s="98"/>
      <c r="EZ37" s="101"/>
      <c r="FA37" s="101"/>
      <c r="FB37" s="99"/>
      <c r="FC37" s="100"/>
      <c r="FD37" s="100"/>
      <c r="FE37" s="100"/>
      <c r="FF37" s="100"/>
      <c r="FG37" s="100"/>
      <c r="FH37" s="100"/>
      <c r="FI37" s="100"/>
      <c r="FJ37" s="98"/>
      <c r="FK37" s="101"/>
      <c r="FL37" s="101"/>
      <c r="FM37" s="99"/>
      <c r="FN37" s="100"/>
      <c r="FO37" s="98"/>
      <c r="FP37" s="99"/>
      <c r="FQ37" s="98"/>
      <c r="FR37" s="101"/>
      <c r="FS37" s="101"/>
      <c r="FT37" s="101"/>
      <c r="FU37" s="99"/>
      <c r="FV37" s="98"/>
      <c r="FW37" s="99"/>
      <c r="FX37" s="98"/>
      <c r="FY37" s="101"/>
      <c r="FZ37" s="101"/>
      <c r="GA37" s="99"/>
      <c r="GB37" s="100"/>
      <c r="GC37" s="100"/>
      <c r="GD37" s="98"/>
      <c r="GE37" s="101"/>
      <c r="GF37" s="101"/>
      <c r="GG37" s="101"/>
      <c r="GH37" s="99"/>
      <c r="GI37" s="100"/>
      <c r="GJ37" s="98"/>
      <c r="GK37" s="99"/>
      <c r="GL37" s="1"/>
      <c r="GM37" s="100"/>
      <c r="GN37" s="98"/>
      <c r="GO37" s="99"/>
      <c r="GP37" s="98"/>
      <c r="GQ37" s="99"/>
      <c r="GR37" s="100"/>
      <c r="GS37" s="100"/>
      <c r="GT37" s="100"/>
      <c r="GU37" s="1"/>
      <c r="GV37" s="100"/>
      <c r="GW37" s="100"/>
      <c r="GX37" s="100"/>
      <c r="GY37" s="100"/>
      <c r="GZ37" s="100"/>
      <c r="HA37" s="100"/>
      <c r="HB37" s="100"/>
      <c r="HC37" s="98"/>
      <c r="HD37" s="99"/>
      <c r="HE37" s="1"/>
      <c r="HF37" s="98">
        <v>3009.9818300000002</v>
      </c>
      <c r="HG37" s="101">
        <v>2991.8406</v>
      </c>
      <c r="HH37" s="99">
        <v>1056.9804899999999</v>
      </c>
    </row>
    <row r="38" spans="1:216" x14ac:dyDescent="0.25">
      <c r="A38" s="1"/>
      <c r="B38" s="97" t="s">
        <v>720</v>
      </c>
      <c r="C38" s="98"/>
      <c r="D38" s="99"/>
      <c r="E38" s="100"/>
      <c r="F38" s="98"/>
      <c r="G38" s="101"/>
      <c r="H38" s="101">
        <v>8.8258700000000001</v>
      </c>
      <c r="I38" s="99">
        <v>8.5166900000000005</v>
      </c>
      <c r="J38" s="98"/>
      <c r="K38" s="99"/>
      <c r="L38" s="98"/>
      <c r="M38" s="99">
        <v>89.859030000000004</v>
      </c>
      <c r="N38" s="98"/>
      <c r="O38" s="101"/>
      <c r="P38" s="101"/>
      <c r="Q38" s="101">
        <v>282.08969999999999</v>
      </c>
      <c r="R38" s="101"/>
      <c r="S38" s="101"/>
      <c r="T38" s="101"/>
      <c r="U38" s="99"/>
      <c r="V38" s="98">
        <v>18.14123</v>
      </c>
      <c r="W38" s="101"/>
      <c r="X38" s="101">
        <v>24.425360000000001</v>
      </c>
      <c r="Y38" s="99">
        <v>1.0612699999999999</v>
      </c>
      <c r="Z38" s="100"/>
      <c r="AA38" s="98"/>
      <c r="AB38" s="101"/>
      <c r="AC38" s="99"/>
      <c r="AD38" s="98"/>
      <c r="AE38" s="101"/>
      <c r="AF38" s="101"/>
      <c r="AG38" s="101"/>
      <c r="AH38" s="101">
        <v>12.23925</v>
      </c>
      <c r="AI38" s="101"/>
      <c r="AJ38" s="99">
        <v>10.27692</v>
      </c>
      <c r="AK38" s="100"/>
      <c r="AL38" s="100"/>
      <c r="AM38" s="100">
        <v>179.37322</v>
      </c>
      <c r="AN38" s="98"/>
      <c r="AO38" s="99"/>
      <c r="AP38" s="98"/>
      <c r="AQ38" s="99"/>
      <c r="AR38" s="100"/>
      <c r="AS38" s="98"/>
      <c r="AT38" s="99"/>
      <c r="AU38" s="100"/>
      <c r="AV38" s="100"/>
      <c r="AW38" s="100"/>
      <c r="AX38" s="98"/>
      <c r="AY38" s="101"/>
      <c r="AZ38" s="99"/>
      <c r="BA38" s="98"/>
      <c r="BB38" s="101"/>
      <c r="BC38" s="101"/>
      <c r="BD38" s="101"/>
      <c r="BE38" s="101"/>
      <c r="BF38" s="101"/>
      <c r="BG38" s="101"/>
      <c r="BH38" s="99"/>
      <c r="BI38" s="100"/>
      <c r="BJ38" s="98"/>
      <c r="BK38" s="101">
        <v>184.87493000000001</v>
      </c>
      <c r="BL38" s="99"/>
      <c r="BM38" s="98">
        <v>167.61232000000001</v>
      </c>
      <c r="BN38" s="101">
        <v>166.56063</v>
      </c>
      <c r="BO38" s="101">
        <v>168.58996999999999</v>
      </c>
      <c r="BP38" s="101"/>
      <c r="BQ38" s="101"/>
      <c r="BR38" s="101"/>
      <c r="BS38" s="101"/>
      <c r="BT38" s="101">
        <v>173.52816999999999</v>
      </c>
      <c r="BU38" s="101"/>
      <c r="BV38" s="101">
        <v>110.49702000000001</v>
      </c>
      <c r="BW38" s="101">
        <v>206.49456000000001</v>
      </c>
      <c r="BX38" s="101">
        <v>206.11548999999999</v>
      </c>
      <c r="BY38" s="101">
        <v>205.99002999999999</v>
      </c>
      <c r="BZ38" s="99"/>
      <c r="CA38" s="98">
        <v>17.41583</v>
      </c>
      <c r="CB38" s="99">
        <v>44.053669999999997</v>
      </c>
      <c r="CC38" s="98"/>
      <c r="CD38" s="101"/>
      <c r="CE38" s="101"/>
      <c r="CF38" s="101"/>
      <c r="CG38" s="101"/>
      <c r="CH38" s="101"/>
      <c r="CI38" s="101"/>
      <c r="CJ38" s="101"/>
      <c r="CK38" s="101"/>
      <c r="CL38" s="101"/>
      <c r="CM38" s="101"/>
      <c r="CN38" s="99"/>
      <c r="CO38" s="98">
        <v>180.55348000000001</v>
      </c>
      <c r="CP38" s="101">
        <v>180.52450999999999</v>
      </c>
      <c r="CQ38" s="101">
        <v>181.33356000000001</v>
      </c>
      <c r="CR38" s="99">
        <v>181.02912000000001</v>
      </c>
      <c r="CS38" s="98"/>
      <c r="CT38" s="99"/>
      <c r="CU38" s="98"/>
      <c r="CV38" s="101"/>
      <c r="CW38" s="102"/>
      <c r="CX38" s="98"/>
      <c r="CY38" s="101"/>
      <c r="CZ38" s="101"/>
      <c r="DA38" s="99"/>
      <c r="DB38" s="98"/>
      <c r="DC38" s="101"/>
      <c r="DD38" s="101"/>
      <c r="DE38" s="101"/>
      <c r="DF38" s="101"/>
      <c r="DG38" s="101"/>
      <c r="DH38" s="101"/>
      <c r="DI38" s="101"/>
      <c r="DJ38" s="101"/>
      <c r="DK38" s="101"/>
      <c r="DL38" s="101"/>
      <c r="DM38" s="99"/>
      <c r="DN38" s="103"/>
      <c r="DO38" s="104"/>
      <c r="DP38" s="104"/>
      <c r="DQ38" s="105"/>
      <c r="DR38" s="98"/>
      <c r="DS38" s="101"/>
      <c r="DT38" s="101"/>
      <c r="DU38" s="99"/>
      <c r="DV38" s="100"/>
      <c r="DW38" s="98"/>
      <c r="DX38" s="101"/>
      <c r="DY38" s="101"/>
      <c r="DZ38" s="101"/>
      <c r="EA38" s="101"/>
      <c r="EB38" s="102"/>
      <c r="EC38" s="1"/>
      <c r="ED38" s="100"/>
      <c r="EE38" s="100"/>
      <c r="EF38" s="100"/>
      <c r="EG38" s="100"/>
      <c r="EH38" s="100"/>
      <c r="EI38" s="100"/>
      <c r="EJ38" s="100"/>
      <c r="EK38" s="98"/>
      <c r="EL38" s="99"/>
      <c r="EM38" s="100"/>
      <c r="EN38" s="100"/>
      <c r="EO38" s="100"/>
      <c r="EP38" s="100"/>
      <c r="EQ38" s="100"/>
      <c r="ER38" s="100"/>
      <c r="ES38" s="100"/>
      <c r="ET38" s="100"/>
      <c r="EU38" s="100"/>
      <c r="EV38" s="100"/>
      <c r="EW38" s="100"/>
      <c r="EX38" s="100"/>
      <c r="EY38" s="98"/>
      <c r="EZ38" s="101"/>
      <c r="FA38" s="101"/>
      <c r="FB38" s="99"/>
      <c r="FC38" s="100"/>
      <c r="FD38" s="100"/>
      <c r="FE38" s="100"/>
      <c r="FF38" s="100"/>
      <c r="FG38" s="100"/>
      <c r="FH38" s="100"/>
      <c r="FI38" s="100"/>
      <c r="FJ38" s="98"/>
      <c r="FK38" s="101"/>
      <c r="FL38" s="101"/>
      <c r="FM38" s="99"/>
      <c r="FN38" s="100"/>
      <c r="FO38" s="98"/>
      <c r="FP38" s="99"/>
      <c r="FQ38" s="98"/>
      <c r="FR38" s="101"/>
      <c r="FS38" s="101"/>
      <c r="FT38" s="101"/>
      <c r="FU38" s="99"/>
      <c r="FV38" s="98"/>
      <c r="FW38" s="99"/>
      <c r="FX38" s="98"/>
      <c r="FY38" s="101"/>
      <c r="FZ38" s="101"/>
      <c r="GA38" s="99"/>
      <c r="GB38" s="100"/>
      <c r="GC38" s="100"/>
      <c r="GD38" s="98"/>
      <c r="GE38" s="101"/>
      <c r="GF38" s="101"/>
      <c r="GG38" s="101"/>
      <c r="GH38" s="99"/>
      <c r="GI38" s="100"/>
      <c r="GJ38" s="98"/>
      <c r="GK38" s="99"/>
      <c r="GL38" s="1"/>
      <c r="GM38" s="100"/>
      <c r="GN38" s="98"/>
      <c r="GO38" s="99"/>
      <c r="GP38" s="98"/>
      <c r="GQ38" s="99"/>
      <c r="GR38" s="100"/>
      <c r="GS38" s="100"/>
      <c r="GT38" s="100"/>
      <c r="GU38" s="1"/>
      <c r="GV38" s="100"/>
      <c r="GW38" s="100"/>
      <c r="GX38" s="100"/>
      <c r="GY38" s="100"/>
      <c r="GZ38" s="100"/>
      <c r="HA38" s="100"/>
      <c r="HB38" s="100"/>
      <c r="HC38" s="98"/>
      <c r="HD38" s="99"/>
      <c r="HE38" s="1"/>
      <c r="HF38" s="98">
        <v>3009.9818300000002</v>
      </c>
      <c r="HG38" s="101">
        <v>2991.8406</v>
      </c>
      <c r="HH38" s="99">
        <v>1056.9804899999999</v>
      </c>
    </row>
    <row r="39" spans="1:216" x14ac:dyDescent="0.25">
      <c r="A39" s="1"/>
      <c r="B39" s="97" t="s">
        <v>721</v>
      </c>
      <c r="C39" s="98"/>
      <c r="D39" s="99"/>
      <c r="E39" s="100"/>
      <c r="F39" s="98"/>
      <c r="G39" s="101"/>
      <c r="H39" s="101">
        <v>8.8258700000000001</v>
      </c>
      <c r="I39" s="99">
        <v>8.5166900000000005</v>
      </c>
      <c r="J39" s="98"/>
      <c r="K39" s="99"/>
      <c r="L39" s="98"/>
      <c r="M39" s="99">
        <v>89.859030000000004</v>
      </c>
      <c r="N39" s="98"/>
      <c r="O39" s="101"/>
      <c r="P39" s="101"/>
      <c r="Q39" s="101">
        <v>282.08969999999999</v>
      </c>
      <c r="R39" s="101"/>
      <c r="S39" s="101"/>
      <c r="T39" s="101"/>
      <c r="U39" s="99"/>
      <c r="V39" s="98">
        <v>18.14123</v>
      </c>
      <c r="W39" s="101"/>
      <c r="X39" s="101">
        <v>24.425360000000001</v>
      </c>
      <c r="Y39" s="99">
        <v>1.0612699999999999</v>
      </c>
      <c r="Z39" s="100"/>
      <c r="AA39" s="98"/>
      <c r="AB39" s="101"/>
      <c r="AC39" s="99"/>
      <c r="AD39" s="98"/>
      <c r="AE39" s="101"/>
      <c r="AF39" s="101"/>
      <c r="AG39" s="101"/>
      <c r="AH39" s="101">
        <v>12.23925</v>
      </c>
      <c r="AI39" s="101"/>
      <c r="AJ39" s="99">
        <v>10.27692</v>
      </c>
      <c r="AK39" s="100"/>
      <c r="AL39" s="100"/>
      <c r="AM39" s="100">
        <v>179.37322</v>
      </c>
      <c r="AN39" s="98"/>
      <c r="AO39" s="99"/>
      <c r="AP39" s="98"/>
      <c r="AQ39" s="99"/>
      <c r="AR39" s="100"/>
      <c r="AS39" s="98"/>
      <c r="AT39" s="99"/>
      <c r="AU39" s="100"/>
      <c r="AV39" s="100"/>
      <c r="AW39" s="100"/>
      <c r="AX39" s="98"/>
      <c r="AY39" s="101"/>
      <c r="AZ39" s="99"/>
      <c r="BA39" s="98"/>
      <c r="BB39" s="101"/>
      <c r="BC39" s="101"/>
      <c r="BD39" s="101"/>
      <c r="BE39" s="101"/>
      <c r="BF39" s="101"/>
      <c r="BG39" s="101"/>
      <c r="BH39" s="99"/>
      <c r="BI39" s="100"/>
      <c r="BJ39" s="98"/>
      <c r="BK39" s="101">
        <v>184.87493000000001</v>
      </c>
      <c r="BL39" s="99"/>
      <c r="BM39" s="98">
        <v>167.61232000000001</v>
      </c>
      <c r="BN39" s="101">
        <v>166.56063</v>
      </c>
      <c r="BO39" s="101">
        <v>168.58996999999999</v>
      </c>
      <c r="BP39" s="101"/>
      <c r="BQ39" s="101"/>
      <c r="BR39" s="101"/>
      <c r="BS39" s="101"/>
      <c r="BT39" s="101">
        <v>173.52816999999999</v>
      </c>
      <c r="BU39" s="101"/>
      <c r="BV39" s="101">
        <v>110.49702000000001</v>
      </c>
      <c r="BW39" s="101">
        <v>206.49456000000001</v>
      </c>
      <c r="BX39" s="101">
        <v>206.11548999999999</v>
      </c>
      <c r="BY39" s="101">
        <v>205.99002999999999</v>
      </c>
      <c r="BZ39" s="99"/>
      <c r="CA39" s="98">
        <v>17.41583</v>
      </c>
      <c r="CB39" s="99">
        <v>44.053669999999997</v>
      </c>
      <c r="CC39" s="98"/>
      <c r="CD39" s="101"/>
      <c r="CE39" s="101"/>
      <c r="CF39" s="101"/>
      <c r="CG39" s="101"/>
      <c r="CH39" s="101"/>
      <c r="CI39" s="101"/>
      <c r="CJ39" s="101"/>
      <c r="CK39" s="101"/>
      <c r="CL39" s="101"/>
      <c r="CM39" s="101"/>
      <c r="CN39" s="99"/>
      <c r="CO39" s="98">
        <v>180.55348000000001</v>
      </c>
      <c r="CP39" s="101">
        <v>180.52450999999999</v>
      </c>
      <c r="CQ39" s="101">
        <v>181.33356000000001</v>
      </c>
      <c r="CR39" s="99">
        <v>181.02912000000001</v>
      </c>
      <c r="CS39" s="98"/>
      <c r="CT39" s="99"/>
      <c r="CU39" s="98"/>
      <c r="CV39" s="101"/>
      <c r="CW39" s="102"/>
      <c r="CX39" s="98"/>
      <c r="CY39" s="101"/>
      <c r="CZ39" s="101"/>
      <c r="DA39" s="99"/>
      <c r="DB39" s="98"/>
      <c r="DC39" s="101"/>
      <c r="DD39" s="101"/>
      <c r="DE39" s="101"/>
      <c r="DF39" s="101"/>
      <c r="DG39" s="101"/>
      <c r="DH39" s="101"/>
      <c r="DI39" s="101"/>
      <c r="DJ39" s="101"/>
      <c r="DK39" s="101"/>
      <c r="DL39" s="101"/>
      <c r="DM39" s="99"/>
      <c r="DN39" s="103"/>
      <c r="DO39" s="104"/>
      <c r="DP39" s="104"/>
      <c r="DQ39" s="105"/>
      <c r="DR39" s="98"/>
      <c r="DS39" s="101"/>
      <c r="DT39" s="101"/>
      <c r="DU39" s="99"/>
      <c r="DV39" s="100"/>
      <c r="DW39" s="98"/>
      <c r="DX39" s="101"/>
      <c r="DY39" s="101"/>
      <c r="DZ39" s="101"/>
      <c r="EA39" s="101"/>
      <c r="EB39" s="102"/>
      <c r="EC39" s="1"/>
      <c r="ED39" s="100"/>
      <c r="EE39" s="100"/>
      <c r="EF39" s="100"/>
      <c r="EG39" s="100"/>
      <c r="EH39" s="100"/>
      <c r="EI39" s="100"/>
      <c r="EJ39" s="100"/>
      <c r="EK39" s="98"/>
      <c r="EL39" s="99"/>
      <c r="EM39" s="100"/>
      <c r="EN39" s="100"/>
      <c r="EO39" s="100"/>
      <c r="EP39" s="100"/>
      <c r="EQ39" s="100"/>
      <c r="ER39" s="100"/>
      <c r="ES39" s="100"/>
      <c r="ET39" s="100"/>
      <c r="EU39" s="100"/>
      <c r="EV39" s="100"/>
      <c r="EW39" s="100"/>
      <c r="EX39" s="100"/>
      <c r="EY39" s="98"/>
      <c r="EZ39" s="101"/>
      <c r="FA39" s="101"/>
      <c r="FB39" s="99"/>
      <c r="FC39" s="100"/>
      <c r="FD39" s="100"/>
      <c r="FE39" s="100"/>
      <c r="FF39" s="100"/>
      <c r="FG39" s="100"/>
      <c r="FH39" s="100"/>
      <c r="FI39" s="100"/>
      <c r="FJ39" s="98"/>
      <c r="FK39" s="101"/>
      <c r="FL39" s="101"/>
      <c r="FM39" s="99"/>
      <c r="FN39" s="100"/>
      <c r="FO39" s="98"/>
      <c r="FP39" s="99"/>
      <c r="FQ39" s="98"/>
      <c r="FR39" s="101"/>
      <c r="FS39" s="101"/>
      <c r="FT39" s="101"/>
      <c r="FU39" s="99"/>
      <c r="FV39" s="98"/>
      <c r="FW39" s="99"/>
      <c r="FX39" s="98"/>
      <c r="FY39" s="101"/>
      <c r="FZ39" s="101"/>
      <c r="GA39" s="99"/>
      <c r="GB39" s="100"/>
      <c r="GC39" s="100"/>
      <c r="GD39" s="98"/>
      <c r="GE39" s="101"/>
      <c r="GF39" s="101"/>
      <c r="GG39" s="101"/>
      <c r="GH39" s="99"/>
      <c r="GI39" s="100"/>
      <c r="GJ39" s="98"/>
      <c r="GK39" s="99"/>
      <c r="GL39" s="1"/>
      <c r="GM39" s="100"/>
      <c r="GN39" s="98"/>
      <c r="GO39" s="99"/>
      <c r="GP39" s="98"/>
      <c r="GQ39" s="99"/>
      <c r="GR39" s="100"/>
      <c r="GS39" s="100"/>
      <c r="GT39" s="100"/>
      <c r="GU39" s="1"/>
      <c r="GV39" s="100"/>
      <c r="GW39" s="100"/>
      <c r="GX39" s="100"/>
      <c r="GY39" s="100"/>
      <c r="GZ39" s="100"/>
      <c r="HA39" s="100"/>
      <c r="HB39" s="100"/>
      <c r="HC39" s="98"/>
      <c r="HD39" s="99"/>
      <c r="HE39" s="1"/>
      <c r="HF39" s="98">
        <v>3009.9818300000002</v>
      </c>
      <c r="HG39" s="101">
        <v>2991.8406</v>
      </c>
      <c r="HH39" s="99">
        <v>1056.9804899999999</v>
      </c>
    </row>
    <row r="40" spans="1:216" x14ac:dyDescent="0.25">
      <c r="A40" s="1"/>
      <c r="B40" s="97" t="s">
        <v>722</v>
      </c>
      <c r="C40" s="98"/>
      <c r="D40" s="99"/>
      <c r="E40" s="100"/>
      <c r="F40" s="98"/>
      <c r="G40" s="101"/>
      <c r="H40" s="101">
        <v>8.8258700000000001</v>
      </c>
      <c r="I40" s="99">
        <v>8.5166900000000005</v>
      </c>
      <c r="J40" s="98"/>
      <c r="K40" s="99"/>
      <c r="L40" s="98"/>
      <c r="M40" s="99">
        <v>89.859030000000004</v>
      </c>
      <c r="N40" s="98"/>
      <c r="O40" s="101"/>
      <c r="P40" s="101"/>
      <c r="Q40" s="101">
        <v>282.08969999999999</v>
      </c>
      <c r="R40" s="101"/>
      <c r="S40" s="101"/>
      <c r="T40" s="101"/>
      <c r="U40" s="99"/>
      <c r="V40" s="98">
        <v>18.14123</v>
      </c>
      <c r="W40" s="101"/>
      <c r="X40" s="101">
        <v>24.425360000000001</v>
      </c>
      <c r="Y40" s="99">
        <v>1.0612699999999999</v>
      </c>
      <c r="Z40" s="100"/>
      <c r="AA40" s="98"/>
      <c r="AB40" s="101"/>
      <c r="AC40" s="99"/>
      <c r="AD40" s="98"/>
      <c r="AE40" s="101"/>
      <c r="AF40" s="101"/>
      <c r="AG40" s="101"/>
      <c r="AH40" s="101">
        <v>12.23925</v>
      </c>
      <c r="AI40" s="101"/>
      <c r="AJ40" s="99">
        <v>10.27692</v>
      </c>
      <c r="AK40" s="100"/>
      <c r="AL40" s="100"/>
      <c r="AM40" s="100">
        <v>179.37322</v>
      </c>
      <c r="AN40" s="98"/>
      <c r="AO40" s="99"/>
      <c r="AP40" s="98"/>
      <c r="AQ40" s="99"/>
      <c r="AR40" s="100"/>
      <c r="AS40" s="98"/>
      <c r="AT40" s="99"/>
      <c r="AU40" s="100"/>
      <c r="AV40" s="100"/>
      <c r="AW40" s="100"/>
      <c r="AX40" s="98"/>
      <c r="AY40" s="101"/>
      <c r="AZ40" s="99"/>
      <c r="BA40" s="98"/>
      <c r="BB40" s="101"/>
      <c r="BC40" s="101"/>
      <c r="BD40" s="101"/>
      <c r="BE40" s="101"/>
      <c r="BF40" s="101"/>
      <c r="BG40" s="101"/>
      <c r="BH40" s="99"/>
      <c r="BI40" s="100"/>
      <c r="BJ40" s="98"/>
      <c r="BK40" s="101">
        <v>184.87493000000001</v>
      </c>
      <c r="BL40" s="99"/>
      <c r="BM40" s="98">
        <v>167.61232000000001</v>
      </c>
      <c r="BN40" s="101">
        <v>166.56063</v>
      </c>
      <c r="BO40" s="101">
        <v>168.58996999999999</v>
      </c>
      <c r="BP40" s="101"/>
      <c r="BQ40" s="101"/>
      <c r="BR40" s="101"/>
      <c r="BS40" s="101"/>
      <c r="BT40" s="101">
        <v>173.52816999999999</v>
      </c>
      <c r="BU40" s="101"/>
      <c r="BV40" s="101">
        <v>110.49702000000001</v>
      </c>
      <c r="BW40" s="101">
        <v>206.49456000000001</v>
      </c>
      <c r="BX40" s="101">
        <v>206.11548999999999</v>
      </c>
      <c r="BY40" s="101">
        <v>205.99002999999999</v>
      </c>
      <c r="BZ40" s="99"/>
      <c r="CA40" s="98">
        <v>17.41583</v>
      </c>
      <c r="CB40" s="99">
        <v>44.053669999999997</v>
      </c>
      <c r="CC40" s="98"/>
      <c r="CD40" s="101"/>
      <c r="CE40" s="101"/>
      <c r="CF40" s="101"/>
      <c r="CG40" s="101"/>
      <c r="CH40" s="101"/>
      <c r="CI40" s="101"/>
      <c r="CJ40" s="101"/>
      <c r="CK40" s="101"/>
      <c r="CL40" s="101"/>
      <c r="CM40" s="101"/>
      <c r="CN40" s="99"/>
      <c r="CO40" s="98">
        <v>180.55348000000001</v>
      </c>
      <c r="CP40" s="101">
        <v>180.52450999999999</v>
      </c>
      <c r="CQ40" s="101">
        <v>181.33356000000001</v>
      </c>
      <c r="CR40" s="99">
        <v>181.02912000000001</v>
      </c>
      <c r="CS40" s="98"/>
      <c r="CT40" s="99"/>
      <c r="CU40" s="98"/>
      <c r="CV40" s="101"/>
      <c r="CW40" s="102"/>
      <c r="CX40" s="98"/>
      <c r="CY40" s="101"/>
      <c r="CZ40" s="101"/>
      <c r="DA40" s="99"/>
      <c r="DB40" s="98"/>
      <c r="DC40" s="101"/>
      <c r="DD40" s="101"/>
      <c r="DE40" s="101"/>
      <c r="DF40" s="101"/>
      <c r="DG40" s="101"/>
      <c r="DH40" s="101"/>
      <c r="DI40" s="101"/>
      <c r="DJ40" s="101"/>
      <c r="DK40" s="101"/>
      <c r="DL40" s="101"/>
      <c r="DM40" s="99"/>
      <c r="DN40" s="103"/>
      <c r="DO40" s="104"/>
      <c r="DP40" s="104"/>
      <c r="DQ40" s="105"/>
      <c r="DR40" s="98"/>
      <c r="DS40" s="101"/>
      <c r="DT40" s="101"/>
      <c r="DU40" s="99"/>
      <c r="DV40" s="100"/>
      <c r="DW40" s="98"/>
      <c r="DX40" s="101"/>
      <c r="DY40" s="101"/>
      <c r="DZ40" s="101"/>
      <c r="EA40" s="101"/>
      <c r="EB40" s="102"/>
      <c r="EC40" s="1"/>
      <c r="ED40" s="100"/>
      <c r="EE40" s="100"/>
      <c r="EF40" s="100"/>
      <c r="EG40" s="100"/>
      <c r="EH40" s="100"/>
      <c r="EI40" s="100"/>
      <c r="EJ40" s="100"/>
      <c r="EK40" s="98"/>
      <c r="EL40" s="99"/>
      <c r="EM40" s="100"/>
      <c r="EN40" s="100"/>
      <c r="EO40" s="100"/>
      <c r="EP40" s="100"/>
      <c r="EQ40" s="100"/>
      <c r="ER40" s="100"/>
      <c r="ES40" s="100"/>
      <c r="ET40" s="100"/>
      <c r="EU40" s="100"/>
      <c r="EV40" s="100"/>
      <c r="EW40" s="100"/>
      <c r="EX40" s="100"/>
      <c r="EY40" s="98"/>
      <c r="EZ40" s="101"/>
      <c r="FA40" s="101"/>
      <c r="FB40" s="99"/>
      <c r="FC40" s="100"/>
      <c r="FD40" s="100"/>
      <c r="FE40" s="100"/>
      <c r="FF40" s="100"/>
      <c r="FG40" s="100"/>
      <c r="FH40" s="100"/>
      <c r="FI40" s="100"/>
      <c r="FJ40" s="98"/>
      <c r="FK40" s="101"/>
      <c r="FL40" s="101"/>
      <c r="FM40" s="99"/>
      <c r="FN40" s="100"/>
      <c r="FO40" s="98"/>
      <c r="FP40" s="99"/>
      <c r="FQ40" s="98"/>
      <c r="FR40" s="101"/>
      <c r="FS40" s="101"/>
      <c r="FT40" s="101"/>
      <c r="FU40" s="99"/>
      <c r="FV40" s="98"/>
      <c r="FW40" s="99"/>
      <c r="FX40" s="98"/>
      <c r="FY40" s="101"/>
      <c r="FZ40" s="101"/>
      <c r="GA40" s="99"/>
      <c r="GB40" s="100"/>
      <c r="GC40" s="100"/>
      <c r="GD40" s="98"/>
      <c r="GE40" s="101"/>
      <c r="GF40" s="101"/>
      <c r="GG40" s="101"/>
      <c r="GH40" s="99"/>
      <c r="GI40" s="100"/>
      <c r="GJ40" s="98"/>
      <c r="GK40" s="99"/>
      <c r="GL40" s="1"/>
      <c r="GM40" s="100"/>
      <c r="GN40" s="98"/>
      <c r="GO40" s="99"/>
      <c r="GP40" s="98"/>
      <c r="GQ40" s="99"/>
      <c r="GR40" s="100"/>
      <c r="GS40" s="100"/>
      <c r="GT40" s="100"/>
      <c r="GU40" s="1"/>
      <c r="GV40" s="100"/>
      <c r="GW40" s="100"/>
      <c r="GX40" s="100"/>
      <c r="GY40" s="100"/>
      <c r="GZ40" s="100"/>
      <c r="HA40" s="100"/>
      <c r="HB40" s="100"/>
      <c r="HC40" s="98"/>
      <c r="HD40" s="99"/>
      <c r="HE40" s="1"/>
      <c r="HF40" s="98">
        <v>3009.9818300000002</v>
      </c>
      <c r="HG40" s="101">
        <v>2991.8406</v>
      </c>
      <c r="HH40" s="99">
        <v>1056.9804899999999</v>
      </c>
    </row>
    <row r="41" spans="1:216" x14ac:dyDescent="0.25">
      <c r="A41" s="1"/>
      <c r="B41" s="97" t="s">
        <v>723</v>
      </c>
      <c r="C41" s="98"/>
      <c r="D41" s="99"/>
      <c r="E41" s="100"/>
      <c r="F41" s="98"/>
      <c r="G41" s="101"/>
      <c r="H41" s="101">
        <v>8.8258700000000001</v>
      </c>
      <c r="I41" s="99">
        <v>8.5166900000000005</v>
      </c>
      <c r="J41" s="98"/>
      <c r="K41" s="99"/>
      <c r="L41" s="98"/>
      <c r="M41" s="99">
        <v>89.859030000000004</v>
      </c>
      <c r="N41" s="98"/>
      <c r="O41" s="101"/>
      <c r="P41" s="101"/>
      <c r="Q41" s="101">
        <v>282.08969999999999</v>
      </c>
      <c r="R41" s="101"/>
      <c r="S41" s="101"/>
      <c r="T41" s="101"/>
      <c r="U41" s="99"/>
      <c r="V41" s="98">
        <v>18.14123</v>
      </c>
      <c r="W41" s="101"/>
      <c r="X41" s="101">
        <v>24.425360000000001</v>
      </c>
      <c r="Y41" s="99">
        <v>1.0612699999999999</v>
      </c>
      <c r="Z41" s="100"/>
      <c r="AA41" s="98"/>
      <c r="AB41" s="101"/>
      <c r="AC41" s="99"/>
      <c r="AD41" s="98"/>
      <c r="AE41" s="101"/>
      <c r="AF41" s="101"/>
      <c r="AG41" s="101"/>
      <c r="AH41" s="101">
        <v>12.23925</v>
      </c>
      <c r="AI41" s="101"/>
      <c r="AJ41" s="99">
        <v>10.27692</v>
      </c>
      <c r="AK41" s="100"/>
      <c r="AL41" s="100"/>
      <c r="AM41" s="100">
        <v>179.37322</v>
      </c>
      <c r="AN41" s="98"/>
      <c r="AO41" s="99"/>
      <c r="AP41" s="98"/>
      <c r="AQ41" s="99"/>
      <c r="AR41" s="100"/>
      <c r="AS41" s="98"/>
      <c r="AT41" s="99"/>
      <c r="AU41" s="100"/>
      <c r="AV41" s="100"/>
      <c r="AW41" s="100"/>
      <c r="AX41" s="98"/>
      <c r="AY41" s="101"/>
      <c r="AZ41" s="99"/>
      <c r="BA41" s="98"/>
      <c r="BB41" s="101"/>
      <c r="BC41" s="101"/>
      <c r="BD41" s="101"/>
      <c r="BE41" s="101"/>
      <c r="BF41" s="101"/>
      <c r="BG41" s="101"/>
      <c r="BH41" s="99"/>
      <c r="BI41" s="100"/>
      <c r="BJ41" s="98"/>
      <c r="BK41" s="101">
        <v>184.87493000000001</v>
      </c>
      <c r="BL41" s="99"/>
      <c r="BM41" s="98">
        <v>167.61232000000001</v>
      </c>
      <c r="BN41" s="101">
        <v>166.56063</v>
      </c>
      <c r="BO41" s="101">
        <v>168.58996999999999</v>
      </c>
      <c r="BP41" s="101"/>
      <c r="BQ41" s="101"/>
      <c r="BR41" s="101"/>
      <c r="BS41" s="101"/>
      <c r="BT41" s="101">
        <v>173.52816999999999</v>
      </c>
      <c r="BU41" s="101"/>
      <c r="BV41" s="101">
        <v>110.49702000000001</v>
      </c>
      <c r="BW41" s="101">
        <v>206.49456000000001</v>
      </c>
      <c r="BX41" s="101">
        <v>206.11548999999999</v>
      </c>
      <c r="BY41" s="101">
        <v>205.99002999999999</v>
      </c>
      <c r="BZ41" s="99"/>
      <c r="CA41" s="98">
        <v>17.41583</v>
      </c>
      <c r="CB41" s="99">
        <v>44.053669999999997</v>
      </c>
      <c r="CC41" s="98"/>
      <c r="CD41" s="101"/>
      <c r="CE41" s="101"/>
      <c r="CF41" s="101"/>
      <c r="CG41" s="101"/>
      <c r="CH41" s="101"/>
      <c r="CI41" s="101"/>
      <c r="CJ41" s="101"/>
      <c r="CK41" s="101"/>
      <c r="CL41" s="101"/>
      <c r="CM41" s="101"/>
      <c r="CN41" s="99"/>
      <c r="CO41" s="98">
        <v>180.55348000000001</v>
      </c>
      <c r="CP41" s="101">
        <v>180.52450999999999</v>
      </c>
      <c r="CQ41" s="101">
        <v>181.33356000000001</v>
      </c>
      <c r="CR41" s="99">
        <v>181.02912000000001</v>
      </c>
      <c r="CS41" s="98"/>
      <c r="CT41" s="99"/>
      <c r="CU41" s="98"/>
      <c r="CV41" s="101"/>
      <c r="CW41" s="102"/>
      <c r="CX41" s="98"/>
      <c r="CY41" s="101"/>
      <c r="CZ41" s="101"/>
      <c r="DA41" s="99"/>
      <c r="DB41" s="98"/>
      <c r="DC41" s="101"/>
      <c r="DD41" s="101"/>
      <c r="DE41" s="101"/>
      <c r="DF41" s="101"/>
      <c r="DG41" s="101"/>
      <c r="DH41" s="101"/>
      <c r="DI41" s="101"/>
      <c r="DJ41" s="101"/>
      <c r="DK41" s="101"/>
      <c r="DL41" s="101"/>
      <c r="DM41" s="99"/>
      <c r="DN41" s="103"/>
      <c r="DO41" s="104"/>
      <c r="DP41" s="104"/>
      <c r="DQ41" s="105"/>
      <c r="DR41" s="98"/>
      <c r="DS41" s="101"/>
      <c r="DT41" s="101"/>
      <c r="DU41" s="99"/>
      <c r="DV41" s="100"/>
      <c r="DW41" s="98"/>
      <c r="DX41" s="101"/>
      <c r="DY41" s="101"/>
      <c r="DZ41" s="101"/>
      <c r="EA41" s="101"/>
      <c r="EB41" s="102"/>
      <c r="EC41" s="1"/>
      <c r="ED41" s="100"/>
      <c r="EE41" s="100"/>
      <c r="EF41" s="100"/>
      <c r="EG41" s="100"/>
      <c r="EH41" s="100"/>
      <c r="EI41" s="100"/>
      <c r="EJ41" s="100"/>
      <c r="EK41" s="98"/>
      <c r="EL41" s="99"/>
      <c r="EM41" s="100"/>
      <c r="EN41" s="100"/>
      <c r="EO41" s="100"/>
      <c r="EP41" s="100"/>
      <c r="EQ41" s="100"/>
      <c r="ER41" s="100"/>
      <c r="ES41" s="100"/>
      <c r="ET41" s="100"/>
      <c r="EU41" s="100"/>
      <c r="EV41" s="100"/>
      <c r="EW41" s="100"/>
      <c r="EX41" s="100"/>
      <c r="EY41" s="98"/>
      <c r="EZ41" s="101"/>
      <c r="FA41" s="101"/>
      <c r="FB41" s="99"/>
      <c r="FC41" s="100"/>
      <c r="FD41" s="100"/>
      <c r="FE41" s="100"/>
      <c r="FF41" s="100"/>
      <c r="FG41" s="100"/>
      <c r="FH41" s="100"/>
      <c r="FI41" s="100"/>
      <c r="FJ41" s="98"/>
      <c r="FK41" s="101"/>
      <c r="FL41" s="101"/>
      <c r="FM41" s="99"/>
      <c r="FN41" s="100"/>
      <c r="FO41" s="98"/>
      <c r="FP41" s="99"/>
      <c r="FQ41" s="98"/>
      <c r="FR41" s="101"/>
      <c r="FS41" s="101"/>
      <c r="FT41" s="101"/>
      <c r="FU41" s="99"/>
      <c r="FV41" s="98"/>
      <c r="FW41" s="99"/>
      <c r="FX41" s="98"/>
      <c r="FY41" s="101"/>
      <c r="FZ41" s="101"/>
      <c r="GA41" s="99"/>
      <c r="GB41" s="100"/>
      <c r="GC41" s="100"/>
      <c r="GD41" s="98"/>
      <c r="GE41" s="101"/>
      <c r="GF41" s="101"/>
      <c r="GG41" s="101"/>
      <c r="GH41" s="99"/>
      <c r="GI41" s="100"/>
      <c r="GJ41" s="98"/>
      <c r="GK41" s="99"/>
      <c r="GL41" s="1"/>
      <c r="GM41" s="100"/>
      <c r="GN41" s="98"/>
      <c r="GO41" s="99"/>
      <c r="GP41" s="98"/>
      <c r="GQ41" s="99"/>
      <c r="GR41" s="100"/>
      <c r="GS41" s="100"/>
      <c r="GT41" s="100"/>
      <c r="GU41" s="1"/>
      <c r="GV41" s="100"/>
      <c r="GW41" s="100"/>
      <c r="GX41" s="100"/>
      <c r="GY41" s="100"/>
      <c r="GZ41" s="100"/>
      <c r="HA41" s="100"/>
      <c r="HB41" s="100"/>
      <c r="HC41" s="98"/>
      <c r="HD41" s="99"/>
      <c r="HE41" s="1"/>
      <c r="HF41" s="98">
        <v>3009.9818300000002</v>
      </c>
      <c r="HG41" s="101">
        <v>2991.8406</v>
      </c>
      <c r="HH41" s="99">
        <v>1056.9804899999999</v>
      </c>
    </row>
    <row r="42" spans="1:216" x14ac:dyDescent="0.25">
      <c r="A42" s="1"/>
      <c r="B42" s="97" t="s">
        <v>724</v>
      </c>
      <c r="C42" s="98"/>
      <c r="D42" s="99"/>
      <c r="E42" s="100"/>
      <c r="F42" s="98"/>
      <c r="G42" s="101"/>
      <c r="H42" s="101">
        <v>8.8258700000000001</v>
      </c>
      <c r="I42" s="99">
        <v>8.5166900000000005</v>
      </c>
      <c r="J42" s="98"/>
      <c r="K42" s="99"/>
      <c r="L42" s="98"/>
      <c r="M42" s="99">
        <v>89.859030000000004</v>
      </c>
      <c r="N42" s="98"/>
      <c r="O42" s="101"/>
      <c r="P42" s="101"/>
      <c r="Q42" s="101">
        <v>282.08969999999999</v>
      </c>
      <c r="R42" s="101"/>
      <c r="S42" s="101"/>
      <c r="T42" s="101"/>
      <c r="U42" s="99"/>
      <c r="V42" s="98">
        <v>18.14123</v>
      </c>
      <c r="W42" s="101"/>
      <c r="X42" s="101">
        <v>24.425360000000001</v>
      </c>
      <c r="Y42" s="99">
        <v>1.0612699999999999</v>
      </c>
      <c r="Z42" s="100"/>
      <c r="AA42" s="98"/>
      <c r="AB42" s="101"/>
      <c r="AC42" s="99">
        <v>17.295719999999999</v>
      </c>
      <c r="AD42" s="98"/>
      <c r="AE42" s="101"/>
      <c r="AF42" s="101"/>
      <c r="AG42" s="101"/>
      <c r="AH42" s="101">
        <v>12.23925</v>
      </c>
      <c r="AI42" s="101"/>
      <c r="AJ42" s="99">
        <v>10.27692</v>
      </c>
      <c r="AK42" s="100"/>
      <c r="AL42" s="100"/>
      <c r="AM42" s="100">
        <v>179.37322</v>
      </c>
      <c r="AN42" s="98"/>
      <c r="AO42" s="99"/>
      <c r="AP42" s="98"/>
      <c r="AQ42" s="99"/>
      <c r="AR42" s="100"/>
      <c r="AS42" s="98"/>
      <c r="AT42" s="99"/>
      <c r="AU42" s="100"/>
      <c r="AV42" s="100"/>
      <c r="AW42" s="100"/>
      <c r="AX42" s="98"/>
      <c r="AY42" s="101"/>
      <c r="AZ42" s="99"/>
      <c r="BA42" s="98"/>
      <c r="BB42" s="101"/>
      <c r="BC42" s="101"/>
      <c r="BD42" s="101"/>
      <c r="BE42" s="101"/>
      <c r="BF42" s="101"/>
      <c r="BG42" s="101"/>
      <c r="BH42" s="99"/>
      <c r="BI42" s="100"/>
      <c r="BJ42" s="98"/>
      <c r="BK42" s="101">
        <v>184.87493000000001</v>
      </c>
      <c r="BL42" s="99"/>
      <c r="BM42" s="98">
        <v>167.61232000000001</v>
      </c>
      <c r="BN42" s="101">
        <v>166.56063</v>
      </c>
      <c r="BO42" s="101">
        <v>168.58996999999999</v>
      </c>
      <c r="BP42" s="101"/>
      <c r="BQ42" s="101"/>
      <c r="BR42" s="101"/>
      <c r="BS42" s="101"/>
      <c r="BT42" s="101">
        <v>173.52816999999999</v>
      </c>
      <c r="BU42" s="101"/>
      <c r="BV42" s="101">
        <v>110.49702000000001</v>
      </c>
      <c r="BW42" s="101">
        <v>206.49456000000001</v>
      </c>
      <c r="BX42" s="101">
        <v>206.11548999999999</v>
      </c>
      <c r="BY42" s="101">
        <v>205.99002999999999</v>
      </c>
      <c r="BZ42" s="99"/>
      <c r="CA42" s="98">
        <v>17.41583</v>
      </c>
      <c r="CB42" s="99">
        <v>44.053669999999997</v>
      </c>
      <c r="CC42" s="98"/>
      <c r="CD42" s="101"/>
      <c r="CE42" s="101"/>
      <c r="CF42" s="101"/>
      <c r="CG42" s="101"/>
      <c r="CH42" s="101"/>
      <c r="CI42" s="101"/>
      <c r="CJ42" s="101"/>
      <c r="CK42" s="101"/>
      <c r="CL42" s="101"/>
      <c r="CM42" s="101"/>
      <c r="CN42" s="99"/>
      <c r="CO42" s="98">
        <v>180.55348000000001</v>
      </c>
      <c r="CP42" s="101">
        <v>180.52450999999999</v>
      </c>
      <c r="CQ42" s="101">
        <v>181.33356000000001</v>
      </c>
      <c r="CR42" s="99">
        <v>181.02912000000001</v>
      </c>
      <c r="CS42" s="98"/>
      <c r="CT42" s="99"/>
      <c r="CU42" s="98"/>
      <c r="CV42" s="101"/>
      <c r="CW42" s="102"/>
      <c r="CX42" s="98"/>
      <c r="CY42" s="101"/>
      <c r="CZ42" s="101"/>
      <c r="DA42" s="99"/>
      <c r="DB42" s="98"/>
      <c r="DC42" s="101"/>
      <c r="DD42" s="101"/>
      <c r="DE42" s="101"/>
      <c r="DF42" s="101"/>
      <c r="DG42" s="101"/>
      <c r="DH42" s="101"/>
      <c r="DI42" s="101"/>
      <c r="DJ42" s="101"/>
      <c r="DK42" s="101"/>
      <c r="DL42" s="101"/>
      <c r="DM42" s="99"/>
      <c r="DN42" s="103"/>
      <c r="DO42" s="104"/>
      <c r="DP42" s="104"/>
      <c r="DQ42" s="105"/>
      <c r="DR42" s="98"/>
      <c r="DS42" s="101"/>
      <c r="DT42" s="101"/>
      <c r="DU42" s="99"/>
      <c r="DV42" s="100"/>
      <c r="DW42" s="98"/>
      <c r="DX42" s="101"/>
      <c r="DY42" s="101"/>
      <c r="DZ42" s="101"/>
      <c r="EA42" s="101"/>
      <c r="EB42" s="102"/>
      <c r="EC42" s="1"/>
      <c r="ED42" s="100"/>
      <c r="EE42" s="100"/>
      <c r="EF42" s="100"/>
      <c r="EG42" s="100"/>
      <c r="EH42" s="100"/>
      <c r="EI42" s="100"/>
      <c r="EJ42" s="100"/>
      <c r="EK42" s="98"/>
      <c r="EL42" s="99"/>
      <c r="EM42" s="100"/>
      <c r="EN42" s="100"/>
      <c r="EO42" s="100"/>
      <c r="EP42" s="100"/>
      <c r="EQ42" s="100"/>
      <c r="ER42" s="100"/>
      <c r="ES42" s="100"/>
      <c r="ET42" s="100"/>
      <c r="EU42" s="100"/>
      <c r="EV42" s="100"/>
      <c r="EW42" s="100"/>
      <c r="EX42" s="100"/>
      <c r="EY42" s="98"/>
      <c r="EZ42" s="101"/>
      <c r="FA42" s="101"/>
      <c r="FB42" s="99"/>
      <c r="FC42" s="100"/>
      <c r="FD42" s="100"/>
      <c r="FE42" s="100"/>
      <c r="FF42" s="100"/>
      <c r="FG42" s="100"/>
      <c r="FH42" s="100"/>
      <c r="FI42" s="100"/>
      <c r="FJ42" s="98"/>
      <c r="FK42" s="101"/>
      <c r="FL42" s="101"/>
      <c r="FM42" s="99"/>
      <c r="FN42" s="100"/>
      <c r="FO42" s="98"/>
      <c r="FP42" s="99"/>
      <c r="FQ42" s="98"/>
      <c r="FR42" s="101"/>
      <c r="FS42" s="101"/>
      <c r="FT42" s="101"/>
      <c r="FU42" s="99"/>
      <c r="FV42" s="98"/>
      <c r="FW42" s="99"/>
      <c r="FX42" s="98"/>
      <c r="FY42" s="101"/>
      <c r="FZ42" s="101"/>
      <c r="GA42" s="99"/>
      <c r="GB42" s="100"/>
      <c r="GC42" s="100"/>
      <c r="GD42" s="98"/>
      <c r="GE42" s="101"/>
      <c r="GF42" s="101"/>
      <c r="GG42" s="101"/>
      <c r="GH42" s="99"/>
      <c r="GI42" s="100"/>
      <c r="GJ42" s="98"/>
      <c r="GK42" s="99"/>
      <c r="GL42" s="1"/>
      <c r="GM42" s="100"/>
      <c r="GN42" s="98"/>
      <c r="GO42" s="99"/>
      <c r="GP42" s="98"/>
      <c r="GQ42" s="99"/>
      <c r="GR42" s="100"/>
      <c r="GS42" s="100"/>
      <c r="GT42" s="100"/>
      <c r="GU42" s="1"/>
      <c r="GV42" s="100"/>
      <c r="GW42" s="100"/>
      <c r="GX42" s="100"/>
      <c r="GY42" s="100"/>
      <c r="GZ42" s="100"/>
      <c r="HA42" s="100"/>
      <c r="HB42" s="100"/>
      <c r="HC42" s="98"/>
      <c r="HD42" s="99"/>
      <c r="HE42" s="1"/>
      <c r="HF42" s="98">
        <v>3027.2775500000002</v>
      </c>
      <c r="HG42" s="101">
        <v>3009.1363200000001</v>
      </c>
      <c r="HH42" s="99">
        <v>1056.9804899999999</v>
      </c>
    </row>
    <row r="43" spans="1:216" x14ac:dyDescent="0.25">
      <c r="A43" s="1"/>
      <c r="B43" s="97" t="s">
        <v>725</v>
      </c>
      <c r="C43" s="98"/>
      <c r="D43" s="99"/>
      <c r="E43" s="100"/>
      <c r="F43" s="98"/>
      <c r="G43" s="101"/>
      <c r="H43" s="101">
        <v>8.8258700000000001</v>
      </c>
      <c r="I43" s="99">
        <v>8.5166900000000005</v>
      </c>
      <c r="J43" s="98"/>
      <c r="K43" s="99"/>
      <c r="L43" s="98"/>
      <c r="M43" s="99">
        <v>89.859030000000004</v>
      </c>
      <c r="N43" s="98"/>
      <c r="O43" s="101"/>
      <c r="P43" s="101"/>
      <c r="Q43" s="101">
        <v>282.08969999999999</v>
      </c>
      <c r="R43" s="101"/>
      <c r="S43" s="101"/>
      <c r="T43" s="101"/>
      <c r="U43" s="99"/>
      <c r="V43" s="98">
        <v>18.14123</v>
      </c>
      <c r="W43" s="101"/>
      <c r="X43" s="101">
        <v>24.425360000000001</v>
      </c>
      <c r="Y43" s="99">
        <v>1.0612699999999999</v>
      </c>
      <c r="Z43" s="100"/>
      <c r="AA43" s="98"/>
      <c r="AB43" s="101"/>
      <c r="AC43" s="99">
        <v>17.295719999999999</v>
      </c>
      <c r="AD43" s="98"/>
      <c r="AE43" s="101"/>
      <c r="AF43" s="101"/>
      <c r="AG43" s="101"/>
      <c r="AH43" s="101">
        <v>12.23925</v>
      </c>
      <c r="AI43" s="101"/>
      <c r="AJ43" s="99">
        <v>10.27692</v>
      </c>
      <c r="AK43" s="100"/>
      <c r="AL43" s="100"/>
      <c r="AM43" s="100">
        <v>179.37322</v>
      </c>
      <c r="AN43" s="98"/>
      <c r="AO43" s="99"/>
      <c r="AP43" s="98"/>
      <c r="AQ43" s="99"/>
      <c r="AR43" s="100"/>
      <c r="AS43" s="98"/>
      <c r="AT43" s="99"/>
      <c r="AU43" s="100"/>
      <c r="AV43" s="100"/>
      <c r="AW43" s="100"/>
      <c r="AX43" s="98"/>
      <c r="AY43" s="101"/>
      <c r="AZ43" s="99"/>
      <c r="BA43" s="98"/>
      <c r="BB43" s="101"/>
      <c r="BC43" s="101"/>
      <c r="BD43" s="101"/>
      <c r="BE43" s="101"/>
      <c r="BF43" s="101"/>
      <c r="BG43" s="101"/>
      <c r="BH43" s="99"/>
      <c r="BI43" s="100"/>
      <c r="BJ43" s="98"/>
      <c r="BK43" s="101">
        <v>184.87493000000001</v>
      </c>
      <c r="BL43" s="99"/>
      <c r="BM43" s="98">
        <v>167.61232000000001</v>
      </c>
      <c r="BN43" s="101">
        <v>166.56063</v>
      </c>
      <c r="BO43" s="101">
        <v>168.58996999999999</v>
      </c>
      <c r="BP43" s="101"/>
      <c r="BQ43" s="101"/>
      <c r="BR43" s="101"/>
      <c r="BS43" s="101"/>
      <c r="BT43" s="101">
        <v>173.52816999999999</v>
      </c>
      <c r="BU43" s="101"/>
      <c r="BV43" s="101">
        <v>110.49702000000001</v>
      </c>
      <c r="BW43" s="101">
        <v>206.49456000000001</v>
      </c>
      <c r="BX43" s="101">
        <v>206.11548999999999</v>
      </c>
      <c r="BY43" s="101">
        <v>205.99002999999999</v>
      </c>
      <c r="BZ43" s="99"/>
      <c r="CA43" s="98">
        <v>17.41583</v>
      </c>
      <c r="CB43" s="99">
        <v>44.053669999999997</v>
      </c>
      <c r="CC43" s="98"/>
      <c r="CD43" s="101"/>
      <c r="CE43" s="101"/>
      <c r="CF43" s="101"/>
      <c r="CG43" s="101"/>
      <c r="CH43" s="101"/>
      <c r="CI43" s="101"/>
      <c r="CJ43" s="101">
        <v>53.710120000000003</v>
      </c>
      <c r="CK43" s="101"/>
      <c r="CL43" s="101"/>
      <c r="CM43" s="101"/>
      <c r="CN43" s="99"/>
      <c r="CO43" s="98">
        <v>180.55348000000001</v>
      </c>
      <c r="CP43" s="101">
        <v>180.52450999999999</v>
      </c>
      <c r="CQ43" s="101">
        <v>181.33356000000001</v>
      </c>
      <c r="CR43" s="99">
        <v>181.02912000000001</v>
      </c>
      <c r="CS43" s="98"/>
      <c r="CT43" s="99"/>
      <c r="CU43" s="98"/>
      <c r="CV43" s="101"/>
      <c r="CW43" s="102"/>
      <c r="CX43" s="98"/>
      <c r="CY43" s="101"/>
      <c r="CZ43" s="101"/>
      <c r="DA43" s="99"/>
      <c r="DB43" s="98"/>
      <c r="DC43" s="101"/>
      <c r="DD43" s="101"/>
      <c r="DE43" s="101"/>
      <c r="DF43" s="101"/>
      <c r="DG43" s="101"/>
      <c r="DH43" s="101"/>
      <c r="DI43" s="101"/>
      <c r="DJ43" s="101"/>
      <c r="DK43" s="101"/>
      <c r="DL43" s="101"/>
      <c r="DM43" s="99"/>
      <c r="DN43" s="103"/>
      <c r="DO43" s="104"/>
      <c r="DP43" s="104"/>
      <c r="DQ43" s="105"/>
      <c r="DR43" s="98"/>
      <c r="DS43" s="101"/>
      <c r="DT43" s="101"/>
      <c r="DU43" s="99"/>
      <c r="DV43" s="100"/>
      <c r="DW43" s="98"/>
      <c r="DX43" s="101"/>
      <c r="DY43" s="101"/>
      <c r="DZ43" s="101"/>
      <c r="EA43" s="101"/>
      <c r="EB43" s="102"/>
      <c r="EC43" s="1"/>
      <c r="ED43" s="100"/>
      <c r="EE43" s="100"/>
      <c r="EF43" s="100"/>
      <c r="EG43" s="100"/>
      <c r="EH43" s="100"/>
      <c r="EI43" s="100"/>
      <c r="EJ43" s="100"/>
      <c r="EK43" s="98"/>
      <c r="EL43" s="99"/>
      <c r="EM43" s="100"/>
      <c r="EN43" s="100"/>
      <c r="EO43" s="100"/>
      <c r="EP43" s="100"/>
      <c r="EQ43" s="100"/>
      <c r="ER43" s="100"/>
      <c r="ES43" s="100"/>
      <c r="ET43" s="100"/>
      <c r="EU43" s="100"/>
      <c r="EV43" s="100"/>
      <c r="EW43" s="100"/>
      <c r="EX43" s="100"/>
      <c r="EY43" s="98"/>
      <c r="EZ43" s="101"/>
      <c r="FA43" s="101"/>
      <c r="FB43" s="99"/>
      <c r="FC43" s="100"/>
      <c r="FD43" s="100"/>
      <c r="FE43" s="100"/>
      <c r="FF43" s="100"/>
      <c r="FG43" s="100"/>
      <c r="FH43" s="100"/>
      <c r="FI43" s="100"/>
      <c r="FJ43" s="98"/>
      <c r="FK43" s="101"/>
      <c r="FL43" s="101"/>
      <c r="FM43" s="99"/>
      <c r="FN43" s="100"/>
      <c r="FO43" s="98"/>
      <c r="FP43" s="99"/>
      <c r="FQ43" s="98"/>
      <c r="FR43" s="101"/>
      <c r="FS43" s="101"/>
      <c r="FT43" s="101"/>
      <c r="FU43" s="99"/>
      <c r="FV43" s="98"/>
      <c r="FW43" s="99"/>
      <c r="FX43" s="98"/>
      <c r="FY43" s="101"/>
      <c r="FZ43" s="101"/>
      <c r="GA43" s="99"/>
      <c r="GB43" s="100"/>
      <c r="GC43" s="100"/>
      <c r="GD43" s="98"/>
      <c r="GE43" s="101"/>
      <c r="GF43" s="101"/>
      <c r="GG43" s="101"/>
      <c r="GH43" s="99"/>
      <c r="GI43" s="100"/>
      <c r="GJ43" s="98"/>
      <c r="GK43" s="99"/>
      <c r="GL43" s="1"/>
      <c r="GM43" s="100"/>
      <c r="GN43" s="98"/>
      <c r="GO43" s="99"/>
      <c r="GP43" s="98"/>
      <c r="GQ43" s="99"/>
      <c r="GR43" s="100"/>
      <c r="GS43" s="100"/>
      <c r="GT43" s="100"/>
      <c r="GU43" s="1"/>
      <c r="GV43" s="100"/>
      <c r="GW43" s="100"/>
      <c r="GX43" s="100"/>
      <c r="GY43" s="100"/>
      <c r="GZ43" s="100"/>
      <c r="HA43" s="100"/>
      <c r="HB43" s="100"/>
      <c r="HC43" s="98"/>
      <c r="HD43" s="99"/>
      <c r="HE43" s="1"/>
      <c r="HF43" s="98">
        <v>3080.9876700000004</v>
      </c>
      <c r="HG43" s="101">
        <v>3062.8464400000003</v>
      </c>
      <c r="HH43" s="99">
        <v>1003.2703699999998</v>
      </c>
    </row>
    <row r="44" spans="1:216" x14ac:dyDescent="0.25">
      <c r="A44" s="1"/>
      <c r="B44" s="97" t="s">
        <v>726</v>
      </c>
      <c r="C44" s="98"/>
      <c r="D44" s="99"/>
      <c r="E44" s="100"/>
      <c r="F44" s="98"/>
      <c r="G44" s="101"/>
      <c r="H44" s="101">
        <v>8.8258700000000001</v>
      </c>
      <c r="I44" s="99">
        <v>8.5166900000000005</v>
      </c>
      <c r="J44" s="98"/>
      <c r="K44" s="99"/>
      <c r="L44" s="98"/>
      <c r="M44" s="99">
        <v>89.859030000000004</v>
      </c>
      <c r="N44" s="98"/>
      <c r="O44" s="101"/>
      <c r="P44" s="101"/>
      <c r="Q44" s="101">
        <v>282.08969999999999</v>
      </c>
      <c r="R44" s="101"/>
      <c r="S44" s="101"/>
      <c r="T44" s="101"/>
      <c r="U44" s="99"/>
      <c r="V44" s="98">
        <v>18.14123</v>
      </c>
      <c r="W44" s="101"/>
      <c r="X44" s="101">
        <v>24.425360000000001</v>
      </c>
      <c r="Y44" s="99">
        <v>1.0612699999999999</v>
      </c>
      <c r="Z44" s="100"/>
      <c r="AA44" s="98"/>
      <c r="AB44" s="101"/>
      <c r="AC44" s="99">
        <v>17.295719999999999</v>
      </c>
      <c r="AD44" s="98"/>
      <c r="AE44" s="101"/>
      <c r="AF44" s="101"/>
      <c r="AG44" s="101"/>
      <c r="AH44" s="101">
        <v>12.23925</v>
      </c>
      <c r="AI44" s="101"/>
      <c r="AJ44" s="99">
        <v>10.27692</v>
      </c>
      <c r="AK44" s="100"/>
      <c r="AL44" s="100"/>
      <c r="AM44" s="100">
        <v>179.37322</v>
      </c>
      <c r="AN44" s="98"/>
      <c r="AO44" s="99"/>
      <c r="AP44" s="98"/>
      <c r="AQ44" s="99"/>
      <c r="AR44" s="100"/>
      <c r="AS44" s="98"/>
      <c r="AT44" s="99"/>
      <c r="AU44" s="100"/>
      <c r="AV44" s="100"/>
      <c r="AW44" s="100"/>
      <c r="AX44" s="98"/>
      <c r="AY44" s="101"/>
      <c r="AZ44" s="99"/>
      <c r="BA44" s="98"/>
      <c r="BB44" s="101"/>
      <c r="BC44" s="101"/>
      <c r="BD44" s="101"/>
      <c r="BE44" s="101"/>
      <c r="BF44" s="101"/>
      <c r="BG44" s="101"/>
      <c r="BH44" s="99"/>
      <c r="BI44" s="100"/>
      <c r="BJ44" s="98"/>
      <c r="BK44" s="101">
        <v>184.87493000000001</v>
      </c>
      <c r="BL44" s="99"/>
      <c r="BM44" s="98">
        <v>167.61232000000001</v>
      </c>
      <c r="BN44" s="101">
        <v>166.56063</v>
      </c>
      <c r="BO44" s="101">
        <v>168.58996999999999</v>
      </c>
      <c r="BP44" s="101"/>
      <c r="BQ44" s="101"/>
      <c r="BR44" s="101"/>
      <c r="BS44" s="101"/>
      <c r="BT44" s="101">
        <v>173.52816999999999</v>
      </c>
      <c r="BU44" s="101"/>
      <c r="BV44" s="101">
        <v>110.49702000000001</v>
      </c>
      <c r="BW44" s="101">
        <v>206.49456000000001</v>
      </c>
      <c r="BX44" s="101">
        <v>206.11548999999999</v>
      </c>
      <c r="BY44" s="101">
        <v>205.99002999999999</v>
      </c>
      <c r="BZ44" s="99"/>
      <c r="CA44" s="98">
        <v>17.41583</v>
      </c>
      <c r="CB44" s="99">
        <v>44.053669999999997</v>
      </c>
      <c r="CC44" s="98"/>
      <c r="CD44" s="101"/>
      <c r="CE44" s="101"/>
      <c r="CF44" s="101"/>
      <c r="CG44" s="101"/>
      <c r="CH44" s="101"/>
      <c r="CI44" s="101"/>
      <c r="CJ44" s="101">
        <v>53.710120000000003</v>
      </c>
      <c r="CK44" s="101"/>
      <c r="CL44" s="101"/>
      <c r="CM44" s="101"/>
      <c r="CN44" s="99"/>
      <c r="CO44" s="98">
        <v>180.55348000000001</v>
      </c>
      <c r="CP44" s="101">
        <v>180.52450999999999</v>
      </c>
      <c r="CQ44" s="101">
        <v>181.33356000000001</v>
      </c>
      <c r="CR44" s="99">
        <v>181.02912000000001</v>
      </c>
      <c r="CS44" s="98"/>
      <c r="CT44" s="99"/>
      <c r="CU44" s="98"/>
      <c r="CV44" s="101"/>
      <c r="CW44" s="102"/>
      <c r="CX44" s="98"/>
      <c r="CY44" s="101"/>
      <c r="CZ44" s="101"/>
      <c r="DA44" s="99"/>
      <c r="DB44" s="98"/>
      <c r="DC44" s="101"/>
      <c r="DD44" s="101"/>
      <c r="DE44" s="101"/>
      <c r="DF44" s="101"/>
      <c r="DG44" s="101"/>
      <c r="DH44" s="101"/>
      <c r="DI44" s="101"/>
      <c r="DJ44" s="101"/>
      <c r="DK44" s="101"/>
      <c r="DL44" s="101"/>
      <c r="DM44" s="99"/>
      <c r="DN44" s="103"/>
      <c r="DO44" s="104"/>
      <c r="DP44" s="104"/>
      <c r="DQ44" s="105"/>
      <c r="DR44" s="98"/>
      <c r="DS44" s="101"/>
      <c r="DT44" s="101"/>
      <c r="DU44" s="99"/>
      <c r="DV44" s="100"/>
      <c r="DW44" s="98"/>
      <c r="DX44" s="101"/>
      <c r="DY44" s="101"/>
      <c r="DZ44" s="101"/>
      <c r="EA44" s="101"/>
      <c r="EB44" s="102"/>
      <c r="EC44" s="1"/>
      <c r="ED44" s="100"/>
      <c r="EE44" s="100"/>
      <c r="EF44" s="100"/>
      <c r="EG44" s="100"/>
      <c r="EH44" s="100"/>
      <c r="EI44" s="100"/>
      <c r="EJ44" s="100"/>
      <c r="EK44" s="98"/>
      <c r="EL44" s="99"/>
      <c r="EM44" s="100"/>
      <c r="EN44" s="100"/>
      <c r="EO44" s="100"/>
      <c r="EP44" s="100"/>
      <c r="EQ44" s="100"/>
      <c r="ER44" s="100"/>
      <c r="ES44" s="100"/>
      <c r="ET44" s="100"/>
      <c r="EU44" s="100"/>
      <c r="EV44" s="100"/>
      <c r="EW44" s="100"/>
      <c r="EX44" s="100"/>
      <c r="EY44" s="98"/>
      <c r="EZ44" s="101"/>
      <c r="FA44" s="101"/>
      <c r="FB44" s="99"/>
      <c r="FC44" s="100"/>
      <c r="FD44" s="100"/>
      <c r="FE44" s="100"/>
      <c r="FF44" s="100"/>
      <c r="FG44" s="100"/>
      <c r="FH44" s="100"/>
      <c r="FI44" s="100"/>
      <c r="FJ44" s="98"/>
      <c r="FK44" s="101"/>
      <c r="FL44" s="101"/>
      <c r="FM44" s="99"/>
      <c r="FN44" s="100"/>
      <c r="FO44" s="98"/>
      <c r="FP44" s="99"/>
      <c r="FQ44" s="98"/>
      <c r="FR44" s="101"/>
      <c r="FS44" s="101"/>
      <c r="FT44" s="101"/>
      <c r="FU44" s="99"/>
      <c r="FV44" s="98"/>
      <c r="FW44" s="99"/>
      <c r="FX44" s="98"/>
      <c r="FY44" s="101"/>
      <c r="FZ44" s="101"/>
      <c r="GA44" s="99"/>
      <c r="GB44" s="100"/>
      <c r="GC44" s="100"/>
      <c r="GD44" s="98"/>
      <c r="GE44" s="101"/>
      <c r="GF44" s="101"/>
      <c r="GG44" s="101"/>
      <c r="GH44" s="99"/>
      <c r="GI44" s="100"/>
      <c r="GJ44" s="98"/>
      <c r="GK44" s="99"/>
      <c r="GL44" s="1"/>
      <c r="GM44" s="100"/>
      <c r="GN44" s="98"/>
      <c r="GO44" s="99"/>
      <c r="GP44" s="98"/>
      <c r="GQ44" s="99"/>
      <c r="GR44" s="100"/>
      <c r="GS44" s="100"/>
      <c r="GT44" s="100"/>
      <c r="GU44" s="1"/>
      <c r="GV44" s="100"/>
      <c r="GW44" s="100"/>
      <c r="GX44" s="100"/>
      <c r="GY44" s="100"/>
      <c r="GZ44" s="100"/>
      <c r="HA44" s="100"/>
      <c r="HB44" s="100"/>
      <c r="HC44" s="98"/>
      <c r="HD44" s="99"/>
      <c r="HE44" s="1"/>
      <c r="HF44" s="98">
        <v>3080.9876700000004</v>
      </c>
      <c r="HG44" s="101">
        <v>3062.8464400000003</v>
      </c>
      <c r="HH44" s="99">
        <v>1003.2703699999998</v>
      </c>
    </row>
    <row r="45" spans="1:216" x14ac:dyDescent="0.25">
      <c r="A45" s="1"/>
      <c r="B45" s="97" t="s">
        <v>727</v>
      </c>
      <c r="C45" s="98"/>
      <c r="D45" s="99"/>
      <c r="E45" s="100"/>
      <c r="F45" s="98"/>
      <c r="G45" s="101"/>
      <c r="H45" s="101">
        <v>8.8258700000000001</v>
      </c>
      <c r="I45" s="99">
        <v>8.5166900000000005</v>
      </c>
      <c r="J45" s="98"/>
      <c r="K45" s="99"/>
      <c r="L45" s="98"/>
      <c r="M45" s="99">
        <v>89.859030000000004</v>
      </c>
      <c r="N45" s="98"/>
      <c r="O45" s="101"/>
      <c r="P45" s="101"/>
      <c r="Q45" s="101">
        <v>282.08969999999999</v>
      </c>
      <c r="R45" s="101"/>
      <c r="S45" s="101"/>
      <c r="T45" s="101"/>
      <c r="U45" s="99"/>
      <c r="V45" s="98">
        <v>18.14123</v>
      </c>
      <c r="W45" s="101"/>
      <c r="X45" s="101">
        <v>24.425360000000001</v>
      </c>
      <c r="Y45" s="99">
        <v>1.0612699999999999</v>
      </c>
      <c r="Z45" s="100"/>
      <c r="AA45" s="98"/>
      <c r="AB45" s="101"/>
      <c r="AC45" s="99">
        <v>17.295719999999999</v>
      </c>
      <c r="AD45" s="98"/>
      <c r="AE45" s="101"/>
      <c r="AF45" s="101"/>
      <c r="AG45" s="101"/>
      <c r="AH45" s="101">
        <v>12.23925</v>
      </c>
      <c r="AI45" s="101"/>
      <c r="AJ45" s="99">
        <v>10.27692</v>
      </c>
      <c r="AK45" s="100"/>
      <c r="AL45" s="100"/>
      <c r="AM45" s="100">
        <v>179.37322</v>
      </c>
      <c r="AN45" s="98"/>
      <c r="AO45" s="99"/>
      <c r="AP45" s="98"/>
      <c r="AQ45" s="99"/>
      <c r="AR45" s="100"/>
      <c r="AS45" s="98"/>
      <c r="AT45" s="99"/>
      <c r="AU45" s="100"/>
      <c r="AV45" s="100"/>
      <c r="AW45" s="100"/>
      <c r="AX45" s="98"/>
      <c r="AY45" s="101"/>
      <c r="AZ45" s="99"/>
      <c r="BA45" s="98"/>
      <c r="BB45" s="101"/>
      <c r="BC45" s="101"/>
      <c r="BD45" s="101"/>
      <c r="BE45" s="101"/>
      <c r="BF45" s="101"/>
      <c r="BG45" s="101"/>
      <c r="BH45" s="99"/>
      <c r="BI45" s="100"/>
      <c r="BJ45" s="98"/>
      <c r="BK45" s="101">
        <v>184.87493000000001</v>
      </c>
      <c r="BL45" s="99"/>
      <c r="BM45" s="98">
        <v>167.61232000000001</v>
      </c>
      <c r="BN45" s="101">
        <v>166.56063</v>
      </c>
      <c r="BO45" s="101">
        <v>168.58996999999999</v>
      </c>
      <c r="BP45" s="101"/>
      <c r="BQ45" s="101"/>
      <c r="BR45" s="101"/>
      <c r="BS45" s="101"/>
      <c r="BT45" s="101">
        <v>173.52816999999999</v>
      </c>
      <c r="BU45" s="101"/>
      <c r="BV45" s="101">
        <v>110.49702000000001</v>
      </c>
      <c r="BW45" s="101">
        <v>206.49456000000001</v>
      </c>
      <c r="BX45" s="101">
        <v>206.11548999999999</v>
      </c>
      <c r="BY45" s="101">
        <v>205.99002999999999</v>
      </c>
      <c r="BZ45" s="99"/>
      <c r="CA45" s="98">
        <v>17.41583</v>
      </c>
      <c r="CB45" s="99">
        <v>44.053669999999997</v>
      </c>
      <c r="CC45" s="98"/>
      <c r="CD45" s="101"/>
      <c r="CE45" s="101"/>
      <c r="CF45" s="101"/>
      <c r="CG45" s="101"/>
      <c r="CH45" s="101"/>
      <c r="CI45" s="101"/>
      <c r="CJ45" s="101">
        <v>53.710120000000003</v>
      </c>
      <c r="CK45" s="101"/>
      <c r="CL45" s="101"/>
      <c r="CM45" s="101"/>
      <c r="CN45" s="99"/>
      <c r="CO45" s="98">
        <v>180.55348000000001</v>
      </c>
      <c r="CP45" s="101">
        <v>180.52450999999999</v>
      </c>
      <c r="CQ45" s="101">
        <v>181.33356000000001</v>
      </c>
      <c r="CR45" s="99">
        <v>181.02912000000001</v>
      </c>
      <c r="CS45" s="98"/>
      <c r="CT45" s="99"/>
      <c r="CU45" s="98"/>
      <c r="CV45" s="101"/>
      <c r="CW45" s="102"/>
      <c r="CX45" s="98"/>
      <c r="CY45" s="101"/>
      <c r="CZ45" s="101"/>
      <c r="DA45" s="99"/>
      <c r="DB45" s="98"/>
      <c r="DC45" s="101"/>
      <c r="DD45" s="101"/>
      <c r="DE45" s="101"/>
      <c r="DF45" s="101"/>
      <c r="DG45" s="101"/>
      <c r="DH45" s="101"/>
      <c r="DI45" s="101"/>
      <c r="DJ45" s="101"/>
      <c r="DK45" s="101"/>
      <c r="DL45" s="101"/>
      <c r="DM45" s="99"/>
      <c r="DN45" s="103"/>
      <c r="DO45" s="104"/>
      <c r="DP45" s="104"/>
      <c r="DQ45" s="105"/>
      <c r="DR45" s="98"/>
      <c r="DS45" s="101"/>
      <c r="DT45" s="101"/>
      <c r="DU45" s="99"/>
      <c r="DV45" s="100"/>
      <c r="DW45" s="98"/>
      <c r="DX45" s="101"/>
      <c r="DY45" s="101"/>
      <c r="DZ45" s="101"/>
      <c r="EA45" s="101"/>
      <c r="EB45" s="102"/>
      <c r="EC45" s="1"/>
      <c r="ED45" s="100"/>
      <c r="EE45" s="100"/>
      <c r="EF45" s="100"/>
      <c r="EG45" s="100"/>
      <c r="EH45" s="100"/>
      <c r="EI45" s="100"/>
      <c r="EJ45" s="100"/>
      <c r="EK45" s="98"/>
      <c r="EL45" s="99"/>
      <c r="EM45" s="100"/>
      <c r="EN45" s="100"/>
      <c r="EO45" s="100"/>
      <c r="EP45" s="100"/>
      <c r="EQ45" s="100"/>
      <c r="ER45" s="100"/>
      <c r="ES45" s="100"/>
      <c r="ET45" s="100"/>
      <c r="EU45" s="100"/>
      <c r="EV45" s="100"/>
      <c r="EW45" s="100"/>
      <c r="EX45" s="100"/>
      <c r="EY45" s="98"/>
      <c r="EZ45" s="101"/>
      <c r="FA45" s="101"/>
      <c r="FB45" s="99"/>
      <c r="FC45" s="100"/>
      <c r="FD45" s="100"/>
      <c r="FE45" s="100"/>
      <c r="FF45" s="100"/>
      <c r="FG45" s="100"/>
      <c r="FH45" s="100"/>
      <c r="FI45" s="100"/>
      <c r="FJ45" s="98"/>
      <c r="FK45" s="101"/>
      <c r="FL45" s="101"/>
      <c r="FM45" s="99"/>
      <c r="FN45" s="100"/>
      <c r="FO45" s="98"/>
      <c r="FP45" s="99"/>
      <c r="FQ45" s="98"/>
      <c r="FR45" s="101"/>
      <c r="FS45" s="101"/>
      <c r="FT45" s="101"/>
      <c r="FU45" s="99"/>
      <c r="FV45" s="98"/>
      <c r="FW45" s="99"/>
      <c r="FX45" s="98"/>
      <c r="FY45" s="101"/>
      <c r="FZ45" s="101"/>
      <c r="GA45" s="99"/>
      <c r="GB45" s="100"/>
      <c r="GC45" s="100"/>
      <c r="GD45" s="98"/>
      <c r="GE45" s="101"/>
      <c r="GF45" s="101"/>
      <c r="GG45" s="101"/>
      <c r="GH45" s="99"/>
      <c r="GI45" s="100"/>
      <c r="GJ45" s="98"/>
      <c r="GK45" s="99"/>
      <c r="GL45" s="1"/>
      <c r="GM45" s="100"/>
      <c r="GN45" s="98"/>
      <c r="GO45" s="99"/>
      <c r="GP45" s="98"/>
      <c r="GQ45" s="99"/>
      <c r="GR45" s="100"/>
      <c r="GS45" s="100"/>
      <c r="GT45" s="100"/>
      <c r="GU45" s="1"/>
      <c r="GV45" s="100"/>
      <c r="GW45" s="100"/>
      <c r="GX45" s="100"/>
      <c r="GY45" s="100"/>
      <c r="GZ45" s="100"/>
      <c r="HA45" s="100"/>
      <c r="HB45" s="100"/>
      <c r="HC45" s="98"/>
      <c r="HD45" s="99"/>
      <c r="HE45" s="1"/>
      <c r="HF45" s="98">
        <v>3080.9876700000004</v>
      </c>
      <c r="HG45" s="101">
        <v>3062.8464400000003</v>
      </c>
      <c r="HH45" s="99">
        <v>1003.2703699999998</v>
      </c>
    </row>
    <row r="46" spans="1:216" x14ac:dyDescent="0.25">
      <c r="A46" s="1"/>
      <c r="B46" s="97" t="s">
        <v>728</v>
      </c>
      <c r="C46" s="98"/>
      <c r="D46" s="99"/>
      <c r="E46" s="100"/>
      <c r="F46" s="98"/>
      <c r="G46" s="101"/>
      <c r="H46" s="101">
        <v>8.8258700000000001</v>
      </c>
      <c r="I46" s="99">
        <v>8.5166900000000005</v>
      </c>
      <c r="J46" s="98"/>
      <c r="K46" s="99"/>
      <c r="L46" s="98"/>
      <c r="M46" s="99">
        <v>89.859030000000004</v>
      </c>
      <c r="N46" s="98"/>
      <c r="O46" s="101"/>
      <c r="P46" s="101"/>
      <c r="Q46" s="101">
        <v>282.08969999999999</v>
      </c>
      <c r="R46" s="101"/>
      <c r="S46" s="101"/>
      <c r="T46" s="101"/>
      <c r="U46" s="99"/>
      <c r="V46" s="98">
        <v>18.14123</v>
      </c>
      <c r="W46" s="101"/>
      <c r="X46" s="101">
        <v>24.425360000000001</v>
      </c>
      <c r="Y46" s="99">
        <v>1.0612699999999999</v>
      </c>
      <c r="Z46" s="100"/>
      <c r="AA46" s="98"/>
      <c r="AB46" s="101"/>
      <c r="AC46" s="99">
        <v>17.295719999999999</v>
      </c>
      <c r="AD46" s="98"/>
      <c r="AE46" s="101"/>
      <c r="AF46" s="101"/>
      <c r="AG46" s="101"/>
      <c r="AH46" s="101">
        <v>12.23925</v>
      </c>
      <c r="AI46" s="101"/>
      <c r="AJ46" s="99">
        <v>10.27692</v>
      </c>
      <c r="AK46" s="100"/>
      <c r="AL46" s="100"/>
      <c r="AM46" s="100">
        <v>179.37322</v>
      </c>
      <c r="AN46" s="98"/>
      <c r="AO46" s="99"/>
      <c r="AP46" s="98"/>
      <c r="AQ46" s="99"/>
      <c r="AR46" s="100"/>
      <c r="AS46" s="98"/>
      <c r="AT46" s="99"/>
      <c r="AU46" s="100"/>
      <c r="AV46" s="100"/>
      <c r="AW46" s="100"/>
      <c r="AX46" s="98"/>
      <c r="AY46" s="101"/>
      <c r="AZ46" s="99"/>
      <c r="BA46" s="98"/>
      <c r="BB46" s="101"/>
      <c r="BC46" s="101"/>
      <c r="BD46" s="101"/>
      <c r="BE46" s="101"/>
      <c r="BF46" s="101"/>
      <c r="BG46" s="101"/>
      <c r="BH46" s="99"/>
      <c r="BI46" s="100"/>
      <c r="BJ46" s="98"/>
      <c r="BK46" s="101">
        <v>184.87493000000001</v>
      </c>
      <c r="BL46" s="99"/>
      <c r="BM46" s="98">
        <v>167.61232000000001</v>
      </c>
      <c r="BN46" s="101">
        <v>166.56063</v>
      </c>
      <c r="BO46" s="101">
        <v>168.58996999999999</v>
      </c>
      <c r="BP46" s="101"/>
      <c r="BQ46" s="101"/>
      <c r="BR46" s="101"/>
      <c r="BS46" s="101"/>
      <c r="BT46" s="101">
        <v>173.52816999999999</v>
      </c>
      <c r="BU46" s="101"/>
      <c r="BV46" s="101">
        <v>110.49702000000001</v>
      </c>
      <c r="BW46" s="101">
        <v>206.49456000000001</v>
      </c>
      <c r="BX46" s="101">
        <v>206.11548999999999</v>
      </c>
      <c r="BY46" s="101">
        <v>205.99002999999999</v>
      </c>
      <c r="BZ46" s="99"/>
      <c r="CA46" s="98">
        <v>17.41583</v>
      </c>
      <c r="CB46" s="99">
        <v>44.053669999999997</v>
      </c>
      <c r="CC46" s="98"/>
      <c r="CD46" s="101"/>
      <c r="CE46" s="101"/>
      <c r="CF46" s="101"/>
      <c r="CG46" s="101"/>
      <c r="CH46" s="101"/>
      <c r="CI46" s="101"/>
      <c r="CJ46" s="101">
        <v>53.710120000000003</v>
      </c>
      <c r="CK46" s="101"/>
      <c r="CL46" s="101"/>
      <c r="CM46" s="101"/>
      <c r="CN46" s="99"/>
      <c r="CO46" s="98">
        <v>180.55348000000001</v>
      </c>
      <c r="CP46" s="101">
        <v>180.52450999999999</v>
      </c>
      <c r="CQ46" s="101">
        <v>181.33356000000001</v>
      </c>
      <c r="CR46" s="99">
        <v>181.02912000000001</v>
      </c>
      <c r="CS46" s="98"/>
      <c r="CT46" s="99"/>
      <c r="CU46" s="98"/>
      <c r="CV46" s="101"/>
      <c r="CW46" s="102"/>
      <c r="CX46" s="98"/>
      <c r="CY46" s="101"/>
      <c r="CZ46" s="101"/>
      <c r="DA46" s="99"/>
      <c r="DB46" s="98"/>
      <c r="DC46" s="101"/>
      <c r="DD46" s="101"/>
      <c r="DE46" s="101"/>
      <c r="DF46" s="101"/>
      <c r="DG46" s="101"/>
      <c r="DH46" s="101"/>
      <c r="DI46" s="101"/>
      <c r="DJ46" s="101"/>
      <c r="DK46" s="101"/>
      <c r="DL46" s="101"/>
      <c r="DM46" s="99"/>
      <c r="DN46" s="103"/>
      <c r="DO46" s="104"/>
      <c r="DP46" s="104"/>
      <c r="DQ46" s="105"/>
      <c r="DR46" s="98"/>
      <c r="DS46" s="101"/>
      <c r="DT46" s="101"/>
      <c r="DU46" s="99"/>
      <c r="DV46" s="100"/>
      <c r="DW46" s="98"/>
      <c r="DX46" s="101"/>
      <c r="DY46" s="101"/>
      <c r="DZ46" s="101"/>
      <c r="EA46" s="101"/>
      <c r="EB46" s="102"/>
      <c r="EC46" s="1"/>
      <c r="ED46" s="100"/>
      <c r="EE46" s="100"/>
      <c r="EF46" s="100"/>
      <c r="EG46" s="100"/>
      <c r="EH46" s="100"/>
      <c r="EI46" s="100"/>
      <c r="EJ46" s="100"/>
      <c r="EK46" s="98"/>
      <c r="EL46" s="99"/>
      <c r="EM46" s="100"/>
      <c r="EN46" s="100"/>
      <c r="EO46" s="100"/>
      <c r="EP46" s="100"/>
      <c r="EQ46" s="100"/>
      <c r="ER46" s="100"/>
      <c r="ES46" s="100"/>
      <c r="ET46" s="100"/>
      <c r="EU46" s="100"/>
      <c r="EV46" s="100"/>
      <c r="EW46" s="100"/>
      <c r="EX46" s="100"/>
      <c r="EY46" s="98"/>
      <c r="EZ46" s="101"/>
      <c r="FA46" s="101"/>
      <c r="FB46" s="99"/>
      <c r="FC46" s="100"/>
      <c r="FD46" s="100"/>
      <c r="FE46" s="100"/>
      <c r="FF46" s="100"/>
      <c r="FG46" s="100"/>
      <c r="FH46" s="100"/>
      <c r="FI46" s="100"/>
      <c r="FJ46" s="98"/>
      <c r="FK46" s="101"/>
      <c r="FL46" s="101"/>
      <c r="FM46" s="99"/>
      <c r="FN46" s="100"/>
      <c r="FO46" s="98"/>
      <c r="FP46" s="99"/>
      <c r="FQ46" s="98"/>
      <c r="FR46" s="101"/>
      <c r="FS46" s="101"/>
      <c r="FT46" s="101"/>
      <c r="FU46" s="99"/>
      <c r="FV46" s="98"/>
      <c r="FW46" s="99"/>
      <c r="FX46" s="98"/>
      <c r="FY46" s="101"/>
      <c r="FZ46" s="101"/>
      <c r="GA46" s="99"/>
      <c r="GB46" s="100"/>
      <c r="GC46" s="100"/>
      <c r="GD46" s="98"/>
      <c r="GE46" s="101"/>
      <c r="GF46" s="101"/>
      <c r="GG46" s="101"/>
      <c r="GH46" s="99"/>
      <c r="GI46" s="100"/>
      <c r="GJ46" s="98"/>
      <c r="GK46" s="99"/>
      <c r="GL46" s="1"/>
      <c r="GM46" s="100"/>
      <c r="GN46" s="98"/>
      <c r="GO46" s="99"/>
      <c r="GP46" s="98"/>
      <c r="GQ46" s="99"/>
      <c r="GR46" s="100"/>
      <c r="GS46" s="100"/>
      <c r="GT46" s="100"/>
      <c r="GU46" s="1"/>
      <c r="GV46" s="100"/>
      <c r="GW46" s="100"/>
      <c r="GX46" s="100"/>
      <c r="GY46" s="100"/>
      <c r="GZ46" s="100"/>
      <c r="HA46" s="100"/>
      <c r="HB46" s="100"/>
      <c r="HC46" s="98"/>
      <c r="HD46" s="99"/>
      <c r="HE46" s="1"/>
      <c r="HF46" s="98">
        <v>3080.9876700000004</v>
      </c>
      <c r="HG46" s="101">
        <v>3062.8464400000003</v>
      </c>
      <c r="HH46" s="99">
        <v>955.36522999999988</v>
      </c>
    </row>
    <row r="47" spans="1:216" x14ac:dyDescent="0.25">
      <c r="A47" s="1"/>
      <c r="B47" s="97" t="s">
        <v>729</v>
      </c>
      <c r="C47" s="98"/>
      <c r="D47" s="99"/>
      <c r="E47" s="100"/>
      <c r="F47" s="98"/>
      <c r="G47" s="101"/>
      <c r="H47" s="101">
        <v>8.8258700000000001</v>
      </c>
      <c r="I47" s="99">
        <v>8.5166900000000005</v>
      </c>
      <c r="J47" s="98"/>
      <c r="K47" s="99"/>
      <c r="L47" s="98"/>
      <c r="M47" s="99">
        <v>89.859030000000004</v>
      </c>
      <c r="N47" s="98"/>
      <c r="O47" s="101"/>
      <c r="P47" s="101"/>
      <c r="Q47" s="101">
        <v>282.08969999999999</v>
      </c>
      <c r="R47" s="101"/>
      <c r="S47" s="101"/>
      <c r="T47" s="101"/>
      <c r="U47" s="99"/>
      <c r="V47" s="98">
        <v>18.14123</v>
      </c>
      <c r="W47" s="101"/>
      <c r="X47" s="101">
        <v>24.425360000000001</v>
      </c>
      <c r="Y47" s="99">
        <v>1.0612699999999999</v>
      </c>
      <c r="Z47" s="100"/>
      <c r="AA47" s="98"/>
      <c r="AB47" s="101"/>
      <c r="AC47" s="99">
        <v>17.295719999999999</v>
      </c>
      <c r="AD47" s="98"/>
      <c r="AE47" s="101"/>
      <c r="AF47" s="101"/>
      <c r="AG47" s="101"/>
      <c r="AH47" s="101">
        <v>12.23925</v>
      </c>
      <c r="AI47" s="101"/>
      <c r="AJ47" s="99">
        <v>10.27692</v>
      </c>
      <c r="AK47" s="100"/>
      <c r="AL47" s="100"/>
      <c r="AM47" s="100">
        <v>179.37322</v>
      </c>
      <c r="AN47" s="98"/>
      <c r="AO47" s="99"/>
      <c r="AP47" s="98"/>
      <c r="AQ47" s="99"/>
      <c r="AR47" s="100"/>
      <c r="AS47" s="98"/>
      <c r="AT47" s="99"/>
      <c r="AU47" s="100"/>
      <c r="AV47" s="100"/>
      <c r="AW47" s="100"/>
      <c r="AX47" s="98"/>
      <c r="AY47" s="101"/>
      <c r="AZ47" s="99"/>
      <c r="BA47" s="98"/>
      <c r="BB47" s="101"/>
      <c r="BC47" s="101"/>
      <c r="BD47" s="101"/>
      <c r="BE47" s="101"/>
      <c r="BF47" s="101"/>
      <c r="BG47" s="101"/>
      <c r="BH47" s="99"/>
      <c r="BI47" s="100"/>
      <c r="BJ47" s="98"/>
      <c r="BK47" s="101">
        <v>184.87493000000001</v>
      </c>
      <c r="BL47" s="99"/>
      <c r="BM47" s="98">
        <v>167.61232000000001</v>
      </c>
      <c r="BN47" s="101">
        <v>166.56063</v>
      </c>
      <c r="BO47" s="101">
        <v>168.58996999999999</v>
      </c>
      <c r="BP47" s="101"/>
      <c r="BQ47" s="101"/>
      <c r="BR47" s="101"/>
      <c r="BS47" s="101"/>
      <c r="BT47" s="101">
        <v>173.52816999999999</v>
      </c>
      <c r="BU47" s="101"/>
      <c r="BV47" s="101">
        <v>110.49702000000001</v>
      </c>
      <c r="BW47" s="101">
        <v>206.49456000000001</v>
      </c>
      <c r="BX47" s="101">
        <v>206.11548999999999</v>
      </c>
      <c r="BY47" s="101">
        <v>205.99002999999999</v>
      </c>
      <c r="BZ47" s="99"/>
      <c r="CA47" s="98">
        <v>17.41583</v>
      </c>
      <c r="CB47" s="99">
        <v>44.053669999999997</v>
      </c>
      <c r="CC47" s="98"/>
      <c r="CD47" s="101"/>
      <c r="CE47" s="101"/>
      <c r="CF47" s="101"/>
      <c r="CG47" s="101"/>
      <c r="CH47" s="101"/>
      <c r="CI47" s="101"/>
      <c r="CJ47" s="101">
        <v>53.710120000000003</v>
      </c>
      <c r="CK47" s="101"/>
      <c r="CL47" s="101"/>
      <c r="CM47" s="101"/>
      <c r="CN47" s="99"/>
      <c r="CO47" s="98">
        <v>180.55348000000001</v>
      </c>
      <c r="CP47" s="101">
        <v>180.52450999999999</v>
      </c>
      <c r="CQ47" s="101">
        <v>181.33356000000001</v>
      </c>
      <c r="CR47" s="99">
        <v>181.02912000000001</v>
      </c>
      <c r="CS47" s="98"/>
      <c r="CT47" s="99"/>
      <c r="CU47" s="98"/>
      <c r="CV47" s="101"/>
      <c r="CW47" s="102"/>
      <c r="CX47" s="98"/>
      <c r="CY47" s="101"/>
      <c r="CZ47" s="101"/>
      <c r="DA47" s="99"/>
      <c r="DB47" s="98"/>
      <c r="DC47" s="101"/>
      <c r="DD47" s="101"/>
      <c r="DE47" s="101"/>
      <c r="DF47" s="101"/>
      <c r="DG47" s="101"/>
      <c r="DH47" s="101"/>
      <c r="DI47" s="101"/>
      <c r="DJ47" s="101"/>
      <c r="DK47" s="101"/>
      <c r="DL47" s="101"/>
      <c r="DM47" s="99"/>
      <c r="DN47" s="103"/>
      <c r="DO47" s="104"/>
      <c r="DP47" s="104"/>
      <c r="DQ47" s="105"/>
      <c r="DR47" s="98"/>
      <c r="DS47" s="101"/>
      <c r="DT47" s="101"/>
      <c r="DU47" s="99"/>
      <c r="DV47" s="100"/>
      <c r="DW47" s="98"/>
      <c r="DX47" s="101"/>
      <c r="DY47" s="101"/>
      <c r="DZ47" s="101"/>
      <c r="EA47" s="101"/>
      <c r="EB47" s="102"/>
      <c r="EC47" s="1"/>
      <c r="ED47" s="100"/>
      <c r="EE47" s="100"/>
      <c r="EF47" s="100"/>
      <c r="EG47" s="100"/>
      <c r="EH47" s="100"/>
      <c r="EI47" s="100"/>
      <c r="EJ47" s="100"/>
      <c r="EK47" s="98"/>
      <c r="EL47" s="99"/>
      <c r="EM47" s="100"/>
      <c r="EN47" s="100"/>
      <c r="EO47" s="100"/>
      <c r="EP47" s="100"/>
      <c r="EQ47" s="100"/>
      <c r="ER47" s="100"/>
      <c r="ES47" s="100"/>
      <c r="ET47" s="100"/>
      <c r="EU47" s="100"/>
      <c r="EV47" s="100"/>
      <c r="EW47" s="100"/>
      <c r="EX47" s="100"/>
      <c r="EY47" s="98"/>
      <c r="EZ47" s="101"/>
      <c r="FA47" s="101"/>
      <c r="FB47" s="99"/>
      <c r="FC47" s="100"/>
      <c r="FD47" s="100"/>
      <c r="FE47" s="100"/>
      <c r="FF47" s="100"/>
      <c r="FG47" s="100"/>
      <c r="FH47" s="100"/>
      <c r="FI47" s="100"/>
      <c r="FJ47" s="98"/>
      <c r="FK47" s="101"/>
      <c r="FL47" s="101"/>
      <c r="FM47" s="99"/>
      <c r="FN47" s="100"/>
      <c r="FO47" s="98"/>
      <c r="FP47" s="99"/>
      <c r="FQ47" s="98"/>
      <c r="FR47" s="101"/>
      <c r="FS47" s="101"/>
      <c r="FT47" s="101"/>
      <c r="FU47" s="99"/>
      <c r="FV47" s="98"/>
      <c r="FW47" s="99"/>
      <c r="FX47" s="98"/>
      <c r="FY47" s="101"/>
      <c r="FZ47" s="101"/>
      <c r="GA47" s="99"/>
      <c r="GB47" s="100"/>
      <c r="GC47" s="100"/>
      <c r="GD47" s="98"/>
      <c r="GE47" s="101"/>
      <c r="GF47" s="101"/>
      <c r="GG47" s="101"/>
      <c r="GH47" s="99"/>
      <c r="GI47" s="100"/>
      <c r="GJ47" s="98"/>
      <c r="GK47" s="99"/>
      <c r="GL47" s="1"/>
      <c r="GM47" s="100"/>
      <c r="GN47" s="98"/>
      <c r="GO47" s="99"/>
      <c r="GP47" s="98"/>
      <c r="GQ47" s="99"/>
      <c r="GR47" s="100"/>
      <c r="GS47" s="100"/>
      <c r="GT47" s="100"/>
      <c r="GU47" s="1"/>
      <c r="GV47" s="100"/>
      <c r="GW47" s="100"/>
      <c r="GX47" s="100"/>
      <c r="GY47" s="100"/>
      <c r="GZ47" s="100"/>
      <c r="HA47" s="100"/>
      <c r="HB47" s="100"/>
      <c r="HC47" s="98"/>
      <c r="HD47" s="99"/>
      <c r="HE47" s="1"/>
      <c r="HF47" s="98">
        <v>3080.9876700000004</v>
      </c>
      <c r="HG47" s="101">
        <v>3062.8464400000003</v>
      </c>
      <c r="HH47" s="99">
        <v>955.36522999999988</v>
      </c>
    </row>
    <row r="48" spans="1:216" x14ac:dyDescent="0.25">
      <c r="A48" s="1"/>
      <c r="B48" s="97" t="s">
        <v>730</v>
      </c>
      <c r="C48" s="98"/>
      <c r="D48" s="99"/>
      <c r="E48" s="100"/>
      <c r="F48" s="98"/>
      <c r="G48" s="101"/>
      <c r="H48" s="101">
        <v>8.8258700000000001</v>
      </c>
      <c r="I48" s="99">
        <v>8.5166900000000005</v>
      </c>
      <c r="J48" s="98"/>
      <c r="K48" s="99"/>
      <c r="L48" s="98"/>
      <c r="M48" s="99">
        <v>89.859030000000004</v>
      </c>
      <c r="N48" s="98"/>
      <c r="O48" s="101"/>
      <c r="P48" s="101"/>
      <c r="Q48" s="101">
        <v>282.08969999999999</v>
      </c>
      <c r="R48" s="101"/>
      <c r="S48" s="101"/>
      <c r="T48" s="101"/>
      <c r="U48" s="99"/>
      <c r="V48" s="98">
        <v>18.14123</v>
      </c>
      <c r="W48" s="101"/>
      <c r="X48" s="101">
        <v>24.425360000000001</v>
      </c>
      <c r="Y48" s="99">
        <v>1.0612699999999999</v>
      </c>
      <c r="Z48" s="100"/>
      <c r="AA48" s="98"/>
      <c r="AB48" s="101"/>
      <c r="AC48" s="99">
        <v>17.295719999999999</v>
      </c>
      <c r="AD48" s="98"/>
      <c r="AE48" s="101"/>
      <c r="AF48" s="101"/>
      <c r="AG48" s="101"/>
      <c r="AH48" s="101">
        <v>12.23925</v>
      </c>
      <c r="AI48" s="101"/>
      <c r="AJ48" s="99">
        <v>10.27692</v>
      </c>
      <c r="AK48" s="100"/>
      <c r="AL48" s="100"/>
      <c r="AM48" s="100">
        <v>179.37322</v>
      </c>
      <c r="AN48" s="98"/>
      <c r="AO48" s="99"/>
      <c r="AP48" s="98"/>
      <c r="AQ48" s="99"/>
      <c r="AR48" s="100"/>
      <c r="AS48" s="98"/>
      <c r="AT48" s="99"/>
      <c r="AU48" s="100"/>
      <c r="AV48" s="100"/>
      <c r="AW48" s="100"/>
      <c r="AX48" s="98"/>
      <c r="AY48" s="101"/>
      <c r="AZ48" s="99"/>
      <c r="BA48" s="98"/>
      <c r="BB48" s="101"/>
      <c r="BC48" s="101"/>
      <c r="BD48" s="101"/>
      <c r="BE48" s="101"/>
      <c r="BF48" s="101"/>
      <c r="BG48" s="101"/>
      <c r="BH48" s="99"/>
      <c r="BI48" s="100"/>
      <c r="BJ48" s="98"/>
      <c r="BK48" s="101">
        <v>184.87493000000001</v>
      </c>
      <c r="BL48" s="99"/>
      <c r="BM48" s="98">
        <v>167.61232000000001</v>
      </c>
      <c r="BN48" s="101">
        <v>166.56063</v>
      </c>
      <c r="BO48" s="101">
        <v>168.58996999999999</v>
      </c>
      <c r="BP48" s="101"/>
      <c r="BQ48" s="101"/>
      <c r="BR48" s="101"/>
      <c r="BS48" s="101"/>
      <c r="BT48" s="101">
        <v>173.52816999999999</v>
      </c>
      <c r="BU48" s="101"/>
      <c r="BV48" s="101">
        <v>110.49702000000001</v>
      </c>
      <c r="BW48" s="101">
        <v>206.49456000000001</v>
      </c>
      <c r="BX48" s="101">
        <v>206.11548999999999</v>
      </c>
      <c r="BY48" s="101">
        <v>205.99002999999999</v>
      </c>
      <c r="BZ48" s="99"/>
      <c r="CA48" s="98">
        <v>17.41583</v>
      </c>
      <c r="CB48" s="99">
        <v>44.053669999999997</v>
      </c>
      <c r="CC48" s="98"/>
      <c r="CD48" s="101"/>
      <c r="CE48" s="101"/>
      <c r="CF48" s="101"/>
      <c r="CG48" s="101"/>
      <c r="CH48" s="101"/>
      <c r="CI48" s="101"/>
      <c r="CJ48" s="101">
        <v>53.710120000000003</v>
      </c>
      <c r="CK48" s="101"/>
      <c r="CL48" s="101"/>
      <c r="CM48" s="101"/>
      <c r="CN48" s="99"/>
      <c r="CO48" s="98">
        <v>180.55348000000001</v>
      </c>
      <c r="CP48" s="101">
        <v>180.52450999999999</v>
      </c>
      <c r="CQ48" s="101">
        <v>181.33356000000001</v>
      </c>
      <c r="CR48" s="99">
        <v>181.02912000000001</v>
      </c>
      <c r="CS48" s="98"/>
      <c r="CT48" s="99"/>
      <c r="CU48" s="98"/>
      <c r="CV48" s="101"/>
      <c r="CW48" s="102"/>
      <c r="CX48" s="98"/>
      <c r="CY48" s="101"/>
      <c r="CZ48" s="101"/>
      <c r="DA48" s="99"/>
      <c r="DB48" s="98"/>
      <c r="DC48" s="101"/>
      <c r="DD48" s="101"/>
      <c r="DE48" s="101"/>
      <c r="DF48" s="101"/>
      <c r="DG48" s="101"/>
      <c r="DH48" s="101"/>
      <c r="DI48" s="101"/>
      <c r="DJ48" s="101"/>
      <c r="DK48" s="101"/>
      <c r="DL48" s="101"/>
      <c r="DM48" s="99"/>
      <c r="DN48" s="103"/>
      <c r="DO48" s="104"/>
      <c r="DP48" s="104"/>
      <c r="DQ48" s="105"/>
      <c r="DR48" s="98"/>
      <c r="DS48" s="101"/>
      <c r="DT48" s="101"/>
      <c r="DU48" s="99"/>
      <c r="DV48" s="100"/>
      <c r="DW48" s="98"/>
      <c r="DX48" s="101"/>
      <c r="DY48" s="101"/>
      <c r="DZ48" s="101"/>
      <c r="EA48" s="101"/>
      <c r="EB48" s="102"/>
      <c r="EC48" s="1"/>
      <c r="ED48" s="100"/>
      <c r="EE48" s="100"/>
      <c r="EF48" s="100"/>
      <c r="EG48" s="100"/>
      <c r="EH48" s="100"/>
      <c r="EI48" s="100"/>
      <c r="EJ48" s="100"/>
      <c r="EK48" s="98"/>
      <c r="EL48" s="99"/>
      <c r="EM48" s="100"/>
      <c r="EN48" s="100"/>
      <c r="EO48" s="100"/>
      <c r="EP48" s="100"/>
      <c r="EQ48" s="100"/>
      <c r="ER48" s="100"/>
      <c r="ES48" s="100"/>
      <c r="ET48" s="100"/>
      <c r="EU48" s="100"/>
      <c r="EV48" s="100"/>
      <c r="EW48" s="100"/>
      <c r="EX48" s="100"/>
      <c r="EY48" s="98"/>
      <c r="EZ48" s="101"/>
      <c r="FA48" s="101"/>
      <c r="FB48" s="99"/>
      <c r="FC48" s="100"/>
      <c r="FD48" s="100"/>
      <c r="FE48" s="100"/>
      <c r="FF48" s="100"/>
      <c r="FG48" s="100"/>
      <c r="FH48" s="100"/>
      <c r="FI48" s="100"/>
      <c r="FJ48" s="98"/>
      <c r="FK48" s="101"/>
      <c r="FL48" s="101"/>
      <c r="FM48" s="99"/>
      <c r="FN48" s="100"/>
      <c r="FO48" s="98"/>
      <c r="FP48" s="99"/>
      <c r="FQ48" s="98"/>
      <c r="FR48" s="101"/>
      <c r="FS48" s="101"/>
      <c r="FT48" s="101"/>
      <c r="FU48" s="99"/>
      <c r="FV48" s="98"/>
      <c r="FW48" s="99"/>
      <c r="FX48" s="98"/>
      <c r="FY48" s="101"/>
      <c r="FZ48" s="101"/>
      <c r="GA48" s="99"/>
      <c r="GB48" s="100"/>
      <c r="GC48" s="100"/>
      <c r="GD48" s="98"/>
      <c r="GE48" s="101"/>
      <c r="GF48" s="101"/>
      <c r="GG48" s="101"/>
      <c r="GH48" s="99"/>
      <c r="GI48" s="100"/>
      <c r="GJ48" s="98"/>
      <c r="GK48" s="99"/>
      <c r="GL48" s="1"/>
      <c r="GM48" s="100"/>
      <c r="GN48" s="98"/>
      <c r="GO48" s="99"/>
      <c r="GP48" s="98"/>
      <c r="GQ48" s="99"/>
      <c r="GR48" s="100"/>
      <c r="GS48" s="100"/>
      <c r="GT48" s="100"/>
      <c r="GU48" s="1"/>
      <c r="GV48" s="100"/>
      <c r="GW48" s="100"/>
      <c r="GX48" s="100"/>
      <c r="GY48" s="100"/>
      <c r="GZ48" s="100"/>
      <c r="HA48" s="100"/>
      <c r="HB48" s="100"/>
      <c r="HC48" s="98"/>
      <c r="HD48" s="99"/>
      <c r="HE48" s="1"/>
      <c r="HF48" s="98">
        <v>3080.9876700000004</v>
      </c>
      <c r="HG48" s="101">
        <v>3062.8464400000003</v>
      </c>
      <c r="HH48" s="99">
        <v>955.36522999999988</v>
      </c>
    </row>
    <row r="49" spans="1:216" x14ac:dyDescent="0.25">
      <c r="A49" s="1"/>
      <c r="B49" s="97" t="s">
        <v>731</v>
      </c>
      <c r="C49" s="98"/>
      <c r="D49" s="99"/>
      <c r="E49" s="100"/>
      <c r="F49" s="98"/>
      <c r="G49" s="101"/>
      <c r="H49" s="101">
        <v>8.8258700000000001</v>
      </c>
      <c r="I49" s="99">
        <v>8.5166900000000005</v>
      </c>
      <c r="J49" s="98"/>
      <c r="K49" s="99"/>
      <c r="L49" s="98"/>
      <c r="M49" s="99">
        <v>89.859030000000004</v>
      </c>
      <c r="N49" s="98"/>
      <c r="O49" s="101"/>
      <c r="P49" s="101"/>
      <c r="Q49" s="101">
        <v>282.08969999999999</v>
      </c>
      <c r="R49" s="101"/>
      <c r="S49" s="101"/>
      <c r="T49" s="101"/>
      <c r="U49" s="99"/>
      <c r="V49" s="98">
        <v>18.14123</v>
      </c>
      <c r="W49" s="101"/>
      <c r="X49" s="101">
        <v>24.425360000000001</v>
      </c>
      <c r="Y49" s="99">
        <v>1.0612699999999999</v>
      </c>
      <c r="Z49" s="100"/>
      <c r="AA49" s="98"/>
      <c r="AB49" s="101"/>
      <c r="AC49" s="99">
        <v>17.295719999999999</v>
      </c>
      <c r="AD49" s="98"/>
      <c r="AE49" s="101"/>
      <c r="AF49" s="101"/>
      <c r="AG49" s="101"/>
      <c r="AH49" s="101">
        <v>12.23925</v>
      </c>
      <c r="AI49" s="101"/>
      <c r="AJ49" s="99">
        <v>10.27692</v>
      </c>
      <c r="AK49" s="100"/>
      <c r="AL49" s="100"/>
      <c r="AM49" s="100">
        <v>179.37322</v>
      </c>
      <c r="AN49" s="98"/>
      <c r="AO49" s="99"/>
      <c r="AP49" s="98"/>
      <c r="AQ49" s="99"/>
      <c r="AR49" s="100"/>
      <c r="AS49" s="98"/>
      <c r="AT49" s="99"/>
      <c r="AU49" s="100"/>
      <c r="AV49" s="100"/>
      <c r="AW49" s="100"/>
      <c r="AX49" s="98"/>
      <c r="AY49" s="101"/>
      <c r="AZ49" s="99"/>
      <c r="BA49" s="98"/>
      <c r="BB49" s="101"/>
      <c r="BC49" s="101"/>
      <c r="BD49" s="101"/>
      <c r="BE49" s="101"/>
      <c r="BF49" s="101"/>
      <c r="BG49" s="101"/>
      <c r="BH49" s="99"/>
      <c r="BI49" s="100"/>
      <c r="BJ49" s="98"/>
      <c r="BK49" s="101">
        <v>184.87493000000001</v>
      </c>
      <c r="BL49" s="99"/>
      <c r="BM49" s="98">
        <v>167.61232000000001</v>
      </c>
      <c r="BN49" s="101">
        <v>166.56063</v>
      </c>
      <c r="BO49" s="101">
        <v>168.58996999999999</v>
      </c>
      <c r="BP49" s="101"/>
      <c r="BQ49" s="101"/>
      <c r="BR49" s="101"/>
      <c r="BS49" s="101"/>
      <c r="BT49" s="101">
        <v>173.52816999999999</v>
      </c>
      <c r="BU49" s="101"/>
      <c r="BV49" s="101">
        <v>110.49702000000001</v>
      </c>
      <c r="BW49" s="101">
        <v>206.49456000000001</v>
      </c>
      <c r="BX49" s="101">
        <v>206.11548999999999</v>
      </c>
      <c r="BY49" s="101">
        <v>205.99002999999999</v>
      </c>
      <c r="BZ49" s="99"/>
      <c r="CA49" s="98">
        <v>17.41583</v>
      </c>
      <c r="CB49" s="99">
        <v>44.053669999999997</v>
      </c>
      <c r="CC49" s="98"/>
      <c r="CD49" s="101"/>
      <c r="CE49" s="101"/>
      <c r="CF49" s="101"/>
      <c r="CG49" s="101"/>
      <c r="CH49" s="101"/>
      <c r="CI49" s="101"/>
      <c r="CJ49" s="101">
        <v>53.710120000000003</v>
      </c>
      <c r="CK49" s="101"/>
      <c r="CL49" s="101"/>
      <c r="CM49" s="101"/>
      <c r="CN49" s="99"/>
      <c r="CO49" s="98">
        <v>180.55348000000001</v>
      </c>
      <c r="CP49" s="101">
        <v>180.52450999999999</v>
      </c>
      <c r="CQ49" s="101">
        <v>181.33356000000001</v>
      </c>
      <c r="CR49" s="99">
        <v>181.02912000000001</v>
      </c>
      <c r="CS49" s="98"/>
      <c r="CT49" s="99"/>
      <c r="CU49" s="98"/>
      <c r="CV49" s="101"/>
      <c r="CW49" s="102"/>
      <c r="CX49" s="98"/>
      <c r="CY49" s="101"/>
      <c r="CZ49" s="101"/>
      <c r="DA49" s="99"/>
      <c r="DB49" s="98"/>
      <c r="DC49" s="101"/>
      <c r="DD49" s="101"/>
      <c r="DE49" s="101"/>
      <c r="DF49" s="101"/>
      <c r="DG49" s="101"/>
      <c r="DH49" s="101"/>
      <c r="DI49" s="101"/>
      <c r="DJ49" s="101"/>
      <c r="DK49" s="101"/>
      <c r="DL49" s="101"/>
      <c r="DM49" s="99"/>
      <c r="DN49" s="103"/>
      <c r="DO49" s="104"/>
      <c r="DP49" s="104"/>
      <c r="DQ49" s="105"/>
      <c r="DR49" s="98"/>
      <c r="DS49" s="101"/>
      <c r="DT49" s="101"/>
      <c r="DU49" s="99"/>
      <c r="DV49" s="100"/>
      <c r="DW49" s="98"/>
      <c r="DX49" s="101"/>
      <c r="DY49" s="101"/>
      <c r="DZ49" s="101"/>
      <c r="EA49" s="101"/>
      <c r="EB49" s="102"/>
      <c r="EC49" s="1"/>
      <c r="ED49" s="100"/>
      <c r="EE49" s="100"/>
      <c r="EF49" s="100"/>
      <c r="EG49" s="100"/>
      <c r="EH49" s="100"/>
      <c r="EI49" s="100"/>
      <c r="EJ49" s="100"/>
      <c r="EK49" s="98"/>
      <c r="EL49" s="99"/>
      <c r="EM49" s="100"/>
      <c r="EN49" s="100"/>
      <c r="EO49" s="100"/>
      <c r="EP49" s="100"/>
      <c r="EQ49" s="100"/>
      <c r="ER49" s="100"/>
      <c r="ES49" s="100"/>
      <c r="ET49" s="100"/>
      <c r="EU49" s="100"/>
      <c r="EV49" s="100"/>
      <c r="EW49" s="100"/>
      <c r="EX49" s="100"/>
      <c r="EY49" s="98"/>
      <c r="EZ49" s="101"/>
      <c r="FA49" s="101"/>
      <c r="FB49" s="99"/>
      <c r="FC49" s="100"/>
      <c r="FD49" s="100"/>
      <c r="FE49" s="100"/>
      <c r="FF49" s="100"/>
      <c r="FG49" s="100"/>
      <c r="FH49" s="100"/>
      <c r="FI49" s="100"/>
      <c r="FJ49" s="98"/>
      <c r="FK49" s="101"/>
      <c r="FL49" s="101"/>
      <c r="FM49" s="99"/>
      <c r="FN49" s="100"/>
      <c r="FO49" s="98"/>
      <c r="FP49" s="99"/>
      <c r="FQ49" s="98"/>
      <c r="FR49" s="101"/>
      <c r="FS49" s="101"/>
      <c r="FT49" s="101"/>
      <c r="FU49" s="99"/>
      <c r="FV49" s="98"/>
      <c r="FW49" s="99"/>
      <c r="FX49" s="98"/>
      <c r="FY49" s="101"/>
      <c r="FZ49" s="101"/>
      <c r="GA49" s="99"/>
      <c r="GB49" s="100"/>
      <c r="GC49" s="100"/>
      <c r="GD49" s="98"/>
      <c r="GE49" s="101"/>
      <c r="GF49" s="101"/>
      <c r="GG49" s="101"/>
      <c r="GH49" s="99"/>
      <c r="GI49" s="100"/>
      <c r="GJ49" s="98"/>
      <c r="GK49" s="99"/>
      <c r="GL49" s="1"/>
      <c r="GM49" s="100"/>
      <c r="GN49" s="98"/>
      <c r="GO49" s="99"/>
      <c r="GP49" s="98"/>
      <c r="GQ49" s="99"/>
      <c r="GR49" s="100"/>
      <c r="GS49" s="100"/>
      <c r="GT49" s="100"/>
      <c r="GU49" s="1"/>
      <c r="GV49" s="100"/>
      <c r="GW49" s="100"/>
      <c r="GX49" s="100"/>
      <c r="GY49" s="100"/>
      <c r="GZ49" s="100"/>
      <c r="HA49" s="100"/>
      <c r="HB49" s="100"/>
      <c r="HC49" s="98"/>
      <c r="HD49" s="99"/>
      <c r="HE49" s="1"/>
      <c r="HF49" s="98">
        <v>3080.9876700000004</v>
      </c>
      <c r="HG49" s="101">
        <v>3062.8464400000003</v>
      </c>
      <c r="HH49" s="99">
        <v>955.36522999999988</v>
      </c>
    </row>
    <row r="50" spans="1:216" x14ac:dyDescent="0.25">
      <c r="A50" s="1"/>
      <c r="B50" s="97" t="s">
        <v>732</v>
      </c>
      <c r="C50" s="98"/>
      <c r="D50" s="99"/>
      <c r="E50" s="100"/>
      <c r="F50" s="98"/>
      <c r="G50" s="101"/>
      <c r="H50" s="101">
        <v>8.8258700000000001</v>
      </c>
      <c r="I50" s="99">
        <v>8.5166900000000005</v>
      </c>
      <c r="J50" s="98"/>
      <c r="K50" s="99"/>
      <c r="L50" s="98"/>
      <c r="M50" s="99">
        <v>89.859030000000004</v>
      </c>
      <c r="N50" s="98"/>
      <c r="O50" s="101"/>
      <c r="P50" s="101"/>
      <c r="Q50" s="101">
        <v>282.08969999999999</v>
      </c>
      <c r="R50" s="101"/>
      <c r="S50" s="101"/>
      <c r="T50" s="101"/>
      <c r="U50" s="99"/>
      <c r="V50" s="98">
        <v>18.14123</v>
      </c>
      <c r="W50" s="101"/>
      <c r="X50" s="101">
        <v>24.425360000000001</v>
      </c>
      <c r="Y50" s="99">
        <v>1.0612699999999999</v>
      </c>
      <c r="Z50" s="100"/>
      <c r="AA50" s="98"/>
      <c r="AB50" s="101"/>
      <c r="AC50" s="99">
        <v>17.295719999999999</v>
      </c>
      <c r="AD50" s="98"/>
      <c r="AE50" s="101"/>
      <c r="AF50" s="101"/>
      <c r="AG50" s="101"/>
      <c r="AH50" s="101">
        <v>12.23925</v>
      </c>
      <c r="AI50" s="101"/>
      <c r="AJ50" s="99">
        <v>10.27692</v>
      </c>
      <c r="AK50" s="100"/>
      <c r="AL50" s="100"/>
      <c r="AM50" s="100">
        <v>179.37322</v>
      </c>
      <c r="AN50" s="98"/>
      <c r="AO50" s="99"/>
      <c r="AP50" s="98"/>
      <c r="AQ50" s="99"/>
      <c r="AR50" s="100"/>
      <c r="AS50" s="98"/>
      <c r="AT50" s="99"/>
      <c r="AU50" s="100"/>
      <c r="AV50" s="100"/>
      <c r="AW50" s="100"/>
      <c r="AX50" s="98"/>
      <c r="AY50" s="101"/>
      <c r="AZ50" s="99"/>
      <c r="BA50" s="98"/>
      <c r="BB50" s="101"/>
      <c r="BC50" s="101"/>
      <c r="BD50" s="101"/>
      <c r="BE50" s="101"/>
      <c r="BF50" s="101"/>
      <c r="BG50" s="101"/>
      <c r="BH50" s="99"/>
      <c r="BI50" s="100"/>
      <c r="BJ50" s="98"/>
      <c r="BK50" s="101">
        <v>184.87493000000001</v>
      </c>
      <c r="BL50" s="99"/>
      <c r="BM50" s="98">
        <v>167.61232000000001</v>
      </c>
      <c r="BN50" s="101">
        <v>166.56063</v>
      </c>
      <c r="BO50" s="101">
        <v>168.58996999999999</v>
      </c>
      <c r="BP50" s="101"/>
      <c r="BQ50" s="101"/>
      <c r="BR50" s="101"/>
      <c r="BS50" s="101"/>
      <c r="BT50" s="101">
        <v>173.52816999999999</v>
      </c>
      <c r="BU50" s="101"/>
      <c r="BV50" s="101">
        <v>110.49702000000001</v>
      </c>
      <c r="BW50" s="101">
        <v>206.49456000000001</v>
      </c>
      <c r="BX50" s="101">
        <v>206.11548999999999</v>
      </c>
      <c r="BY50" s="101">
        <v>205.99002999999999</v>
      </c>
      <c r="BZ50" s="99"/>
      <c r="CA50" s="98">
        <v>17.41583</v>
      </c>
      <c r="CB50" s="99">
        <v>44.053669999999997</v>
      </c>
      <c r="CC50" s="98"/>
      <c r="CD50" s="101"/>
      <c r="CE50" s="101"/>
      <c r="CF50" s="101"/>
      <c r="CG50" s="101"/>
      <c r="CH50" s="101"/>
      <c r="CI50" s="101"/>
      <c r="CJ50" s="101">
        <v>53.710120000000003</v>
      </c>
      <c r="CK50" s="101"/>
      <c r="CL50" s="101"/>
      <c r="CM50" s="101"/>
      <c r="CN50" s="99"/>
      <c r="CO50" s="98">
        <v>180.55348000000001</v>
      </c>
      <c r="CP50" s="101">
        <v>180.52450999999999</v>
      </c>
      <c r="CQ50" s="101">
        <v>181.33356000000001</v>
      </c>
      <c r="CR50" s="99">
        <v>181.02912000000001</v>
      </c>
      <c r="CS50" s="98"/>
      <c r="CT50" s="99"/>
      <c r="CU50" s="98"/>
      <c r="CV50" s="101"/>
      <c r="CW50" s="102"/>
      <c r="CX50" s="98"/>
      <c r="CY50" s="101"/>
      <c r="CZ50" s="101"/>
      <c r="DA50" s="99"/>
      <c r="DB50" s="98"/>
      <c r="DC50" s="101"/>
      <c r="DD50" s="101"/>
      <c r="DE50" s="101"/>
      <c r="DF50" s="101"/>
      <c r="DG50" s="101"/>
      <c r="DH50" s="101"/>
      <c r="DI50" s="101"/>
      <c r="DJ50" s="101"/>
      <c r="DK50" s="101"/>
      <c r="DL50" s="101"/>
      <c r="DM50" s="99"/>
      <c r="DN50" s="103"/>
      <c r="DO50" s="104"/>
      <c r="DP50" s="104"/>
      <c r="DQ50" s="105"/>
      <c r="DR50" s="98"/>
      <c r="DS50" s="101"/>
      <c r="DT50" s="101"/>
      <c r="DU50" s="99"/>
      <c r="DV50" s="100"/>
      <c r="DW50" s="98"/>
      <c r="DX50" s="101"/>
      <c r="DY50" s="101"/>
      <c r="DZ50" s="101"/>
      <c r="EA50" s="101"/>
      <c r="EB50" s="102"/>
      <c r="EC50" s="1"/>
      <c r="ED50" s="100"/>
      <c r="EE50" s="100"/>
      <c r="EF50" s="100"/>
      <c r="EG50" s="100"/>
      <c r="EH50" s="100"/>
      <c r="EI50" s="100"/>
      <c r="EJ50" s="100"/>
      <c r="EK50" s="98"/>
      <c r="EL50" s="99"/>
      <c r="EM50" s="100"/>
      <c r="EN50" s="100"/>
      <c r="EO50" s="100"/>
      <c r="EP50" s="100"/>
      <c r="EQ50" s="100"/>
      <c r="ER50" s="100"/>
      <c r="ES50" s="100"/>
      <c r="ET50" s="100"/>
      <c r="EU50" s="100"/>
      <c r="EV50" s="100"/>
      <c r="EW50" s="100"/>
      <c r="EX50" s="100"/>
      <c r="EY50" s="98"/>
      <c r="EZ50" s="101"/>
      <c r="FA50" s="101"/>
      <c r="FB50" s="99"/>
      <c r="FC50" s="100"/>
      <c r="FD50" s="100"/>
      <c r="FE50" s="100"/>
      <c r="FF50" s="100"/>
      <c r="FG50" s="100"/>
      <c r="FH50" s="100"/>
      <c r="FI50" s="100"/>
      <c r="FJ50" s="98"/>
      <c r="FK50" s="101"/>
      <c r="FL50" s="101"/>
      <c r="FM50" s="99"/>
      <c r="FN50" s="100"/>
      <c r="FO50" s="98"/>
      <c r="FP50" s="99"/>
      <c r="FQ50" s="98"/>
      <c r="FR50" s="101"/>
      <c r="FS50" s="101"/>
      <c r="FT50" s="101"/>
      <c r="FU50" s="99"/>
      <c r="FV50" s="98"/>
      <c r="FW50" s="99"/>
      <c r="FX50" s="98"/>
      <c r="FY50" s="101"/>
      <c r="FZ50" s="101"/>
      <c r="GA50" s="99"/>
      <c r="GB50" s="100"/>
      <c r="GC50" s="100"/>
      <c r="GD50" s="98"/>
      <c r="GE50" s="101"/>
      <c r="GF50" s="101"/>
      <c r="GG50" s="101"/>
      <c r="GH50" s="99"/>
      <c r="GI50" s="100"/>
      <c r="GJ50" s="98"/>
      <c r="GK50" s="99"/>
      <c r="GL50" s="1"/>
      <c r="GM50" s="100"/>
      <c r="GN50" s="98"/>
      <c r="GO50" s="99"/>
      <c r="GP50" s="98"/>
      <c r="GQ50" s="99"/>
      <c r="GR50" s="100"/>
      <c r="GS50" s="100"/>
      <c r="GT50" s="100"/>
      <c r="GU50" s="1"/>
      <c r="GV50" s="100"/>
      <c r="GW50" s="100"/>
      <c r="GX50" s="100"/>
      <c r="GY50" s="100"/>
      <c r="GZ50" s="100"/>
      <c r="HA50" s="100"/>
      <c r="HB50" s="100"/>
      <c r="HC50" s="98"/>
      <c r="HD50" s="99"/>
      <c r="HE50" s="1"/>
      <c r="HF50" s="98">
        <v>3080.9876700000004</v>
      </c>
      <c r="HG50" s="101">
        <v>3062.8464400000003</v>
      </c>
      <c r="HH50" s="99">
        <v>955.36522999999988</v>
      </c>
    </row>
    <row r="51" spans="1:216" x14ac:dyDescent="0.25">
      <c r="A51" s="1"/>
      <c r="B51" s="97" t="s">
        <v>733</v>
      </c>
      <c r="C51" s="98"/>
      <c r="D51" s="99"/>
      <c r="E51" s="100"/>
      <c r="F51" s="98"/>
      <c r="G51" s="101"/>
      <c r="H51" s="101">
        <v>8.8258700000000001</v>
      </c>
      <c r="I51" s="99">
        <v>8.5166900000000005</v>
      </c>
      <c r="J51" s="98"/>
      <c r="K51" s="99"/>
      <c r="L51" s="98"/>
      <c r="M51" s="99">
        <v>89.859030000000004</v>
      </c>
      <c r="N51" s="98"/>
      <c r="O51" s="101"/>
      <c r="P51" s="101"/>
      <c r="Q51" s="101">
        <v>282.08969999999999</v>
      </c>
      <c r="R51" s="101"/>
      <c r="S51" s="101"/>
      <c r="T51" s="101"/>
      <c r="U51" s="99"/>
      <c r="V51" s="98">
        <v>18.14123</v>
      </c>
      <c r="W51" s="101"/>
      <c r="X51" s="101">
        <v>24.425360000000001</v>
      </c>
      <c r="Y51" s="99">
        <v>1.0612699999999999</v>
      </c>
      <c r="Z51" s="100"/>
      <c r="AA51" s="98"/>
      <c r="AB51" s="101"/>
      <c r="AC51" s="99">
        <v>17.295719999999999</v>
      </c>
      <c r="AD51" s="98"/>
      <c r="AE51" s="101"/>
      <c r="AF51" s="101"/>
      <c r="AG51" s="101"/>
      <c r="AH51" s="101">
        <v>12.23925</v>
      </c>
      <c r="AI51" s="101"/>
      <c r="AJ51" s="99">
        <v>10.27692</v>
      </c>
      <c r="AK51" s="100"/>
      <c r="AL51" s="100"/>
      <c r="AM51" s="100">
        <v>179.37322</v>
      </c>
      <c r="AN51" s="98"/>
      <c r="AO51" s="99"/>
      <c r="AP51" s="98"/>
      <c r="AQ51" s="99"/>
      <c r="AR51" s="100"/>
      <c r="AS51" s="98"/>
      <c r="AT51" s="99"/>
      <c r="AU51" s="100"/>
      <c r="AV51" s="100"/>
      <c r="AW51" s="100"/>
      <c r="AX51" s="98"/>
      <c r="AY51" s="101"/>
      <c r="AZ51" s="99"/>
      <c r="BA51" s="98"/>
      <c r="BB51" s="101"/>
      <c r="BC51" s="101"/>
      <c r="BD51" s="101"/>
      <c r="BE51" s="101"/>
      <c r="BF51" s="101"/>
      <c r="BG51" s="101"/>
      <c r="BH51" s="99"/>
      <c r="BI51" s="100"/>
      <c r="BJ51" s="98"/>
      <c r="BK51" s="101">
        <v>184.87493000000001</v>
      </c>
      <c r="BL51" s="99"/>
      <c r="BM51" s="98">
        <v>167.61232000000001</v>
      </c>
      <c r="BN51" s="101">
        <v>166.56063</v>
      </c>
      <c r="BO51" s="101">
        <v>168.58996999999999</v>
      </c>
      <c r="BP51" s="101"/>
      <c r="BQ51" s="101"/>
      <c r="BR51" s="101"/>
      <c r="BS51" s="101"/>
      <c r="BT51" s="101">
        <v>173.52816999999999</v>
      </c>
      <c r="BU51" s="101"/>
      <c r="BV51" s="101">
        <v>110.49702000000001</v>
      </c>
      <c r="BW51" s="101">
        <v>206.49456000000001</v>
      </c>
      <c r="BX51" s="101">
        <v>206.11548999999999</v>
      </c>
      <c r="BY51" s="101">
        <v>205.99002999999999</v>
      </c>
      <c r="BZ51" s="99"/>
      <c r="CA51" s="98">
        <v>17.41583</v>
      </c>
      <c r="CB51" s="99">
        <v>44.053669999999997</v>
      </c>
      <c r="CC51" s="98"/>
      <c r="CD51" s="101"/>
      <c r="CE51" s="101"/>
      <c r="CF51" s="101"/>
      <c r="CG51" s="101"/>
      <c r="CH51" s="101"/>
      <c r="CI51" s="101"/>
      <c r="CJ51" s="101">
        <v>53.710120000000003</v>
      </c>
      <c r="CK51" s="101"/>
      <c r="CL51" s="101"/>
      <c r="CM51" s="101"/>
      <c r="CN51" s="99">
        <v>191.19621000000001</v>
      </c>
      <c r="CO51" s="98">
        <v>180.55348000000001</v>
      </c>
      <c r="CP51" s="101">
        <v>180.52450999999999</v>
      </c>
      <c r="CQ51" s="101">
        <v>181.33356000000001</v>
      </c>
      <c r="CR51" s="99">
        <v>181.02912000000001</v>
      </c>
      <c r="CS51" s="98"/>
      <c r="CT51" s="99"/>
      <c r="CU51" s="98"/>
      <c r="CV51" s="101"/>
      <c r="CW51" s="102"/>
      <c r="CX51" s="98"/>
      <c r="CY51" s="101"/>
      <c r="CZ51" s="101"/>
      <c r="DA51" s="99"/>
      <c r="DB51" s="98"/>
      <c r="DC51" s="101"/>
      <c r="DD51" s="101"/>
      <c r="DE51" s="101"/>
      <c r="DF51" s="101"/>
      <c r="DG51" s="101"/>
      <c r="DH51" s="101"/>
      <c r="DI51" s="101"/>
      <c r="DJ51" s="101"/>
      <c r="DK51" s="101"/>
      <c r="DL51" s="101"/>
      <c r="DM51" s="99"/>
      <c r="DN51" s="103"/>
      <c r="DO51" s="104"/>
      <c r="DP51" s="104"/>
      <c r="DQ51" s="105"/>
      <c r="DR51" s="98"/>
      <c r="DS51" s="101"/>
      <c r="DT51" s="101"/>
      <c r="DU51" s="99"/>
      <c r="DV51" s="100"/>
      <c r="DW51" s="98"/>
      <c r="DX51" s="101"/>
      <c r="DY51" s="101"/>
      <c r="DZ51" s="101"/>
      <c r="EA51" s="101"/>
      <c r="EB51" s="102"/>
      <c r="EC51" s="1"/>
      <c r="ED51" s="100"/>
      <c r="EE51" s="100"/>
      <c r="EF51" s="100"/>
      <c r="EG51" s="100"/>
      <c r="EH51" s="100"/>
      <c r="EI51" s="100"/>
      <c r="EJ51" s="100"/>
      <c r="EK51" s="98"/>
      <c r="EL51" s="99"/>
      <c r="EM51" s="100"/>
      <c r="EN51" s="100"/>
      <c r="EO51" s="100"/>
      <c r="EP51" s="100"/>
      <c r="EQ51" s="100"/>
      <c r="ER51" s="100"/>
      <c r="ES51" s="100"/>
      <c r="ET51" s="100"/>
      <c r="EU51" s="100"/>
      <c r="EV51" s="100"/>
      <c r="EW51" s="100"/>
      <c r="EX51" s="100"/>
      <c r="EY51" s="98"/>
      <c r="EZ51" s="101"/>
      <c r="FA51" s="101"/>
      <c r="FB51" s="99"/>
      <c r="FC51" s="100"/>
      <c r="FD51" s="100"/>
      <c r="FE51" s="100"/>
      <c r="FF51" s="100"/>
      <c r="FG51" s="100"/>
      <c r="FH51" s="100"/>
      <c r="FI51" s="100"/>
      <c r="FJ51" s="98"/>
      <c r="FK51" s="101"/>
      <c r="FL51" s="101"/>
      <c r="FM51" s="99"/>
      <c r="FN51" s="100"/>
      <c r="FO51" s="98"/>
      <c r="FP51" s="99"/>
      <c r="FQ51" s="98"/>
      <c r="FR51" s="101"/>
      <c r="FS51" s="101"/>
      <c r="FT51" s="101"/>
      <c r="FU51" s="99"/>
      <c r="FV51" s="98"/>
      <c r="FW51" s="99"/>
      <c r="FX51" s="98"/>
      <c r="FY51" s="101"/>
      <c r="FZ51" s="101"/>
      <c r="GA51" s="99"/>
      <c r="GB51" s="100"/>
      <c r="GC51" s="100"/>
      <c r="GD51" s="98"/>
      <c r="GE51" s="101"/>
      <c r="GF51" s="101"/>
      <c r="GG51" s="101"/>
      <c r="GH51" s="99"/>
      <c r="GI51" s="100"/>
      <c r="GJ51" s="98"/>
      <c r="GK51" s="99"/>
      <c r="GL51" s="1"/>
      <c r="GM51" s="100"/>
      <c r="GN51" s="98"/>
      <c r="GO51" s="99"/>
      <c r="GP51" s="98"/>
      <c r="GQ51" s="99"/>
      <c r="GR51" s="100"/>
      <c r="GS51" s="100"/>
      <c r="GT51" s="100"/>
      <c r="GU51" s="1"/>
      <c r="GV51" s="100"/>
      <c r="GW51" s="100"/>
      <c r="GX51" s="100"/>
      <c r="GY51" s="100"/>
      <c r="GZ51" s="100"/>
      <c r="HA51" s="100"/>
      <c r="HB51" s="100"/>
      <c r="HC51" s="98"/>
      <c r="HD51" s="99"/>
      <c r="HE51" s="1"/>
      <c r="HF51" s="98">
        <v>3272.1838800000005</v>
      </c>
      <c r="HG51" s="101">
        <v>3254.0426500000003</v>
      </c>
      <c r="HH51" s="99">
        <v>955.36522999999988</v>
      </c>
    </row>
    <row r="52" spans="1:216" x14ac:dyDescent="0.25">
      <c r="A52" s="1"/>
      <c r="B52" s="97" t="s">
        <v>734</v>
      </c>
      <c r="C52" s="98"/>
      <c r="D52" s="99"/>
      <c r="E52" s="100"/>
      <c r="F52" s="98"/>
      <c r="G52" s="101"/>
      <c r="H52" s="101">
        <v>8.8258700000000001</v>
      </c>
      <c r="I52" s="99">
        <v>8.5166900000000005</v>
      </c>
      <c r="J52" s="98"/>
      <c r="K52" s="99"/>
      <c r="L52" s="98"/>
      <c r="M52" s="99">
        <v>89.859030000000004</v>
      </c>
      <c r="N52" s="98"/>
      <c r="O52" s="101"/>
      <c r="P52" s="101"/>
      <c r="Q52" s="101">
        <v>282.08969999999999</v>
      </c>
      <c r="R52" s="101"/>
      <c r="S52" s="101"/>
      <c r="T52" s="101"/>
      <c r="U52" s="99"/>
      <c r="V52" s="98">
        <v>18.14123</v>
      </c>
      <c r="W52" s="101"/>
      <c r="X52" s="101">
        <v>24.425360000000001</v>
      </c>
      <c r="Y52" s="99">
        <v>1.0612699999999999</v>
      </c>
      <c r="Z52" s="100"/>
      <c r="AA52" s="98"/>
      <c r="AB52" s="101"/>
      <c r="AC52" s="99">
        <v>17.295719999999999</v>
      </c>
      <c r="AD52" s="98"/>
      <c r="AE52" s="101"/>
      <c r="AF52" s="101"/>
      <c r="AG52" s="101"/>
      <c r="AH52" s="101">
        <v>12.23925</v>
      </c>
      <c r="AI52" s="101"/>
      <c r="AJ52" s="99">
        <v>10.27692</v>
      </c>
      <c r="AK52" s="100"/>
      <c r="AL52" s="100"/>
      <c r="AM52" s="100">
        <v>179.37322</v>
      </c>
      <c r="AN52" s="98"/>
      <c r="AO52" s="99"/>
      <c r="AP52" s="98"/>
      <c r="AQ52" s="99"/>
      <c r="AR52" s="100"/>
      <c r="AS52" s="98"/>
      <c r="AT52" s="99"/>
      <c r="AU52" s="100"/>
      <c r="AV52" s="100"/>
      <c r="AW52" s="100"/>
      <c r="AX52" s="98"/>
      <c r="AY52" s="101"/>
      <c r="AZ52" s="99"/>
      <c r="BA52" s="98"/>
      <c r="BB52" s="101"/>
      <c r="BC52" s="101"/>
      <c r="BD52" s="101"/>
      <c r="BE52" s="101"/>
      <c r="BF52" s="101"/>
      <c r="BG52" s="101"/>
      <c r="BH52" s="99"/>
      <c r="BI52" s="100"/>
      <c r="BJ52" s="98"/>
      <c r="BK52" s="101">
        <v>184.87493000000001</v>
      </c>
      <c r="BL52" s="99"/>
      <c r="BM52" s="98">
        <v>167.61232000000001</v>
      </c>
      <c r="BN52" s="101">
        <v>166.56063</v>
      </c>
      <c r="BO52" s="101">
        <v>168.58996999999999</v>
      </c>
      <c r="BP52" s="101"/>
      <c r="BQ52" s="101"/>
      <c r="BR52" s="101"/>
      <c r="BS52" s="101"/>
      <c r="BT52" s="101">
        <v>173.52816999999999</v>
      </c>
      <c r="BU52" s="101"/>
      <c r="BV52" s="101">
        <v>110.49702000000001</v>
      </c>
      <c r="BW52" s="101">
        <v>206.49456000000001</v>
      </c>
      <c r="BX52" s="101">
        <v>206.11548999999999</v>
      </c>
      <c r="BY52" s="101">
        <v>205.99002999999999</v>
      </c>
      <c r="BZ52" s="99"/>
      <c r="CA52" s="98">
        <v>17.41583</v>
      </c>
      <c r="CB52" s="99">
        <v>44.053669999999997</v>
      </c>
      <c r="CC52" s="98"/>
      <c r="CD52" s="101"/>
      <c r="CE52" s="101"/>
      <c r="CF52" s="101"/>
      <c r="CG52" s="101"/>
      <c r="CH52" s="101"/>
      <c r="CI52" s="101"/>
      <c r="CJ52" s="101">
        <v>53.710120000000003</v>
      </c>
      <c r="CK52" s="101"/>
      <c r="CL52" s="101"/>
      <c r="CM52" s="101"/>
      <c r="CN52" s="99">
        <v>191.19621000000001</v>
      </c>
      <c r="CO52" s="98">
        <v>180.55348000000001</v>
      </c>
      <c r="CP52" s="101">
        <v>180.52450999999999</v>
      </c>
      <c r="CQ52" s="101">
        <v>181.33356000000001</v>
      </c>
      <c r="CR52" s="99">
        <v>181.02912000000001</v>
      </c>
      <c r="CS52" s="98"/>
      <c r="CT52" s="99"/>
      <c r="CU52" s="98"/>
      <c r="CV52" s="101"/>
      <c r="CW52" s="102"/>
      <c r="CX52" s="98"/>
      <c r="CY52" s="101"/>
      <c r="CZ52" s="101"/>
      <c r="DA52" s="99"/>
      <c r="DB52" s="98"/>
      <c r="DC52" s="101"/>
      <c r="DD52" s="101"/>
      <c r="DE52" s="101"/>
      <c r="DF52" s="101"/>
      <c r="DG52" s="101"/>
      <c r="DH52" s="101"/>
      <c r="DI52" s="101"/>
      <c r="DJ52" s="101"/>
      <c r="DK52" s="101"/>
      <c r="DL52" s="101"/>
      <c r="DM52" s="99"/>
      <c r="DN52" s="103"/>
      <c r="DO52" s="104"/>
      <c r="DP52" s="104"/>
      <c r="DQ52" s="105"/>
      <c r="DR52" s="98"/>
      <c r="DS52" s="101"/>
      <c r="DT52" s="101"/>
      <c r="DU52" s="99"/>
      <c r="DV52" s="100"/>
      <c r="DW52" s="98"/>
      <c r="DX52" s="101"/>
      <c r="DY52" s="101"/>
      <c r="DZ52" s="101"/>
      <c r="EA52" s="101"/>
      <c r="EB52" s="102"/>
      <c r="EC52" s="1"/>
      <c r="ED52" s="100"/>
      <c r="EE52" s="100"/>
      <c r="EF52" s="100"/>
      <c r="EG52" s="100"/>
      <c r="EH52" s="100"/>
      <c r="EI52" s="100"/>
      <c r="EJ52" s="100"/>
      <c r="EK52" s="98"/>
      <c r="EL52" s="99"/>
      <c r="EM52" s="100"/>
      <c r="EN52" s="100"/>
      <c r="EO52" s="100"/>
      <c r="EP52" s="100"/>
      <c r="EQ52" s="100"/>
      <c r="ER52" s="100"/>
      <c r="ES52" s="100"/>
      <c r="ET52" s="100"/>
      <c r="EU52" s="100"/>
      <c r="EV52" s="100"/>
      <c r="EW52" s="100"/>
      <c r="EX52" s="100"/>
      <c r="EY52" s="98"/>
      <c r="EZ52" s="101"/>
      <c r="FA52" s="101"/>
      <c r="FB52" s="99"/>
      <c r="FC52" s="100"/>
      <c r="FD52" s="100"/>
      <c r="FE52" s="100"/>
      <c r="FF52" s="100"/>
      <c r="FG52" s="100"/>
      <c r="FH52" s="100"/>
      <c r="FI52" s="100"/>
      <c r="FJ52" s="98"/>
      <c r="FK52" s="101"/>
      <c r="FL52" s="101"/>
      <c r="FM52" s="99"/>
      <c r="FN52" s="100"/>
      <c r="FO52" s="98"/>
      <c r="FP52" s="99"/>
      <c r="FQ52" s="98"/>
      <c r="FR52" s="101"/>
      <c r="FS52" s="101"/>
      <c r="FT52" s="101"/>
      <c r="FU52" s="99"/>
      <c r="FV52" s="98"/>
      <c r="FW52" s="99"/>
      <c r="FX52" s="98"/>
      <c r="FY52" s="101"/>
      <c r="FZ52" s="101"/>
      <c r="GA52" s="99"/>
      <c r="GB52" s="100"/>
      <c r="GC52" s="100"/>
      <c r="GD52" s="98"/>
      <c r="GE52" s="101"/>
      <c r="GF52" s="101"/>
      <c r="GG52" s="101"/>
      <c r="GH52" s="99"/>
      <c r="GI52" s="100"/>
      <c r="GJ52" s="98"/>
      <c r="GK52" s="99"/>
      <c r="GL52" s="1"/>
      <c r="GM52" s="100"/>
      <c r="GN52" s="98"/>
      <c r="GO52" s="99"/>
      <c r="GP52" s="98"/>
      <c r="GQ52" s="99"/>
      <c r="GR52" s="100"/>
      <c r="GS52" s="100"/>
      <c r="GT52" s="100"/>
      <c r="GU52" s="1"/>
      <c r="GV52" s="100"/>
      <c r="GW52" s="100"/>
      <c r="GX52" s="100"/>
      <c r="GY52" s="100"/>
      <c r="GZ52" s="100"/>
      <c r="HA52" s="100"/>
      <c r="HB52" s="100"/>
      <c r="HC52" s="98"/>
      <c r="HD52" s="99"/>
      <c r="HE52" s="1"/>
      <c r="HF52" s="98">
        <v>3272.1838800000005</v>
      </c>
      <c r="HG52" s="101">
        <v>3254.0426500000003</v>
      </c>
      <c r="HH52" s="99">
        <v>872.13325999999995</v>
      </c>
    </row>
    <row r="53" spans="1:216" x14ac:dyDescent="0.25">
      <c r="A53" s="1"/>
      <c r="B53" s="97" t="s">
        <v>735</v>
      </c>
      <c r="C53" s="98"/>
      <c r="D53" s="99"/>
      <c r="E53" s="100"/>
      <c r="F53" s="98"/>
      <c r="G53" s="101"/>
      <c r="H53" s="101">
        <v>8.8258700000000001</v>
      </c>
      <c r="I53" s="99">
        <v>8.5166900000000005</v>
      </c>
      <c r="J53" s="98"/>
      <c r="K53" s="99"/>
      <c r="L53" s="98">
        <v>89.512699999999995</v>
      </c>
      <c r="M53" s="99"/>
      <c r="N53" s="98"/>
      <c r="O53" s="101"/>
      <c r="P53" s="101"/>
      <c r="Q53" s="101">
        <v>282.08969999999999</v>
      </c>
      <c r="R53" s="101"/>
      <c r="S53" s="101"/>
      <c r="T53" s="101"/>
      <c r="U53" s="99"/>
      <c r="V53" s="98">
        <v>18.14123</v>
      </c>
      <c r="W53" s="101"/>
      <c r="X53" s="101">
        <v>24.425360000000001</v>
      </c>
      <c r="Y53" s="99">
        <v>1.0612699999999999</v>
      </c>
      <c r="Z53" s="100"/>
      <c r="AA53" s="98"/>
      <c r="AB53" s="101"/>
      <c r="AC53" s="99">
        <v>17.295719999999999</v>
      </c>
      <c r="AD53" s="98"/>
      <c r="AE53" s="101"/>
      <c r="AF53" s="101"/>
      <c r="AG53" s="101"/>
      <c r="AH53" s="101">
        <v>12.23925</v>
      </c>
      <c r="AI53" s="101"/>
      <c r="AJ53" s="99">
        <v>10.27692</v>
      </c>
      <c r="AK53" s="100"/>
      <c r="AL53" s="100"/>
      <c r="AM53" s="100">
        <v>179.37322</v>
      </c>
      <c r="AN53" s="98"/>
      <c r="AO53" s="99"/>
      <c r="AP53" s="98"/>
      <c r="AQ53" s="99"/>
      <c r="AR53" s="100"/>
      <c r="AS53" s="98"/>
      <c r="AT53" s="99"/>
      <c r="AU53" s="100"/>
      <c r="AV53" s="100"/>
      <c r="AW53" s="100"/>
      <c r="AX53" s="98"/>
      <c r="AY53" s="101"/>
      <c r="AZ53" s="99"/>
      <c r="BA53" s="98"/>
      <c r="BB53" s="101"/>
      <c r="BC53" s="101"/>
      <c r="BD53" s="101"/>
      <c r="BE53" s="101"/>
      <c r="BF53" s="101"/>
      <c r="BG53" s="101"/>
      <c r="BH53" s="99"/>
      <c r="BI53" s="100"/>
      <c r="BJ53" s="98"/>
      <c r="BK53" s="101">
        <v>184.87493000000001</v>
      </c>
      <c r="BL53" s="99"/>
      <c r="BM53" s="98">
        <v>167.61232000000001</v>
      </c>
      <c r="BN53" s="101">
        <v>166.56063</v>
      </c>
      <c r="BO53" s="101">
        <v>168.58996999999999</v>
      </c>
      <c r="BP53" s="101"/>
      <c r="BQ53" s="101"/>
      <c r="BR53" s="101"/>
      <c r="BS53" s="101"/>
      <c r="BT53" s="101">
        <v>173.52816999999999</v>
      </c>
      <c r="BU53" s="101"/>
      <c r="BV53" s="101">
        <v>110.49702000000001</v>
      </c>
      <c r="BW53" s="101">
        <v>206.49456000000001</v>
      </c>
      <c r="BX53" s="101">
        <v>206.11548999999999</v>
      </c>
      <c r="BY53" s="101">
        <v>205.99002999999999</v>
      </c>
      <c r="BZ53" s="99"/>
      <c r="CA53" s="98">
        <v>17.41583</v>
      </c>
      <c r="CB53" s="99">
        <v>44.053669999999997</v>
      </c>
      <c r="CC53" s="98"/>
      <c r="CD53" s="101"/>
      <c r="CE53" s="101"/>
      <c r="CF53" s="101"/>
      <c r="CG53" s="101"/>
      <c r="CH53" s="101"/>
      <c r="CI53" s="101"/>
      <c r="CJ53" s="101">
        <v>53.710120000000003</v>
      </c>
      <c r="CK53" s="101"/>
      <c r="CL53" s="101"/>
      <c r="CM53" s="101"/>
      <c r="CN53" s="99">
        <v>191.19621000000001</v>
      </c>
      <c r="CO53" s="98">
        <v>180.55348000000001</v>
      </c>
      <c r="CP53" s="101">
        <v>180.52450999999999</v>
      </c>
      <c r="CQ53" s="101">
        <v>181.33356000000001</v>
      </c>
      <c r="CR53" s="99">
        <v>181.02912000000001</v>
      </c>
      <c r="CS53" s="98"/>
      <c r="CT53" s="99"/>
      <c r="CU53" s="98"/>
      <c r="CV53" s="101"/>
      <c r="CW53" s="102"/>
      <c r="CX53" s="98"/>
      <c r="CY53" s="101"/>
      <c r="CZ53" s="101"/>
      <c r="DA53" s="99"/>
      <c r="DB53" s="98"/>
      <c r="DC53" s="101"/>
      <c r="DD53" s="101"/>
      <c r="DE53" s="101"/>
      <c r="DF53" s="101"/>
      <c r="DG53" s="101"/>
      <c r="DH53" s="101"/>
      <c r="DI53" s="101"/>
      <c r="DJ53" s="101"/>
      <c r="DK53" s="101"/>
      <c r="DL53" s="101"/>
      <c r="DM53" s="99"/>
      <c r="DN53" s="103"/>
      <c r="DO53" s="104"/>
      <c r="DP53" s="104"/>
      <c r="DQ53" s="105"/>
      <c r="DR53" s="98"/>
      <c r="DS53" s="101"/>
      <c r="DT53" s="101"/>
      <c r="DU53" s="99"/>
      <c r="DV53" s="100"/>
      <c r="DW53" s="98"/>
      <c r="DX53" s="101"/>
      <c r="DY53" s="101"/>
      <c r="DZ53" s="101"/>
      <c r="EA53" s="101"/>
      <c r="EB53" s="102"/>
      <c r="EC53" s="1"/>
      <c r="ED53" s="100"/>
      <c r="EE53" s="100"/>
      <c r="EF53" s="100"/>
      <c r="EG53" s="100"/>
      <c r="EH53" s="100"/>
      <c r="EI53" s="100"/>
      <c r="EJ53" s="100"/>
      <c r="EK53" s="98"/>
      <c r="EL53" s="99"/>
      <c r="EM53" s="100"/>
      <c r="EN53" s="100"/>
      <c r="EO53" s="100"/>
      <c r="EP53" s="100"/>
      <c r="EQ53" s="100"/>
      <c r="ER53" s="100"/>
      <c r="ES53" s="100"/>
      <c r="ET53" s="100"/>
      <c r="EU53" s="100"/>
      <c r="EV53" s="100"/>
      <c r="EW53" s="100"/>
      <c r="EX53" s="100"/>
      <c r="EY53" s="98"/>
      <c r="EZ53" s="101"/>
      <c r="FA53" s="101"/>
      <c r="FB53" s="99"/>
      <c r="FC53" s="100"/>
      <c r="FD53" s="100"/>
      <c r="FE53" s="100"/>
      <c r="FF53" s="100"/>
      <c r="FG53" s="100"/>
      <c r="FH53" s="100"/>
      <c r="FI53" s="100"/>
      <c r="FJ53" s="98"/>
      <c r="FK53" s="101"/>
      <c r="FL53" s="101"/>
      <c r="FM53" s="99"/>
      <c r="FN53" s="100"/>
      <c r="FO53" s="98"/>
      <c r="FP53" s="99"/>
      <c r="FQ53" s="98"/>
      <c r="FR53" s="101"/>
      <c r="FS53" s="101"/>
      <c r="FT53" s="101"/>
      <c r="FU53" s="99"/>
      <c r="FV53" s="98"/>
      <c r="FW53" s="99"/>
      <c r="FX53" s="98"/>
      <c r="FY53" s="101"/>
      <c r="FZ53" s="101"/>
      <c r="GA53" s="99"/>
      <c r="GB53" s="100"/>
      <c r="GC53" s="100"/>
      <c r="GD53" s="98"/>
      <c r="GE53" s="101"/>
      <c r="GF53" s="101"/>
      <c r="GG53" s="101"/>
      <c r="GH53" s="99"/>
      <c r="GI53" s="100"/>
      <c r="GJ53" s="98"/>
      <c r="GK53" s="99"/>
      <c r="GL53" s="1"/>
      <c r="GM53" s="100"/>
      <c r="GN53" s="98"/>
      <c r="GO53" s="99"/>
      <c r="GP53" s="98"/>
      <c r="GQ53" s="99"/>
      <c r="GR53" s="100"/>
      <c r="GS53" s="100"/>
      <c r="GT53" s="100"/>
      <c r="GU53" s="1"/>
      <c r="GV53" s="100"/>
      <c r="GW53" s="100"/>
      <c r="GX53" s="100"/>
      <c r="GY53" s="100"/>
      <c r="GZ53" s="100"/>
      <c r="HA53" s="100"/>
      <c r="HB53" s="100"/>
      <c r="HC53" s="98"/>
      <c r="HD53" s="99"/>
      <c r="HE53" s="1"/>
      <c r="HF53" s="98">
        <v>3271.8375500000002</v>
      </c>
      <c r="HG53" s="101">
        <v>3253.69632</v>
      </c>
      <c r="HH53" s="99">
        <v>872.13325999999995</v>
      </c>
    </row>
    <row r="54" spans="1:216" ht="15.75" thickBot="1" x14ac:dyDescent="0.3">
      <c r="A54" s="1"/>
      <c r="B54" s="97" t="s">
        <v>1297</v>
      </c>
      <c r="C54" s="98"/>
      <c r="D54" s="99"/>
      <c r="E54" s="100"/>
      <c r="F54" s="98"/>
      <c r="G54" s="101"/>
      <c r="H54" s="101">
        <v>8.8258700000000001</v>
      </c>
      <c r="I54" s="99">
        <v>8.5166900000000005</v>
      </c>
      <c r="J54" s="98"/>
      <c r="K54" s="99"/>
      <c r="L54" s="98">
        <v>89.512699999999995</v>
      </c>
      <c r="M54" s="99"/>
      <c r="N54" s="98"/>
      <c r="O54" s="101"/>
      <c r="P54" s="101"/>
      <c r="Q54" s="101">
        <v>282.08969999999999</v>
      </c>
      <c r="R54" s="101"/>
      <c r="S54" s="101"/>
      <c r="T54" s="101"/>
      <c r="U54" s="99"/>
      <c r="V54" s="98">
        <v>18.14123</v>
      </c>
      <c r="W54" s="101"/>
      <c r="X54" s="101">
        <v>24.425360000000001</v>
      </c>
      <c r="Y54" s="99">
        <v>1.0612699999999999</v>
      </c>
      <c r="Z54" s="100"/>
      <c r="AA54" s="98"/>
      <c r="AB54" s="101"/>
      <c r="AC54" s="99">
        <v>17.295719999999999</v>
      </c>
      <c r="AD54" s="98"/>
      <c r="AE54" s="101"/>
      <c r="AF54" s="101"/>
      <c r="AG54" s="101"/>
      <c r="AH54" s="101">
        <v>12.23925</v>
      </c>
      <c r="AI54" s="101"/>
      <c r="AJ54" s="99">
        <v>10.27692</v>
      </c>
      <c r="AK54" s="100"/>
      <c r="AL54" s="100"/>
      <c r="AM54" s="100">
        <v>179.37322</v>
      </c>
      <c r="AN54" s="98"/>
      <c r="AO54" s="99"/>
      <c r="AP54" s="98"/>
      <c r="AQ54" s="99"/>
      <c r="AR54" s="100"/>
      <c r="AS54" s="98"/>
      <c r="AT54" s="99"/>
      <c r="AU54" s="100"/>
      <c r="AV54" s="100"/>
      <c r="AW54" s="100"/>
      <c r="AX54" s="98"/>
      <c r="AY54" s="101"/>
      <c r="AZ54" s="99"/>
      <c r="BA54" s="98"/>
      <c r="BB54" s="101"/>
      <c r="BC54" s="101"/>
      <c r="BD54" s="101"/>
      <c r="BE54" s="101"/>
      <c r="BF54" s="101"/>
      <c r="BG54" s="101"/>
      <c r="BH54" s="99"/>
      <c r="BI54" s="100"/>
      <c r="BJ54" s="98"/>
      <c r="BK54" s="101">
        <v>184.87493000000001</v>
      </c>
      <c r="BL54" s="99"/>
      <c r="BM54" s="98">
        <v>167.61232000000001</v>
      </c>
      <c r="BN54" s="101">
        <v>166.56063</v>
      </c>
      <c r="BO54" s="101">
        <v>168.58996999999999</v>
      </c>
      <c r="BP54" s="101"/>
      <c r="BQ54" s="101"/>
      <c r="BR54" s="101"/>
      <c r="BS54" s="101"/>
      <c r="BT54" s="101">
        <v>344.09300000000002</v>
      </c>
      <c r="BU54" s="101"/>
      <c r="BV54" s="101">
        <v>110.49702000000001</v>
      </c>
      <c r="BW54" s="101">
        <v>206.49456000000001</v>
      </c>
      <c r="BX54" s="101">
        <v>206.11548999999999</v>
      </c>
      <c r="BY54" s="101">
        <v>205.99002999999999</v>
      </c>
      <c r="BZ54" s="99"/>
      <c r="CA54" s="98">
        <v>17.41583</v>
      </c>
      <c r="CB54" s="99">
        <v>44.053669999999997</v>
      </c>
      <c r="CC54" s="98"/>
      <c r="CD54" s="101"/>
      <c r="CE54" s="101"/>
      <c r="CF54" s="101"/>
      <c r="CG54" s="101"/>
      <c r="CH54" s="101"/>
      <c r="CI54" s="101"/>
      <c r="CJ54" s="101">
        <v>53.710120000000003</v>
      </c>
      <c r="CK54" s="101"/>
      <c r="CL54" s="101"/>
      <c r="CM54" s="101"/>
      <c r="CN54" s="99">
        <v>191.19621000000001</v>
      </c>
      <c r="CO54" s="98">
        <v>180.55348000000001</v>
      </c>
      <c r="CP54" s="101">
        <v>180.52450999999999</v>
      </c>
      <c r="CQ54" s="101">
        <v>181.33356000000001</v>
      </c>
      <c r="CR54" s="99">
        <v>181.02912000000001</v>
      </c>
      <c r="CS54" s="98"/>
      <c r="CT54" s="99"/>
      <c r="CU54" s="98"/>
      <c r="CV54" s="101"/>
      <c r="CW54" s="102"/>
      <c r="CX54" s="98"/>
      <c r="CY54" s="101"/>
      <c r="CZ54" s="101"/>
      <c r="DA54" s="99"/>
      <c r="DB54" s="98"/>
      <c r="DC54" s="101"/>
      <c r="DD54" s="101"/>
      <c r="DE54" s="101"/>
      <c r="DF54" s="101"/>
      <c r="DG54" s="101"/>
      <c r="DH54" s="101"/>
      <c r="DI54" s="101"/>
      <c r="DJ54" s="101"/>
      <c r="DK54" s="101"/>
      <c r="DL54" s="101"/>
      <c r="DM54" s="99"/>
      <c r="DN54" s="103"/>
      <c r="DO54" s="104"/>
      <c r="DP54" s="104"/>
      <c r="DQ54" s="105"/>
      <c r="DR54" s="98"/>
      <c r="DS54" s="101"/>
      <c r="DT54" s="101"/>
      <c r="DU54" s="99"/>
      <c r="DV54" s="100"/>
      <c r="DW54" s="98"/>
      <c r="DX54" s="101"/>
      <c r="DY54" s="101"/>
      <c r="DZ54" s="101"/>
      <c r="EA54" s="101"/>
      <c r="EB54" s="102"/>
      <c r="EC54" s="1"/>
      <c r="ED54" s="100"/>
      <c r="EE54" s="100"/>
      <c r="EF54" s="100"/>
      <c r="EG54" s="100"/>
      <c r="EH54" s="100"/>
      <c r="EI54" s="100"/>
      <c r="EJ54" s="100"/>
      <c r="EK54" s="98"/>
      <c r="EL54" s="99"/>
      <c r="EM54" s="100"/>
      <c r="EN54" s="100"/>
      <c r="EO54" s="100"/>
      <c r="EP54" s="100"/>
      <c r="EQ54" s="100"/>
      <c r="ER54" s="100"/>
      <c r="ES54" s="100"/>
      <c r="ET54" s="100"/>
      <c r="EU54" s="100"/>
      <c r="EV54" s="100"/>
      <c r="EW54" s="100"/>
      <c r="EX54" s="100"/>
      <c r="EY54" s="98"/>
      <c r="EZ54" s="101"/>
      <c r="FA54" s="101"/>
      <c r="FB54" s="99"/>
      <c r="FC54" s="100"/>
      <c r="FD54" s="100"/>
      <c r="FE54" s="100"/>
      <c r="FF54" s="100"/>
      <c r="FG54" s="100"/>
      <c r="FH54" s="100"/>
      <c r="FI54" s="100"/>
      <c r="FJ54" s="98"/>
      <c r="FK54" s="101"/>
      <c r="FL54" s="101"/>
      <c r="FM54" s="99"/>
      <c r="FN54" s="100"/>
      <c r="FO54" s="98"/>
      <c r="FP54" s="99"/>
      <c r="FQ54" s="98"/>
      <c r="FR54" s="101"/>
      <c r="FS54" s="101"/>
      <c r="FT54" s="101"/>
      <c r="FU54" s="99"/>
      <c r="FV54" s="98"/>
      <c r="FW54" s="99"/>
      <c r="FX54" s="98"/>
      <c r="FY54" s="101"/>
      <c r="FZ54" s="101"/>
      <c r="GA54" s="99"/>
      <c r="GB54" s="100"/>
      <c r="GC54" s="100"/>
      <c r="GD54" s="98"/>
      <c r="GE54" s="101"/>
      <c r="GF54" s="101"/>
      <c r="GG54" s="101"/>
      <c r="GH54" s="99"/>
      <c r="GI54" s="100"/>
      <c r="GJ54" s="98"/>
      <c r="GK54" s="99"/>
      <c r="GL54" s="1"/>
      <c r="GM54" s="100"/>
      <c r="GN54" s="98"/>
      <c r="GO54" s="99"/>
      <c r="GP54" s="98"/>
      <c r="GQ54" s="99"/>
      <c r="GR54" s="100"/>
      <c r="GS54" s="100"/>
      <c r="GT54" s="100"/>
      <c r="GU54" s="1"/>
      <c r="GV54" s="100"/>
      <c r="GW54" s="100"/>
      <c r="GX54" s="100"/>
      <c r="GY54" s="100"/>
      <c r="GZ54" s="100"/>
      <c r="HA54" s="100"/>
      <c r="HB54" s="100"/>
      <c r="HC54" s="98"/>
      <c r="HD54" s="99"/>
      <c r="HE54" s="1"/>
      <c r="HF54" s="98">
        <v>3442.4023800000004</v>
      </c>
      <c r="HG54" s="101">
        <v>3424.2611500000003</v>
      </c>
      <c r="HH54" s="99">
        <v>955.36522999999988</v>
      </c>
    </row>
    <row r="55" spans="1:216" ht="15.75" thickBot="1" x14ac:dyDescent="0.3">
      <c r="A55" s="1"/>
      <c r="B55" s="106" t="s">
        <v>826</v>
      </c>
      <c r="C55" s="107">
        <v>0</v>
      </c>
      <c r="D55" s="108">
        <v>0</v>
      </c>
      <c r="E55" s="109">
        <v>0</v>
      </c>
      <c r="F55" s="107">
        <v>0</v>
      </c>
      <c r="G55" s="110">
        <v>0</v>
      </c>
      <c r="H55" s="110">
        <v>211.82087999999999</v>
      </c>
      <c r="I55" s="108">
        <v>204.40056000000001</v>
      </c>
      <c r="J55" s="107">
        <v>0</v>
      </c>
      <c r="K55" s="108">
        <v>0</v>
      </c>
      <c r="L55" s="107">
        <v>89.512699999999995</v>
      </c>
      <c r="M55" s="108">
        <v>1916.3278</v>
      </c>
      <c r="N55" s="107">
        <v>0</v>
      </c>
      <c r="O55" s="110">
        <v>0</v>
      </c>
      <c r="P55" s="110">
        <v>0</v>
      </c>
      <c r="Q55" s="110">
        <v>6770.1527999999998</v>
      </c>
      <c r="R55" s="110">
        <v>0</v>
      </c>
      <c r="S55" s="110">
        <v>0</v>
      </c>
      <c r="T55" s="110">
        <v>0</v>
      </c>
      <c r="U55" s="108">
        <v>0</v>
      </c>
      <c r="V55" s="107">
        <v>435.38952</v>
      </c>
      <c r="W55" s="110">
        <v>0</v>
      </c>
      <c r="X55" s="110">
        <v>586.20863999999995</v>
      </c>
      <c r="Y55" s="108">
        <v>25.470479999999998</v>
      </c>
      <c r="Z55" s="109">
        <v>0</v>
      </c>
      <c r="AA55" s="107">
        <v>0</v>
      </c>
      <c r="AB55" s="110">
        <v>0</v>
      </c>
      <c r="AC55" s="108">
        <v>250.78793999999999</v>
      </c>
      <c r="AD55" s="107">
        <v>0</v>
      </c>
      <c r="AE55" s="110">
        <v>0</v>
      </c>
      <c r="AF55" s="110">
        <v>0</v>
      </c>
      <c r="AG55" s="110">
        <v>0</v>
      </c>
      <c r="AH55" s="110">
        <v>293.74200000000002</v>
      </c>
      <c r="AI55" s="110">
        <v>0</v>
      </c>
      <c r="AJ55" s="108">
        <v>246.64608000000001</v>
      </c>
      <c r="AK55" s="109">
        <v>0</v>
      </c>
      <c r="AL55" s="109">
        <v>0</v>
      </c>
      <c r="AM55" s="109">
        <v>4304.9572799999996</v>
      </c>
      <c r="AN55" s="107">
        <v>0</v>
      </c>
      <c r="AO55" s="108">
        <v>0</v>
      </c>
      <c r="AP55" s="107">
        <v>0</v>
      </c>
      <c r="AQ55" s="108">
        <v>0</v>
      </c>
      <c r="AR55" s="109">
        <v>0</v>
      </c>
      <c r="AS55" s="107">
        <v>0</v>
      </c>
      <c r="AT55" s="108">
        <v>0</v>
      </c>
      <c r="AU55" s="109">
        <v>0</v>
      </c>
      <c r="AV55" s="109">
        <v>0</v>
      </c>
      <c r="AW55" s="109">
        <v>0</v>
      </c>
      <c r="AX55" s="107">
        <v>0</v>
      </c>
      <c r="AY55" s="110">
        <v>0</v>
      </c>
      <c r="AZ55" s="108">
        <v>0</v>
      </c>
      <c r="BA55" s="107">
        <v>0</v>
      </c>
      <c r="BB55" s="110">
        <v>0</v>
      </c>
      <c r="BC55" s="110">
        <v>0</v>
      </c>
      <c r="BD55" s="110">
        <v>0</v>
      </c>
      <c r="BE55" s="110">
        <v>0</v>
      </c>
      <c r="BF55" s="110">
        <v>0</v>
      </c>
      <c r="BG55" s="110">
        <v>0</v>
      </c>
      <c r="BH55" s="108">
        <v>0</v>
      </c>
      <c r="BI55" s="109">
        <v>0</v>
      </c>
      <c r="BJ55" s="107">
        <v>150</v>
      </c>
      <c r="BK55" s="110">
        <v>0</v>
      </c>
      <c r="BL55" s="108">
        <v>0</v>
      </c>
      <c r="BM55" s="107">
        <v>4022.6956799999998</v>
      </c>
      <c r="BN55" s="110">
        <v>3997.4551200000001</v>
      </c>
      <c r="BO55" s="110">
        <v>4046.1592799999999</v>
      </c>
      <c r="BP55" s="110">
        <v>0</v>
      </c>
      <c r="BQ55" s="110">
        <v>0</v>
      </c>
      <c r="BR55" s="110">
        <v>0</v>
      </c>
      <c r="BS55" s="110">
        <v>0</v>
      </c>
      <c r="BT55" s="110">
        <v>4746.8362850000003</v>
      </c>
      <c r="BU55" s="110">
        <v>0</v>
      </c>
      <c r="BV55" s="110">
        <v>2651.92848</v>
      </c>
      <c r="BW55" s="110">
        <v>4955.8694400000004</v>
      </c>
      <c r="BX55" s="110">
        <v>4946.7717599999996</v>
      </c>
      <c r="BY55" s="110">
        <v>4943.7607200000002</v>
      </c>
      <c r="BZ55" s="108">
        <v>0</v>
      </c>
      <c r="CA55" s="107">
        <v>417.97991999999999</v>
      </c>
      <c r="CB55" s="108">
        <v>1057.28808</v>
      </c>
      <c r="CC55" s="107">
        <v>0</v>
      </c>
      <c r="CD55" s="110">
        <v>0</v>
      </c>
      <c r="CE55" s="110">
        <v>0</v>
      </c>
      <c r="CF55" s="110">
        <v>0</v>
      </c>
      <c r="CG55" s="110">
        <v>0</v>
      </c>
      <c r="CH55" s="110">
        <v>0</v>
      </c>
      <c r="CI55" s="110">
        <v>0</v>
      </c>
      <c r="CJ55" s="110">
        <v>322.26071999999999</v>
      </c>
      <c r="CK55" s="110">
        <v>0</v>
      </c>
      <c r="CL55" s="110">
        <v>0</v>
      </c>
      <c r="CM55" s="110">
        <v>0</v>
      </c>
      <c r="CN55" s="108">
        <v>2103.1583099999998</v>
      </c>
      <c r="CO55" s="107">
        <v>4333.28352</v>
      </c>
      <c r="CP55" s="110">
        <v>4332.58824</v>
      </c>
      <c r="CQ55" s="110">
        <v>4352.0054399999999</v>
      </c>
      <c r="CR55" s="108">
        <v>4344.6988799999999</v>
      </c>
      <c r="CS55" s="107">
        <v>0</v>
      </c>
      <c r="CT55" s="108">
        <v>0</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09">
        <v>0</v>
      </c>
      <c r="EE55" s="109">
        <v>0</v>
      </c>
      <c r="EF55" s="109">
        <v>0</v>
      </c>
      <c r="EG55" s="109">
        <v>0</v>
      </c>
      <c r="EH55" s="109">
        <v>0</v>
      </c>
      <c r="EI55" s="109">
        <v>0</v>
      </c>
      <c r="EJ55" s="109">
        <v>0</v>
      </c>
      <c r="EK55" s="107">
        <v>0</v>
      </c>
      <c r="EL55" s="108">
        <v>0</v>
      </c>
      <c r="EM55" s="109">
        <v>0</v>
      </c>
      <c r="EN55" s="109">
        <v>0</v>
      </c>
      <c r="EO55" s="109">
        <v>0</v>
      </c>
      <c r="EP55" s="109">
        <v>0</v>
      </c>
      <c r="EQ55" s="109">
        <v>0</v>
      </c>
      <c r="ER55" s="109">
        <v>0</v>
      </c>
      <c r="ES55" s="109">
        <v>0</v>
      </c>
      <c r="ET55" s="109">
        <v>0</v>
      </c>
      <c r="EU55" s="109">
        <v>0</v>
      </c>
      <c r="EV55" s="109">
        <v>0</v>
      </c>
      <c r="EW55" s="109">
        <v>0</v>
      </c>
      <c r="EX55" s="109">
        <v>0</v>
      </c>
      <c r="EY55" s="107">
        <v>0</v>
      </c>
      <c r="EZ55" s="110">
        <v>0</v>
      </c>
      <c r="FA55" s="110">
        <v>0</v>
      </c>
      <c r="FB55" s="108">
        <v>0</v>
      </c>
      <c r="FC55" s="109">
        <v>0</v>
      </c>
      <c r="FD55" s="109">
        <v>0</v>
      </c>
      <c r="FE55" s="109">
        <v>444.85133999999999</v>
      </c>
      <c r="FF55" s="109">
        <v>0</v>
      </c>
      <c r="FG55" s="109">
        <v>0</v>
      </c>
      <c r="FH55" s="109">
        <v>0</v>
      </c>
      <c r="FI55" s="109">
        <v>0</v>
      </c>
      <c r="FJ55" s="107">
        <v>0</v>
      </c>
      <c r="FK55" s="110">
        <v>0</v>
      </c>
      <c r="FL55" s="110">
        <v>0</v>
      </c>
      <c r="FM55" s="108">
        <v>0</v>
      </c>
      <c r="FN55" s="109">
        <v>0</v>
      </c>
      <c r="FO55" s="107">
        <v>0</v>
      </c>
      <c r="FP55" s="108">
        <v>0</v>
      </c>
      <c r="FQ55" s="107">
        <v>0</v>
      </c>
      <c r="FR55" s="110">
        <v>0</v>
      </c>
      <c r="FS55" s="110">
        <v>0</v>
      </c>
      <c r="FT55" s="110">
        <v>0</v>
      </c>
      <c r="FU55" s="108">
        <v>0</v>
      </c>
      <c r="FV55" s="107">
        <v>0</v>
      </c>
      <c r="FW55" s="108">
        <v>0</v>
      </c>
      <c r="FX55" s="107">
        <v>0</v>
      </c>
      <c r="FY55" s="110">
        <v>0</v>
      </c>
      <c r="FZ55" s="110">
        <v>0</v>
      </c>
      <c r="GA55" s="108">
        <v>0</v>
      </c>
      <c r="GB55" s="109">
        <v>0</v>
      </c>
      <c r="GC55" s="109">
        <v>0</v>
      </c>
      <c r="GD55" s="107">
        <v>0</v>
      </c>
      <c r="GE55" s="110">
        <v>0</v>
      </c>
      <c r="GF55" s="110">
        <v>0</v>
      </c>
      <c r="GG55" s="110">
        <v>0</v>
      </c>
      <c r="GH55" s="108">
        <v>0</v>
      </c>
      <c r="GI55" s="109">
        <v>0</v>
      </c>
      <c r="GJ55" s="107">
        <v>0</v>
      </c>
      <c r="GK55" s="108">
        <v>0</v>
      </c>
      <c r="GL55" s="1"/>
      <c r="GM55" s="109">
        <v>0</v>
      </c>
      <c r="GN55" s="107">
        <v>1222.2110399999999</v>
      </c>
      <c r="GO55" s="108">
        <v>0</v>
      </c>
      <c r="GP55" s="107">
        <v>0</v>
      </c>
      <c r="GQ55" s="108">
        <v>0</v>
      </c>
      <c r="GR55" s="109">
        <v>0</v>
      </c>
      <c r="GS55" s="109">
        <v>444.85133999999999</v>
      </c>
      <c r="GT55" s="109">
        <v>0</v>
      </c>
      <c r="GU55" s="1"/>
      <c r="GV55" s="109">
        <v>0</v>
      </c>
      <c r="GW55" s="109">
        <v>0</v>
      </c>
      <c r="GX55" s="109">
        <v>0</v>
      </c>
      <c r="GY55" s="109">
        <v>0</v>
      </c>
      <c r="GZ55" s="109">
        <v>0</v>
      </c>
      <c r="HA55" s="109">
        <v>0</v>
      </c>
      <c r="HB55" s="109">
        <v>0</v>
      </c>
      <c r="HC55" s="107">
        <v>0</v>
      </c>
      <c r="HD55" s="108">
        <v>0</v>
      </c>
      <c r="HE55" s="1"/>
      <c r="HF55" s="111"/>
      <c r="HG55" s="112"/>
      <c r="HH55" s="113"/>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4" t="s">
        <v>1298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4" t="s">
        <v>1299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1300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4" t="s">
        <v>752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5"/>
      <c r="D63" s="1" t="s">
        <v>1301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
    <mergeCell ref="F4:I4"/>
    <mergeCell ref="J4:K4"/>
    <mergeCell ref="L4:M4"/>
    <mergeCell ref="N4:U4"/>
    <mergeCell ref="V4:Y4"/>
    <mergeCell ref="Z4"/>
    <mergeCell ref="AA4:AC4"/>
    <mergeCell ref="AD4:AJ4"/>
    <mergeCell ref="AK4"/>
    <mergeCell ref="AL4"/>
    <mergeCell ref="AM4"/>
    <mergeCell ref="AN4:AO4"/>
    <mergeCell ref="AP4:AQ4"/>
    <mergeCell ref="AR4"/>
    <mergeCell ref="AS4:AT4"/>
    <mergeCell ref="AU4"/>
    <mergeCell ref="AV4"/>
    <mergeCell ref="AW4"/>
    <mergeCell ref="AX4:AZ4"/>
    <mergeCell ref="BA4:BH4"/>
    <mergeCell ref="BI4"/>
    <mergeCell ref="BJ4:BL4"/>
    <mergeCell ref="BM4:BZ4"/>
    <mergeCell ref="CA4: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FB4"/>
    <mergeCell ref="FC4"/>
    <mergeCell ref="FD4"/>
    <mergeCell ref="FE4"/>
    <mergeCell ref="FF4"/>
    <mergeCell ref="FG4"/>
    <mergeCell ref="FH4"/>
    <mergeCell ref="FI4"/>
    <mergeCell ref="FJ4:FM4"/>
    <mergeCell ref="FN4"/>
    <mergeCell ref="FO4:FP4"/>
    <mergeCell ref="FQ4:FU4"/>
    <mergeCell ref="FV4:FW4"/>
    <mergeCell ref="FX4:GA4"/>
    <mergeCell ref="GB4"/>
    <mergeCell ref="GC4"/>
    <mergeCell ref="GD4:GH4"/>
    <mergeCell ref="GI4"/>
    <mergeCell ref="GJ4:GK4"/>
    <mergeCell ref="GM4"/>
    <mergeCell ref="GN4:GO4"/>
    <mergeCell ref="GP4:GQ4"/>
    <mergeCell ref="GR4"/>
    <mergeCell ref="GS4"/>
    <mergeCell ref="GT4"/>
    <mergeCell ref="GV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1302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9" t="s">
        <v>66</v>
      </c>
      <c r="C6" s="229"/>
      <c r="D6" s="229"/>
      <c r="E6" s="229"/>
      <c r="F6" s="229"/>
      <c r="G6" s="229"/>
      <c r="H6" s="229" t="s">
        <v>194</v>
      </c>
      <c r="I6" s="229"/>
      <c r="J6" s="229" t="s">
        <v>71</v>
      </c>
      <c r="K6" s="229"/>
      <c r="L6" s="229"/>
      <c r="M6" s="229" t="s">
        <v>482</v>
      </c>
      <c r="N6" s="229"/>
      <c r="O6" s="229" t="s">
        <v>217</v>
      </c>
      <c r="P6" s="229" t="s">
        <v>481</v>
      </c>
      <c r="Q6" s="229"/>
      <c r="R6" s="229"/>
      <c r="S6" s="229"/>
      <c r="T6" s="229" t="s">
        <v>483</v>
      </c>
      <c r="U6" s="229" t="s">
        <v>224</v>
      </c>
      <c r="V6" s="229" t="s">
        <v>80</v>
      </c>
      <c r="W6" s="229"/>
      <c r="X6" s="229"/>
      <c r="Y6" s="229"/>
      <c r="Z6" s="229"/>
      <c r="AA6" s="229" t="s">
        <v>103</v>
      </c>
      <c r="AB6" s="229"/>
      <c r="AC6" s="229" t="s">
        <v>114</v>
      </c>
      <c r="AD6" s="229"/>
      <c r="AE6" s="229"/>
      <c r="AF6" s="229"/>
      <c r="AG6" s="229" t="s">
        <v>39</v>
      </c>
      <c r="AH6" s="229"/>
      <c r="AI6" s="229"/>
      <c r="AJ6" s="229"/>
      <c r="AK6" s="229"/>
      <c r="AL6" s="229" t="s">
        <v>393</v>
      </c>
      <c r="AM6" s="229"/>
      <c r="AN6" s="229" t="s">
        <v>45</v>
      </c>
      <c r="AO6" s="229"/>
      <c r="AP6" s="229"/>
      <c r="AQ6" s="229"/>
      <c r="AR6" s="229"/>
      <c r="AS6" s="229"/>
      <c r="AT6" s="229"/>
      <c r="AU6" s="229"/>
      <c r="AV6" s="229"/>
      <c r="AW6" s="229"/>
    </row>
    <row r="7" spans="1:49" ht="38.25" x14ac:dyDescent="0.25">
      <c r="A7" s="116" t="s">
        <v>1303</v>
      </c>
      <c r="B7" s="116" t="s">
        <v>1304</v>
      </c>
      <c r="C7" s="116" t="s">
        <v>1304</v>
      </c>
      <c r="D7" s="116" t="s">
        <v>1304</v>
      </c>
      <c r="E7" s="116" t="s">
        <v>1304</v>
      </c>
      <c r="F7" s="116" t="s">
        <v>1304</v>
      </c>
      <c r="G7" s="116" t="s">
        <v>1304</v>
      </c>
      <c r="H7" s="116" t="s">
        <v>1305</v>
      </c>
      <c r="I7" s="116" t="s">
        <v>1306</v>
      </c>
      <c r="J7" s="116" t="s">
        <v>1307</v>
      </c>
      <c r="K7" s="116" t="s">
        <v>1307</v>
      </c>
      <c r="L7" s="116" t="s">
        <v>1307</v>
      </c>
      <c r="M7" s="116" t="s">
        <v>1308</v>
      </c>
      <c r="N7" s="116" t="s">
        <v>1308</v>
      </c>
      <c r="O7" s="116" t="s">
        <v>1309</v>
      </c>
      <c r="P7" s="116" t="s">
        <v>534</v>
      </c>
      <c r="Q7" s="116" t="s">
        <v>534</v>
      </c>
      <c r="R7" s="116" t="s">
        <v>534</v>
      </c>
      <c r="S7" s="116" t="s">
        <v>534</v>
      </c>
      <c r="T7" s="116" t="s">
        <v>1310</v>
      </c>
      <c r="U7" s="116" t="s">
        <v>1311</v>
      </c>
      <c r="V7" s="116" t="s">
        <v>1312</v>
      </c>
      <c r="W7" s="116" t="s">
        <v>1313</v>
      </c>
      <c r="X7" s="116" t="s">
        <v>1313</v>
      </c>
      <c r="Y7" s="116" t="s">
        <v>1314</v>
      </c>
      <c r="Z7" s="116" t="s">
        <v>1315</v>
      </c>
      <c r="AA7" s="116" t="s">
        <v>534</v>
      </c>
      <c r="AB7" s="116" t="s">
        <v>534</v>
      </c>
      <c r="AC7" s="116" t="s">
        <v>1316</v>
      </c>
      <c r="AD7" s="116" t="s">
        <v>1317</v>
      </c>
      <c r="AE7" s="116" t="s">
        <v>1318</v>
      </c>
      <c r="AF7" s="116" t="s">
        <v>1316</v>
      </c>
      <c r="AG7" s="116" t="s">
        <v>1319</v>
      </c>
      <c r="AH7" s="116" t="s">
        <v>1319</v>
      </c>
      <c r="AI7" s="116" t="s">
        <v>1320</v>
      </c>
      <c r="AJ7" s="116" t="s">
        <v>1321</v>
      </c>
      <c r="AK7" s="116" t="s">
        <v>1321</v>
      </c>
      <c r="AL7" s="116" t="s">
        <v>393</v>
      </c>
      <c r="AM7" s="116" t="s">
        <v>393</v>
      </c>
      <c r="AN7" s="116" t="s">
        <v>1322</v>
      </c>
      <c r="AO7" s="116" t="s">
        <v>534</v>
      </c>
      <c r="AP7" s="116" t="s">
        <v>534</v>
      </c>
      <c r="AQ7" s="116" t="s">
        <v>908</v>
      </c>
      <c r="AR7" s="116" t="s">
        <v>534</v>
      </c>
      <c r="AS7" s="116" t="s">
        <v>1313</v>
      </c>
      <c r="AT7" s="116" t="s">
        <v>1323</v>
      </c>
      <c r="AU7" s="116" t="s">
        <v>1312</v>
      </c>
      <c r="AV7" s="116" t="s">
        <v>1313</v>
      </c>
      <c r="AW7" s="116" t="s">
        <v>1324</v>
      </c>
    </row>
    <row r="8" spans="1:49" ht="25.5" x14ac:dyDescent="0.25">
      <c r="A8" s="116" t="s">
        <v>1325</v>
      </c>
      <c r="B8" s="116" t="s">
        <v>1326</v>
      </c>
      <c r="C8" s="116" t="s">
        <v>1326</v>
      </c>
      <c r="D8" s="116" t="s">
        <v>1327</v>
      </c>
      <c r="E8" s="116" t="s">
        <v>1327</v>
      </c>
      <c r="F8" s="116" t="s">
        <v>1328</v>
      </c>
      <c r="G8" s="116" t="s">
        <v>1327</v>
      </c>
      <c r="H8" s="116" t="s">
        <v>1327</v>
      </c>
      <c r="I8" s="116" t="s">
        <v>1327</v>
      </c>
      <c r="J8" s="116" t="s">
        <v>1326</v>
      </c>
      <c r="K8" s="116" t="s">
        <v>1326</v>
      </c>
      <c r="L8" s="116" t="s">
        <v>1328</v>
      </c>
      <c r="M8" s="116" t="s">
        <v>1327</v>
      </c>
      <c r="N8" s="116" t="s">
        <v>1327</v>
      </c>
      <c r="O8" s="116" t="s">
        <v>1327</v>
      </c>
      <c r="P8" s="116" t="s">
        <v>1327</v>
      </c>
      <c r="Q8" s="116" t="s">
        <v>1327</v>
      </c>
      <c r="R8" s="116" t="s">
        <v>1327</v>
      </c>
      <c r="S8" s="116" t="s">
        <v>1327</v>
      </c>
      <c r="T8" s="116" t="s">
        <v>1327</v>
      </c>
      <c r="U8" s="116" t="s">
        <v>1327</v>
      </c>
      <c r="V8" s="116" t="s">
        <v>1327</v>
      </c>
      <c r="W8" s="116" t="s">
        <v>1327</v>
      </c>
      <c r="X8" s="116" t="s">
        <v>1327</v>
      </c>
      <c r="Y8" s="116" t="s">
        <v>1327</v>
      </c>
      <c r="Z8" s="116" t="s">
        <v>1327</v>
      </c>
      <c r="AA8" s="116" t="s">
        <v>1327</v>
      </c>
      <c r="AB8" s="116" t="s">
        <v>1327</v>
      </c>
      <c r="AC8" s="116" t="s">
        <v>1327</v>
      </c>
      <c r="AD8" s="116" t="s">
        <v>1328</v>
      </c>
      <c r="AE8" s="116" t="s">
        <v>1326</v>
      </c>
      <c r="AF8" s="116" t="s">
        <v>1327</v>
      </c>
      <c r="AG8" s="116" t="s">
        <v>1327</v>
      </c>
      <c r="AH8" s="116" t="s">
        <v>1327</v>
      </c>
      <c r="AI8" s="116" t="s">
        <v>1326</v>
      </c>
      <c r="AJ8" s="116" t="s">
        <v>1327</v>
      </c>
      <c r="AK8" s="116" t="s">
        <v>1327</v>
      </c>
      <c r="AL8" s="116" t="s">
        <v>1327</v>
      </c>
      <c r="AM8" s="116" t="s">
        <v>1327</v>
      </c>
      <c r="AN8" s="116" t="s">
        <v>1327</v>
      </c>
      <c r="AO8" s="116" t="s">
        <v>1327</v>
      </c>
      <c r="AP8" s="116" t="s">
        <v>1327</v>
      </c>
      <c r="AQ8" s="116" t="s">
        <v>1327</v>
      </c>
      <c r="AR8" s="116" t="s">
        <v>1327</v>
      </c>
      <c r="AS8" s="116" t="s">
        <v>1327</v>
      </c>
      <c r="AT8" s="116" t="s">
        <v>1327</v>
      </c>
      <c r="AU8" s="116" t="s">
        <v>1327</v>
      </c>
      <c r="AV8" s="116" t="s">
        <v>1327</v>
      </c>
      <c r="AW8" s="116" t="s">
        <v>1327</v>
      </c>
    </row>
    <row r="9" spans="1:49" ht="38.25" x14ac:dyDescent="0.25">
      <c r="A9" s="116" t="s">
        <v>6</v>
      </c>
      <c r="B9" s="116" t="s">
        <v>1329</v>
      </c>
      <c r="C9" s="116" t="s">
        <v>1330</v>
      </c>
      <c r="D9" s="116" t="s">
        <v>1331</v>
      </c>
      <c r="E9" s="116" t="s">
        <v>1331</v>
      </c>
      <c r="F9" s="116" t="s">
        <v>67</v>
      </c>
      <c r="G9" s="116" t="s">
        <v>1331</v>
      </c>
      <c r="H9" s="116" t="s">
        <v>570</v>
      </c>
      <c r="I9" s="116" t="s">
        <v>195</v>
      </c>
      <c r="J9" s="116" t="s">
        <v>1332</v>
      </c>
      <c r="K9" s="116" t="s">
        <v>1333</v>
      </c>
      <c r="L9" s="116" t="s">
        <v>853</v>
      </c>
      <c r="M9" s="116" t="s">
        <v>1334</v>
      </c>
      <c r="N9" s="116" t="s">
        <v>1334</v>
      </c>
      <c r="O9" s="116" t="s">
        <v>1335</v>
      </c>
      <c r="P9" s="116" t="s">
        <v>1336</v>
      </c>
      <c r="Q9" s="116" t="s">
        <v>1337</v>
      </c>
      <c r="R9" s="116" t="s">
        <v>1338</v>
      </c>
      <c r="S9" s="116" t="s">
        <v>1339</v>
      </c>
      <c r="T9" s="116" t="s">
        <v>569</v>
      </c>
      <c r="U9" s="116" t="s">
        <v>1340</v>
      </c>
      <c r="V9" s="116" t="s">
        <v>1341</v>
      </c>
      <c r="W9" s="116" t="s">
        <v>1342</v>
      </c>
      <c r="X9" s="116" t="s">
        <v>1342</v>
      </c>
      <c r="Y9" s="116" t="s">
        <v>1343</v>
      </c>
      <c r="Z9" s="116" t="s">
        <v>1344</v>
      </c>
      <c r="AA9" s="116" t="s">
        <v>1345</v>
      </c>
      <c r="AB9" s="116" t="s">
        <v>548</v>
      </c>
      <c r="AC9" s="116" t="s">
        <v>1346</v>
      </c>
      <c r="AD9" s="116" t="s">
        <v>889</v>
      </c>
      <c r="AE9" s="116" t="s">
        <v>1347</v>
      </c>
      <c r="AF9" s="116" t="s">
        <v>1346</v>
      </c>
      <c r="AG9" s="116" t="s">
        <v>1348</v>
      </c>
      <c r="AH9" s="116" t="s">
        <v>1348</v>
      </c>
      <c r="AI9" s="116" t="s">
        <v>1349</v>
      </c>
      <c r="AJ9" s="116" t="s">
        <v>1350</v>
      </c>
      <c r="AK9" s="116" t="s">
        <v>1350</v>
      </c>
      <c r="AL9" s="116" t="s">
        <v>393</v>
      </c>
      <c r="AM9" s="116" t="s">
        <v>1351</v>
      </c>
      <c r="AN9" s="116" t="s">
        <v>1352</v>
      </c>
      <c r="AO9" s="116" t="s">
        <v>1353</v>
      </c>
      <c r="AP9" s="116" t="s">
        <v>1353</v>
      </c>
      <c r="AQ9" s="116" t="s">
        <v>1354</v>
      </c>
      <c r="AR9" s="116" t="s">
        <v>1355</v>
      </c>
      <c r="AS9" s="116" t="s">
        <v>1356</v>
      </c>
      <c r="AT9" s="116" t="s">
        <v>1357</v>
      </c>
      <c r="AU9" s="116" t="s">
        <v>1358</v>
      </c>
      <c r="AV9" s="116" t="s">
        <v>1359</v>
      </c>
      <c r="AW9" s="116" t="s">
        <v>1360</v>
      </c>
    </row>
    <row r="10" spans="1:49" ht="51" x14ac:dyDescent="0.25">
      <c r="A10" s="116" t="s">
        <v>966</v>
      </c>
      <c r="B10" s="116" t="s">
        <v>1361</v>
      </c>
      <c r="C10" s="116" t="s">
        <v>1361</v>
      </c>
      <c r="D10" s="116" t="s">
        <v>1362</v>
      </c>
      <c r="E10" s="116" t="s">
        <v>1363</v>
      </c>
      <c r="F10" s="116" t="s">
        <v>1364</v>
      </c>
      <c r="G10" s="116" t="s">
        <v>1365</v>
      </c>
      <c r="H10" s="116" t="s">
        <v>1362</v>
      </c>
      <c r="I10" s="116" t="s">
        <v>1362</v>
      </c>
      <c r="J10" s="116" t="s">
        <v>1361</v>
      </c>
      <c r="K10" s="116" t="s">
        <v>1361</v>
      </c>
      <c r="L10" s="116" t="s">
        <v>1364</v>
      </c>
      <c r="M10" s="116" t="s">
        <v>1363</v>
      </c>
      <c r="N10" s="116" t="s">
        <v>1365</v>
      </c>
      <c r="O10" s="116" t="s">
        <v>1362</v>
      </c>
      <c r="P10" s="116" t="s">
        <v>1365</v>
      </c>
      <c r="Q10" s="116" t="s">
        <v>1365</v>
      </c>
      <c r="R10" s="116" t="s">
        <v>1365</v>
      </c>
      <c r="S10" s="116" t="s">
        <v>1362</v>
      </c>
      <c r="T10" s="116" t="s">
        <v>1365</v>
      </c>
      <c r="U10" s="116" t="s">
        <v>1362</v>
      </c>
      <c r="V10" s="116" t="s">
        <v>1365</v>
      </c>
      <c r="W10" s="116" t="s">
        <v>1365</v>
      </c>
      <c r="X10" s="116" t="s">
        <v>1363</v>
      </c>
      <c r="Y10" s="116" t="s">
        <v>1365</v>
      </c>
      <c r="Z10" s="116" t="s">
        <v>1365</v>
      </c>
      <c r="AA10" s="116" t="s">
        <v>1362</v>
      </c>
      <c r="AB10" s="116" t="s">
        <v>1365</v>
      </c>
      <c r="AC10" s="116" t="s">
        <v>1362</v>
      </c>
      <c r="AD10" s="116" t="s">
        <v>1364</v>
      </c>
      <c r="AE10" s="116" t="s">
        <v>1362</v>
      </c>
      <c r="AF10" s="116" t="s">
        <v>1362</v>
      </c>
      <c r="AG10" s="116" t="s">
        <v>1362</v>
      </c>
      <c r="AH10" s="116" t="s">
        <v>1365</v>
      </c>
      <c r="AI10" s="116" t="s">
        <v>1365</v>
      </c>
      <c r="AJ10" s="116" t="s">
        <v>1362</v>
      </c>
      <c r="AK10" s="116" t="s">
        <v>1365</v>
      </c>
      <c r="AL10" s="116" t="s">
        <v>1362</v>
      </c>
      <c r="AM10" s="116" t="s">
        <v>1365</v>
      </c>
      <c r="AN10" s="116" t="s">
        <v>1365</v>
      </c>
      <c r="AO10" s="116" t="s">
        <v>1362</v>
      </c>
      <c r="AP10" s="116" t="s">
        <v>1365</v>
      </c>
      <c r="AQ10" s="116" t="s">
        <v>1365</v>
      </c>
      <c r="AR10" s="116" t="s">
        <v>1362</v>
      </c>
      <c r="AS10" s="116" t="s">
        <v>1362</v>
      </c>
      <c r="AT10" s="116" t="s">
        <v>1362</v>
      </c>
      <c r="AU10" s="116" t="s">
        <v>1362</v>
      </c>
      <c r="AV10" s="116" t="s">
        <v>1362</v>
      </c>
      <c r="AW10" s="116" t="s">
        <v>1365</v>
      </c>
    </row>
    <row r="11" spans="1:49" x14ac:dyDescent="0.25">
      <c r="A11" s="116" t="s">
        <v>59</v>
      </c>
      <c r="B11" s="116" t="s">
        <v>1366</v>
      </c>
      <c r="C11" s="116" t="s">
        <v>1366</v>
      </c>
      <c r="D11" s="116" t="s">
        <v>1366</v>
      </c>
      <c r="E11" s="116" t="s">
        <v>1366</v>
      </c>
      <c r="F11" s="116" t="s">
        <v>1366</v>
      </c>
      <c r="G11" s="116" t="s">
        <v>1366</v>
      </c>
      <c r="H11" s="116" t="s">
        <v>1366</v>
      </c>
      <c r="I11" s="116" t="s">
        <v>1366</v>
      </c>
      <c r="J11" s="116" t="s">
        <v>1366</v>
      </c>
      <c r="K11" s="116" t="s">
        <v>1366</v>
      </c>
      <c r="L11" s="116" t="s">
        <v>1366</v>
      </c>
      <c r="M11" s="116" t="s">
        <v>1366</v>
      </c>
      <c r="N11" s="116" t="s">
        <v>1366</v>
      </c>
      <c r="O11" s="116" t="s">
        <v>1366</v>
      </c>
      <c r="P11" s="116" t="s">
        <v>1366</v>
      </c>
      <c r="Q11" s="116" t="s">
        <v>1366</v>
      </c>
      <c r="R11" s="116" t="s">
        <v>1366</v>
      </c>
      <c r="S11" s="116" t="s">
        <v>1366</v>
      </c>
      <c r="T11" s="116" t="s">
        <v>1366</v>
      </c>
      <c r="U11" s="116" t="s">
        <v>1366</v>
      </c>
      <c r="V11" s="116" t="s">
        <v>1366</v>
      </c>
      <c r="W11" s="116" t="s">
        <v>1366</v>
      </c>
      <c r="X11" s="116" t="s">
        <v>1366</v>
      </c>
      <c r="Y11" s="116" t="s">
        <v>1366</v>
      </c>
      <c r="Z11" s="116" t="s">
        <v>1366</v>
      </c>
      <c r="AA11" s="116" t="s">
        <v>1366</v>
      </c>
      <c r="AB11" s="116" t="s">
        <v>1366</v>
      </c>
      <c r="AC11" s="116" t="s">
        <v>1366</v>
      </c>
      <c r="AD11" s="116" t="s">
        <v>1366</v>
      </c>
      <c r="AE11" s="116" t="s">
        <v>1366</v>
      </c>
      <c r="AF11" s="116" t="s">
        <v>1366</v>
      </c>
      <c r="AG11" s="116" t="s">
        <v>1366</v>
      </c>
      <c r="AH11" s="116" t="s">
        <v>1366</v>
      </c>
      <c r="AI11" s="116" t="s">
        <v>1366</v>
      </c>
      <c r="AJ11" s="116" t="s">
        <v>1366</v>
      </c>
      <c r="AK11" s="116" t="s">
        <v>1366</v>
      </c>
      <c r="AL11" s="116" t="s">
        <v>1366</v>
      </c>
      <c r="AM11" s="116" t="s">
        <v>1366</v>
      </c>
      <c r="AN11" s="116" t="s">
        <v>1366</v>
      </c>
      <c r="AO11" s="116" t="s">
        <v>1366</v>
      </c>
      <c r="AP11" s="116" t="s">
        <v>1366</v>
      </c>
      <c r="AQ11" s="116" t="s">
        <v>1366</v>
      </c>
      <c r="AR11" s="116" t="s">
        <v>1366</v>
      </c>
      <c r="AS11" s="116" t="s">
        <v>1366</v>
      </c>
      <c r="AT11" s="116" t="s">
        <v>1366</v>
      </c>
      <c r="AU11" s="116" t="s">
        <v>1366</v>
      </c>
      <c r="AV11" s="116" t="s">
        <v>1366</v>
      </c>
      <c r="AW11" s="116" t="s">
        <v>1366</v>
      </c>
    </row>
    <row r="12" spans="1:49" x14ac:dyDescent="0.25">
      <c r="A12" s="117" t="s">
        <v>64</v>
      </c>
      <c r="B12" s="118">
        <v>11.8</v>
      </c>
      <c r="C12" s="119">
        <v>38</v>
      </c>
      <c r="D12" s="119">
        <v>78.3</v>
      </c>
      <c r="E12" s="119">
        <v>67.438079999999999</v>
      </c>
      <c r="F12" s="119">
        <v>28.8</v>
      </c>
      <c r="G12" s="120">
        <v>90</v>
      </c>
      <c r="H12" s="118">
        <v>17.899999999999999</v>
      </c>
      <c r="I12" s="120">
        <v>137</v>
      </c>
      <c r="J12" s="118">
        <v>13.46</v>
      </c>
      <c r="K12" s="119">
        <v>13.21</v>
      </c>
      <c r="L12" s="120">
        <v>10.98</v>
      </c>
      <c r="M12" s="121" t="s">
        <v>1367</v>
      </c>
      <c r="N12" s="122" t="s">
        <v>1367</v>
      </c>
      <c r="O12" s="123">
        <v>4.1399999999999997</v>
      </c>
      <c r="P12" s="118">
        <v>82.57</v>
      </c>
      <c r="Q12" s="119">
        <v>88.35</v>
      </c>
      <c r="R12" s="119">
        <v>326.11</v>
      </c>
      <c r="S12" s="120">
        <v>279.40199999999999</v>
      </c>
      <c r="T12" s="123">
        <v>172.899</v>
      </c>
      <c r="U12" s="123">
        <v>8.9499999999999993</v>
      </c>
      <c r="V12" s="118">
        <v>20</v>
      </c>
      <c r="W12" s="119">
        <v>15.16</v>
      </c>
      <c r="X12" s="119">
        <v>0.5</v>
      </c>
      <c r="Y12" s="119">
        <v>0.98</v>
      </c>
      <c r="Z12" s="120">
        <v>13.404999999999999</v>
      </c>
      <c r="AA12" s="118">
        <v>208.07</v>
      </c>
      <c r="AB12" s="120">
        <v>604.59</v>
      </c>
      <c r="AC12" s="118">
        <v>147.84</v>
      </c>
      <c r="AD12" s="119">
        <v>73</v>
      </c>
      <c r="AE12" s="119">
        <v>112.21</v>
      </c>
      <c r="AF12" s="120">
        <v>0</v>
      </c>
      <c r="AG12" s="118">
        <v>20.533439999999999</v>
      </c>
      <c r="AH12" s="119">
        <v>21.7</v>
      </c>
      <c r="AI12" s="119">
        <v>9.6918000000000006</v>
      </c>
      <c r="AJ12" s="119">
        <v>31.595829999999999</v>
      </c>
      <c r="AK12" s="120">
        <v>35.700000000000003</v>
      </c>
      <c r="AL12" s="121" t="s">
        <v>844</v>
      </c>
      <c r="AM12" s="122" t="s">
        <v>844</v>
      </c>
      <c r="AN12" s="118">
        <v>85.292000000000002</v>
      </c>
      <c r="AO12" s="124" t="s">
        <v>1367</v>
      </c>
      <c r="AP12" s="119">
        <v>73.283590000000004</v>
      </c>
      <c r="AQ12" s="119">
        <v>12.802</v>
      </c>
      <c r="AR12" s="124" t="s">
        <v>1367</v>
      </c>
      <c r="AS12" s="119">
        <v>6.8158899999999996</v>
      </c>
      <c r="AT12" s="119">
        <v>2.6053999999999999</v>
      </c>
      <c r="AU12" s="119">
        <v>22.065000000000001</v>
      </c>
      <c r="AV12" s="119">
        <v>10.785</v>
      </c>
      <c r="AW12" s="120">
        <v>62.853999999999999</v>
      </c>
    </row>
    <row r="13" spans="1:49" x14ac:dyDescent="0.25">
      <c r="A13" s="125" t="s">
        <v>689</v>
      </c>
      <c r="B13" s="118">
        <v>11.8</v>
      </c>
      <c r="C13" s="119">
        <v>38</v>
      </c>
      <c r="D13" s="119">
        <v>78.3</v>
      </c>
      <c r="E13" s="119">
        <v>67.438079999999999</v>
      </c>
      <c r="F13" s="119">
        <v>28.8</v>
      </c>
      <c r="G13" s="120">
        <v>90</v>
      </c>
      <c r="H13" s="118">
        <v>17.899999999999999</v>
      </c>
      <c r="I13" s="120">
        <v>137</v>
      </c>
      <c r="J13" s="118">
        <v>13.46</v>
      </c>
      <c r="K13" s="119">
        <v>13.21</v>
      </c>
      <c r="L13" s="120">
        <v>10.98</v>
      </c>
      <c r="M13" s="121" t="s">
        <v>1367</v>
      </c>
      <c r="N13" s="122" t="s">
        <v>1367</v>
      </c>
      <c r="O13" s="123">
        <v>4.1399999999999997</v>
      </c>
      <c r="P13" s="118">
        <v>82.57</v>
      </c>
      <c r="Q13" s="119">
        <v>88.35</v>
      </c>
      <c r="R13" s="119">
        <v>326.11</v>
      </c>
      <c r="S13" s="120">
        <v>279.40199999999999</v>
      </c>
      <c r="T13" s="123">
        <v>172.899</v>
      </c>
      <c r="U13" s="123">
        <v>8.9499999999999993</v>
      </c>
      <c r="V13" s="118">
        <v>20</v>
      </c>
      <c r="W13" s="119">
        <v>15.16</v>
      </c>
      <c r="X13" s="119">
        <v>0.5</v>
      </c>
      <c r="Y13" s="119">
        <v>0.98</v>
      </c>
      <c r="Z13" s="120">
        <v>13.404999999999999</v>
      </c>
      <c r="AA13" s="118">
        <v>208.07</v>
      </c>
      <c r="AB13" s="120">
        <v>604.59</v>
      </c>
      <c r="AC13" s="118">
        <v>147.84</v>
      </c>
      <c r="AD13" s="119">
        <v>73</v>
      </c>
      <c r="AE13" s="119">
        <v>112.21</v>
      </c>
      <c r="AF13" s="120">
        <v>0</v>
      </c>
      <c r="AG13" s="118">
        <v>20.533439999999999</v>
      </c>
      <c r="AH13" s="119">
        <v>21.7</v>
      </c>
      <c r="AI13" s="119">
        <v>9.6918000000000006</v>
      </c>
      <c r="AJ13" s="119">
        <v>31.595829999999999</v>
      </c>
      <c r="AK13" s="120">
        <v>35.700000000000003</v>
      </c>
      <c r="AL13" s="121" t="s">
        <v>844</v>
      </c>
      <c r="AM13" s="122" t="s">
        <v>844</v>
      </c>
      <c r="AN13" s="118">
        <v>85.292000000000002</v>
      </c>
      <c r="AO13" s="124" t="s">
        <v>1367</v>
      </c>
      <c r="AP13" s="119">
        <v>73.283590000000004</v>
      </c>
      <c r="AQ13" s="119">
        <v>12.802</v>
      </c>
      <c r="AR13" s="124" t="s">
        <v>1367</v>
      </c>
      <c r="AS13" s="119">
        <v>6.8158899999999996</v>
      </c>
      <c r="AT13" s="119">
        <v>2.6053999999999999</v>
      </c>
      <c r="AU13" s="119">
        <v>22.065000000000001</v>
      </c>
      <c r="AV13" s="119">
        <v>10.785</v>
      </c>
      <c r="AW13" s="120">
        <v>62.853999999999999</v>
      </c>
    </row>
    <row r="14" spans="1:49" x14ac:dyDescent="0.25">
      <c r="A14" s="125" t="s">
        <v>690</v>
      </c>
      <c r="B14" s="118">
        <v>11.8</v>
      </c>
      <c r="C14" s="119">
        <v>38</v>
      </c>
      <c r="D14" s="119">
        <v>78.3</v>
      </c>
      <c r="E14" s="119">
        <v>73.807860000000005</v>
      </c>
      <c r="F14" s="119">
        <v>26.9</v>
      </c>
      <c r="G14" s="120">
        <v>90</v>
      </c>
      <c r="H14" s="118">
        <v>17.899999999999999</v>
      </c>
      <c r="I14" s="120">
        <v>136</v>
      </c>
      <c r="J14" s="118">
        <v>13.49</v>
      </c>
      <c r="K14" s="119">
        <v>13.35</v>
      </c>
      <c r="L14" s="120">
        <v>10.9</v>
      </c>
      <c r="M14" s="121" t="s">
        <v>1367</v>
      </c>
      <c r="N14" s="122" t="s">
        <v>1367</v>
      </c>
      <c r="O14" s="123">
        <v>4.1399999999999997</v>
      </c>
      <c r="P14" s="118">
        <v>82.57</v>
      </c>
      <c r="Q14" s="119">
        <v>89.24</v>
      </c>
      <c r="R14" s="119">
        <v>324.29000000000002</v>
      </c>
      <c r="S14" s="120">
        <v>279.40199999999999</v>
      </c>
      <c r="T14" s="123">
        <v>174.822</v>
      </c>
      <c r="U14" s="123">
        <v>8.94</v>
      </c>
      <c r="V14" s="118">
        <v>19.54</v>
      </c>
      <c r="W14" s="119">
        <v>15.82</v>
      </c>
      <c r="X14" s="119">
        <v>0.53</v>
      </c>
      <c r="Y14" s="119">
        <v>0.92</v>
      </c>
      <c r="Z14" s="120">
        <v>13.279</v>
      </c>
      <c r="AA14" s="118">
        <v>270.52999999999997</v>
      </c>
      <c r="AB14" s="120">
        <v>596.61</v>
      </c>
      <c r="AC14" s="118">
        <v>157.80699999999999</v>
      </c>
      <c r="AD14" s="119">
        <v>73.010000000000005</v>
      </c>
      <c r="AE14" s="119">
        <v>98.466999999999999</v>
      </c>
      <c r="AF14" s="120">
        <v>0</v>
      </c>
      <c r="AG14" s="118">
        <v>20.533439999999999</v>
      </c>
      <c r="AH14" s="119">
        <v>21.2</v>
      </c>
      <c r="AI14" s="119">
        <v>8.5081900000000008</v>
      </c>
      <c r="AJ14" s="119">
        <v>31.595829999999999</v>
      </c>
      <c r="AK14" s="120">
        <v>35.5</v>
      </c>
      <c r="AL14" s="121" t="s">
        <v>844</v>
      </c>
      <c r="AM14" s="122" t="s">
        <v>844</v>
      </c>
      <c r="AN14" s="118">
        <v>85.292000000000002</v>
      </c>
      <c r="AO14" s="124" t="s">
        <v>1367</v>
      </c>
      <c r="AP14" s="124" t="s">
        <v>1367</v>
      </c>
      <c r="AQ14" s="119">
        <v>12.435</v>
      </c>
      <c r="AR14" s="124" t="s">
        <v>1367</v>
      </c>
      <c r="AS14" s="119">
        <v>6.8318700000000003</v>
      </c>
      <c r="AT14" s="119">
        <v>2.8925200000000002</v>
      </c>
      <c r="AU14" s="119">
        <v>22.141999999999999</v>
      </c>
      <c r="AV14" s="119">
        <v>10.785</v>
      </c>
      <c r="AW14" s="120">
        <v>61.341999999999999</v>
      </c>
    </row>
    <row r="15" spans="1:49" x14ac:dyDescent="0.25">
      <c r="A15" s="125" t="s">
        <v>691</v>
      </c>
      <c r="B15" s="118">
        <v>11.8</v>
      </c>
      <c r="C15" s="119">
        <v>38</v>
      </c>
      <c r="D15" s="119">
        <v>78.3</v>
      </c>
      <c r="E15" s="119">
        <v>73.807860000000005</v>
      </c>
      <c r="F15" s="119">
        <v>26.9</v>
      </c>
      <c r="G15" s="120">
        <v>90</v>
      </c>
      <c r="H15" s="118">
        <v>17.899999999999999</v>
      </c>
      <c r="I15" s="120">
        <v>136</v>
      </c>
      <c r="J15" s="118">
        <v>13.49</v>
      </c>
      <c r="K15" s="119">
        <v>13.35</v>
      </c>
      <c r="L15" s="120">
        <v>10.9</v>
      </c>
      <c r="M15" s="121" t="s">
        <v>1367</v>
      </c>
      <c r="N15" s="122" t="s">
        <v>1367</v>
      </c>
      <c r="O15" s="123">
        <v>4.1399999999999997</v>
      </c>
      <c r="P15" s="118">
        <v>82.57</v>
      </c>
      <c r="Q15" s="119">
        <v>89.24</v>
      </c>
      <c r="R15" s="119">
        <v>324.29000000000002</v>
      </c>
      <c r="S15" s="120">
        <v>279.40199999999999</v>
      </c>
      <c r="T15" s="123">
        <v>174.822</v>
      </c>
      <c r="U15" s="123">
        <v>8.94</v>
      </c>
      <c r="V15" s="118">
        <v>19.54</v>
      </c>
      <c r="W15" s="119">
        <v>15.82</v>
      </c>
      <c r="X15" s="119">
        <v>0.53</v>
      </c>
      <c r="Y15" s="119">
        <v>0.92</v>
      </c>
      <c r="Z15" s="120">
        <v>13.279</v>
      </c>
      <c r="AA15" s="118">
        <v>270.52999999999997</v>
      </c>
      <c r="AB15" s="120">
        <v>596.61</v>
      </c>
      <c r="AC15" s="118">
        <v>157.80699999999999</v>
      </c>
      <c r="AD15" s="119">
        <v>73.010000000000005</v>
      </c>
      <c r="AE15" s="119">
        <v>98.466999999999999</v>
      </c>
      <c r="AF15" s="120">
        <v>0</v>
      </c>
      <c r="AG15" s="118">
        <v>20.533439999999999</v>
      </c>
      <c r="AH15" s="119">
        <v>21.2</v>
      </c>
      <c r="AI15" s="119">
        <v>8.5081900000000008</v>
      </c>
      <c r="AJ15" s="119">
        <v>31.595829999999999</v>
      </c>
      <c r="AK15" s="120">
        <v>35.5</v>
      </c>
      <c r="AL15" s="121" t="s">
        <v>844</v>
      </c>
      <c r="AM15" s="122" t="s">
        <v>844</v>
      </c>
      <c r="AN15" s="118">
        <v>85.292000000000002</v>
      </c>
      <c r="AO15" s="124" t="s">
        <v>1367</v>
      </c>
      <c r="AP15" s="124" t="s">
        <v>1367</v>
      </c>
      <c r="AQ15" s="119">
        <v>12.435</v>
      </c>
      <c r="AR15" s="124" t="s">
        <v>1367</v>
      </c>
      <c r="AS15" s="119">
        <v>6.8318700000000003</v>
      </c>
      <c r="AT15" s="119">
        <v>2.8925200000000002</v>
      </c>
      <c r="AU15" s="119">
        <v>22.141999999999999</v>
      </c>
      <c r="AV15" s="119">
        <v>10.785</v>
      </c>
      <c r="AW15" s="120">
        <v>61.341999999999999</v>
      </c>
    </row>
    <row r="16" spans="1:49" x14ac:dyDescent="0.25">
      <c r="A16" s="125" t="s">
        <v>692</v>
      </c>
      <c r="B16" s="118">
        <v>11.8</v>
      </c>
      <c r="C16" s="119">
        <v>38</v>
      </c>
      <c r="D16" s="119">
        <v>78.3</v>
      </c>
      <c r="E16" s="119">
        <v>83.094920000000002</v>
      </c>
      <c r="F16" s="119">
        <v>29.3</v>
      </c>
      <c r="G16" s="120">
        <v>90</v>
      </c>
      <c r="H16" s="118">
        <v>17.899999999999999</v>
      </c>
      <c r="I16" s="120">
        <v>130</v>
      </c>
      <c r="J16" s="118">
        <v>13.48</v>
      </c>
      <c r="K16" s="119">
        <v>13.29</v>
      </c>
      <c r="L16" s="120">
        <v>11.01</v>
      </c>
      <c r="M16" s="121" t="s">
        <v>1367</v>
      </c>
      <c r="N16" s="122" t="s">
        <v>1367</v>
      </c>
      <c r="O16" s="123">
        <v>4.1399999999999997</v>
      </c>
      <c r="P16" s="118">
        <v>82.57</v>
      </c>
      <c r="Q16" s="119">
        <v>92.87</v>
      </c>
      <c r="R16" s="119">
        <v>322.48</v>
      </c>
      <c r="S16" s="120">
        <v>279.40199999999999</v>
      </c>
      <c r="T16" s="123">
        <v>175.875</v>
      </c>
      <c r="U16" s="123">
        <v>8.8699999999999992</v>
      </c>
      <c r="V16" s="118">
        <v>20</v>
      </c>
      <c r="W16" s="119">
        <v>14.41</v>
      </c>
      <c r="X16" s="119">
        <v>0.55000000000000004</v>
      </c>
      <c r="Y16" s="119">
        <v>0.92</v>
      </c>
      <c r="Z16" s="120">
        <v>13.122</v>
      </c>
      <c r="AA16" s="118">
        <v>257.25</v>
      </c>
      <c r="AB16" s="120">
        <v>583.33000000000004</v>
      </c>
      <c r="AC16" s="118">
        <v>168.364</v>
      </c>
      <c r="AD16" s="119">
        <v>72.900000000000006</v>
      </c>
      <c r="AE16" s="119">
        <v>81.311000000000007</v>
      </c>
      <c r="AF16" s="120">
        <v>0.8</v>
      </c>
      <c r="AG16" s="118">
        <v>20.533439999999999</v>
      </c>
      <c r="AH16" s="119">
        <v>20.2</v>
      </c>
      <c r="AI16" s="119">
        <v>10.7682</v>
      </c>
      <c r="AJ16" s="119">
        <v>31.595829999999999</v>
      </c>
      <c r="AK16" s="120">
        <v>35</v>
      </c>
      <c r="AL16" s="121" t="s">
        <v>844</v>
      </c>
      <c r="AM16" s="122" t="s">
        <v>844</v>
      </c>
      <c r="AN16" s="118">
        <v>85.292000000000002</v>
      </c>
      <c r="AO16" s="124" t="s">
        <v>1367</v>
      </c>
      <c r="AP16" s="124" t="s">
        <v>1367</v>
      </c>
      <c r="AQ16" s="119">
        <v>12.124000000000001</v>
      </c>
      <c r="AR16" s="124" t="s">
        <v>1367</v>
      </c>
      <c r="AS16" s="119">
        <v>6.8812499999999996</v>
      </c>
      <c r="AT16" s="119">
        <v>3.1894800000000001</v>
      </c>
      <c r="AU16" s="119">
        <v>22.38</v>
      </c>
      <c r="AV16" s="119">
        <v>10.785</v>
      </c>
      <c r="AW16" s="120">
        <v>60.255000000000003</v>
      </c>
    </row>
    <row r="17" spans="1:49" x14ac:dyDescent="0.25">
      <c r="A17" s="125" t="s">
        <v>693</v>
      </c>
      <c r="B17" s="118">
        <v>11.8</v>
      </c>
      <c r="C17" s="119">
        <v>38</v>
      </c>
      <c r="D17" s="119">
        <v>78.3</v>
      </c>
      <c r="E17" s="119">
        <v>83.094920000000002</v>
      </c>
      <c r="F17" s="119">
        <v>29.3</v>
      </c>
      <c r="G17" s="120">
        <v>90</v>
      </c>
      <c r="H17" s="118">
        <v>17.899999999999999</v>
      </c>
      <c r="I17" s="120">
        <v>130</v>
      </c>
      <c r="J17" s="118">
        <v>13.48</v>
      </c>
      <c r="K17" s="119">
        <v>13.29</v>
      </c>
      <c r="L17" s="120">
        <v>11.01</v>
      </c>
      <c r="M17" s="121" t="s">
        <v>1367</v>
      </c>
      <c r="N17" s="122" t="s">
        <v>1367</v>
      </c>
      <c r="O17" s="123">
        <v>4.1399999999999997</v>
      </c>
      <c r="P17" s="118">
        <v>82.57</v>
      </c>
      <c r="Q17" s="119">
        <v>92.87</v>
      </c>
      <c r="R17" s="119">
        <v>322.48</v>
      </c>
      <c r="S17" s="120">
        <v>279.40199999999999</v>
      </c>
      <c r="T17" s="123">
        <v>175.875</v>
      </c>
      <c r="U17" s="123">
        <v>8.8699999999999992</v>
      </c>
      <c r="V17" s="118">
        <v>20</v>
      </c>
      <c r="W17" s="119">
        <v>14.41</v>
      </c>
      <c r="X17" s="119">
        <v>0.55000000000000004</v>
      </c>
      <c r="Y17" s="119">
        <v>0.92</v>
      </c>
      <c r="Z17" s="120">
        <v>13.122</v>
      </c>
      <c r="AA17" s="118">
        <v>257.25</v>
      </c>
      <c r="AB17" s="120">
        <v>583.33000000000004</v>
      </c>
      <c r="AC17" s="118">
        <v>168.364</v>
      </c>
      <c r="AD17" s="119">
        <v>72.900000000000006</v>
      </c>
      <c r="AE17" s="119">
        <v>81.311000000000007</v>
      </c>
      <c r="AF17" s="120">
        <v>0.8</v>
      </c>
      <c r="AG17" s="118">
        <v>20.533439999999999</v>
      </c>
      <c r="AH17" s="119">
        <v>20.2</v>
      </c>
      <c r="AI17" s="119">
        <v>10.7682</v>
      </c>
      <c r="AJ17" s="119">
        <v>31.595829999999999</v>
      </c>
      <c r="AK17" s="120">
        <v>35</v>
      </c>
      <c r="AL17" s="121" t="s">
        <v>844</v>
      </c>
      <c r="AM17" s="122" t="s">
        <v>844</v>
      </c>
      <c r="AN17" s="118">
        <v>85.292000000000002</v>
      </c>
      <c r="AO17" s="124" t="s">
        <v>1367</v>
      </c>
      <c r="AP17" s="124" t="s">
        <v>1367</v>
      </c>
      <c r="AQ17" s="119">
        <v>12.124000000000001</v>
      </c>
      <c r="AR17" s="124" t="s">
        <v>1367</v>
      </c>
      <c r="AS17" s="119">
        <v>6.8812499999999996</v>
      </c>
      <c r="AT17" s="119">
        <v>3.1894800000000001</v>
      </c>
      <c r="AU17" s="119">
        <v>22.38</v>
      </c>
      <c r="AV17" s="119">
        <v>10.785</v>
      </c>
      <c r="AW17" s="120">
        <v>60.255000000000003</v>
      </c>
    </row>
    <row r="18" spans="1:49" x14ac:dyDescent="0.25">
      <c r="A18" s="125" t="s">
        <v>694</v>
      </c>
      <c r="B18" s="118">
        <v>11.8</v>
      </c>
      <c r="C18" s="119">
        <v>38</v>
      </c>
      <c r="D18" s="119">
        <v>78.3</v>
      </c>
      <c r="E18" s="119">
        <v>88.160780000000003</v>
      </c>
      <c r="F18" s="119">
        <v>31.1</v>
      </c>
      <c r="G18" s="120">
        <v>90</v>
      </c>
      <c r="H18" s="118">
        <v>19.399999999999999</v>
      </c>
      <c r="I18" s="120">
        <v>130</v>
      </c>
      <c r="J18" s="118">
        <v>13.41</v>
      </c>
      <c r="K18" s="119">
        <v>13.28</v>
      </c>
      <c r="L18" s="120">
        <v>10.92</v>
      </c>
      <c r="M18" s="121" t="s">
        <v>1367</v>
      </c>
      <c r="N18" s="122" t="s">
        <v>1367</v>
      </c>
      <c r="O18" s="123">
        <v>4.1399999999999997</v>
      </c>
      <c r="P18" s="118">
        <v>81.709999999999994</v>
      </c>
      <c r="Q18" s="119">
        <v>97.53</v>
      </c>
      <c r="R18" s="119">
        <v>320.67</v>
      </c>
      <c r="S18" s="120">
        <v>279.40199999999999</v>
      </c>
      <c r="T18" s="123">
        <v>175.88300000000001</v>
      </c>
      <c r="U18" s="123">
        <v>8.76</v>
      </c>
      <c r="V18" s="118">
        <v>20</v>
      </c>
      <c r="W18" s="119">
        <v>12.01</v>
      </c>
      <c r="X18" s="119">
        <v>0.56000000000000005</v>
      </c>
      <c r="Y18" s="119">
        <v>0.92</v>
      </c>
      <c r="Z18" s="120">
        <v>13.037000000000001</v>
      </c>
      <c r="AA18" s="118">
        <v>254.8</v>
      </c>
      <c r="AB18" s="120">
        <v>580.88</v>
      </c>
      <c r="AC18" s="118">
        <v>183.40299999999999</v>
      </c>
      <c r="AD18" s="119">
        <v>73.11</v>
      </c>
      <c r="AE18" s="119">
        <v>71.441000000000003</v>
      </c>
      <c r="AF18" s="120">
        <v>0</v>
      </c>
      <c r="AG18" s="118">
        <v>20.533439999999999</v>
      </c>
      <c r="AH18" s="119">
        <v>20.6</v>
      </c>
      <c r="AI18" s="119">
        <v>10.57511</v>
      </c>
      <c r="AJ18" s="119">
        <v>31.595829999999999</v>
      </c>
      <c r="AK18" s="120">
        <v>34.5</v>
      </c>
      <c r="AL18" s="121" t="s">
        <v>844</v>
      </c>
      <c r="AM18" s="122" t="s">
        <v>844</v>
      </c>
      <c r="AN18" s="118">
        <v>97.704999999999998</v>
      </c>
      <c r="AO18" s="124" t="s">
        <v>1367</v>
      </c>
      <c r="AP18" s="124" t="s">
        <v>1367</v>
      </c>
      <c r="AQ18" s="119">
        <v>11.628</v>
      </c>
      <c r="AR18" s="124" t="s">
        <v>1367</v>
      </c>
      <c r="AS18" s="119">
        <v>6.9457800000000001</v>
      </c>
      <c r="AT18" s="119">
        <v>3.4959600000000002</v>
      </c>
      <c r="AU18" s="119">
        <v>22.690999999999999</v>
      </c>
      <c r="AV18" s="119">
        <v>10.785</v>
      </c>
      <c r="AW18" s="120">
        <v>60.262999999999998</v>
      </c>
    </row>
    <row r="19" spans="1:49" x14ac:dyDescent="0.25">
      <c r="A19" s="125" t="s">
        <v>695</v>
      </c>
      <c r="B19" s="118">
        <v>11.8</v>
      </c>
      <c r="C19" s="119">
        <v>38</v>
      </c>
      <c r="D19" s="119">
        <v>78.3</v>
      </c>
      <c r="E19" s="119">
        <v>88.160780000000003</v>
      </c>
      <c r="F19" s="119">
        <v>31.1</v>
      </c>
      <c r="G19" s="120">
        <v>90</v>
      </c>
      <c r="H19" s="118">
        <v>19.399999999999999</v>
      </c>
      <c r="I19" s="120">
        <v>130</v>
      </c>
      <c r="J19" s="118">
        <v>13.41</v>
      </c>
      <c r="K19" s="119">
        <v>13.28</v>
      </c>
      <c r="L19" s="120">
        <v>10.92</v>
      </c>
      <c r="M19" s="121" t="s">
        <v>1367</v>
      </c>
      <c r="N19" s="122" t="s">
        <v>1367</v>
      </c>
      <c r="O19" s="123">
        <v>4.1399999999999997</v>
      </c>
      <c r="P19" s="118">
        <v>81.709999999999994</v>
      </c>
      <c r="Q19" s="119">
        <v>97.53</v>
      </c>
      <c r="R19" s="119">
        <v>320.67</v>
      </c>
      <c r="S19" s="120">
        <v>279.40199999999999</v>
      </c>
      <c r="T19" s="123">
        <v>175.88300000000001</v>
      </c>
      <c r="U19" s="123">
        <v>8.76</v>
      </c>
      <c r="V19" s="118">
        <v>20</v>
      </c>
      <c r="W19" s="119">
        <v>12.01</v>
      </c>
      <c r="X19" s="119">
        <v>0.56000000000000005</v>
      </c>
      <c r="Y19" s="119">
        <v>0.92</v>
      </c>
      <c r="Z19" s="120">
        <v>13.037000000000001</v>
      </c>
      <c r="AA19" s="118">
        <v>254.8</v>
      </c>
      <c r="AB19" s="120">
        <v>580.88</v>
      </c>
      <c r="AC19" s="118">
        <v>183.40299999999999</v>
      </c>
      <c r="AD19" s="119">
        <v>73.11</v>
      </c>
      <c r="AE19" s="119">
        <v>71.441000000000003</v>
      </c>
      <c r="AF19" s="120">
        <v>0</v>
      </c>
      <c r="AG19" s="118">
        <v>20.533439999999999</v>
      </c>
      <c r="AH19" s="119">
        <v>20.6</v>
      </c>
      <c r="AI19" s="119">
        <v>10.57511</v>
      </c>
      <c r="AJ19" s="119">
        <v>31.595829999999999</v>
      </c>
      <c r="AK19" s="120">
        <v>34.5</v>
      </c>
      <c r="AL19" s="121" t="s">
        <v>844</v>
      </c>
      <c r="AM19" s="122" t="s">
        <v>844</v>
      </c>
      <c r="AN19" s="118">
        <v>97.704999999999998</v>
      </c>
      <c r="AO19" s="124" t="s">
        <v>1367</v>
      </c>
      <c r="AP19" s="124" t="s">
        <v>1367</v>
      </c>
      <c r="AQ19" s="119">
        <v>11.628</v>
      </c>
      <c r="AR19" s="124" t="s">
        <v>1367</v>
      </c>
      <c r="AS19" s="119">
        <v>6.9457800000000001</v>
      </c>
      <c r="AT19" s="119">
        <v>3.4959600000000002</v>
      </c>
      <c r="AU19" s="119">
        <v>22.690999999999999</v>
      </c>
      <c r="AV19" s="119">
        <v>10.785</v>
      </c>
      <c r="AW19" s="120">
        <v>60.262999999999998</v>
      </c>
    </row>
    <row r="20" spans="1:49" x14ac:dyDescent="0.25">
      <c r="A20" s="125" t="s">
        <v>696</v>
      </c>
      <c r="B20" s="118">
        <v>11.9</v>
      </c>
      <c r="C20" s="119">
        <v>38</v>
      </c>
      <c r="D20" s="119">
        <v>78.3</v>
      </c>
      <c r="E20" s="119">
        <v>93.032780000000002</v>
      </c>
      <c r="F20" s="119">
        <v>32.799999999999997</v>
      </c>
      <c r="G20" s="120">
        <v>90</v>
      </c>
      <c r="H20" s="118">
        <v>19.399999999999999</v>
      </c>
      <c r="I20" s="120">
        <v>126</v>
      </c>
      <c r="J20" s="118">
        <v>13.47</v>
      </c>
      <c r="K20" s="119">
        <v>13.26</v>
      </c>
      <c r="L20" s="120">
        <v>11.13</v>
      </c>
      <c r="M20" s="121" t="s">
        <v>1367</v>
      </c>
      <c r="N20" s="122" t="s">
        <v>1367</v>
      </c>
      <c r="O20" s="123">
        <v>4.1399999999999997</v>
      </c>
      <c r="P20" s="118">
        <v>88.7</v>
      </c>
      <c r="Q20" s="119">
        <v>99.44</v>
      </c>
      <c r="R20" s="119">
        <v>317.06</v>
      </c>
      <c r="S20" s="120">
        <v>279.40199999999999</v>
      </c>
      <c r="T20" s="123">
        <v>177.86099999999999</v>
      </c>
      <c r="U20" s="123">
        <v>8.74</v>
      </c>
      <c r="V20" s="118">
        <v>20</v>
      </c>
      <c r="W20" s="119">
        <v>14.56</v>
      </c>
      <c r="X20" s="119">
        <v>0.57999999999999996</v>
      </c>
      <c r="Y20" s="119">
        <v>0.86</v>
      </c>
      <c r="Z20" s="120">
        <v>12.864000000000001</v>
      </c>
      <c r="AA20" s="118">
        <v>245.98</v>
      </c>
      <c r="AB20" s="120">
        <v>572.05999999999995</v>
      </c>
      <c r="AC20" s="118">
        <v>191.352</v>
      </c>
      <c r="AD20" s="119">
        <v>70.819999999999993</v>
      </c>
      <c r="AE20" s="119">
        <v>80.863</v>
      </c>
      <c r="AF20" s="120">
        <v>0</v>
      </c>
      <c r="AG20" s="118">
        <v>20.533439999999999</v>
      </c>
      <c r="AH20" s="119">
        <v>20.6</v>
      </c>
      <c r="AI20" s="119">
        <v>10.11388</v>
      </c>
      <c r="AJ20" s="119">
        <v>31.595829999999999</v>
      </c>
      <c r="AK20" s="120">
        <v>33.799999999999997</v>
      </c>
      <c r="AL20" s="121" t="s">
        <v>844</v>
      </c>
      <c r="AM20" s="122" t="s">
        <v>844</v>
      </c>
      <c r="AN20" s="118">
        <v>93.808999999999997</v>
      </c>
      <c r="AO20" s="124" t="s">
        <v>1367</v>
      </c>
      <c r="AP20" s="124" t="s">
        <v>1367</v>
      </c>
      <c r="AQ20" s="119">
        <v>11.224</v>
      </c>
      <c r="AR20" s="124" t="s">
        <v>1367</v>
      </c>
      <c r="AS20" s="119">
        <v>6.9609300000000003</v>
      </c>
      <c r="AT20" s="119">
        <v>3.8116699999999999</v>
      </c>
      <c r="AU20" s="119">
        <v>22.763999999999999</v>
      </c>
      <c r="AV20" s="119">
        <v>10.785</v>
      </c>
      <c r="AW20" s="120">
        <v>59.551000000000002</v>
      </c>
    </row>
    <row r="21" spans="1:49" x14ac:dyDescent="0.25">
      <c r="A21" s="125" t="s">
        <v>697</v>
      </c>
      <c r="B21" s="118">
        <v>11.9</v>
      </c>
      <c r="C21" s="119">
        <v>38</v>
      </c>
      <c r="D21" s="119">
        <v>78.3</v>
      </c>
      <c r="E21" s="119">
        <v>93.032780000000002</v>
      </c>
      <c r="F21" s="119">
        <v>32.799999999999997</v>
      </c>
      <c r="G21" s="120">
        <v>90</v>
      </c>
      <c r="H21" s="118">
        <v>19.399999999999999</v>
      </c>
      <c r="I21" s="120">
        <v>126</v>
      </c>
      <c r="J21" s="118">
        <v>13.47</v>
      </c>
      <c r="K21" s="119">
        <v>13.26</v>
      </c>
      <c r="L21" s="120">
        <v>11.13</v>
      </c>
      <c r="M21" s="121" t="s">
        <v>1367</v>
      </c>
      <c r="N21" s="122" t="s">
        <v>1367</v>
      </c>
      <c r="O21" s="123">
        <v>4.1399999999999997</v>
      </c>
      <c r="P21" s="118">
        <v>88.7</v>
      </c>
      <c r="Q21" s="119">
        <v>99.44</v>
      </c>
      <c r="R21" s="119">
        <v>317.06</v>
      </c>
      <c r="S21" s="120">
        <v>279.40199999999999</v>
      </c>
      <c r="T21" s="123">
        <v>177.86099999999999</v>
      </c>
      <c r="U21" s="123">
        <v>8.74</v>
      </c>
      <c r="V21" s="118">
        <v>20</v>
      </c>
      <c r="W21" s="119">
        <v>14.56</v>
      </c>
      <c r="X21" s="119">
        <v>0.57999999999999996</v>
      </c>
      <c r="Y21" s="119">
        <v>0.86</v>
      </c>
      <c r="Z21" s="120">
        <v>12.864000000000001</v>
      </c>
      <c r="AA21" s="118">
        <v>245.98</v>
      </c>
      <c r="AB21" s="120">
        <v>572.05999999999995</v>
      </c>
      <c r="AC21" s="118">
        <v>191.352</v>
      </c>
      <c r="AD21" s="119">
        <v>70.819999999999993</v>
      </c>
      <c r="AE21" s="119">
        <v>80.863</v>
      </c>
      <c r="AF21" s="120">
        <v>0</v>
      </c>
      <c r="AG21" s="118">
        <v>20.533439999999999</v>
      </c>
      <c r="AH21" s="119">
        <v>20.6</v>
      </c>
      <c r="AI21" s="119">
        <v>10.11388</v>
      </c>
      <c r="AJ21" s="119">
        <v>31.595829999999999</v>
      </c>
      <c r="AK21" s="120">
        <v>33.799999999999997</v>
      </c>
      <c r="AL21" s="121" t="s">
        <v>844</v>
      </c>
      <c r="AM21" s="122" t="s">
        <v>844</v>
      </c>
      <c r="AN21" s="118">
        <v>93.808999999999997</v>
      </c>
      <c r="AO21" s="124" t="s">
        <v>1367</v>
      </c>
      <c r="AP21" s="124" t="s">
        <v>1367</v>
      </c>
      <c r="AQ21" s="119">
        <v>11.224</v>
      </c>
      <c r="AR21" s="124" t="s">
        <v>1367</v>
      </c>
      <c r="AS21" s="119">
        <v>6.9609300000000003</v>
      </c>
      <c r="AT21" s="119">
        <v>3.8116699999999999</v>
      </c>
      <c r="AU21" s="119">
        <v>22.763999999999999</v>
      </c>
      <c r="AV21" s="119">
        <v>10.785</v>
      </c>
      <c r="AW21" s="120">
        <v>59.551000000000002</v>
      </c>
    </row>
    <row r="22" spans="1:49" x14ac:dyDescent="0.25">
      <c r="A22" s="125" t="s">
        <v>698</v>
      </c>
      <c r="B22" s="118">
        <v>11.9</v>
      </c>
      <c r="C22" s="119">
        <v>38</v>
      </c>
      <c r="D22" s="119">
        <v>78.3</v>
      </c>
      <c r="E22" s="119">
        <v>96.869219999999999</v>
      </c>
      <c r="F22" s="119">
        <v>30.6</v>
      </c>
      <c r="G22" s="120">
        <v>90</v>
      </c>
      <c r="H22" s="118">
        <v>19.399999999999999</v>
      </c>
      <c r="I22" s="120">
        <v>125</v>
      </c>
      <c r="J22" s="118">
        <v>12.48</v>
      </c>
      <c r="K22" s="119">
        <v>13.2</v>
      </c>
      <c r="L22" s="120">
        <v>12.75</v>
      </c>
      <c r="M22" s="121" t="s">
        <v>1367</v>
      </c>
      <c r="N22" s="122" t="s">
        <v>1367</v>
      </c>
      <c r="O22" s="123">
        <v>4.1399999999999997</v>
      </c>
      <c r="P22" s="118">
        <v>106.74</v>
      </c>
      <c r="Q22" s="119">
        <v>99.44</v>
      </c>
      <c r="R22" s="119">
        <v>315.27</v>
      </c>
      <c r="S22" s="120">
        <v>279.40199999999999</v>
      </c>
      <c r="T22" s="123">
        <v>177.066</v>
      </c>
      <c r="U22" s="123">
        <v>8.6</v>
      </c>
      <c r="V22" s="118">
        <v>18.86</v>
      </c>
      <c r="W22" s="119">
        <v>18.11</v>
      </c>
      <c r="X22" s="119">
        <v>0.61</v>
      </c>
      <c r="Y22" s="119">
        <v>0.86</v>
      </c>
      <c r="Z22" s="120">
        <v>12.824</v>
      </c>
      <c r="AA22" s="118">
        <v>249.1</v>
      </c>
      <c r="AB22" s="120">
        <v>571.16999999999996</v>
      </c>
      <c r="AC22" s="118">
        <v>191.352</v>
      </c>
      <c r="AD22" s="119">
        <v>70.64</v>
      </c>
      <c r="AE22" s="119">
        <v>89.289000000000001</v>
      </c>
      <c r="AF22" s="120">
        <v>0.8</v>
      </c>
      <c r="AG22" s="118">
        <v>20.533439999999999</v>
      </c>
      <c r="AH22" s="119">
        <v>20.399999999999999</v>
      </c>
      <c r="AI22" s="119">
        <v>10.30409</v>
      </c>
      <c r="AJ22" s="119">
        <v>31.595829999999999</v>
      </c>
      <c r="AK22" s="120">
        <v>33</v>
      </c>
      <c r="AL22" s="121" t="s">
        <v>844</v>
      </c>
      <c r="AM22" s="122" t="s">
        <v>844</v>
      </c>
      <c r="AN22" s="118">
        <v>93.808999999999997</v>
      </c>
      <c r="AO22" s="124" t="s">
        <v>1367</v>
      </c>
      <c r="AP22" s="124" t="s">
        <v>1367</v>
      </c>
      <c r="AQ22" s="119">
        <v>10.9</v>
      </c>
      <c r="AR22" s="124" t="s">
        <v>1367</v>
      </c>
      <c r="AS22" s="119">
        <v>7.16073</v>
      </c>
      <c r="AT22" s="119">
        <v>4.1363500000000002</v>
      </c>
      <c r="AU22" s="119">
        <v>23.727</v>
      </c>
      <c r="AV22" s="119">
        <v>10.785</v>
      </c>
      <c r="AW22" s="120">
        <v>59.210999999999999</v>
      </c>
    </row>
    <row r="23" spans="1:49" x14ac:dyDescent="0.25">
      <c r="A23" s="125" t="s">
        <v>699</v>
      </c>
      <c r="B23" s="118">
        <v>11.9</v>
      </c>
      <c r="C23" s="119">
        <v>38</v>
      </c>
      <c r="D23" s="119">
        <v>78.3</v>
      </c>
      <c r="E23" s="119">
        <v>96.869219999999999</v>
      </c>
      <c r="F23" s="119">
        <v>30.6</v>
      </c>
      <c r="G23" s="120">
        <v>90</v>
      </c>
      <c r="H23" s="118">
        <v>19.399999999999999</v>
      </c>
      <c r="I23" s="120">
        <v>125</v>
      </c>
      <c r="J23" s="118">
        <v>12.48</v>
      </c>
      <c r="K23" s="119">
        <v>13.2</v>
      </c>
      <c r="L23" s="120">
        <v>12.75</v>
      </c>
      <c r="M23" s="121" t="s">
        <v>1367</v>
      </c>
      <c r="N23" s="122" t="s">
        <v>1367</v>
      </c>
      <c r="O23" s="123">
        <v>4.1399999999999997</v>
      </c>
      <c r="P23" s="118">
        <v>106.74</v>
      </c>
      <c r="Q23" s="119">
        <v>99.44</v>
      </c>
      <c r="R23" s="119">
        <v>315.27</v>
      </c>
      <c r="S23" s="120">
        <v>279.40199999999999</v>
      </c>
      <c r="T23" s="123">
        <v>177.066</v>
      </c>
      <c r="U23" s="123">
        <v>8.6</v>
      </c>
      <c r="V23" s="118">
        <v>18.86</v>
      </c>
      <c r="W23" s="119">
        <v>18.11</v>
      </c>
      <c r="X23" s="119">
        <v>0.61</v>
      </c>
      <c r="Y23" s="119">
        <v>0.86</v>
      </c>
      <c r="Z23" s="120">
        <v>12.824</v>
      </c>
      <c r="AA23" s="118">
        <v>249.1</v>
      </c>
      <c r="AB23" s="120">
        <v>571.16999999999996</v>
      </c>
      <c r="AC23" s="118">
        <v>191.352</v>
      </c>
      <c r="AD23" s="119">
        <v>70.64</v>
      </c>
      <c r="AE23" s="119">
        <v>89.289000000000001</v>
      </c>
      <c r="AF23" s="120">
        <v>0.8</v>
      </c>
      <c r="AG23" s="118">
        <v>20.533439999999999</v>
      </c>
      <c r="AH23" s="119">
        <v>20.399999999999999</v>
      </c>
      <c r="AI23" s="119">
        <v>10.30409</v>
      </c>
      <c r="AJ23" s="119">
        <v>31.595829999999999</v>
      </c>
      <c r="AK23" s="120">
        <v>33</v>
      </c>
      <c r="AL23" s="121" t="s">
        <v>844</v>
      </c>
      <c r="AM23" s="122" t="s">
        <v>844</v>
      </c>
      <c r="AN23" s="118">
        <v>93.808999999999997</v>
      </c>
      <c r="AO23" s="124" t="s">
        <v>1367</v>
      </c>
      <c r="AP23" s="124" t="s">
        <v>1367</v>
      </c>
      <c r="AQ23" s="119">
        <v>10.9</v>
      </c>
      <c r="AR23" s="124" t="s">
        <v>1367</v>
      </c>
      <c r="AS23" s="119">
        <v>7.16073</v>
      </c>
      <c r="AT23" s="119">
        <v>4.1363500000000002</v>
      </c>
      <c r="AU23" s="119">
        <v>23.727</v>
      </c>
      <c r="AV23" s="119">
        <v>10.785</v>
      </c>
      <c r="AW23" s="120">
        <v>59.210999999999999</v>
      </c>
    </row>
    <row r="24" spans="1:49" x14ac:dyDescent="0.25">
      <c r="A24" s="125" t="s">
        <v>700</v>
      </c>
      <c r="B24" s="118">
        <v>11.9</v>
      </c>
      <c r="C24" s="119">
        <v>38</v>
      </c>
      <c r="D24" s="119">
        <v>78.3</v>
      </c>
      <c r="E24" s="119">
        <v>90.745509999999996</v>
      </c>
      <c r="F24" s="119">
        <v>28.5</v>
      </c>
      <c r="G24" s="120">
        <v>90</v>
      </c>
      <c r="H24" s="118">
        <v>19.399999999999999</v>
      </c>
      <c r="I24" s="120">
        <v>124</v>
      </c>
      <c r="J24" s="118">
        <v>12.56</v>
      </c>
      <c r="K24" s="119">
        <v>13.24</v>
      </c>
      <c r="L24" s="120">
        <v>12.68</v>
      </c>
      <c r="M24" s="118">
        <v>1.07</v>
      </c>
      <c r="N24" s="120">
        <v>239.72</v>
      </c>
      <c r="O24" s="123">
        <v>4.1399999999999997</v>
      </c>
      <c r="P24" s="118">
        <v>107.75</v>
      </c>
      <c r="Q24" s="119">
        <v>98.48</v>
      </c>
      <c r="R24" s="119">
        <v>315.27</v>
      </c>
      <c r="S24" s="120">
        <v>279.40199999999999</v>
      </c>
      <c r="T24" s="123">
        <v>180.12100000000001</v>
      </c>
      <c r="U24" s="123">
        <v>8.5500000000000007</v>
      </c>
      <c r="V24" s="118">
        <v>20</v>
      </c>
      <c r="W24" s="119">
        <v>18.11</v>
      </c>
      <c r="X24" s="119">
        <v>0.61</v>
      </c>
      <c r="Y24" s="119">
        <v>0.86</v>
      </c>
      <c r="Z24" s="120">
        <v>13.957000000000001</v>
      </c>
      <c r="AA24" s="118">
        <v>243.91</v>
      </c>
      <c r="AB24" s="120">
        <v>565.98</v>
      </c>
      <c r="AC24" s="118">
        <v>201.70599999999999</v>
      </c>
      <c r="AD24" s="119">
        <v>71.150000000000006</v>
      </c>
      <c r="AE24" s="119">
        <v>79.262</v>
      </c>
      <c r="AF24" s="120">
        <v>0</v>
      </c>
      <c r="AG24" s="118">
        <v>20.533439999999999</v>
      </c>
      <c r="AH24" s="119">
        <v>20.3</v>
      </c>
      <c r="AI24" s="119">
        <v>9.5760299999999994</v>
      </c>
      <c r="AJ24" s="119">
        <v>31.595829999999999</v>
      </c>
      <c r="AK24" s="120">
        <v>32.5</v>
      </c>
      <c r="AL24" s="121" t="s">
        <v>844</v>
      </c>
      <c r="AM24" s="122" t="s">
        <v>844</v>
      </c>
      <c r="AN24" s="118">
        <v>93.808999999999997</v>
      </c>
      <c r="AO24" s="124" t="s">
        <v>1367</v>
      </c>
      <c r="AP24" s="124" t="s">
        <v>1367</v>
      </c>
      <c r="AQ24" s="119">
        <v>10.755000000000001</v>
      </c>
      <c r="AR24" s="124" t="s">
        <v>1367</v>
      </c>
      <c r="AS24" s="119">
        <v>7.4236199999999997</v>
      </c>
      <c r="AT24" s="119">
        <v>4.1363500000000002</v>
      </c>
      <c r="AU24" s="119">
        <v>24.994</v>
      </c>
      <c r="AV24" s="119">
        <v>10.785</v>
      </c>
      <c r="AW24" s="120">
        <v>60.008000000000003</v>
      </c>
    </row>
    <row r="25" spans="1:49" x14ac:dyDescent="0.25">
      <c r="A25" s="125" t="s">
        <v>701</v>
      </c>
      <c r="B25" s="118">
        <v>11.9</v>
      </c>
      <c r="C25" s="119">
        <v>38</v>
      </c>
      <c r="D25" s="119">
        <v>78.3</v>
      </c>
      <c r="E25" s="119">
        <v>90.745509999999996</v>
      </c>
      <c r="F25" s="119">
        <v>28.5</v>
      </c>
      <c r="G25" s="120">
        <v>90</v>
      </c>
      <c r="H25" s="118">
        <v>19.399999999999999</v>
      </c>
      <c r="I25" s="120">
        <v>124</v>
      </c>
      <c r="J25" s="118">
        <v>12.56</v>
      </c>
      <c r="K25" s="119">
        <v>13.24</v>
      </c>
      <c r="L25" s="120">
        <v>12.68</v>
      </c>
      <c r="M25" s="118">
        <v>1.07</v>
      </c>
      <c r="N25" s="120">
        <v>239.72</v>
      </c>
      <c r="O25" s="123">
        <v>4.1399999999999997</v>
      </c>
      <c r="P25" s="118">
        <v>107.75</v>
      </c>
      <c r="Q25" s="119">
        <v>98.48</v>
      </c>
      <c r="R25" s="119">
        <v>315.27</v>
      </c>
      <c r="S25" s="120">
        <v>279.40199999999999</v>
      </c>
      <c r="T25" s="123">
        <v>180.12100000000001</v>
      </c>
      <c r="U25" s="123">
        <v>8.5500000000000007</v>
      </c>
      <c r="V25" s="118">
        <v>20</v>
      </c>
      <c r="W25" s="119">
        <v>18.11</v>
      </c>
      <c r="X25" s="119">
        <v>0.61</v>
      </c>
      <c r="Y25" s="119">
        <v>0.86</v>
      </c>
      <c r="Z25" s="120">
        <v>13.957000000000001</v>
      </c>
      <c r="AA25" s="118">
        <v>243.91</v>
      </c>
      <c r="AB25" s="120">
        <v>565.98</v>
      </c>
      <c r="AC25" s="118">
        <v>201.70599999999999</v>
      </c>
      <c r="AD25" s="119">
        <v>71.150000000000006</v>
      </c>
      <c r="AE25" s="119">
        <v>79.262</v>
      </c>
      <c r="AF25" s="120">
        <v>0</v>
      </c>
      <c r="AG25" s="118">
        <v>20.533439999999999</v>
      </c>
      <c r="AH25" s="119">
        <v>20.3</v>
      </c>
      <c r="AI25" s="119">
        <v>9.5760299999999994</v>
      </c>
      <c r="AJ25" s="119">
        <v>31.595829999999999</v>
      </c>
      <c r="AK25" s="120">
        <v>32.5</v>
      </c>
      <c r="AL25" s="121" t="s">
        <v>844</v>
      </c>
      <c r="AM25" s="122" t="s">
        <v>844</v>
      </c>
      <c r="AN25" s="118">
        <v>93.808999999999997</v>
      </c>
      <c r="AO25" s="124" t="s">
        <v>1367</v>
      </c>
      <c r="AP25" s="124" t="s">
        <v>1367</v>
      </c>
      <c r="AQ25" s="119">
        <v>10.755000000000001</v>
      </c>
      <c r="AR25" s="124" t="s">
        <v>1367</v>
      </c>
      <c r="AS25" s="119">
        <v>7.4236199999999997</v>
      </c>
      <c r="AT25" s="119">
        <v>4.1363500000000002</v>
      </c>
      <c r="AU25" s="119">
        <v>24.994</v>
      </c>
      <c r="AV25" s="119">
        <v>10.785</v>
      </c>
      <c r="AW25" s="120">
        <v>60.008000000000003</v>
      </c>
    </row>
    <row r="26" spans="1:49" x14ac:dyDescent="0.25">
      <c r="A26" s="125" t="s">
        <v>702</v>
      </c>
      <c r="B26" s="118">
        <v>11.9</v>
      </c>
      <c r="C26" s="119">
        <v>38</v>
      </c>
      <c r="D26" s="119">
        <v>78.3</v>
      </c>
      <c r="E26" s="119">
        <v>86.894990000000007</v>
      </c>
      <c r="F26" s="119">
        <v>25.8</v>
      </c>
      <c r="G26" s="120">
        <v>90</v>
      </c>
      <c r="H26" s="118">
        <v>19.399999999999999</v>
      </c>
      <c r="I26" s="120">
        <v>117</v>
      </c>
      <c r="J26" s="118">
        <v>13.48</v>
      </c>
      <c r="K26" s="119">
        <v>13.31</v>
      </c>
      <c r="L26" s="120">
        <v>12.86</v>
      </c>
      <c r="M26" s="121" t="s">
        <v>1367</v>
      </c>
      <c r="N26" s="122" t="s">
        <v>1367</v>
      </c>
      <c r="O26" s="123">
        <v>4.1399999999999997</v>
      </c>
      <c r="P26" s="118">
        <v>107.75</v>
      </c>
      <c r="Q26" s="119">
        <v>99.44</v>
      </c>
      <c r="R26" s="119">
        <v>317.06</v>
      </c>
      <c r="S26" s="120">
        <v>279.40199999999999</v>
      </c>
      <c r="T26" s="123">
        <v>186.09700000000001</v>
      </c>
      <c r="U26" s="123">
        <v>8.56</v>
      </c>
      <c r="V26" s="118">
        <v>20</v>
      </c>
      <c r="W26" s="119">
        <v>7.35</v>
      </c>
      <c r="X26" s="119">
        <v>0.61</v>
      </c>
      <c r="Y26" s="119">
        <v>0.86</v>
      </c>
      <c r="Z26" s="120">
        <v>13.686</v>
      </c>
      <c r="AA26" s="118">
        <v>243.72</v>
      </c>
      <c r="AB26" s="120">
        <v>564.91999999999996</v>
      </c>
      <c r="AC26" s="118">
        <v>218.27799999999999</v>
      </c>
      <c r="AD26" s="119">
        <v>71.41</v>
      </c>
      <c r="AE26" s="119">
        <v>73.097999999999999</v>
      </c>
      <c r="AF26" s="120">
        <v>0</v>
      </c>
      <c r="AG26" s="118">
        <v>20.533439999999999</v>
      </c>
      <c r="AH26" s="119">
        <v>20.3</v>
      </c>
      <c r="AI26" s="119">
        <v>9.1892700000000005</v>
      </c>
      <c r="AJ26" s="119">
        <v>31.595829999999999</v>
      </c>
      <c r="AK26" s="120">
        <v>31.3</v>
      </c>
      <c r="AL26" s="121" t="s">
        <v>844</v>
      </c>
      <c r="AM26" s="122" t="s">
        <v>844</v>
      </c>
      <c r="AN26" s="118">
        <v>90.932000000000002</v>
      </c>
      <c r="AO26" s="124" t="s">
        <v>1367</v>
      </c>
      <c r="AP26" s="124" t="s">
        <v>1367</v>
      </c>
      <c r="AQ26" s="119">
        <v>10.603999999999999</v>
      </c>
      <c r="AR26" s="124" t="s">
        <v>1367</v>
      </c>
      <c r="AS26" s="119">
        <v>7.7856800000000002</v>
      </c>
      <c r="AT26" s="119">
        <v>4.1363500000000002</v>
      </c>
      <c r="AU26" s="119">
        <v>26.739000000000001</v>
      </c>
      <c r="AV26" s="119">
        <v>10.785</v>
      </c>
      <c r="AW26" s="120">
        <v>60.716000000000001</v>
      </c>
    </row>
    <row r="27" spans="1:49" x14ac:dyDescent="0.25">
      <c r="A27" s="125" t="s">
        <v>703</v>
      </c>
      <c r="B27" s="118">
        <v>11.9</v>
      </c>
      <c r="C27" s="119">
        <v>38</v>
      </c>
      <c r="D27" s="119">
        <v>78.3</v>
      </c>
      <c r="E27" s="119">
        <v>86.894990000000007</v>
      </c>
      <c r="F27" s="119">
        <v>25.8</v>
      </c>
      <c r="G27" s="120">
        <v>90</v>
      </c>
      <c r="H27" s="118">
        <v>19.399999999999999</v>
      </c>
      <c r="I27" s="120">
        <v>117</v>
      </c>
      <c r="J27" s="118">
        <v>13.48</v>
      </c>
      <c r="K27" s="119">
        <v>13.31</v>
      </c>
      <c r="L27" s="120">
        <v>12.86</v>
      </c>
      <c r="M27" s="121" t="s">
        <v>1367</v>
      </c>
      <c r="N27" s="122" t="s">
        <v>1367</v>
      </c>
      <c r="O27" s="123">
        <v>4.1399999999999997</v>
      </c>
      <c r="P27" s="118">
        <v>107.75</v>
      </c>
      <c r="Q27" s="119">
        <v>99.44</v>
      </c>
      <c r="R27" s="119">
        <v>317.06</v>
      </c>
      <c r="S27" s="120">
        <v>279.40199999999999</v>
      </c>
      <c r="T27" s="123">
        <v>186.09700000000001</v>
      </c>
      <c r="U27" s="123">
        <v>8.56</v>
      </c>
      <c r="V27" s="118">
        <v>20</v>
      </c>
      <c r="W27" s="119">
        <v>7.35</v>
      </c>
      <c r="X27" s="119">
        <v>0.61</v>
      </c>
      <c r="Y27" s="119">
        <v>0.86</v>
      </c>
      <c r="Z27" s="120">
        <v>13.686</v>
      </c>
      <c r="AA27" s="118">
        <v>243.72</v>
      </c>
      <c r="AB27" s="120">
        <v>564.91999999999996</v>
      </c>
      <c r="AC27" s="118">
        <v>218.27799999999999</v>
      </c>
      <c r="AD27" s="119">
        <v>71.41</v>
      </c>
      <c r="AE27" s="119">
        <v>73.097999999999999</v>
      </c>
      <c r="AF27" s="120">
        <v>0</v>
      </c>
      <c r="AG27" s="118">
        <v>20.533439999999999</v>
      </c>
      <c r="AH27" s="119">
        <v>20.3</v>
      </c>
      <c r="AI27" s="119">
        <v>9.1892700000000005</v>
      </c>
      <c r="AJ27" s="119">
        <v>31.595829999999999</v>
      </c>
      <c r="AK27" s="120">
        <v>31.3</v>
      </c>
      <c r="AL27" s="121" t="s">
        <v>844</v>
      </c>
      <c r="AM27" s="122" t="s">
        <v>844</v>
      </c>
      <c r="AN27" s="118">
        <v>90.932000000000002</v>
      </c>
      <c r="AO27" s="124" t="s">
        <v>1367</v>
      </c>
      <c r="AP27" s="124" t="s">
        <v>1367</v>
      </c>
      <c r="AQ27" s="119">
        <v>10.603999999999999</v>
      </c>
      <c r="AR27" s="124" t="s">
        <v>1367</v>
      </c>
      <c r="AS27" s="119">
        <v>7.7856800000000002</v>
      </c>
      <c r="AT27" s="119">
        <v>4.1363500000000002</v>
      </c>
      <c r="AU27" s="119">
        <v>26.739000000000001</v>
      </c>
      <c r="AV27" s="119">
        <v>10.785</v>
      </c>
      <c r="AW27" s="120">
        <v>60.716000000000001</v>
      </c>
    </row>
    <row r="28" spans="1:49" x14ac:dyDescent="0.25">
      <c r="A28" s="125" t="s">
        <v>704</v>
      </c>
      <c r="B28" s="118">
        <v>11.9</v>
      </c>
      <c r="C28" s="119">
        <v>38</v>
      </c>
      <c r="D28" s="119">
        <v>78.3</v>
      </c>
      <c r="E28" s="119">
        <v>83.771990000000002</v>
      </c>
      <c r="F28" s="119">
        <v>28.6</v>
      </c>
      <c r="G28" s="120">
        <v>90</v>
      </c>
      <c r="H28" s="118">
        <v>19.399999999999999</v>
      </c>
      <c r="I28" s="120">
        <v>114</v>
      </c>
      <c r="J28" s="118">
        <v>14.51</v>
      </c>
      <c r="K28" s="119">
        <v>13.2</v>
      </c>
      <c r="L28" s="120">
        <v>14.53</v>
      </c>
      <c r="M28" s="121" t="s">
        <v>1367</v>
      </c>
      <c r="N28" s="122" t="s">
        <v>1367</v>
      </c>
      <c r="O28" s="123">
        <v>4.1399999999999997</v>
      </c>
      <c r="P28" s="118">
        <v>107.75</v>
      </c>
      <c r="Q28" s="119">
        <v>99.44</v>
      </c>
      <c r="R28" s="119">
        <v>317.06</v>
      </c>
      <c r="S28" s="120">
        <v>279.40199999999999</v>
      </c>
      <c r="T28" s="123">
        <v>195.077</v>
      </c>
      <c r="U28" s="123">
        <v>8.48</v>
      </c>
      <c r="V28" s="118">
        <v>20</v>
      </c>
      <c r="W28" s="119">
        <v>6.76</v>
      </c>
      <c r="X28" s="119">
        <v>0.61</v>
      </c>
      <c r="Y28" s="119">
        <v>0.86</v>
      </c>
      <c r="Z28" s="120">
        <v>13.481999999999999</v>
      </c>
      <c r="AA28" s="118">
        <v>231.16</v>
      </c>
      <c r="AB28" s="120">
        <v>549.23</v>
      </c>
      <c r="AC28" s="118">
        <v>232.303</v>
      </c>
      <c r="AD28" s="119">
        <v>70.58</v>
      </c>
      <c r="AE28" s="119">
        <v>68.697999999999993</v>
      </c>
      <c r="AF28" s="120">
        <v>0</v>
      </c>
      <c r="AG28" s="118">
        <v>20.533439999999999</v>
      </c>
      <c r="AH28" s="119">
        <v>20.3</v>
      </c>
      <c r="AI28" s="119">
        <v>9.6575699999999998</v>
      </c>
      <c r="AJ28" s="119">
        <v>31.595829999999999</v>
      </c>
      <c r="AK28" s="120">
        <v>31</v>
      </c>
      <c r="AL28" s="121" t="s">
        <v>844</v>
      </c>
      <c r="AM28" s="122" t="s">
        <v>844</v>
      </c>
      <c r="AN28" s="118">
        <v>89.980999999999995</v>
      </c>
      <c r="AO28" s="124" t="s">
        <v>1367</v>
      </c>
      <c r="AP28" s="124" t="s">
        <v>1367</v>
      </c>
      <c r="AQ28" s="119">
        <v>10.59</v>
      </c>
      <c r="AR28" s="124" t="s">
        <v>1367</v>
      </c>
      <c r="AS28" s="119">
        <v>8.0933799999999998</v>
      </c>
      <c r="AT28" s="119">
        <v>4.1363500000000002</v>
      </c>
      <c r="AU28" s="119">
        <v>28.222000000000001</v>
      </c>
      <c r="AV28" s="119">
        <v>10.785</v>
      </c>
      <c r="AW28" s="120">
        <v>61.573999999999998</v>
      </c>
    </row>
    <row r="29" spans="1:49" x14ac:dyDescent="0.25">
      <c r="A29" s="125" t="s">
        <v>705</v>
      </c>
      <c r="B29" s="118">
        <v>11.9</v>
      </c>
      <c r="C29" s="119">
        <v>38</v>
      </c>
      <c r="D29" s="119">
        <v>78.3</v>
      </c>
      <c r="E29" s="119">
        <v>83.771990000000002</v>
      </c>
      <c r="F29" s="119">
        <v>28.6</v>
      </c>
      <c r="G29" s="120">
        <v>90</v>
      </c>
      <c r="H29" s="118">
        <v>19.399999999999999</v>
      </c>
      <c r="I29" s="120">
        <v>114</v>
      </c>
      <c r="J29" s="118">
        <v>14.51</v>
      </c>
      <c r="K29" s="119">
        <v>13.2</v>
      </c>
      <c r="L29" s="120">
        <v>14.53</v>
      </c>
      <c r="M29" s="121" t="s">
        <v>1367</v>
      </c>
      <c r="N29" s="122" t="s">
        <v>1367</v>
      </c>
      <c r="O29" s="123">
        <v>4.1399999999999997</v>
      </c>
      <c r="P29" s="118">
        <v>107.75</v>
      </c>
      <c r="Q29" s="119">
        <v>99.44</v>
      </c>
      <c r="R29" s="119">
        <v>317.06</v>
      </c>
      <c r="S29" s="120">
        <v>279.40199999999999</v>
      </c>
      <c r="T29" s="123">
        <v>195.077</v>
      </c>
      <c r="U29" s="123">
        <v>8.48</v>
      </c>
      <c r="V29" s="118">
        <v>20</v>
      </c>
      <c r="W29" s="119">
        <v>6.76</v>
      </c>
      <c r="X29" s="119">
        <v>0.61</v>
      </c>
      <c r="Y29" s="119">
        <v>0.86</v>
      </c>
      <c r="Z29" s="120">
        <v>13.481999999999999</v>
      </c>
      <c r="AA29" s="118">
        <v>231.16</v>
      </c>
      <c r="AB29" s="120">
        <v>549.23</v>
      </c>
      <c r="AC29" s="118">
        <v>232.303</v>
      </c>
      <c r="AD29" s="119">
        <v>70.58</v>
      </c>
      <c r="AE29" s="119">
        <v>68.697999999999993</v>
      </c>
      <c r="AF29" s="120">
        <v>0</v>
      </c>
      <c r="AG29" s="118">
        <v>20.533439999999999</v>
      </c>
      <c r="AH29" s="119">
        <v>20.3</v>
      </c>
      <c r="AI29" s="119">
        <v>9.6575699999999998</v>
      </c>
      <c r="AJ29" s="119">
        <v>31.595829999999999</v>
      </c>
      <c r="AK29" s="120">
        <v>31</v>
      </c>
      <c r="AL29" s="121" t="s">
        <v>844</v>
      </c>
      <c r="AM29" s="122" t="s">
        <v>844</v>
      </c>
      <c r="AN29" s="118">
        <v>89.980999999999995</v>
      </c>
      <c r="AO29" s="124" t="s">
        <v>1367</v>
      </c>
      <c r="AP29" s="124" t="s">
        <v>1367</v>
      </c>
      <c r="AQ29" s="119">
        <v>10.59</v>
      </c>
      <c r="AR29" s="124" t="s">
        <v>1367</v>
      </c>
      <c r="AS29" s="119">
        <v>8.0933799999999998</v>
      </c>
      <c r="AT29" s="119">
        <v>4.1363500000000002</v>
      </c>
      <c r="AU29" s="119">
        <v>28.222000000000001</v>
      </c>
      <c r="AV29" s="119">
        <v>10.785</v>
      </c>
      <c r="AW29" s="120">
        <v>61.573999999999998</v>
      </c>
    </row>
    <row r="30" spans="1:49" x14ac:dyDescent="0.25">
      <c r="A30" s="125" t="s">
        <v>706</v>
      </c>
      <c r="B30" s="118">
        <v>11.9</v>
      </c>
      <c r="C30" s="119">
        <v>38</v>
      </c>
      <c r="D30" s="119">
        <v>78.3</v>
      </c>
      <c r="E30" s="119">
        <v>74.829080000000005</v>
      </c>
      <c r="F30" s="119">
        <v>39.6</v>
      </c>
      <c r="G30" s="120">
        <v>90</v>
      </c>
      <c r="H30" s="118">
        <v>19.399999999999999</v>
      </c>
      <c r="I30" s="120">
        <v>109</v>
      </c>
      <c r="J30" s="118">
        <v>14.58</v>
      </c>
      <c r="K30" s="119">
        <v>13.29</v>
      </c>
      <c r="L30" s="120">
        <v>15.71</v>
      </c>
      <c r="M30" s="121" t="s">
        <v>1367</v>
      </c>
      <c r="N30" s="122" t="s">
        <v>1367</v>
      </c>
      <c r="O30" s="123">
        <v>4.1399999999999997</v>
      </c>
      <c r="P30" s="118">
        <v>111.83</v>
      </c>
      <c r="Q30" s="119">
        <v>98.48</v>
      </c>
      <c r="R30" s="119">
        <v>317.06</v>
      </c>
      <c r="S30" s="120">
        <v>279.40199999999999</v>
      </c>
      <c r="T30" s="123">
        <v>204.90199999999999</v>
      </c>
      <c r="U30" s="123">
        <v>8.44</v>
      </c>
      <c r="V30" s="118">
        <v>20</v>
      </c>
      <c r="W30" s="119">
        <v>7.35</v>
      </c>
      <c r="X30" s="119">
        <v>0.61</v>
      </c>
      <c r="Y30" s="119">
        <v>0.86</v>
      </c>
      <c r="Z30" s="120">
        <v>13.414999999999999</v>
      </c>
      <c r="AA30" s="118">
        <v>227.67</v>
      </c>
      <c r="AB30" s="120">
        <v>548.87</v>
      </c>
      <c r="AC30" s="118">
        <v>227.54599999999999</v>
      </c>
      <c r="AD30" s="119">
        <v>71.14</v>
      </c>
      <c r="AE30" s="119">
        <v>64.87</v>
      </c>
      <c r="AF30" s="120">
        <v>0</v>
      </c>
      <c r="AG30" s="118">
        <v>20.533439999999999</v>
      </c>
      <c r="AH30" s="119">
        <v>17</v>
      </c>
      <c r="AI30" s="119">
        <v>9.1913099999999996</v>
      </c>
      <c r="AJ30" s="119">
        <v>31.595829999999999</v>
      </c>
      <c r="AK30" s="120">
        <v>31</v>
      </c>
      <c r="AL30" s="121" t="s">
        <v>844</v>
      </c>
      <c r="AM30" s="122" t="s">
        <v>844</v>
      </c>
      <c r="AN30" s="118">
        <v>89.034999999999997</v>
      </c>
      <c r="AO30" s="124" t="s">
        <v>1367</v>
      </c>
      <c r="AP30" s="124" t="s">
        <v>1367</v>
      </c>
      <c r="AQ30" s="119">
        <v>10.584</v>
      </c>
      <c r="AR30" s="124" t="s">
        <v>1367</v>
      </c>
      <c r="AS30" s="119">
        <v>8.3135200000000005</v>
      </c>
      <c r="AT30" s="119">
        <v>4.1363500000000002</v>
      </c>
      <c r="AU30" s="119">
        <v>29.283000000000001</v>
      </c>
      <c r="AV30" s="119">
        <v>10.785</v>
      </c>
      <c r="AW30" s="120">
        <v>62.569000000000003</v>
      </c>
    </row>
    <row r="31" spans="1:49" x14ac:dyDescent="0.25">
      <c r="A31" s="125" t="s">
        <v>707</v>
      </c>
      <c r="B31" s="118">
        <v>11.9</v>
      </c>
      <c r="C31" s="119">
        <v>38</v>
      </c>
      <c r="D31" s="119">
        <v>78.3</v>
      </c>
      <c r="E31" s="119">
        <v>74.829080000000005</v>
      </c>
      <c r="F31" s="119">
        <v>39.6</v>
      </c>
      <c r="G31" s="120">
        <v>90</v>
      </c>
      <c r="H31" s="118">
        <v>19.399999999999999</v>
      </c>
      <c r="I31" s="120">
        <v>109</v>
      </c>
      <c r="J31" s="118">
        <v>14.58</v>
      </c>
      <c r="K31" s="119">
        <v>13.29</v>
      </c>
      <c r="L31" s="120">
        <v>15.71</v>
      </c>
      <c r="M31" s="121" t="s">
        <v>1367</v>
      </c>
      <c r="N31" s="122" t="s">
        <v>1367</v>
      </c>
      <c r="O31" s="123">
        <v>4.1399999999999997</v>
      </c>
      <c r="P31" s="118">
        <v>111.83</v>
      </c>
      <c r="Q31" s="119">
        <v>98.48</v>
      </c>
      <c r="R31" s="119">
        <v>317.06</v>
      </c>
      <c r="S31" s="120">
        <v>279.40199999999999</v>
      </c>
      <c r="T31" s="123">
        <v>204.90199999999999</v>
      </c>
      <c r="U31" s="123">
        <v>8.44</v>
      </c>
      <c r="V31" s="118">
        <v>20</v>
      </c>
      <c r="W31" s="119">
        <v>7.35</v>
      </c>
      <c r="X31" s="119">
        <v>0.61</v>
      </c>
      <c r="Y31" s="119">
        <v>0.86</v>
      </c>
      <c r="Z31" s="120">
        <v>13.414999999999999</v>
      </c>
      <c r="AA31" s="118">
        <v>227.67</v>
      </c>
      <c r="AB31" s="120">
        <v>548.87</v>
      </c>
      <c r="AC31" s="118">
        <v>227.54599999999999</v>
      </c>
      <c r="AD31" s="119">
        <v>71.14</v>
      </c>
      <c r="AE31" s="119">
        <v>64.87</v>
      </c>
      <c r="AF31" s="120">
        <v>0</v>
      </c>
      <c r="AG31" s="118">
        <v>20.533439999999999</v>
      </c>
      <c r="AH31" s="119">
        <v>17</v>
      </c>
      <c r="AI31" s="119">
        <v>9.1913099999999996</v>
      </c>
      <c r="AJ31" s="119">
        <v>31.595829999999999</v>
      </c>
      <c r="AK31" s="120">
        <v>31</v>
      </c>
      <c r="AL31" s="121" t="s">
        <v>844</v>
      </c>
      <c r="AM31" s="122" t="s">
        <v>844</v>
      </c>
      <c r="AN31" s="118">
        <v>89.034999999999997</v>
      </c>
      <c r="AO31" s="124" t="s">
        <v>1367</v>
      </c>
      <c r="AP31" s="124" t="s">
        <v>1367</v>
      </c>
      <c r="AQ31" s="119">
        <v>10.584</v>
      </c>
      <c r="AR31" s="124" t="s">
        <v>1367</v>
      </c>
      <c r="AS31" s="119">
        <v>8.3135200000000005</v>
      </c>
      <c r="AT31" s="119">
        <v>4.1363500000000002</v>
      </c>
      <c r="AU31" s="119">
        <v>29.283000000000001</v>
      </c>
      <c r="AV31" s="119">
        <v>10.785</v>
      </c>
      <c r="AW31" s="120">
        <v>62.569000000000003</v>
      </c>
    </row>
    <row r="32" spans="1:49" x14ac:dyDescent="0.25">
      <c r="A32" s="125" t="s">
        <v>708</v>
      </c>
      <c r="B32" s="118">
        <v>11.9</v>
      </c>
      <c r="C32" s="119">
        <v>38</v>
      </c>
      <c r="D32" s="119">
        <v>78.3</v>
      </c>
      <c r="E32" s="119">
        <v>71.365589999999997</v>
      </c>
      <c r="F32" s="119">
        <v>38.299999999999997</v>
      </c>
      <c r="G32" s="120">
        <v>90</v>
      </c>
      <c r="H32" s="118">
        <v>19.399999999999999</v>
      </c>
      <c r="I32" s="120">
        <v>105</v>
      </c>
      <c r="J32" s="118">
        <v>15.07</v>
      </c>
      <c r="K32" s="119">
        <v>13.41</v>
      </c>
      <c r="L32" s="120">
        <v>15.85</v>
      </c>
      <c r="M32" s="121" t="s">
        <v>1367</v>
      </c>
      <c r="N32" s="122" t="s">
        <v>1367</v>
      </c>
      <c r="O32" s="123">
        <v>4.1399999999999997</v>
      </c>
      <c r="P32" s="118">
        <v>131.38</v>
      </c>
      <c r="Q32" s="119">
        <v>97.53</v>
      </c>
      <c r="R32" s="119">
        <v>315.27</v>
      </c>
      <c r="S32" s="120">
        <v>279.40199999999999</v>
      </c>
      <c r="T32" s="123">
        <v>230.06100000000001</v>
      </c>
      <c r="U32" s="123">
        <v>8.36</v>
      </c>
      <c r="V32" s="118">
        <v>20</v>
      </c>
      <c r="W32" s="119">
        <v>7.35</v>
      </c>
      <c r="X32" s="119">
        <v>0.61</v>
      </c>
      <c r="Y32" s="119">
        <v>0.86</v>
      </c>
      <c r="Z32" s="120">
        <v>12.981</v>
      </c>
      <c r="AA32" s="118">
        <v>237.93</v>
      </c>
      <c r="AB32" s="120">
        <v>559.71</v>
      </c>
      <c r="AC32" s="118">
        <v>218.27799999999999</v>
      </c>
      <c r="AD32" s="119">
        <v>73.23</v>
      </c>
      <c r="AE32" s="119">
        <v>66.176000000000002</v>
      </c>
      <c r="AF32" s="120">
        <v>0</v>
      </c>
      <c r="AG32" s="118">
        <v>20.533439999999999</v>
      </c>
      <c r="AH32" s="119">
        <v>20.399999999999999</v>
      </c>
      <c r="AI32" s="119">
        <v>9.4563900000000007</v>
      </c>
      <c r="AJ32" s="119">
        <v>31.595829999999999</v>
      </c>
      <c r="AK32" s="120">
        <v>31</v>
      </c>
      <c r="AL32" s="121" t="s">
        <v>844</v>
      </c>
      <c r="AM32" s="122" t="s">
        <v>844</v>
      </c>
      <c r="AN32" s="118">
        <v>86.221000000000004</v>
      </c>
      <c r="AO32" s="124" t="s">
        <v>1367</v>
      </c>
      <c r="AP32" s="124" t="s">
        <v>1367</v>
      </c>
      <c r="AQ32" s="119">
        <v>10.632999999999999</v>
      </c>
      <c r="AR32" s="124" t="s">
        <v>1367</v>
      </c>
      <c r="AS32" s="119">
        <v>8.4666499999999996</v>
      </c>
      <c r="AT32" s="119">
        <v>4.1363500000000002</v>
      </c>
      <c r="AU32" s="119">
        <v>30.021000000000001</v>
      </c>
      <c r="AV32" s="119">
        <v>10.785</v>
      </c>
      <c r="AW32" s="120">
        <v>62.654000000000003</v>
      </c>
    </row>
    <row r="33" spans="1:49" x14ac:dyDescent="0.25">
      <c r="A33" s="125" t="s">
        <v>709</v>
      </c>
      <c r="B33" s="118">
        <v>11.9</v>
      </c>
      <c r="C33" s="119">
        <v>38</v>
      </c>
      <c r="D33" s="119">
        <v>78.3</v>
      </c>
      <c r="E33" s="119">
        <v>71.365589999999997</v>
      </c>
      <c r="F33" s="119">
        <v>38.299999999999997</v>
      </c>
      <c r="G33" s="120">
        <v>90</v>
      </c>
      <c r="H33" s="118">
        <v>19.399999999999999</v>
      </c>
      <c r="I33" s="120">
        <v>105</v>
      </c>
      <c r="J33" s="118">
        <v>15.07</v>
      </c>
      <c r="K33" s="119">
        <v>13.41</v>
      </c>
      <c r="L33" s="120">
        <v>15.85</v>
      </c>
      <c r="M33" s="121" t="s">
        <v>1367</v>
      </c>
      <c r="N33" s="122" t="s">
        <v>1367</v>
      </c>
      <c r="O33" s="123">
        <v>4.1399999999999997</v>
      </c>
      <c r="P33" s="118">
        <v>131.38</v>
      </c>
      <c r="Q33" s="119">
        <v>97.53</v>
      </c>
      <c r="R33" s="119">
        <v>315.27</v>
      </c>
      <c r="S33" s="120">
        <v>279.40199999999999</v>
      </c>
      <c r="T33" s="123">
        <v>230.06100000000001</v>
      </c>
      <c r="U33" s="123">
        <v>8.36</v>
      </c>
      <c r="V33" s="118">
        <v>20</v>
      </c>
      <c r="W33" s="119">
        <v>7.35</v>
      </c>
      <c r="X33" s="119">
        <v>0.61</v>
      </c>
      <c r="Y33" s="119">
        <v>0.86</v>
      </c>
      <c r="Z33" s="120">
        <v>12.981</v>
      </c>
      <c r="AA33" s="118">
        <v>237.93</v>
      </c>
      <c r="AB33" s="120">
        <v>559.71</v>
      </c>
      <c r="AC33" s="118">
        <v>218.27799999999999</v>
      </c>
      <c r="AD33" s="119">
        <v>73.23</v>
      </c>
      <c r="AE33" s="119">
        <v>66.176000000000002</v>
      </c>
      <c r="AF33" s="120">
        <v>0</v>
      </c>
      <c r="AG33" s="118">
        <v>20.533439999999999</v>
      </c>
      <c r="AH33" s="119">
        <v>20.399999999999999</v>
      </c>
      <c r="AI33" s="119">
        <v>9.4563900000000007</v>
      </c>
      <c r="AJ33" s="119">
        <v>31.595829999999999</v>
      </c>
      <c r="AK33" s="120">
        <v>31</v>
      </c>
      <c r="AL33" s="121" t="s">
        <v>844</v>
      </c>
      <c r="AM33" s="122" t="s">
        <v>844</v>
      </c>
      <c r="AN33" s="118">
        <v>86.221000000000004</v>
      </c>
      <c r="AO33" s="124" t="s">
        <v>1367</v>
      </c>
      <c r="AP33" s="124" t="s">
        <v>1367</v>
      </c>
      <c r="AQ33" s="119">
        <v>10.632999999999999</v>
      </c>
      <c r="AR33" s="124" t="s">
        <v>1367</v>
      </c>
      <c r="AS33" s="119">
        <v>8.4666499999999996</v>
      </c>
      <c r="AT33" s="119">
        <v>4.1363500000000002</v>
      </c>
      <c r="AU33" s="119">
        <v>30.021000000000001</v>
      </c>
      <c r="AV33" s="119">
        <v>10.785</v>
      </c>
      <c r="AW33" s="120">
        <v>62.654000000000003</v>
      </c>
    </row>
    <row r="34" spans="1:49" x14ac:dyDescent="0.25">
      <c r="A34" s="125" t="s">
        <v>710</v>
      </c>
      <c r="B34" s="118">
        <v>11.9</v>
      </c>
      <c r="C34" s="119">
        <v>38</v>
      </c>
      <c r="D34" s="119">
        <v>78.3</v>
      </c>
      <c r="E34" s="119">
        <v>70.970330000000004</v>
      </c>
      <c r="F34" s="119">
        <v>36.6</v>
      </c>
      <c r="G34" s="120">
        <v>90</v>
      </c>
      <c r="H34" s="118">
        <v>18.600000000000001</v>
      </c>
      <c r="I34" s="120">
        <v>103</v>
      </c>
      <c r="J34" s="118">
        <v>15.06</v>
      </c>
      <c r="K34" s="119">
        <v>13.9</v>
      </c>
      <c r="L34" s="120">
        <v>15.75</v>
      </c>
      <c r="M34" s="121" t="s">
        <v>1367</v>
      </c>
      <c r="N34" s="122" t="s">
        <v>1367</v>
      </c>
      <c r="O34" s="123">
        <v>4.1399999999999997</v>
      </c>
      <c r="P34" s="118">
        <v>133.66999999999999</v>
      </c>
      <c r="Q34" s="119">
        <v>101.37</v>
      </c>
      <c r="R34" s="119">
        <v>313.49</v>
      </c>
      <c r="S34" s="120">
        <v>279.40199999999999</v>
      </c>
      <c r="T34" s="123">
        <v>275.577</v>
      </c>
      <c r="U34" s="123">
        <v>8.3000000000000007</v>
      </c>
      <c r="V34" s="118">
        <v>20</v>
      </c>
      <c r="W34" s="119">
        <v>7.35</v>
      </c>
      <c r="X34" s="119">
        <v>0.61</v>
      </c>
      <c r="Y34" s="119">
        <v>0.86</v>
      </c>
      <c r="Z34" s="120">
        <v>12.737</v>
      </c>
      <c r="AA34" s="118">
        <v>231.74</v>
      </c>
      <c r="AB34" s="120">
        <v>553.52200000000005</v>
      </c>
      <c r="AC34" s="118">
        <v>196.50800000000001</v>
      </c>
      <c r="AD34" s="119">
        <v>73.16</v>
      </c>
      <c r="AE34" s="119">
        <v>88.591999999999999</v>
      </c>
      <c r="AF34" s="120">
        <v>0</v>
      </c>
      <c r="AG34" s="118">
        <v>20.533439999999999</v>
      </c>
      <c r="AH34" s="119">
        <v>20.5</v>
      </c>
      <c r="AI34" s="119">
        <v>9.6975800000000003</v>
      </c>
      <c r="AJ34" s="119">
        <v>31.595829999999999</v>
      </c>
      <c r="AK34" s="120">
        <v>31</v>
      </c>
      <c r="AL34" s="121" t="s">
        <v>844</v>
      </c>
      <c r="AM34" s="122" t="s">
        <v>844</v>
      </c>
      <c r="AN34" s="118">
        <v>86.221000000000004</v>
      </c>
      <c r="AO34" s="124" t="s">
        <v>1367</v>
      </c>
      <c r="AP34" s="124" t="s">
        <v>1367</v>
      </c>
      <c r="AQ34" s="119">
        <v>10.725</v>
      </c>
      <c r="AR34" s="124" t="s">
        <v>1367</v>
      </c>
      <c r="AS34" s="119">
        <v>8.5515100000000004</v>
      </c>
      <c r="AT34" s="119">
        <v>4.1363500000000002</v>
      </c>
      <c r="AU34" s="119">
        <v>30.43</v>
      </c>
      <c r="AV34" s="119">
        <v>10.785</v>
      </c>
      <c r="AW34" s="120">
        <v>61.682000000000002</v>
      </c>
    </row>
    <row r="35" spans="1:49" x14ac:dyDescent="0.25">
      <c r="A35" s="125" t="s">
        <v>711</v>
      </c>
      <c r="B35" s="118">
        <v>11.9</v>
      </c>
      <c r="C35" s="119">
        <v>38</v>
      </c>
      <c r="D35" s="119">
        <v>78.3</v>
      </c>
      <c r="E35" s="119">
        <v>70.970330000000004</v>
      </c>
      <c r="F35" s="119">
        <v>36.6</v>
      </c>
      <c r="G35" s="120">
        <v>90</v>
      </c>
      <c r="H35" s="118">
        <v>18.600000000000001</v>
      </c>
      <c r="I35" s="120">
        <v>103</v>
      </c>
      <c r="J35" s="118">
        <v>15.06</v>
      </c>
      <c r="K35" s="119">
        <v>13.9</v>
      </c>
      <c r="L35" s="120">
        <v>15.75</v>
      </c>
      <c r="M35" s="121" t="s">
        <v>1367</v>
      </c>
      <c r="N35" s="122" t="s">
        <v>1367</v>
      </c>
      <c r="O35" s="123">
        <v>4.1399999999999997</v>
      </c>
      <c r="P35" s="118">
        <v>133.66999999999999</v>
      </c>
      <c r="Q35" s="119">
        <v>101.37</v>
      </c>
      <c r="R35" s="119">
        <v>313.49</v>
      </c>
      <c r="S35" s="120">
        <v>279.40199999999999</v>
      </c>
      <c r="T35" s="123">
        <v>275.577</v>
      </c>
      <c r="U35" s="123">
        <v>8.3000000000000007</v>
      </c>
      <c r="V35" s="118">
        <v>20</v>
      </c>
      <c r="W35" s="119">
        <v>7.35</v>
      </c>
      <c r="X35" s="119">
        <v>0.61</v>
      </c>
      <c r="Y35" s="119">
        <v>0.86</v>
      </c>
      <c r="Z35" s="120">
        <v>12.737</v>
      </c>
      <c r="AA35" s="118">
        <v>231.74</v>
      </c>
      <c r="AB35" s="120">
        <v>553.52200000000005</v>
      </c>
      <c r="AC35" s="118">
        <v>196.50800000000001</v>
      </c>
      <c r="AD35" s="119">
        <v>73.16</v>
      </c>
      <c r="AE35" s="119">
        <v>88.591999999999999</v>
      </c>
      <c r="AF35" s="120">
        <v>0</v>
      </c>
      <c r="AG35" s="118">
        <v>20.533439999999999</v>
      </c>
      <c r="AH35" s="119">
        <v>20.5</v>
      </c>
      <c r="AI35" s="119">
        <v>9.6975800000000003</v>
      </c>
      <c r="AJ35" s="119">
        <v>31.595829999999999</v>
      </c>
      <c r="AK35" s="120">
        <v>31</v>
      </c>
      <c r="AL35" s="121" t="s">
        <v>844</v>
      </c>
      <c r="AM35" s="122" t="s">
        <v>844</v>
      </c>
      <c r="AN35" s="118">
        <v>86.221000000000004</v>
      </c>
      <c r="AO35" s="124" t="s">
        <v>1367</v>
      </c>
      <c r="AP35" s="124" t="s">
        <v>1367</v>
      </c>
      <c r="AQ35" s="119">
        <v>10.725</v>
      </c>
      <c r="AR35" s="124" t="s">
        <v>1367</v>
      </c>
      <c r="AS35" s="119">
        <v>8.5515100000000004</v>
      </c>
      <c r="AT35" s="119">
        <v>4.1363500000000002</v>
      </c>
      <c r="AU35" s="119">
        <v>30.43</v>
      </c>
      <c r="AV35" s="119">
        <v>10.785</v>
      </c>
      <c r="AW35" s="120">
        <v>61.682000000000002</v>
      </c>
    </row>
    <row r="36" spans="1:49" x14ac:dyDescent="0.25">
      <c r="A36" s="125" t="s">
        <v>712</v>
      </c>
      <c r="B36" s="118">
        <v>11.9</v>
      </c>
      <c r="C36" s="119">
        <v>38</v>
      </c>
      <c r="D36" s="119">
        <v>78.3</v>
      </c>
      <c r="E36" s="119">
        <v>69.686170000000004</v>
      </c>
      <c r="F36" s="119">
        <v>36.700000000000003</v>
      </c>
      <c r="G36" s="120">
        <v>90</v>
      </c>
      <c r="H36" s="118">
        <v>18.600000000000001</v>
      </c>
      <c r="I36" s="120">
        <v>103</v>
      </c>
      <c r="J36" s="118">
        <v>15.07</v>
      </c>
      <c r="K36" s="119">
        <v>13.33</v>
      </c>
      <c r="L36" s="120">
        <v>15.75</v>
      </c>
      <c r="M36" s="121" t="s">
        <v>1367</v>
      </c>
      <c r="N36" s="122" t="s">
        <v>1367</v>
      </c>
      <c r="O36" s="123">
        <v>4.1399999999999997</v>
      </c>
      <c r="P36" s="118">
        <v>133.66999999999999</v>
      </c>
      <c r="Q36" s="119">
        <v>108.31</v>
      </c>
      <c r="R36" s="119">
        <v>313.49</v>
      </c>
      <c r="S36" s="120">
        <v>279.40199999999999</v>
      </c>
      <c r="T36" s="123">
        <v>300.24200000000002</v>
      </c>
      <c r="U36" s="123">
        <v>8.26</v>
      </c>
      <c r="V36" s="118">
        <v>20</v>
      </c>
      <c r="W36" s="119">
        <v>7.28</v>
      </c>
      <c r="X36" s="119">
        <v>0.61</v>
      </c>
      <c r="Y36" s="119">
        <v>0.86</v>
      </c>
      <c r="Z36" s="120">
        <v>14.37</v>
      </c>
      <c r="AA36" s="118">
        <v>228.73</v>
      </c>
      <c r="AB36" s="120">
        <v>551.06100000000004</v>
      </c>
      <c r="AC36" s="118">
        <v>198.59800000000001</v>
      </c>
      <c r="AD36" s="119">
        <v>73.150000000000006</v>
      </c>
      <c r="AE36" s="119">
        <v>112.568</v>
      </c>
      <c r="AF36" s="120">
        <v>0</v>
      </c>
      <c r="AG36" s="118">
        <v>20.533439999999999</v>
      </c>
      <c r="AH36" s="119">
        <v>20.3</v>
      </c>
      <c r="AI36" s="119">
        <v>10.21312</v>
      </c>
      <c r="AJ36" s="119">
        <v>31.595829999999999</v>
      </c>
      <c r="AK36" s="120">
        <v>30.5</v>
      </c>
      <c r="AL36" s="121" t="s">
        <v>844</v>
      </c>
      <c r="AM36" s="122" t="s">
        <v>844</v>
      </c>
      <c r="AN36" s="118">
        <v>85.292000000000002</v>
      </c>
      <c r="AO36" s="124" t="s">
        <v>1367</v>
      </c>
      <c r="AP36" s="124" t="s">
        <v>1367</v>
      </c>
      <c r="AQ36" s="119">
        <v>10.71</v>
      </c>
      <c r="AR36" s="124" t="s">
        <v>1367</v>
      </c>
      <c r="AS36" s="119">
        <v>8.5158199999999997</v>
      </c>
      <c r="AT36" s="119">
        <v>4.1363500000000002</v>
      </c>
      <c r="AU36" s="119">
        <v>30.257999999999999</v>
      </c>
      <c r="AV36" s="119">
        <v>10.785</v>
      </c>
      <c r="AW36" s="120">
        <v>61.771999999999998</v>
      </c>
    </row>
    <row r="37" spans="1:49" x14ac:dyDescent="0.25">
      <c r="A37" s="125" t="s">
        <v>713</v>
      </c>
      <c r="B37" s="118">
        <v>11.9</v>
      </c>
      <c r="C37" s="119">
        <v>38</v>
      </c>
      <c r="D37" s="119">
        <v>78.3</v>
      </c>
      <c r="E37" s="119">
        <v>69.686170000000004</v>
      </c>
      <c r="F37" s="119">
        <v>36.700000000000003</v>
      </c>
      <c r="G37" s="120">
        <v>90</v>
      </c>
      <c r="H37" s="118">
        <v>18.600000000000001</v>
      </c>
      <c r="I37" s="120">
        <v>103</v>
      </c>
      <c r="J37" s="118">
        <v>15.07</v>
      </c>
      <c r="K37" s="119">
        <v>13.33</v>
      </c>
      <c r="L37" s="120">
        <v>15.75</v>
      </c>
      <c r="M37" s="121" t="s">
        <v>1367</v>
      </c>
      <c r="N37" s="122" t="s">
        <v>1367</v>
      </c>
      <c r="O37" s="123">
        <v>4.1399999999999997</v>
      </c>
      <c r="P37" s="118">
        <v>133.66999999999999</v>
      </c>
      <c r="Q37" s="119">
        <v>108.31</v>
      </c>
      <c r="R37" s="119">
        <v>313.49</v>
      </c>
      <c r="S37" s="120">
        <v>279.40199999999999</v>
      </c>
      <c r="T37" s="123">
        <v>300.24200000000002</v>
      </c>
      <c r="U37" s="123">
        <v>8.26</v>
      </c>
      <c r="V37" s="118">
        <v>20</v>
      </c>
      <c r="W37" s="119">
        <v>7.28</v>
      </c>
      <c r="X37" s="119">
        <v>0.61</v>
      </c>
      <c r="Y37" s="119">
        <v>0.86</v>
      </c>
      <c r="Z37" s="120">
        <v>14.37</v>
      </c>
      <c r="AA37" s="118">
        <v>228.73</v>
      </c>
      <c r="AB37" s="120">
        <v>551.06100000000004</v>
      </c>
      <c r="AC37" s="118">
        <v>198.59800000000001</v>
      </c>
      <c r="AD37" s="119">
        <v>73.150000000000006</v>
      </c>
      <c r="AE37" s="119">
        <v>112.568</v>
      </c>
      <c r="AF37" s="120">
        <v>0</v>
      </c>
      <c r="AG37" s="118">
        <v>20.533439999999999</v>
      </c>
      <c r="AH37" s="119">
        <v>20.3</v>
      </c>
      <c r="AI37" s="119">
        <v>10.21312</v>
      </c>
      <c r="AJ37" s="119">
        <v>31.595829999999999</v>
      </c>
      <c r="AK37" s="120">
        <v>30.5</v>
      </c>
      <c r="AL37" s="121" t="s">
        <v>844</v>
      </c>
      <c r="AM37" s="122" t="s">
        <v>844</v>
      </c>
      <c r="AN37" s="118">
        <v>85.292000000000002</v>
      </c>
      <c r="AO37" s="124" t="s">
        <v>1367</v>
      </c>
      <c r="AP37" s="124" t="s">
        <v>1367</v>
      </c>
      <c r="AQ37" s="119">
        <v>10.71</v>
      </c>
      <c r="AR37" s="124" t="s">
        <v>1367</v>
      </c>
      <c r="AS37" s="119">
        <v>8.5158199999999997</v>
      </c>
      <c r="AT37" s="119">
        <v>4.1363500000000002</v>
      </c>
      <c r="AU37" s="119">
        <v>30.257999999999999</v>
      </c>
      <c r="AV37" s="119">
        <v>10.785</v>
      </c>
      <c r="AW37" s="120">
        <v>61.771999999999998</v>
      </c>
    </row>
    <row r="38" spans="1:49" x14ac:dyDescent="0.25">
      <c r="A38" s="125" t="s">
        <v>714</v>
      </c>
      <c r="B38" s="118">
        <v>11.9</v>
      </c>
      <c r="C38" s="119">
        <v>38</v>
      </c>
      <c r="D38" s="119">
        <v>78.3</v>
      </c>
      <c r="E38" s="119">
        <v>69.259950000000003</v>
      </c>
      <c r="F38" s="119">
        <v>35</v>
      </c>
      <c r="G38" s="120">
        <v>90</v>
      </c>
      <c r="H38" s="118">
        <v>18.600000000000001</v>
      </c>
      <c r="I38" s="120">
        <v>100</v>
      </c>
      <c r="J38" s="118">
        <v>14.45</v>
      </c>
      <c r="K38" s="119">
        <v>13.37</v>
      </c>
      <c r="L38" s="120">
        <v>10.15</v>
      </c>
      <c r="M38" s="121" t="s">
        <v>1367</v>
      </c>
      <c r="N38" s="122" t="s">
        <v>1367</v>
      </c>
      <c r="O38" s="123">
        <v>4.1399999999999997</v>
      </c>
      <c r="P38" s="118">
        <v>133.66999999999999</v>
      </c>
      <c r="Q38" s="119">
        <v>109.33</v>
      </c>
      <c r="R38" s="119">
        <v>313.49</v>
      </c>
      <c r="S38" s="120">
        <v>279.40199999999999</v>
      </c>
      <c r="T38" s="123">
        <v>302.08600000000001</v>
      </c>
      <c r="U38" s="123">
        <v>8.26</v>
      </c>
      <c r="V38" s="118">
        <v>20</v>
      </c>
      <c r="W38" s="119">
        <v>7.2</v>
      </c>
      <c r="X38" s="119">
        <v>0.61</v>
      </c>
      <c r="Y38" s="119">
        <v>0.86</v>
      </c>
      <c r="Z38" s="120">
        <v>13.082000000000001</v>
      </c>
      <c r="AA38" s="118">
        <v>240.19</v>
      </c>
      <c r="AB38" s="120">
        <v>555.84100000000001</v>
      </c>
      <c r="AC38" s="118">
        <v>192.38499999999999</v>
      </c>
      <c r="AD38" s="119">
        <v>73.3</v>
      </c>
      <c r="AE38" s="119">
        <v>142.66399999999999</v>
      </c>
      <c r="AF38" s="120">
        <v>0</v>
      </c>
      <c r="AG38" s="118">
        <v>20.533439999999999</v>
      </c>
      <c r="AH38" s="119">
        <v>20.100000000000001</v>
      </c>
      <c r="AI38" s="119">
        <v>9.88809</v>
      </c>
      <c r="AJ38" s="119">
        <v>31.595829999999999</v>
      </c>
      <c r="AK38" s="120">
        <v>30.5</v>
      </c>
      <c r="AL38" s="121" t="s">
        <v>844</v>
      </c>
      <c r="AM38" s="122" t="s">
        <v>844</v>
      </c>
      <c r="AN38" s="118">
        <v>89.034999999999997</v>
      </c>
      <c r="AO38" s="124" t="s">
        <v>1367</v>
      </c>
      <c r="AP38" s="124" t="s">
        <v>1367</v>
      </c>
      <c r="AQ38" s="119">
        <v>10.824999999999999</v>
      </c>
      <c r="AR38" s="124" t="s">
        <v>1367</v>
      </c>
      <c r="AS38" s="119">
        <v>8.4459</v>
      </c>
      <c r="AT38" s="119">
        <v>4.1363500000000002</v>
      </c>
      <c r="AU38" s="119">
        <v>29.920999999999999</v>
      </c>
      <c r="AV38" s="119">
        <v>10.785</v>
      </c>
      <c r="AW38" s="120">
        <v>61.521999999999998</v>
      </c>
    </row>
    <row r="39" spans="1:49" x14ac:dyDescent="0.25">
      <c r="A39" s="125" t="s">
        <v>715</v>
      </c>
      <c r="B39" s="118">
        <v>11.9</v>
      </c>
      <c r="C39" s="119">
        <v>38</v>
      </c>
      <c r="D39" s="119">
        <v>78.3</v>
      </c>
      <c r="E39" s="119">
        <v>69.259950000000003</v>
      </c>
      <c r="F39" s="119">
        <v>35</v>
      </c>
      <c r="G39" s="120">
        <v>90</v>
      </c>
      <c r="H39" s="118">
        <v>18.600000000000001</v>
      </c>
      <c r="I39" s="120">
        <v>100</v>
      </c>
      <c r="J39" s="118">
        <v>14.45</v>
      </c>
      <c r="K39" s="119">
        <v>13.37</v>
      </c>
      <c r="L39" s="120">
        <v>10.15</v>
      </c>
      <c r="M39" s="121" t="s">
        <v>1367</v>
      </c>
      <c r="N39" s="122" t="s">
        <v>1367</v>
      </c>
      <c r="O39" s="123">
        <v>4.1399999999999997</v>
      </c>
      <c r="P39" s="118">
        <v>133.66999999999999</v>
      </c>
      <c r="Q39" s="119">
        <v>109.33</v>
      </c>
      <c r="R39" s="119">
        <v>313.49</v>
      </c>
      <c r="S39" s="120">
        <v>279.40199999999999</v>
      </c>
      <c r="T39" s="123">
        <v>302.08600000000001</v>
      </c>
      <c r="U39" s="123">
        <v>8.26</v>
      </c>
      <c r="V39" s="118">
        <v>20</v>
      </c>
      <c r="W39" s="119">
        <v>7.2</v>
      </c>
      <c r="X39" s="119">
        <v>0.61</v>
      </c>
      <c r="Y39" s="119">
        <v>0.86</v>
      </c>
      <c r="Z39" s="120">
        <v>13.082000000000001</v>
      </c>
      <c r="AA39" s="118">
        <v>240.19</v>
      </c>
      <c r="AB39" s="120">
        <v>555.84100000000001</v>
      </c>
      <c r="AC39" s="118">
        <v>192.38499999999999</v>
      </c>
      <c r="AD39" s="119">
        <v>73.3</v>
      </c>
      <c r="AE39" s="119">
        <v>142.66399999999999</v>
      </c>
      <c r="AF39" s="120">
        <v>0</v>
      </c>
      <c r="AG39" s="118">
        <v>20.533439999999999</v>
      </c>
      <c r="AH39" s="119">
        <v>20.100000000000001</v>
      </c>
      <c r="AI39" s="119">
        <v>9.88809</v>
      </c>
      <c r="AJ39" s="119">
        <v>31.595829999999999</v>
      </c>
      <c r="AK39" s="120">
        <v>30.5</v>
      </c>
      <c r="AL39" s="121" t="s">
        <v>844</v>
      </c>
      <c r="AM39" s="122" t="s">
        <v>844</v>
      </c>
      <c r="AN39" s="118">
        <v>89.034999999999997</v>
      </c>
      <c r="AO39" s="124" t="s">
        <v>1367</v>
      </c>
      <c r="AP39" s="124" t="s">
        <v>1367</v>
      </c>
      <c r="AQ39" s="119">
        <v>10.824999999999999</v>
      </c>
      <c r="AR39" s="124" t="s">
        <v>1367</v>
      </c>
      <c r="AS39" s="119">
        <v>8.4459</v>
      </c>
      <c r="AT39" s="119">
        <v>4.1363500000000002</v>
      </c>
      <c r="AU39" s="119">
        <v>29.920999999999999</v>
      </c>
      <c r="AV39" s="119">
        <v>10.785</v>
      </c>
      <c r="AW39" s="120">
        <v>61.521999999999998</v>
      </c>
    </row>
    <row r="40" spans="1:49" x14ac:dyDescent="0.25">
      <c r="A40" s="125" t="s">
        <v>716</v>
      </c>
      <c r="B40" s="118">
        <v>11.9</v>
      </c>
      <c r="C40" s="119">
        <v>38</v>
      </c>
      <c r="D40" s="119">
        <v>78.3</v>
      </c>
      <c r="E40" s="119">
        <v>68.269549999999995</v>
      </c>
      <c r="F40" s="119">
        <v>34.700000000000003</v>
      </c>
      <c r="G40" s="120">
        <v>90</v>
      </c>
      <c r="H40" s="118">
        <v>17.899999999999999</v>
      </c>
      <c r="I40" s="120">
        <v>100</v>
      </c>
      <c r="J40" s="118">
        <v>14.44</v>
      </c>
      <c r="K40" s="119">
        <v>13.3</v>
      </c>
      <c r="L40" s="120">
        <v>13.39</v>
      </c>
      <c r="M40" s="121" t="s">
        <v>1367</v>
      </c>
      <c r="N40" s="122" t="s">
        <v>1367</v>
      </c>
      <c r="O40" s="123">
        <v>4.1399999999999997</v>
      </c>
      <c r="P40" s="118">
        <v>133.66999999999999</v>
      </c>
      <c r="Q40" s="119">
        <v>109.33</v>
      </c>
      <c r="R40" s="119">
        <v>315.27</v>
      </c>
      <c r="S40" s="120">
        <v>279.40199999999999</v>
      </c>
      <c r="T40" s="123">
        <v>302.02499999999998</v>
      </c>
      <c r="U40" s="123">
        <v>8.24</v>
      </c>
      <c r="V40" s="118">
        <v>20</v>
      </c>
      <c r="W40" s="119">
        <v>6.76</v>
      </c>
      <c r="X40" s="119">
        <v>0.61</v>
      </c>
      <c r="Y40" s="119">
        <v>0.86</v>
      </c>
      <c r="Z40" s="120">
        <v>12.73</v>
      </c>
      <c r="AA40" s="118">
        <v>226.12</v>
      </c>
      <c r="AB40" s="120">
        <v>541.11199999999997</v>
      </c>
      <c r="AC40" s="118">
        <v>186.34100000000001</v>
      </c>
      <c r="AD40" s="119">
        <v>73.209999999999994</v>
      </c>
      <c r="AE40" s="119">
        <v>133.673</v>
      </c>
      <c r="AF40" s="120">
        <v>0</v>
      </c>
      <c r="AG40" s="118">
        <v>20.533439999999999</v>
      </c>
      <c r="AH40" s="119">
        <v>20</v>
      </c>
      <c r="AI40" s="119">
        <v>10.489940000000001</v>
      </c>
      <c r="AJ40" s="119">
        <v>31.595829999999999</v>
      </c>
      <c r="AK40" s="120">
        <v>30.5</v>
      </c>
      <c r="AL40" s="121" t="s">
        <v>844</v>
      </c>
      <c r="AM40" s="122" t="s">
        <v>844</v>
      </c>
      <c r="AN40" s="118">
        <v>85.292000000000002</v>
      </c>
      <c r="AO40" s="124" t="s">
        <v>1367</v>
      </c>
      <c r="AP40" s="124" t="s">
        <v>1367</v>
      </c>
      <c r="AQ40" s="119">
        <v>10.944000000000001</v>
      </c>
      <c r="AR40" s="124" t="s">
        <v>1367</v>
      </c>
      <c r="AS40" s="119">
        <v>8.4299199999999992</v>
      </c>
      <c r="AT40" s="119">
        <v>4.1363500000000002</v>
      </c>
      <c r="AU40" s="119">
        <v>29.844000000000001</v>
      </c>
      <c r="AV40" s="119">
        <v>10.785</v>
      </c>
      <c r="AW40" s="120">
        <v>62.494</v>
      </c>
    </row>
    <row r="41" spans="1:49" x14ac:dyDescent="0.25">
      <c r="A41" s="125" t="s">
        <v>717</v>
      </c>
      <c r="B41" s="118">
        <v>11.9</v>
      </c>
      <c r="C41" s="119">
        <v>38</v>
      </c>
      <c r="D41" s="119">
        <v>78.3</v>
      </c>
      <c r="E41" s="119">
        <v>68.269549999999995</v>
      </c>
      <c r="F41" s="119">
        <v>34.700000000000003</v>
      </c>
      <c r="G41" s="120">
        <v>90</v>
      </c>
      <c r="H41" s="118">
        <v>17.899999999999999</v>
      </c>
      <c r="I41" s="120">
        <v>100</v>
      </c>
      <c r="J41" s="118">
        <v>14.44</v>
      </c>
      <c r="K41" s="119">
        <v>13.3</v>
      </c>
      <c r="L41" s="120">
        <v>13.39</v>
      </c>
      <c r="M41" s="121" t="s">
        <v>1367</v>
      </c>
      <c r="N41" s="122" t="s">
        <v>1367</v>
      </c>
      <c r="O41" s="123">
        <v>4.1399999999999997</v>
      </c>
      <c r="P41" s="118">
        <v>133.66999999999999</v>
      </c>
      <c r="Q41" s="119">
        <v>109.33</v>
      </c>
      <c r="R41" s="119">
        <v>315.27</v>
      </c>
      <c r="S41" s="120">
        <v>279.40199999999999</v>
      </c>
      <c r="T41" s="123">
        <v>302.02499999999998</v>
      </c>
      <c r="U41" s="123">
        <v>8.24</v>
      </c>
      <c r="V41" s="118">
        <v>20</v>
      </c>
      <c r="W41" s="119">
        <v>6.76</v>
      </c>
      <c r="X41" s="119">
        <v>0.61</v>
      </c>
      <c r="Y41" s="119">
        <v>0.86</v>
      </c>
      <c r="Z41" s="120">
        <v>12.73</v>
      </c>
      <c r="AA41" s="118">
        <v>226.12</v>
      </c>
      <c r="AB41" s="120">
        <v>541.11199999999997</v>
      </c>
      <c r="AC41" s="118">
        <v>186.34100000000001</v>
      </c>
      <c r="AD41" s="119">
        <v>73.209999999999994</v>
      </c>
      <c r="AE41" s="119">
        <v>133.673</v>
      </c>
      <c r="AF41" s="120">
        <v>0</v>
      </c>
      <c r="AG41" s="118">
        <v>20.533439999999999</v>
      </c>
      <c r="AH41" s="119">
        <v>20</v>
      </c>
      <c r="AI41" s="119">
        <v>10.489940000000001</v>
      </c>
      <c r="AJ41" s="119">
        <v>31.595829999999999</v>
      </c>
      <c r="AK41" s="120">
        <v>30.5</v>
      </c>
      <c r="AL41" s="121" t="s">
        <v>844</v>
      </c>
      <c r="AM41" s="122" t="s">
        <v>844</v>
      </c>
      <c r="AN41" s="118">
        <v>85.292000000000002</v>
      </c>
      <c r="AO41" s="124" t="s">
        <v>1367</v>
      </c>
      <c r="AP41" s="124" t="s">
        <v>1367</v>
      </c>
      <c r="AQ41" s="119">
        <v>10.944000000000001</v>
      </c>
      <c r="AR41" s="124" t="s">
        <v>1367</v>
      </c>
      <c r="AS41" s="119">
        <v>8.4299199999999992</v>
      </c>
      <c r="AT41" s="119">
        <v>4.1363500000000002</v>
      </c>
      <c r="AU41" s="119">
        <v>29.844000000000001</v>
      </c>
      <c r="AV41" s="119">
        <v>10.785</v>
      </c>
      <c r="AW41" s="120">
        <v>62.494</v>
      </c>
    </row>
    <row r="42" spans="1:49" x14ac:dyDescent="0.25">
      <c r="A42" s="125" t="s">
        <v>718</v>
      </c>
      <c r="B42" s="118">
        <v>11.9</v>
      </c>
      <c r="C42" s="119">
        <v>38</v>
      </c>
      <c r="D42" s="119">
        <v>78.3</v>
      </c>
      <c r="E42" s="119">
        <v>65.9756</v>
      </c>
      <c r="F42" s="119">
        <v>38.799999999999997</v>
      </c>
      <c r="G42" s="120">
        <v>90</v>
      </c>
      <c r="H42" s="118">
        <v>17.899999999999999</v>
      </c>
      <c r="I42" s="120">
        <v>100</v>
      </c>
      <c r="J42" s="118">
        <v>13.96</v>
      </c>
      <c r="K42" s="119">
        <v>13.3</v>
      </c>
      <c r="L42" s="120">
        <v>13.49</v>
      </c>
      <c r="M42" s="121" t="s">
        <v>1367</v>
      </c>
      <c r="N42" s="122" t="s">
        <v>1367</v>
      </c>
      <c r="O42" s="123">
        <v>4.1399999999999997</v>
      </c>
      <c r="P42" s="118">
        <v>131.38</v>
      </c>
      <c r="Q42" s="119">
        <v>108.31</v>
      </c>
      <c r="R42" s="119">
        <v>318.86</v>
      </c>
      <c r="S42" s="120">
        <v>279.40199999999999</v>
      </c>
      <c r="T42" s="123">
        <v>301.89</v>
      </c>
      <c r="U42" s="123">
        <v>8.2200000000000006</v>
      </c>
      <c r="V42" s="118">
        <v>8.91</v>
      </c>
      <c r="W42" s="119">
        <v>21.32</v>
      </c>
      <c r="X42" s="119">
        <v>0.49</v>
      </c>
      <c r="Y42" s="119">
        <v>0.8</v>
      </c>
      <c r="Z42" s="120">
        <v>6.83</v>
      </c>
      <c r="AA42" s="118">
        <v>224.52</v>
      </c>
      <c r="AB42" s="120">
        <v>540.13300000000004</v>
      </c>
      <c r="AC42" s="118">
        <v>172.87200000000001</v>
      </c>
      <c r="AD42" s="119">
        <v>73.17</v>
      </c>
      <c r="AE42" s="119">
        <v>121.931</v>
      </c>
      <c r="AF42" s="120">
        <v>1.5</v>
      </c>
      <c r="AG42" s="118">
        <v>20.533439999999999</v>
      </c>
      <c r="AH42" s="119">
        <v>20</v>
      </c>
      <c r="AI42" s="119">
        <v>9.6176899999999996</v>
      </c>
      <c r="AJ42" s="119">
        <v>31.595829999999999</v>
      </c>
      <c r="AK42" s="120">
        <v>30.5</v>
      </c>
      <c r="AL42" s="121" t="s">
        <v>844</v>
      </c>
      <c r="AM42" s="122" t="s">
        <v>844</v>
      </c>
      <c r="AN42" s="118">
        <v>86.221000000000004</v>
      </c>
      <c r="AO42" s="124" t="s">
        <v>1367</v>
      </c>
      <c r="AP42" s="124" t="s">
        <v>1367</v>
      </c>
      <c r="AQ42" s="119">
        <v>10.865</v>
      </c>
      <c r="AR42" s="124" t="s">
        <v>1367</v>
      </c>
      <c r="AS42" s="119">
        <v>8.3772199999999994</v>
      </c>
      <c r="AT42" s="119">
        <v>4.1363500000000002</v>
      </c>
      <c r="AU42" s="119">
        <v>29.59</v>
      </c>
      <c r="AV42" s="119">
        <v>10.785</v>
      </c>
      <c r="AW42" s="120">
        <v>62.79</v>
      </c>
    </row>
    <row r="43" spans="1:49" x14ac:dyDescent="0.25">
      <c r="A43" s="125" t="s">
        <v>719</v>
      </c>
      <c r="B43" s="118">
        <v>11.9</v>
      </c>
      <c r="C43" s="119">
        <v>38</v>
      </c>
      <c r="D43" s="119">
        <v>78.3</v>
      </c>
      <c r="E43" s="119">
        <v>65.9756</v>
      </c>
      <c r="F43" s="119">
        <v>38.799999999999997</v>
      </c>
      <c r="G43" s="120">
        <v>90</v>
      </c>
      <c r="H43" s="118">
        <v>17.899999999999999</v>
      </c>
      <c r="I43" s="120">
        <v>100</v>
      </c>
      <c r="J43" s="118">
        <v>13.96</v>
      </c>
      <c r="K43" s="119">
        <v>13.3</v>
      </c>
      <c r="L43" s="120">
        <v>13.49</v>
      </c>
      <c r="M43" s="121" t="s">
        <v>1367</v>
      </c>
      <c r="N43" s="122" t="s">
        <v>1367</v>
      </c>
      <c r="O43" s="123">
        <v>4.1399999999999997</v>
      </c>
      <c r="P43" s="118">
        <v>131.38</v>
      </c>
      <c r="Q43" s="119">
        <v>108.31</v>
      </c>
      <c r="R43" s="119">
        <v>318.86</v>
      </c>
      <c r="S43" s="120">
        <v>279.40199999999999</v>
      </c>
      <c r="T43" s="123">
        <v>301.89</v>
      </c>
      <c r="U43" s="123">
        <v>8.2200000000000006</v>
      </c>
      <c r="V43" s="118">
        <v>8.91</v>
      </c>
      <c r="W43" s="119">
        <v>21.32</v>
      </c>
      <c r="X43" s="119">
        <v>0.49</v>
      </c>
      <c r="Y43" s="119">
        <v>0.8</v>
      </c>
      <c r="Z43" s="120">
        <v>6.83</v>
      </c>
      <c r="AA43" s="118">
        <v>224.52</v>
      </c>
      <c r="AB43" s="120">
        <v>540.13300000000004</v>
      </c>
      <c r="AC43" s="118">
        <v>172.87200000000001</v>
      </c>
      <c r="AD43" s="119">
        <v>73.17</v>
      </c>
      <c r="AE43" s="119">
        <v>121.931</v>
      </c>
      <c r="AF43" s="120">
        <v>1.5</v>
      </c>
      <c r="AG43" s="118">
        <v>20.533439999999999</v>
      </c>
      <c r="AH43" s="119">
        <v>20</v>
      </c>
      <c r="AI43" s="119">
        <v>9.6176899999999996</v>
      </c>
      <c r="AJ43" s="119">
        <v>31.595829999999999</v>
      </c>
      <c r="AK43" s="120">
        <v>30.5</v>
      </c>
      <c r="AL43" s="121" t="s">
        <v>844</v>
      </c>
      <c r="AM43" s="122" t="s">
        <v>844</v>
      </c>
      <c r="AN43" s="118">
        <v>86.221000000000004</v>
      </c>
      <c r="AO43" s="124" t="s">
        <v>1367</v>
      </c>
      <c r="AP43" s="124" t="s">
        <v>1367</v>
      </c>
      <c r="AQ43" s="119">
        <v>10.865</v>
      </c>
      <c r="AR43" s="124" t="s">
        <v>1367</v>
      </c>
      <c r="AS43" s="119">
        <v>8.3772199999999994</v>
      </c>
      <c r="AT43" s="119">
        <v>4.1363500000000002</v>
      </c>
      <c r="AU43" s="119">
        <v>29.59</v>
      </c>
      <c r="AV43" s="119">
        <v>10.785</v>
      </c>
      <c r="AW43" s="120">
        <v>62.79</v>
      </c>
    </row>
    <row r="44" spans="1:49" x14ac:dyDescent="0.25">
      <c r="A44" s="125" t="s">
        <v>720</v>
      </c>
      <c r="B44" s="118">
        <v>11.9</v>
      </c>
      <c r="C44" s="119">
        <v>38</v>
      </c>
      <c r="D44" s="119">
        <v>78.3</v>
      </c>
      <c r="E44" s="119">
        <v>68.399540000000002</v>
      </c>
      <c r="F44" s="119">
        <v>35.5</v>
      </c>
      <c r="G44" s="120">
        <v>90</v>
      </c>
      <c r="H44" s="118">
        <v>17.899999999999999</v>
      </c>
      <c r="I44" s="120">
        <v>100</v>
      </c>
      <c r="J44" s="118">
        <v>13.93</v>
      </c>
      <c r="K44" s="119">
        <v>13.39</v>
      </c>
      <c r="L44" s="120">
        <v>13.49</v>
      </c>
      <c r="M44" s="121" t="s">
        <v>1367</v>
      </c>
      <c r="N44" s="122" t="s">
        <v>1367</v>
      </c>
      <c r="O44" s="123">
        <v>4.1399999999999997</v>
      </c>
      <c r="P44" s="118">
        <v>125.75</v>
      </c>
      <c r="Q44" s="119">
        <v>113.46</v>
      </c>
      <c r="R44" s="119">
        <v>320.67</v>
      </c>
      <c r="S44" s="120">
        <v>279.40199999999999</v>
      </c>
      <c r="T44" s="123">
        <v>299.69400000000002</v>
      </c>
      <c r="U44" s="123">
        <v>8.34</v>
      </c>
      <c r="V44" s="118">
        <v>10.45</v>
      </c>
      <c r="W44" s="119">
        <v>18.670000000000002</v>
      </c>
      <c r="X44" s="119">
        <v>0.49</v>
      </c>
      <c r="Y44" s="119">
        <v>0.92</v>
      </c>
      <c r="Z44" s="120">
        <v>6.44</v>
      </c>
      <c r="AA44" s="118">
        <v>223.71</v>
      </c>
      <c r="AB44" s="120">
        <v>539.55100000000004</v>
      </c>
      <c r="AC44" s="118">
        <v>171.01900000000001</v>
      </c>
      <c r="AD44" s="119">
        <v>71.760000000000005</v>
      </c>
      <c r="AE44" s="119">
        <v>105.28</v>
      </c>
      <c r="AF44" s="120">
        <v>0</v>
      </c>
      <c r="AG44" s="118">
        <v>20.533439999999999</v>
      </c>
      <c r="AH44" s="119">
        <v>19.7</v>
      </c>
      <c r="AI44" s="119">
        <v>9.3941099999999995</v>
      </c>
      <c r="AJ44" s="119">
        <v>31.595829999999999</v>
      </c>
      <c r="AK44" s="120">
        <v>30.5</v>
      </c>
      <c r="AL44" s="121" t="s">
        <v>844</v>
      </c>
      <c r="AM44" s="122" t="s">
        <v>844</v>
      </c>
      <c r="AN44" s="118">
        <v>85.292000000000002</v>
      </c>
      <c r="AO44" s="124" t="s">
        <v>1367</v>
      </c>
      <c r="AP44" s="124" t="s">
        <v>1367</v>
      </c>
      <c r="AQ44" s="119">
        <v>10.824</v>
      </c>
      <c r="AR44" s="124" t="s">
        <v>1367</v>
      </c>
      <c r="AS44" s="119">
        <v>8.3612400000000004</v>
      </c>
      <c r="AT44" s="119">
        <v>4.1363500000000002</v>
      </c>
      <c r="AU44" s="119">
        <v>29.513000000000002</v>
      </c>
      <c r="AV44" s="119">
        <v>10.785</v>
      </c>
      <c r="AW44" s="120">
        <v>64.628</v>
      </c>
    </row>
    <row r="45" spans="1:49" x14ac:dyDescent="0.25">
      <c r="A45" s="125" t="s">
        <v>721</v>
      </c>
      <c r="B45" s="118">
        <v>11.9</v>
      </c>
      <c r="C45" s="119">
        <v>38</v>
      </c>
      <c r="D45" s="119">
        <v>78.3</v>
      </c>
      <c r="E45" s="119">
        <v>68.399540000000002</v>
      </c>
      <c r="F45" s="119">
        <v>35.5</v>
      </c>
      <c r="G45" s="120">
        <v>90</v>
      </c>
      <c r="H45" s="118">
        <v>17.899999999999999</v>
      </c>
      <c r="I45" s="120">
        <v>100</v>
      </c>
      <c r="J45" s="118">
        <v>13.93</v>
      </c>
      <c r="K45" s="119">
        <v>13.39</v>
      </c>
      <c r="L45" s="120">
        <v>13.49</v>
      </c>
      <c r="M45" s="121" t="s">
        <v>1367</v>
      </c>
      <c r="N45" s="122" t="s">
        <v>1367</v>
      </c>
      <c r="O45" s="123">
        <v>4.1399999999999997</v>
      </c>
      <c r="P45" s="118">
        <v>125.75</v>
      </c>
      <c r="Q45" s="119">
        <v>113.46</v>
      </c>
      <c r="R45" s="119">
        <v>320.67</v>
      </c>
      <c r="S45" s="120">
        <v>279.40199999999999</v>
      </c>
      <c r="T45" s="123">
        <v>299.69400000000002</v>
      </c>
      <c r="U45" s="123">
        <v>8.34</v>
      </c>
      <c r="V45" s="118">
        <v>10.45</v>
      </c>
      <c r="W45" s="119">
        <v>18.670000000000002</v>
      </c>
      <c r="X45" s="119">
        <v>0.49</v>
      </c>
      <c r="Y45" s="119">
        <v>0.92</v>
      </c>
      <c r="Z45" s="120">
        <v>6.44</v>
      </c>
      <c r="AA45" s="118">
        <v>223.71</v>
      </c>
      <c r="AB45" s="120">
        <v>539.55100000000004</v>
      </c>
      <c r="AC45" s="118">
        <v>171.01900000000001</v>
      </c>
      <c r="AD45" s="119">
        <v>71.760000000000005</v>
      </c>
      <c r="AE45" s="119">
        <v>105.28</v>
      </c>
      <c r="AF45" s="120">
        <v>0</v>
      </c>
      <c r="AG45" s="118">
        <v>20.533439999999999</v>
      </c>
      <c r="AH45" s="119">
        <v>19.7</v>
      </c>
      <c r="AI45" s="119">
        <v>9.3941099999999995</v>
      </c>
      <c r="AJ45" s="119">
        <v>31.595829999999999</v>
      </c>
      <c r="AK45" s="120">
        <v>30.5</v>
      </c>
      <c r="AL45" s="121" t="s">
        <v>844</v>
      </c>
      <c r="AM45" s="122" t="s">
        <v>844</v>
      </c>
      <c r="AN45" s="118">
        <v>85.292000000000002</v>
      </c>
      <c r="AO45" s="124" t="s">
        <v>1367</v>
      </c>
      <c r="AP45" s="124" t="s">
        <v>1367</v>
      </c>
      <c r="AQ45" s="119">
        <v>10.824</v>
      </c>
      <c r="AR45" s="124" t="s">
        <v>1367</v>
      </c>
      <c r="AS45" s="119">
        <v>8.3612400000000004</v>
      </c>
      <c r="AT45" s="119">
        <v>4.1363500000000002</v>
      </c>
      <c r="AU45" s="119">
        <v>29.513000000000002</v>
      </c>
      <c r="AV45" s="119">
        <v>10.785</v>
      </c>
      <c r="AW45" s="120">
        <v>64.628</v>
      </c>
    </row>
    <row r="46" spans="1:49" x14ac:dyDescent="0.25">
      <c r="A46" s="125" t="s">
        <v>722</v>
      </c>
      <c r="B46" s="118">
        <v>11.9</v>
      </c>
      <c r="C46" s="119">
        <v>38</v>
      </c>
      <c r="D46" s="119">
        <v>78.3</v>
      </c>
      <c r="E46" s="119">
        <v>75.948490000000007</v>
      </c>
      <c r="F46" s="119">
        <v>24.9</v>
      </c>
      <c r="G46" s="120">
        <v>90</v>
      </c>
      <c r="H46" s="118">
        <v>17.899999999999999</v>
      </c>
      <c r="I46" s="120">
        <v>100</v>
      </c>
      <c r="J46" s="118">
        <v>14</v>
      </c>
      <c r="K46" s="119">
        <v>13.35</v>
      </c>
      <c r="L46" s="120">
        <v>13.12</v>
      </c>
      <c r="M46" s="121" t="s">
        <v>1367</v>
      </c>
      <c r="N46" s="122" t="s">
        <v>1367</v>
      </c>
      <c r="O46" s="123">
        <v>4.1399999999999997</v>
      </c>
      <c r="P46" s="118">
        <v>143.07</v>
      </c>
      <c r="Q46" s="119">
        <v>120.92</v>
      </c>
      <c r="R46" s="119">
        <v>318.86</v>
      </c>
      <c r="S46" s="120">
        <v>279.40199999999999</v>
      </c>
      <c r="T46" s="123">
        <v>302.18299999999999</v>
      </c>
      <c r="U46" s="123">
        <v>8.42</v>
      </c>
      <c r="V46" s="118">
        <v>11.53</v>
      </c>
      <c r="W46" s="119">
        <v>18.02</v>
      </c>
      <c r="X46" s="119">
        <v>0.49</v>
      </c>
      <c r="Y46" s="119">
        <v>1.1100000000000001</v>
      </c>
      <c r="Z46" s="120">
        <v>6.5430000000000001</v>
      </c>
      <c r="AA46" s="118">
        <v>214.8</v>
      </c>
      <c r="AB46" s="120">
        <v>529.03200000000004</v>
      </c>
      <c r="AC46" s="118">
        <v>169.18299999999999</v>
      </c>
      <c r="AD46" s="119">
        <v>70.930000000000007</v>
      </c>
      <c r="AE46" s="119">
        <v>87.137</v>
      </c>
      <c r="AF46" s="120">
        <v>0.8</v>
      </c>
      <c r="AG46" s="118">
        <v>20.533439999999999</v>
      </c>
      <c r="AH46" s="119">
        <v>19.5</v>
      </c>
      <c r="AI46" s="119">
        <v>8.7758400000000005</v>
      </c>
      <c r="AJ46" s="119">
        <v>31.595829999999999</v>
      </c>
      <c r="AK46" s="120">
        <v>30.5</v>
      </c>
      <c r="AL46" s="121" t="s">
        <v>844</v>
      </c>
      <c r="AM46" s="122" t="s">
        <v>844</v>
      </c>
      <c r="AN46" s="118">
        <v>85.292000000000002</v>
      </c>
      <c r="AO46" s="124" t="s">
        <v>1367</v>
      </c>
      <c r="AP46" s="124" t="s">
        <v>1367</v>
      </c>
      <c r="AQ46" s="119">
        <v>10.682</v>
      </c>
      <c r="AR46" s="124" t="s">
        <v>1367</v>
      </c>
      <c r="AS46" s="119">
        <v>8.3087499999999999</v>
      </c>
      <c r="AT46" s="119">
        <v>4.1363500000000002</v>
      </c>
      <c r="AU46" s="119">
        <v>29.26</v>
      </c>
      <c r="AV46" s="119">
        <v>10.785</v>
      </c>
      <c r="AW46" s="120">
        <v>64.998999999999995</v>
      </c>
    </row>
    <row r="47" spans="1:49" x14ac:dyDescent="0.25">
      <c r="A47" s="125" t="s">
        <v>723</v>
      </c>
      <c r="B47" s="118">
        <v>11.9</v>
      </c>
      <c r="C47" s="119">
        <v>38</v>
      </c>
      <c r="D47" s="119">
        <v>78.3</v>
      </c>
      <c r="E47" s="119">
        <v>75.948490000000007</v>
      </c>
      <c r="F47" s="119">
        <v>24.9</v>
      </c>
      <c r="G47" s="120">
        <v>90</v>
      </c>
      <c r="H47" s="118">
        <v>17.899999999999999</v>
      </c>
      <c r="I47" s="120">
        <v>100</v>
      </c>
      <c r="J47" s="118">
        <v>14</v>
      </c>
      <c r="K47" s="119">
        <v>13.35</v>
      </c>
      <c r="L47" s="120">
        <v>13.12</v>
      </c>
      <c r="M47" s="121" t="s">
        <v>1367</v>
      </c>
      <c r="N47" s="122" t="s">
        <v>1367</v>
      </c>
      <c r="O47" s="123">
        <v>4.1399999999999997</v>
      </c>
      <c r="P47" s="118">
        <v>143.07</v>
      </c>
      <c r="Q47" s="119">
        <v>120.92</v>
      </c>
      <c r="R47" s="119">
        <v>318.86</v>
      </c>
      <c r="S47" s="120">
        <v>279.40199999999999</v>
      </c>
      <c r="T47" s="123">
        <v>302.18299999999999</v>
      </c>
      <c r="U47" s="123">
        <v>8.42</v>
      </c>
      <c r="V47" s="118">
        <v>11.53</v>
      </c>
      <c r="W47" s="119">
        <v>18.02</v>
      </c>
      <c r="X47" s="119">
        <v>0.49</v>
      </c>
      <c r="Y47" s="119">
        <v>1.1100000000000001</v>
      </c>
      <c r="Z47" s="120">
        <v>6.5430000000000001</v>
      </c>
      <c r="AA47" s="118">
        <v>214.8</v>
      </c>
      <c r="AB47" s="120">
        <v>529.03200000000004</v>
      </c>
      <c r="AC47" s="118">
        <v>169.18299999999999</v>
      </c>
      <c r="AD47" s="119">
        <v>70.930000000000007</v>
      </c>
      <c r="AE47" s="119">
        <v>87.137</v>
      </c>
      <c r="AF47" s="120">
        <v>0.8</v>
      </c>
      <c r="AG47" s="118">
        <v>20.533439999999999</v>
      </c>
      <c r="AH47" s="119">
        <v>19.5</v>
      </c>
      <c r="AI47" s="119">
        <v>8.7758400000000005</v>
      </c>
      <c r="AJ47" s="119">
        <v>31.595829999999999</v>
      </c>
      <c r="AK47" s="120">
        <v>30.5</v>
      </c>
      <c r="AL47" s="121" t="s">
        <v>844</v>
      </c>
      <c r="AM47" s="122" t="s">
        <v>844</v>
      </c>
      <c r="AN47" s="118">
        <v>85.292000000000002</v>
      </c>
      <c r="AO47" s="124" t="s">
        <v>1367</v>
      </c>
      <c r="AP47" s="124" t="s">
        <v>1367</v>
      </c>
      <c r="AQ47" s="119">
        <v>10.682</v>
      </c>
      <c r="AR47" s="124" t="s">
        <v>1367</v>
      </c>
      <c r="AS47" s="119">
        <v>8.3087499999999999</v>
      </c>
      <c r="AT47" s="119">
        <v>4.1363500000000002</v>
      </c>
      <c r="AU47" s="119">
        <v>29.26</v>
      </c>
      <c r="AV47" s="119">
        <v>10.785</v>
      </c>
      <c r="AW47" s="120">
        <v>64.998999999999995</v>
      </c>
    </row>
    <row r="48" spans="1:49" x14ac:dyDescent="0.25">
      <c r="A48" s="125" t="s">
        <v>724</v>
      </c>
      <c r="B48" s="118">
        <v>11.9</v>
      </c>
      <c r="C48" s="119">
        <v>38</v>
      </c>
      <c r="D48" s="119">
        <v>78.3</v>
      </c>
      <c r="E48" s="119">
        <v>76.182060000000007</v>
      </c>
      <c r="F48" s="119">
        <v>26.3</v>
      </c>
      <c r="G48" s="120">
        <v>90</v>
      </c>
      <c r="H48" s="118">
        <v>17.899999999999999</v>
      </c>
      <c r="I48" s="120">
        <v>100</v>
      </c>
      <c r="J48" s="118">
        <v>13.93</v>
      </c>
      <c r="K48" s="119">
        <v>13.22</v>
      </c>
      <c r="L48" s="120">
        <v>13.44</v>
      </c>
      <c r="M48" s="118">
        <v>1.07</v>
      </c>
      <c r="N48" s="120">
        <v>211.76</v>
      </c>
      <c r="O48" s="123">
        <v>4.1399999999999997</v>
      </c>
      <c r="P48" s="118">
        <v>157.93</v>
      </c>
      <c r="Q48" s="119">
        <v>122.01</v>
      </c>
      <c r="R48" s="119">
        <v>317.06</v>
      </c>
      <c r="S48" s="120">
        <v>279.40199999999999</v>
      </c>
      <c r="T48" s="123">
        <v>301.82600000000002</v>
      </c>
      <c r="U48" s="123">
        <v>8.4</v>
      </c>
      <c r="V48" s="118">
        <v>13.82</v>
      </c>
      <c r="W48" s="119">
        <v>20.41</v>
      </c>
      <c r="X48" s="119">
        <v>2.86</v>
      </c>
      <c r="Y48" s="119">
        <v>1.17</v>
      </c>
      <c r="Z48" s="120">
        <v>11.074</v>
      </c>
      <c r="AA48" s="118">
        <v>206.93</v>
      </c>
      <c r="AB48" s="120">
        <v>522.59100000000001</v>
      </c>
      <c r="AC48" s="118">
        <v>165.56299999999999</v>
      </c>
      <c r="AD48" s="119">
        <v>70.89</v>
      </c>
      <c r="AE48" s="119">
        <v>94.74</v>
      </c>
      <c r="AF48" s="120">
        <v>0</v>
      </c>
      <c r="AG48" s="118">
        <v>20.533439999999999</v>
      </c>
      <c r="AH48" s="119">
        <v>15.5</v>
      </c>
      <c r="AI48" s="119">
        <v>10.75755</v>
      </c>
      <c r="AJ48" s="119">
        <v>31.595829999999999</v>
      </c>
      <c r="AK48" s="120">
        <v>30</v>
      </c>
      <c r="AL48" s="121" t="s">
        <v>844</v>
      </c>
      <c r="AM48" s="122" t="s">
        <v>844</v>
      </c>
      <c r="AN48" s="118">
        <v>85.292000000000002</v>
      </c>
      <c r="AO48" s="124" t="s">
        <v>1367</v>
      </c>
      <c r="AP48" s="124" t="s">
        <v>1367</v>
      </c>
      <c r="AQ48" s="119">
        <v>10.595000000000001</v>
      </c>
      <c r="AR48" s="124" t="s">
        <v>1367</v>
      </c>
      <c r="AS48" s="119">
        <v>8.1882000000000001</v>
      </c>
      <c r="AT48" s="119">
        <v>4.4697500000000003</v>
      </c>
      <c r="AU48" s="119">
        <v>28.678999999999998</v>
      </c>
      <c r="AV48" s="119">
        <v>10.785</v>
      </c>
      <c r="AW48" s="120">
        <v>65.784999999999997</v>
      </c>
    </row>
    <row r="49" spans="1:49" x14ac:dyDescent="0.25">
      <c r="A49" s="125" t="s">
        <v>725</v>
      </c>
      <c r="B49" s="118">
        <v>11.9</v>
      </c>
      <c r="C49" s="119">
        <v>38</v>
      </c>
      <c r="D49" s="119">
        <v>78.3</v>
      </c>
      <c r="E49" s="119">
        <v>76.182060000000007</v>
      </c>
      <c r="F49" s="119">
        <v>26.3</v>
      </c>
      <c r="G49" s="120">
        <v>90</v>
      </c>
      <c r="H49" s="118">
        <v>17.899999999999999</v>
      </c>
      <c r="I49" s="120">
        <v>100</v>
      </c>
      <c r="J49" s="118">
        <v>13.93</v>
      </c>
      <c r="K49" s="119">
        <v>13.22</v>
      </c>
      <c r="L49" s="120">
        <v>13.44</v>
      </c>
      <c r="M49" s="118">
        <v>1.07</v>
      </c>
      <c r="N49" s="120">
        <v>211.76</v>
      </c>
      <c r="O49" s="123">
        <v>4.1399999999999997</v>
      </c>
      <c r="P49" s="118">
        <v>157.93</v>
      </c>
      <c r="Q49" s="119">
        <v>122.01</v>
      </c>
      <c r="R49" s="119">
        <v>317.06</v>
      </c>
      <c r="S49" s="120">
        <v>279.40199999999999</v>
      </c>
      <c r="T49" s="123">
        <v>301.82600000000002</v>
      </c>
      <c r="U49" s="123">
        <v>8.4</v>
      </c>
      <c r="V49" s="118">
        <v>13.82</v>
      </c>
      <c r="W49" s="119">
        <v>20.41</v>
      </c>
      <c r="X49" s="119">
        <v>2.86</v>
      </c>
      <c r="Y49" s="119">
        <v>1.17</v>
      </c>
      <c r="Z49" s="120">
        <v>11.074</v>
      </c>
      <c r="AA49" s="118">
        <v>206.93</v>
      </c>
      <c r="AB49" s="120">
        <v>522.59100000000001</v>
      </c>
      <c r="AC49" s="118">
        <v>165.56299999999999</v>
      </c>
      <c r="AD49" s="119">
        <v>70.89</v>
      </c>
      <c r="AE49" s="119">
        <v>94.74</v>
      </c>
      <c r="AF49" s="120">
        <v>0</v>
      </c>
      <c r="AG49" s="118">
        <v>20.533439999999999</v>
      </c>
      <c r="AH49" s="119">
        <v>15.5</v>
      </c>
      <c r="AI49" s="119">
        <v>10.75755</v>
      </c>
      <c r="AJ49" s="119">
        <v>31.595829999999999</v>
      </c>
      <c r="AK49" s="120">
        <v>30</v>
      </c>
      <c r="AL49" s="121" t="s">
        <v>844</v>
      </c>
      <c r="AM49" s="122" t="s">
        <v>844</v>
      </c>
      <c r="AN49" s="118">
        <v>85.292000000000002</v>
      </c>
      <c r="AO49" s="124" t="s">
        <v>1367</v>
      </c>
      <c r="AP49" s="124" t="s">
        <v>1367</v>
      </c>
      <c r="AQ49" s="119">
        <v>10.595000000000001</v>
      </c>
      <c r="AR49" s="124" t="s">
        <v>1367</v>
      </c>
      <c r="AS49" s="119">
        <v>8.1882000000000001</v>
      </c>
      <c r="AT49" s="119">
        <v>4.4697500000000003</v>
      </c>
      <c r="AU49" s="119">
        <v>28.678999999999998</v>
      </c>
      <c r="AV49" s="119">
        <v>10.785</v>
      </c>
      <c r="AW49" s="120">
        <v>65.784999999999997</v>
      </c>
    </row>
    <row r="50" spans="1:49" x14ac:dyDescent="0.25">
      <c r="A50" s="125" t="s">
        <v>726</v>
      </c>
      <c r="B50" s="118">
        <v>11.9</v>
      </c>
      <c r="C50" s="119">
        <v>38</v>
      </c>
      <c r="D50" s="119">
        <v>78.3</v>
      </c>
      <c r="E50" s="119">
        <v>76.220920000000007</v>
      </c>
      <c r="F50" s="119">
        <v>31.6</v>
      </c>
      <c r="G50" s="120">
        <v>90</v>
      </c>
      <c r="H50" s="118">
        <v>17.899999999999999</v>
      </c>
      <c r="I50" s="120">
        <v>100</v>
      </c>
      <c r="J50" s="118">
        <v>15.05</v>
      </c>
      <c r="K50" s="119">
        <v>13.28</v>
      </c>
      <c r="L50" s="120">
        <v>20.09</v>
      </c>
      <c r="M50" s="121" t="s">
        <v>1367</v>
      </c>
      <c r="N50" s="122" t="s">
        <v>1367</v>
      </c>
      <c r="O50" s="123">
        <v>4.1399999999999997</v>
      </c>
      <c r="P50" s="118">
        <v>160.49</v>
      </c>
      <c r="Q50" s="119">
        <v>122.01</v>
      </c>
      <c r="R50" s="119">
        <v>315.27</v>
      </c>
      <c r="S50" s="120">
        <v>279.40199999999999</v>
      </c>
      <c r="T50" s="123">
        <v>303.827</v>
      </c>
      <c r="U50" s="123">
        <v>8.5</v>
      </c>
      <c r="V50" s="118">
        <v>3.05</v>
      </c>
      <c r="W50" s="119">
        <v>15.91</v>
      </c>
      <c r="X50" s="119">
        <v>2.84</v>
      </c>
      <c r="Y50" s="119">
        <v>1.1100000000000001</v>
      </c>
      <c r="Z50" s="120">
        <v>14.907</v>
      </c>
      <c r="AA50" s="118">
        <v>209.13</v>
      </c>
      <c r="AB50" s="120">
        <v>524.79</v>
      </c>
      <c r="AC50" s="118">
        <v>168.36</v>
      </c>
      <c r="AD50" s="119">
        <v>70.95</v>
      </c>
      <c r="AE50" s="119">
        <v>113.99</v>
      </c>
      <c r="AF50" s="120">
        <v>0</v>
      </c>
      <c r="AG50" s="118">
        <v>20.533439999999999</v>
      </c>
      <c r="AH50" s="119">
        <v>19.3</v>
      </c>
      <c r="AI50" s="119">
        <v>8.9734200000000008</v>
      </c>
      <c r="AJ50" s="119">
        <v>31.595829999999999</v>
      </c>
      <c r="AK50" s="120">
        <v>30</v>
      </c>
      <c r="AL50" s="121" t="s">
        <v>844</v>
      </c>
      <c r="AM50" s="122" t="s">
        <v>844</v>
      </c>
      <c r="AN50" s="118">
        <v>85.292000000000002</v>
      </c>
      <c r="AO50" s="124" t="s">
        <v>1367</v>
      </c>
      <c r="AP50" s="124" t="s">
        <v>1367</v>
      </c>
      <c r="AQ50" s="119">
        <v>10.548999999999999</v>
      </c>
      <c r="AR50" s="124" t="s">
        <v>1367</v>
      </c>
      <c r="AS50" s="119">
        <v>8.1043800000000008</v>
      </c>
      <c r="AT50" s="119">
        <v>4.4697500000000003</v>
      </c>
      <c r="AU50" s="119">
        <v>28.274999999999999</v>
      </c>
      <c r="AV50" s="119">
        <v>10.785</v>
      </c>
      <c r="AW50" s="120">
        <v>66.241</v>
      </c>
    </row>
    <row r="51" spans="1:49" x14ac:dyDescent="0.25">
      <c r="A51" s="125" t="s">
        <v>727</v>
      </c>
      <c r="B51" s="118">
        <v>11.9</v>
      </c>
      <c r="C51" s="119">
        <v>38</v>
      </c>
      <c r="D51" s="119">
        <v>78.3</v>
      </c>
      <c r="E51" s="119">
        <v>76.220920000000007</v>
      </c>
      <c r="F51" s="119">
        <v>31.6</v>
      </c>
      <c r="G51" s="120">
        <v>90</v>
      </c>
      <c r="H51" s="118">
        <v>17.899999999999999</v>
      </c>
      <c r="I51" s="120">
        <v>100</v>
      </c>
      <c r="J51" s="118">
        <v>15.05</v>
      </c>
      <c r="K51" s="119">
        <v>13.28</v>
      </c>
      <c r="L51" s="120">
        <v>20.09</v>
      </c>
      <c r="M51" s="121" t="s">
        <v>1367</v>
      </c>
      <c r="N51" s="122" t="s">
        <v>1367</v>
      </c>
      <c r="O51" s="123">
        <v>4.1399999999999997</v>
      </c>
      <c r="P51" s="118">
        <v>160.49</v>
      </c>
      <c r="Q51" s="119">
        <v>122.01</v>
      </c>
      <c r="R51" s="119">
        <v>315.27</v>
      </c>
      <c r="S51" s="120">
        <v>279.40199999999999</v>
      </c>
      <c r="T51" s="123">
        <v>303.827</v>
      </c>
      <c r="U51" s="123">
        <v>8.5</v>
      </c>
      <c r="V51" s="118">
        <v>3.05</v>
      </c>
      <c r="W51" s="119">
        <v>15.91</v>
      </c>
      <c r="X51" s="119">
        <v>2.84</v>
      </c>
      <c r="Y51" s="119">
        <v>1.1100000000000001</v>
      </c>
      <c r="Z51" s="120">
        <v>14.907</v>
      </c>
      <c r="AA51" s="118">
        <v>209.13</v>
      </c>
      <c r="AB51" s="120">
        <v>524.79</v>
      </c>
      <c r="AC51" s="118">
        <v>168.36</v>
      </c>
      <c r="AD51" s="119">
        <v>70.95</v>
      </c>
      <c r="AE51" s="119">
        <v>113.99</v>
      </c>
      <c r="AF51" s="120">
        <v>0</v>
      </c>
      <c r="AG51" s="118">
        <v>20.533439999999999</v>
      </c>
      <c r="AH51" s="119">
        <v>19.3</v>
      </c>
      <c r="AI51" s="119">
        <v>8.9734200000000008</v>
      </c>
      <c r="AJ51" s="119">
        <v>31.595829999999999</v>
      </c>
      <c r="AK51" s="120">
        <v>30</v>
      </c>
      <c r="AL51" s="121" t="s">
        <v>844</v>
      </c>
      <c r="AM51" s="122" t="s">
        <v>844</v>
      </c>
      <c r="AN51" s="118">
        <v>85.292000000000002</v>
      </c>
      <c r="AO51" s="124" t="s">
        <v>1367</v>
      </c>
      <c r="AP51" s="124" t="s">
        <v>1367</v>
      </c>
      <c r="AQ51" s="119">
        <v>10.548999999999999</v>
      </c>
      <c r="AR51" s="124" t="s">
        <v>1367</v>
      </c>
      <c r="AS51" s="119">
        <v>8.1043800000000008</v>
      </c>
      <c r="AT51" s="119">
        <v>4.4697500000000003</v>
      </c>
      <c r="AU51" s="119">
        <v>28.274999999999999</v>
      </c>
      <c r="AV51" s="119">
        <v>10.785</v>
      </c>
      <c r="AW51" s="120">
        <v>66.241</v>
      </c>
    </row>
    <row r="52" spans="1:49" x14ac:dyDescent="0.25">
      <c r="A52" s="125" t="s">
        <v>728</v>
      </c>
      <c r="B52" s="118">
        <v>11.9</v>
      </c>
      <c r="C52" s="119">
        <v>38</v>
      </c>
      <c r="D52" s="119">
        <v>78.3</v>
      </c>
      <c r="E52" s="119">
        <v>74.829080000000005</v>
      </c>
      <c r="F52" s="119">
        <v>34.299999999999997</v>
      </c>
      <c r="G52" s="120">
        <v>90</v>
      </c>
      <c r="H52" s="118">
        <v>17.2</v>
      </c>
      <c r="I52" s="120">
        <v>100</v>
      </c>
      <c r="J52" s="118">
        <v>15</v>
      </c>
      <c r="K52" s="119">
        <v>13.37</v>
      </c>
      <c r="L52" s="120">
        <v>20.18</v>
      </c>
      <c r="M52" s="121" t="s">
        <v>1367</v>
      </c>
      <c r="N52" s="122" t="s">
        <v>1367</v>
      </c>
      <c r="O52" s="123">
        <v>4.1399999999999997</v>
      </c>
      <c r="P52" s="118">
        <v>167.01</v>
      </c>
      <c r="Q52" s="119">
        <v>123.11</v>
      </c>
      <c r="R52" s="119">
        <v>313.49</v>
      </c>
      <c r="S52" s="120">
        <v>279.40199999999999</v>
      </c>
      <c r="T52" s="123">
        <v>305.678</v>
      </c>
      <c r="U52" s="123">
        <v>8.52</v>
      </c>
      <c r="V52" s="118">
        <v>8.42</v>
      </c>
      <c r="W52" s="119">
        <v>18.66</v>
      </c>
      <c r="X52" s="119">
        <v>0.34</v>
      </c>
      <c r="Y52" s="119">
        <v>1.1100000000000001</v>
      </c>
      <c r="Z52" s="120">
        <v>16.759</v>
      </c>
      <c r="AA52" s="118">
        <v>197.63</v>
      </c>
      <c r="AB52" s="120">
        <v>513.29</v>
      </c>
      <c r="AC52" s="118">
        <v>172.02</v>
      </c>
      <c r="AD52" s="119">
        <v>70.97</v>
      </c>
      <c r="AE52" s="119">
        <v>97.08</v>
      </c>
      <c r="AF52" s="120">
        <v>0</v>
      </c>
      <c r="AG52" s="118">
        <v>20.533439999999999</v>
      </c>
      <c r="AH52" s="119">
        <v>19.3</v>
      </c>
      <c r="AI52" s="119">
        <v>9.8272399999999998</v>
      </c>
      <c r="AJ52" s="119">
        <v>31.595829999999999</v>
      </c>
      <c r="AK52" s="120">
        <v>30</v>
      </c>
      <c r="AL52" s="121" t="s">
        <v>844</v>
      </c>
      <c r="AM52" s="122" t="s">
        <v>844</v>
      </c>
      <c r="AN52" s="118">
        <v>85.292000000000002</v>
      </c>
      <c r="AO52" s="124" t="s">
        <v>1367</v>
      </c>
      <c r="AP52" s="124" t="s">
        <v>1367</v>
      </c>
      <c r="AQ52" s="119">
        <v>10.412000000000001</v>
      </c>
      <c r="AR52" s="124" t="s">
        <v>1367</v>
      </c>
      <c r="AS52" s="119">
        <v>7.9848699999999999</v>
      </c>
      <c r="AT52" s="119">
        <v>4.1363500000000002</v>
      </c>
      <c r="AU52" s="119">
        <v>27.699000000000002</v>
      </c>
      <c r="AV52" s="119">
        <v>10.785</v>
      </c>
      <c r="AW52" s="120">
        <v>66.665999999999997</v>
      </c>
    </row>
    <row r="53" spans="1:49" x14ac:dyDescent="0.25">
      <c r="A53" s="125" t="s">
        <v>729</v>
      </c>
      <c r="B53" s="118">
        <v>11.9</v>
      </c>
      <c r="C53" s="119">
        <v>38</v>
      </c>
      <c r="D53" s="119">
        <v>78.3</v>
      </c>
      <c r="E53" s="119">
        <v>74.829080000000005</v>
      </c>
      <c r="F53" s="119">
        <v>34.299999999999997</v>
      </c>
      <c r="G53" s="120">
        <v>90</v>
      </c>
      <c r="H53" s="118">
        <v>17.2</v>
      </c>
      <c r="I53" s="120">
        <v>100</v>
      </c>
      <c r="J53" s="118">
        <v>15</v>
      </c>
      <c r="K53" s="119">
        <v>13.37</v>
      </c>
      <c r="L53" s="120">
        <v>20.18</v>
      </c>
      <c r="M53" s="121" t="s">
        <v>1367</v>
      </c>
      <c r="N53" s="122" t="s">
        <v>1367</v>
      </c>
      <c r="O53" s="123">
        <v>4.1399999999999997</v>
      </c>
      <c r="P53" s="118">
        <v>167.01</v>
      </c>
      <c r="Q53" s="119">
        <v>123.11</v>
      </c>
      <c r="R53" s="119">
        <v>313.49</v>
      </c>
      <c r="S53" s="120">
        <v>279.40199999999999</v>
      </c>
      <c r="T53" s="123">
        <v>305.678</v>
      </c>
      <c r="U53" s="123">
        <v>8.52</v>
      </c>
      <c r="V53" s="118">
        <v>8.42</v>
      </c>
      <c r="W53" s="119">
        <v>18.66</v>
      </c>
      <c r="X53" s="119">
        <v>0.34</v>
      </c>
      <c r="Y53" s="119">
        <v>1.1100000000000001</v>
      </c>
      <c r="Z53" s="120">
        <v>16.759</v>
      </c>
      <c r="AA53" s="118">
        <v>197.63</v>
      </c>
      <c r="AB53" s="120">
        <v>513.29</v>
      </c>
      <c r="AC53" s="118">
        <v>172.02</v>
      </c>
      <c r="AD53" s="119">
        <v>70.97</v>
      </c>
      <c r="AE53" s="119">
        <v>97.08</v>
      </c>
      <c r="AF53" s="120">
        <v>0</v>
      </c>
      <c r="AG53" s="118">
        <v>20.533439999999999</v>
      </c>
      <c r="AH53" s="119">
        <v>19.3</v>
      </c>
      <c r="AI53" s="119">
        <v>9.8272399999999998</v>
      </c>
      <c r="AJ53" s="119">
        <v>31.595829999999999</v>
      </c>
      <c r="AK53" s="120">
        <v>30</v>
      </c>
      <c r="AL53" s="121" t="s">
        <v>844</v>
      </c>
      <c r="AM53" s="122" t="s">
        <v>844</v>
      </c>
      <c r="AN53" s="118">
        <v>85.292000000000002</v>
      </c>
      <c r="AO53" s="124" t="s">
        <v>1367</v>
      </c>
      <c r="AP53" s="124" t="s">
        <v>1367</v>
      </c>
      <c r="AQ53" s="119">
        <v>10.412000000000001</v>
      </c>
      <c r="AR53" s="124" t="s">
        <v>1367</v>
      </c>
      <c r="AS53" s="119">
        <v>7.9848699999999999</v>
      </c>
      <c r="AT53" s="119">
        <v>4.1363500000000002</v>
      </c>
      <c r="AU53" s="119">
        <v>27.699000000000002</v>
      </c>
      <c r="AV53" s="119">
        <v>10.785</v>
      </c>
      <c r="AW53" s="120">
        <v>66.665999999999997</v>
      </c>
    </row>
    <row r="54" spans="1:49" x14ac:dyDescent="0.25">
      <c r="A54" s="125" t="s">
        <v>730</v>
      </c>
      <c r="B54" s="118">
        <v>11.9</v>
      </c>
      <c r="C54" s="119">
        <v>38</v>
      </c>
      <c r="D54" s="119">
        <v>78.3</v>
      </c>
      <c r="E54" s="119">
        <v>73.813119999999998</v>
      </c>
      <c r="F54" s="119">
        <v>33.4</v>
      </c>
      <c r="G54" s="120">
        <v>90</v>
      </c>
      <c r="H54" s="118">
        <v>17.2</v>
      </c>
      <c r="I54" s="120">
        <v>100</v>
      </c>
      <c r="J54" s="118">
        <v>15.04</v>
      </c>
      <c r="K54" s="119">
        <v>13.38</v>
      </c>
      <c r="L54" s="120">
        <v>20.149999999999999</v>
      </c>
      <c r="M54" s="121" t="s">
        <v>1367</v>
      </c>
      <c r="N54" s="122" t="s">
        <v>1367</v>
      </c>
      <c r="O54" s="123">
        <v>4.1399999999999997</v>
      </c>
      <c r="P54" s="118">
        <v>167.01</v>
      </c>
      <c r="Q54" s="119">
        <v>123.11</v>
      </c>
      <c r="R54" s="119">
        <v>309.93</v>
      </c>
      <c r="S54" s="120">
        <v>279.40199999999999</v>
      </c>
      <c r="T54" s="123">
        <v>309.22800000000001</v>
      </c>
      <c r="U54" s="123">
        <v>8.51</v>
      </c>
      <c r="V54" s="118">
        <v>12.66</v>
      </c>
      <c r="W54" s="119">
        <v>11.37</v>
      </c>
      <c r="X54" s="119">
        <v>0.31</v>
      </c>
      <c r="Y54" s="119">
        <v>1.17</v>
      </c>
      <c r="Z54" s="120">
        <v>17.614000000000001</v>
      </c>
      <c r="AA54" s="118">
        <v>191.11</v>
      </c>
      <c r="AB54" s="120">
        <v>506.77</v>
      </c>
      <c r="AC54" s="118">
        <v>163.01</v>
      </c>
      <c r="AD54" s="119">
        <v>71.02</v>
      </c>
      <c r="AE54" s="119">
        <v>142.06</v>
      </c>
      <c r="AF54" s="120">
        <v>0</v>
      </c>
      <c r="AG54" s="118">
        <v>20.533439999999999</v>
      </c>
      <c r="AH54" s="119">
        <v>19.399999999999999</v>
      </c>
      <c r="AI54" s="119">
        <v>9.9676899999999993</v>
      </c>
      <c r="AJ54" s="119">
        <v>31.595829999999999</v>
      </c>
      <c r="AK54" s="120">
        <v>30</v>
      </c>
      <c r="AL54" s="121" t="s">
        <v>844</v>
      </c>
      <c r="AM54" s="122" t="s">
        <v>844</v>
      </c>
      <c r="AN54" s="118">
        <v>85.292000000000002</v>
      </c>
      <c r="AO54" s="124" t="s">
        <v>1367</v>
      </c>
      <c r="AP54" s="124" t="s">
        <v>1367</v>
      </c>
      <c r="AQ54" s="119">
        <v>10.317</v>
      </c>
      <c r="AR54" s="124" t="s">
        <v>1367</v>
      </c>
      <c r="AS54" s="119">
        <v>7.9016599999999997</v>
      </c>
      <c r="AT54" s="119">
        <v>4.1363500000000002</v>
      </c>
      <c r="AU54" s="119">
        <v>27.297999999999998</v>
      </c>
      <c r="AV54" s="119">
        <v>10.785</v>
      </c>
      <c r="AW54" s="120">
        <v>66.977999999999994</v>
      </c>
    </row>
    <row r="55" spans="1:49" x14ac:dyDescent="0.25">
      <c r="A55" s="125" t="s">
        <v>731</v>
      </c>
      <c r="B55" s="118">
        <v>11.9</v>
      </c>
      <c r="C55" s="119">
        <v>38</v>
      </c>
      <c r="D55" s="119">
        <v>78.3</v>
      </c>
      <c r="E55" s="119">
        <v>73.813119999999998</v>
      </c>
      <c r="F55" s="119">
        <v>33.4</v>
      </c>
      <c r="G55" s="120">
        <v>90</v>
      </c>
      <c r="H55" s="118">
        <v>17.2</v>
      </c>
      <c r="I55" s="120">
        <v>100</v>
      </c>
      <c r="J55" s="118">
        <v>15.04</v>
      </c>
      <c r="K55" s="119">
        <v>13.38</v>
      </c>
      <c r="L55" s="120">
        <v>20.149999999999999</v>
      </c>
      <c r="M55" s="121" t="s">
        <v>1367</v>
      </c>
      <c r="N55" s="122" t="s">
        <v>1367</v>
      </c>
      <c r="O55" s="123">
        <v>4.1399999999999997</v>
      </c>
      <c r="P55" s="118">
        <v>167.01</v>
      </c>
      <c r="Q55" s="119">
        <v>123.11</v>
      </c>
      <c r="R55" s="119">
        <v>309.93</v>
      </c>
      <c r="S55" s="120">
        <v>279.40199999999999</v>
      </c>
      <c r="T55" s="123">
        <v>309.22800000000001</v>
      </c>
      <c r="U55" s="123">
        <v>8.51</v>
      </c>
      <c r="V55" s="118">
        <v>12.66</v>
      </c>
      <c r="W55" s="119">
        <v>11.37</v>
      </c>
      <c r="X55" s="119">
        <v>0.31</v>
      </c>
      <c r="Y55" s="119">
        <v>1.17</v>
      </c>
      <c r="Z55" s="120">
        <v>17.614000000000001</v>
      </c>
      <c r="AA55" s="118">
        <v>191.11</v>
      </c>
      <c r="AB55" s="120">
        <v>506.77</v>
      </c>
      <c r="AC55" s="118">
        <v>163.01</v>
      </c>
      <c r="AD55" s="119">
        <v>71.02</v>
      </c>
      <c r="AE55" s="119">
        <v>142.06</v>
      </c>
      <c r="AF55" s="120">
        <v>0</v>
      </c>
      <c r="AG55" s="118">
        <v>20.533439999999999</v>
      </c>
      <c r="AH55" s="119">
        <v>19.399999999999999</v>
      </c>
      <c r="AI55" s="119">
        <v>9.9676899999999993</v>
      </c>
      <c r="AJ55" s="119">
        <v>31.595829999999999</v>
      </c>
      <c r="AK55" s="120">
        <v>30</v>
      </c>
      <c r="AL55" s="121" t="s">
        <v>844</v>
      </c>
      <c r="AM55" s="122" t="s">
        <v>844</v>
      </c>
      <c r="AN55" s="118">
        <v>85.292000000000002</v>
      </c>
      <c r="AO55" s="124" t="s">
        <v>1367</v>
      </c>
      <c r="AP55" s="124" t="s">
        <v>1367</v>
      </c>
      <c r="AQ55" s="119">
        <v>10.317</v>
      </c>
      <c r="AR55" s="124" t="s">
        <v>1367</v>
      </c>
      <c r="AS55" s="119">
        <v>7.9016599999999997</v>
      </c>
      <c r="AT55" s="119">
        <v>4.1363500000000002</v>
      </c>
      <c r="AU55" s="119">
        <v>27.297999999999998</v>
      </c>
      <c r="AV55" s="119">
        <v>10.785</v>
      </c>
      <c r="AW55" s="120">
        <v>66.977999999999994</v>
      </c>
    </row>
    <row r="56" spans="1:49" x14ac:dyDescent="0.25">
      <c r="A56" s="125" t="s">
        <v>732</v>
      </c>
      <c r="B56" s="118">
        <v>11.9</v>
      </c>
      <c r="C56" s="119">
        <v>38</v>
      </c>
      <c r="D56" s="119">
        <v>78.3</v>
      </c>
      <c r="E56" s="119">
        <v>73.148219999999995</v>
      </c>
      <c r="F56" s="119">
        <v>31.9</v>
      </c>
      <c r="G56" s="120">
        <v>90</v>
      </c>
      <c r="H56" s="118">
        <v>17.2</v>
      </c>
      <c r="I56" s="120">
        <v>100</v>
      </c>
      <c r="J56" s="118">
        <v>14.98</v>
      </c>
      <c r="K56" s="119">
        <v>13.38</v>
      </c>
      <c r="L56" s="120">
        <v>16.82</v>
      </c>
      <c r="M56" s="121" t="s">
        <v>1367</v>
      </c>
      <c r="N56" s="122" t="s">
        <v>1367</v>
      </c>
      <c r="O56" s="123">
        <v>4.1399999999999997</v>
      </c>
      <c r="P56" s="118">
        <v>167.01</v>
      </c>
      <c r="Q56" s="119">
        <v>120.92</v>
      </c>
      <c r="R56" s="119">
        <v>308.16000000000003</v>
      </c>
      <c r="S56" s="120">
        <v>279.40199999999999</v>
      </c>
      <c r="T56" s="123">
        <v>308.95999999999998</v>
      </c>
      <c r="U56" s="123">
        <v>8.49</v>
      </c>
      <c r="V56" s="118">
        <v>12.09</v>
      </c>
      <c r="W56" s="119">
        <v>12.88</v>
      </c>
      <c r="X56" s="119">
        <v>0.31</v>
      </c>
      <c r="Y56" s="119">
        <v>1.17</v>
      </c>
      <c r="Z56" s="120">
        <v>14.053000000000001</v>
      </c>
      <c r="AA56" s="118">
        <v>188.34</v>
      </c>
      <c r="AB56" s="120">
        <v>504</v>
      </c>
      <c r="AC56" s="118">
        <v>181.46</v>
      </c>
      <c r="AD56" s="119">
        <v>71.069999999999993</v>
      </c>
      <c r="AE56" s="119">
        <v>151.86000000000001</v>
      </c>
      <c r="AF56" s="120">
        <v>0</v>
      </c>
      <c r="AG56" s="118">
        <v>20.533439999999999</v>
      </c>
      <c r="AH56" s="119">
        <v>19.5</v>
      </c>
      <c r="AI56" s="119">
        <v>10.150040000000001</v>
      </c>
      <c r="AJ56" s="119">
        <v>31.595829999999999</v>
      </c>
      <c r="AK56" s="120">
        <v>30</v>
      </c>
      <c r="AL56" s="121" t="s">
        <v>844</v>
      </c>
      <c r="AM56" s="122" t="s">
        <v>844</v>
      </c>
      <c r="AN56" s="118">
        <v>85.292000000000002</v>
      </c>
      <c r="AO56" s="124" t="s">
        <v>1367</v>
      </c>
      <c r="AP56" s="124" t="s">
        <v>1367</v>
      </c>
      <c r="AQ56" s="119">
        <v>10.209</v>
      </c>
      <c r="AR56" s="124" t="s">
        <v>1367</v>
      </c>
      <c r="AS56" s="119">
        <v>7.8344399999999998</v>
      </c>
      <c r="AT56" s="119">
        <v>4.1363500000000002</v>
      </c>
      <c r="AU56" s="119">
        <v>26.974</v>
      </c>
      <c r="AV56" s="119">
        <v>10.785</v>
      </c>
      <c r="AW56" s="120">
        <v>67.162000000000006</v>
      </c>
    </row>
    <row r="57" spans="1:49" x14ac:dyDescent="0.25">
      <c r="A57" s="125" t="s">
        <v>733</v>
      </c>
      <c r="B57" s="118">
        <v>11.9</v>
      </c>
      <c r="C57" s="119">
        <v>38</v>
      </c>
      <c r="D57" s="119">
        <v>78.3</v>
      </c>
      <c r="E57" s="119">
        <v>73.148219999999995</v>
      </c>
      <c r="F57" s="119">
        <v>31.9</v>
      </c>
      <c r="G57" s="120">
        <v>90</v>
      </c>
      <c r="H57" s="118">
        <v>17.2</v>
      </c>
      <c r="I57" s="120">
        <v>100</v>
      </c>
      <c r="J57" s="118">
        <v>14.98</v>
      </c>
      <c r="K57" s="119">
        <v>13.38</v>
      </c>
      <c r="L57" s="120">
        <v>16.82</v>
      </c>
      <c r="M57" s="121" t="s">
        <v>1367</v>
      </c>
      <c r="N57" s="122" t="s">
        <v>1367</v>
      </c>
      <c r="O57" s="123">
        <v>4.1399999999999997</v>
      </c>
      <c r="P57" s="118">
        <v>167.01</v>
      </c>
      <c r="Q57" s="119">
        <v>120.92</v>
      </c>
      <c r="R57" s="119">
        <v>308.16000000000003</v>
      </c>
      <c r="S57" s="120">
        <v>279.40199999999999</v>
      </c>
      <c r="T57" s="123">
        <v>308.95999999999998</v>
      </c>
      <c r="U57" s="123">
        <v>8.49</v>
      </c>
      <c r="V57" s="118">
        <v>12.09</v>
      </c>
      <c r="W57" s="119">
        <v>12.88</v>
      </c>
      <c r="X57" s="119">
        <v>0.31</v>
      </c>
      <c r="Y57" s="119">
        <v>1.17</v>
      </c>
      <c r="Z57" s="120">
        <v>14.053000000000001</v>
      </c>
      <c r="AA57" s="118">
        <v>188.34</v>
      </c>
      <c r="AB57" s="120">
        <v>504</v>
      </c>
      <c r="AC57" s="118">
        <v>181.46</v>
      </c>
      <c r="AD57" s="119">
        <v>71.069999999999993</v>
      </c>
      <c r="AE57" s="119">
        <v>151.86000000000001</v>
      </c>
      <c r="AF57" s="120">
        <v>0</v>
      </c>
      <c r="AG57" s="118">
        <v>20.533439999999999</v>
      </c>
      <c r="AH57" s="119">
        <v>19.5</v>
      </c>
      <c r="AI57" s="119">
        <v>10.150040000000001</v>
      </c>
      <c r="AJ57" s="119">
        <v>31.595829999999999</v>
      </c>
      <c r="AK57" s="120">
        <v>30</v>
      </c>
      <c r="AL57" s="121" t="s">
        <v>844</v>
      </c>
      <c r="AM57" s="122" t="s">
        <v>844</v>
      </c>
      <c r="AN57" s="118">
        <v>85.292000000000002</v>
      </c>
      <c r="AO57" s="124" t="s">
        <v>1367</v>
      </c>
      <c r="AP57" s="124" t="s">
        <v>1367</v>
      </c>
      <c r="AQ57" s="119">
        <v>10.209</v>
      </c>
      <c r="AR57" s="124" t="s">
        <v>1367</v>
      </c>
      <c r="AS57" s="119">
        <v>7.8344399999999998</v>
      </c>
      <c r="AT57" s="119">
        <v>4.1363500000000002</v>
      </c>
      <c r="AU57" s="119">
        <v>26.974</v>
      </c>
      <c r="AV57" s="119">
        <v>10.785</v>
      </c>
      <c r="AW57" s="120">
        <v>67.162000000000006</v>
      </c>
    </row>
    <row r="58" spans="1:49" x14ac:dyDescent="0.25">
      <c r="A58" s="125" t="s">
        <v>734</v>
      </c>
      <c r="B58" s="118">
        <v>11.9</v>
      </c>
      <c r="C58" s="119">
        <v>38</v>
      </c>
      <c r="D58" s="119">
        <v>78.3</v>
      </c>
      <c r="E58" s="119">
        <v>73.208910000000003</v>
      </c>
      <c r="F58" s="119">
        <v>27.6</v>
      </c>
      <c r="G58" s="120">
        <v>90</v>
      </c>
      <c r="H58" s="118">
        <v>17.2</v>
      </c>
      <c r="I58" s="120">
        <v>98</v>
      </c>
      <c r="J58" s="118">
        <v>12.95</v>
      </c>
      <c r="K58" s="119">
        <v>13.23</v>
      </c>
      <c r="L58" s="120">
        <v>11.91</v>
      </c>
      <c r="M58" s="121" t="s">
        <v>1367</v>
      </c>
      <c r="N58" s="122" t="s">
        <v>1367</v>
      </c>
      <c r="O58" s="123">
        <v>4.1399999999999997</v>
      </c>
      <c r="P58" s="118">
        <v>167.01</v>
      </c>
      <c r="Q58" s="119">
        <v>122.01</v>
      </c>
      <c r="R58" s="119">
        <v>313.49</v>
      </c>
      <c r="S58" s="120">
        <v>279.40199999999999</v>
      </c>
      <c r="T58" s="123">
        <v>307.08</v>
      </c>
      <c r="U58" s="123">
        <v>8.49</v>
      </c>
      <c r="V58" s="118">
        <v>17.54</v>
      </c>
      <c r="W58" s="119">
        <v>13.65</v>
      </c>
      <c r="X58" s="119">
        <v>0.31</v>
      </c>
      <c r="Y58" s="119">
        <v>1.24</v>
      </c>
      <c r="Z58" s="120">
        <v>14.199</v>
      </c>
      <c r="AA58" s="118">
        <v>194.47</v>
      </c>
      <c r="AB58" s="120">
        <v>510.13</v>
      </c>
      <c r="AC58" s="118">
        <v>212.54</v>
      </c>
      <c r="AD58" s="119">
        <v>71.069999999999993</v>
      </c>
      <c r="AE58" s="119">
        <v>153.82</v>
      </c>
      <c r="AF58" s="120">
        <v>0</v>
      </c>
      <c r="AG58" s="118">
        <v>20.533439999999999</v>
      </c>
      <c r="AH58" s="119">
        <v>19.399999999999999</v>
      </c>
      <c r="AI58" s="119">
        <v>9.4362700000000004</v>
      </c>
      <c r="AJ58" s="119">
        <v>31.595829999999999</v>
      </c>
      <c r="AK58" s="120">
        <v>30</v>
      </c>
      <c r="AL58" s="121" t="s">
        <v>844</v>
      </c>
      <c r="AM58" s="122" t="s">
        <v>844</v>
      </c>
      <c r="AN58" s="118">
        <v>85.292000000000002</v>
      </c>
      <c r="AO58" s="119">
        <v>100.75632</v>
      </c>
      <c r="AP58" s="119">
        <v>113.81403</v>
      </c>
      <c r="AQ58" s="119">
        <v>10.146000000000001</v>
      </c>
      <c r="AR58" s="119">
        <v>115.86976</v>
      </c>
      <c r="AS58" s="119">
        <v>7.7672100000000004</v>
      </c>
      <c r="AT58" s="119">
        <v>4.1363500000000002</v>
      </c>
      <c r="AU58" s="119">
        <v>26.65</v>
      </c>
      <c r="AV58" s="119">
        <v>10.785</v>
      </c>
      <c r="AW58" s="120">
        <v>67.888000000000005</v>
      </c>
    </row>
    <row r="59" spans="1:49" x14ac:dyDescent="0.25">
      <c r="A59" s="126" t="s">
        <v>735</v>
      </c>
      <c r="B59" s="127">
        <v>11.9</v>
      </c>
      <c r="C59" s="128">
        <v>38</v>
      </c>
      <c r="D59" s="128">
        <v>78.3</v>
      </c>
      <c r="E59" s="128">
        <v>73.208910000000003</v>
      </c>
      <c r="F59" s="128">
        <v>27.6</v>
      </c>
      <c r="G59" s="129">
        <v>90</v>
      </c>
      <c r="H59" s="127">
        <v>17.2</v>
      </c>
      <c r="I59" s="129">
        <v>98</v>
      </c>
      <c r="J59" s="127">
        <v>12.95</v>
      </c>
      <c r="K59" s="128">
        <v>13.23</v>
      </c>
      <c r="L59" s="129">
        <v>11.91</v>
      </c>
      <c r="M59" s="130" t="s">
        <v>1367</v>
      </c>
      <c r="N59" s="131" t="s">
        <v>1367</v>
      </c>
      <c r="O59" s="132">
        <v>4.1399999999999997</v>
      </c>
      <c r="P59" s="127">
        <v>167.01</v>
      </c>
      <c r="Q59" s="128">
        <v>122.01</v>
      </c>
      <c r="R59" s="128">
        <v>313.49</v>
      </c>
      <c r="S59" s="129">
        <v>279.40199999999999</v>
      </c>
      <c r="T59" s="132">
        <v>307.08</v>
      </c>
      <c r="U59" s="132">
        <v>8.49</v>
      </c>
      <c r="V59" s="127">
        <v>17.54</v>
      </c>
      <c r="W59" s="128">
        <v>13.65</v>
      </c>
      <c r="X59" s="128">
        <v>0.31</v>
      </c>
      <c r="Y59" s="128">
        <v>1.24</v>
      </c>
      <c r="Z59" s="129">
        <v>14.199</v>
      </c>
      <c r="AA59" s="127">
        <v>194.47</v>
      </c>
      <c r="AB59" s="129">
        <v>510.13</v>
      </c>
      <c r="AC59" s="127">
        <v>212.54</v>
      </c>
      <c r="AD59" s="128">
        <v>71.069999999999993</v>
      </c>
      <c r="AE59" s="128">
        <v>153.82</v>
      </c>
      <c r="AF59" s="129">
        <v>0</v>
      </c>
      <c r="AG59" s="127">
        <v>20.533439999999999</v>
      </c>
      <c r="AH59" s="128">
        <v>19.399999999999999</v>
      </c>
      <c r="AI59" s="128">
        <v>9.4362700000000004</v>
      </c>
      <c r="AJ59" s="128">
        <v>31.595829999999999</v>
      </c>
      <c r="AK59" s="129">
        <v>30</v>
      </c>
      <c r="AL59" s="130" t="s">
        <v>844</v>
      </c>
      <c r="AM59" s="131" t="s">
        <v>844</v>
      </c>
      <c r="AN59" s="127">
        <v>85.292000000000002</v>
      </c>
      <c r="AO59" s="128">
        <v>100.75632</v>
      </c>
      <c r="AP59" s="128">
        <v>113.81403</v>
      </c>
      <c r="AQ59" s="128">
        <v>10.146000000000001</v>
      </c>
      <c r="AR59" s="128">
        <v>115.86976</v>
      </c>
      <c r="AS59" s="128">
        <v>7.7672100000000004</v>
      </c>
      <c r="AT59" s="128">
        <v>4.1363500000000002</v>
      </c>
      <c r="AU59" s="128">
        <v>26.65</v>
      </c>
      <c r="AV59" s="128">
        <v>10.785</v>
      </c>
      <c r="AW59" s="129">
        <v>67.888000000000005</v>
      </c>
    </row>
    <row r="60" spans="1:49" x14ac:dyDescent="0.25">
      <c r="A60" s="133" t="s">
        <v>1296</v>
      </c>
      <c r="B60" s="134">
        <f t="shared" ref="B60:AW60" si="0">MIN(B12:B59)</f>
        <v>11.8</v>
      </c>
      <c r="C60" s="134">
        <f t="shared" si="0"/>
        <v>38</v>
      </c>
      <c r="D60" s="134">
        <f t="shared" si="0"/>
        <v>78.3</v>
      </c>
      <c r="E60" s="134">
        <f t="shared" si="0"/>
        <v>65.9756</v>
      </c>
      <c r="F60" s="134">
        <f t="shared" si="0"/>
        <v>24.9</v>
      </c>
      <c r="G60" s="134">
        <f t="shared" si="0"/>
        <v>90</v>
      </c>
      <c r="H60" s="134">
        <f t="shared" si="0"/>
        <v>17.2</v>
      </c>
      <c r="I60" s="134">
        <f t="shared" si="0"/>
        <v>98</v>
      </c>
      <c r="J60" s="134">
        <f t="shared" si="0"/>
        <v>12.48</v>
      </c>
      <c r="K60" s="134">
        <f t="shared" si="0"/>
        <v>13.2</v>
      </c>
      <c r="L60" s="134">
        <f t="shared" si="0"/>
        <v>10.15</v>
      </c>
      <c r="M60" s="134">
        <f t="shared" si="0"/>
        <v>1.07</v>
      </c>
      <c r="N60" s="134">
        <f t="shared" si="0"/>
        <v>211.76</v>
      </c>
      <c r="O60" s="134">
        <f t="shared" si="0"/>
        <v>4.1399999999999997</v>
      </c>
      <c r="P60" s="134">
        <f t="shared" si="0"/>
        <v>81.709999999999994</v>
      </c>
      <c r="Q60" s="134">
        <f t="shared" si="0"/>
        <v>88.35</v>
      </c>
      <c r="R60" s="134">
        <f t="shared" si="0"/>
        <v>308.16000000000003</v>
      </c>
      <c r="S60" s="134">
        <f t="shared" si="0"/>
        <v>279.40199999999999</v>
      </c>
      <c r="T60" s="134">
        <f t="shared" si="0"/>
        <v>172.899</v>
      </c>
      <c r="U60" s="134">
        <f t="shared" si="0"/>
        <v>8.2200000000000006</v>
      </c>
      <c r="V60" s="134">
        <f t="shared" si="0"/>
        <v>3.05</v>
      </c>
      <c r="W60" s="134">
        <f t="shared" si="0"/>
        <v>6.76</v>
      </c>
      <c r="X60" s="134">
        <f t="shared" si="0"/>
        <v>0.31</v>
      </c>
      <c r="Y60" s="134">
        <f t="shared" si="0"/>
        <v>0.8</v>
      </c>
      <c r="Z60" s="134">
        <f t="shared" si="0"/>
        <v>6.44</v>
      </c>
      <c r="AA60" s="134">
        <f t="shared" si="0"/>
        <v>188.34</v>
      </c>
      <c r="AB60" s="134">
        <f t="shared" si="0"/>
        <v>504</v>
      </c>
      <c r="AC60" s="134">
        <f t="shared" si="0"/>
        <v>147.84</v>
      </c>
      <c r="AD60" s="134">
        <f t="shared" si="0"/>
        <v>70.58</v>
      </c>
      <c r="AE60" s="134">
        <f t="shared" si="0"/>
        <v>64.87</v>
      </c>
      <c r="AF60" s="134">
        <f t="shared" si="0"/>
        <v>0</v>
      </c>
      <c r="AG60" s="134">
        <f t="shared" si="0"/>
        <v>20.533439999999999</v>
      </c>
      <c r="AH60" s="134">
        <f t="shared" si="0"/>
        <v>15.5</v>
      </c>
      <c r="AI60" s="134">
        <f t="shared" si="0"/>
        <v>8.5081900000000008</v>
      </c>
      <c r="AJ60" s="134">
        <f t="shared" si="0"/>
        <v>31.595829999999999</v>
      </c>
      <c r="AK60" s="134">
        <f t="shared" si="0"/>
        <v>30</v>
      </c>
      <c r="AL60" s="134">
        <f t="shared" si="0"/>
        <v>0</v>
      </c>
      <c r="AM60" s="134">
        <f t="shared" si="0"/>
        <v>0</v>
      </c>
      <c r="AN60" s="134">
        <f t="shared" si="0"/>
        <v>85.292000000000002</v>
      </c>
      <c r="AO60" s="134">
        <f t="shared" si="0"/>
        <v>100.75632</v>
      </c>
      <c r="AP60" s="134">
        <f t="shared" si="0"/>
        <v>73.283590000000004</v>
      </c>
      <c r="AQ60" s="134">
        <f t="shared" si="0"/>
        <v>10.146000000000001</v>
      </c>
      <c r="AR60" s="134">
        <f t="shared" si="0"/>
        <v>115.86976</v>
      </c>
      <c r="AS60" s="134">
        <f t="shared" si="0"/>
        <v>6.8158899999999996</v>
      </c>
      <c r="AT60" s="134">
        <f t="shared" si="0"/>
        <v>2.6053999999999999</v>
      </c>
      <c r="AU60" s="134">
        <f t="shared" si="0"/>
        <v>22.065000000000001</v>
      </c>
      <c r="AV60" s="134">
        <f t="shared" si="0"/>
        <v>10.785</v>
      </c>
      <c r="AW60" s="135">
        <f t="shared" si="0"/>
        <v>59.210999999999999</v>
      </c>
    </row>
    <row r="61" spans="1:49" x14ac:dyDescent="0.25">
      <c r="A61" s="136" t="s">
        <v>1295</v>
      </c>
      <c r="B61" s="137">
        <f t="shared" ref="B61:AW61" si="1">MAX(B12:B59)</f>
        <v>11.9</v>
      </c>
      <c r="C61" s="137">
        <f t="shared" si="1"/>
        <v>38</v>
      </c>
      <c r="D61" s="137">
        <f t="shared" si="1"/>
        <v>78.3</v>
      </c>
      <c r="E61" s="137">
        <f t="shared" si="1"/>
        <v>96.869219999999999</v>
      </c>
      <c r="F61" s="137">
        <f t="shared" si="1"/>
        <v>39.6</v>
      </c>
      <c r="G61" s="137">
        <f t="shared" si="1"/>
        <v>90</v>
      </c>
      <c r="H61" s="137">
        <f t="shared" si="1"/>
        <v>19.399999999999999</v>
      </c>
      <c r="I61" s="137">
        <f t="shared" si="1"/>
        <v>137</v>
      </c>
      <c r="J61" s="137">
        <f t="shared" si="1"/>
        <v>15.07</v>
      </c>
      <c r="K61" s="137">
        <f t="shared" si="1"/>
        <v>13.9</v>
      </c>
      <c r="L61" s="137">
        <f t="shared" si="1"/>
        <v>20.18</v>
      </c>
      <c r="M61" s="137">
        <f t="shared" si="1"/>
        <v>1.07</v>
      </c>
      <c r="N61" s="137">
        <f t="shared" si="1"/>
        <v>239.72</v>
      </c>
      <c r="O61" s="137">
        <f t="shared" si="1"/>
        <v>4.1399999999999997</v>
      </c>
      <c r="P61" s="137">
        <f t="shared" si="1"/>
        <v>167.01</v>
      </c>
      <c r="Q61" s="137">
        <f t="shared" si="1"/>
        <v>123.11</v>
      </c>
      <c r="R61" s="137">
        <f t="shared" si="1"/>
        <v>326.11</v>
      </c>
      <c r="S61" s="137">
        <f t="shared" si="1"/>
        <v>279.40199999999999</v>
      </c>
      <c r="T61" s="137">
        <f t="shared" si="1"/>
        <v>309.22800000000001</v>
      </c>
      <c r="U61" s="137">
        <f t="shared" si="1"/>
        <v>8.9499999999999993</v>
      </c>
      <c r="V61" s="137">
        <f t="shared" si="1"/>
        <v>20</v>
      </c>
      <c r="W61" s="137">
        <f t="shared" si="1"/>
        <v>21.32</v>
      </c>
      <c r="X61" s="137">
        <f t="shared" si="1"/>
        <v>2.86</v>
      </c>
      <c r="Y61" s="137">
        <f t="shared" si="1"/>
        <v>1.24</v>
      </c>
      <c r="Z61" s="137">
        <f t="shared" si="1"/>
        <v>17.614000000000001</v>
      </c>
      <c r="AA61" s="137">
        <f t="shared" si="1"/>
        <v>270.52999999999997</v>
      </c>
      <c r="AB61" s="137">
        <f t="shared" si="1"/>
        <v>604.59</v>
      </c>
      <c r="AC61" s="137">
        <f t="shared" si="1"/>
        <v>232.303</v>
      </c>
      <c r="AD61" s="137">
        <f t="shared" si="1"/>
        <v>73.3</v>
      </c>
      <c r="AE61" s="137">
        <f t="shared" si="1"/>
        <v>153.82</v>
      </c>
      <c r="AF61" s="137">
        <f t="shared" si="1"/>
        <v>1.5</v>
      </c>
      <c r="AG61" s="137">
        <f t="shared" si="1"/>
        <v>20.533439999999999</v>
      </c>
      <c r="AH61" s="137">
        <f t="shared" si="1"/>
        <v>21.7</v>
      </c>
      <c r="AI61" s="137">
        <f t="shared" si="1"/>
        <v>10.7682</v>
      </c>
      <c r="AJ61" s="137">
        <f t="shared" si="1"/>
        <v>31.595829999999999</v>
      </c>
      <c r="AK61" s="137">
        <f t="shared" si="1"/>
        <v>35.700000000000003</v>
      </c>
      <c r="AL61" s="137">
        <f t="shared" si="1"/>
        <v>0</v>
      </c>
      <c r="AM61" s="137">
        <f t="shared" si="1"/>
        <v>0</v>
      </c>
      <c r="AN61" s="137">
        <f t="shared" si="1"/>
        <v>97.704999999999998</v>
      </c>
      <c r="AO61" s="137">
        <f t="shared" si="1"/>
        <v>100.75632</v>
      </c>
      <c r="AP61" s="137">
        <f t="shared" si="1"/>
        <v>113.81403</v>
      </c>
      <c r="AQ61" s="137">
        <f t="shared" si="1"/>
        <v>12.802</v>
      </c>
      <c r="AR61" s="137">
        <f t="shared" si="1"/>
        <v>115.86976</v>
      </c>
      <c r="AS61" s="137">
        <f t="shared" si="1"/>
        <v>8.5515100000000004</v>
      </c>
      <c r="AT61" s="137">
        <f t="shared" si="1"/>
        <v>4.4697500000000003</v>
      </c>
      <c r="AU61" s="137">
        <f t="shared" si="1"/>
        <v>30.43</v>
      </c>
      <c r="AV61" s="137">
        <f t="shared" si="1"/>
        <v>10.785</v>
      </c>
      <c r="AW61" s="138">
        <f t="shared" si="1"/>
        <v>67.888000000000005</v>
      </c>
    </row>
    <row r="62" spans="1:49" x14ac:dyDescent="0.25">
      <c r="A62" s="139" t="s">
        <v>1368</v>
      </c>
      <c r="B62" s="140">
        <f t="shared" ref="B62:AW62" si="2">AVERAGE(B12:B59)</f>
        <v>11.883333333333324</v>
      </c>
      <c r="C62" s="140">
        <f t="shared" si="2"/>
        <v>38</v>
      </c>
      <c r="D62" s="140">
        <f t="shared" si="2"/>
        <v>78.300000000000068</v>
      </c>
      <c r="E62" s="140">
        <f t="shared" si="2"/>
        <v>76.913447500000018</v>
      </c>
      <c r="F62" s="140">
        <f t="shared" si="2"/>
        <v>31.983333333333338</v>
      </c>
      <c r="G62" s="140">
        <f t="shared" si="2"/>
        <v>90</v>
      </c>
      <c r="H62" s="140">
        <f t="shared" si="2"/>
        <v>18.370833333333334</v>
      </c>
      <c r="I62" s="140">
        <f t="shared" si="2"/>
        <v>110.70833333333333</v>
      </c>
      <c r="J62" s="140">
        <f t="shared" si="2"/>
        <v>14.077083333333329</v>
      </c>
      <c r="K62" s="140">
        <f t="shared" si="2"/>
        <v>13.326666666666668</v>
      </c>
      <c r="L62" s="140">
        <f t="shared" si="2"/>
        <v>14.043750000000001</v>
      </c>
      <c r="M62" s="140">
        <f t="shared" si="2"/>
        <v>1.07</v>
      </c>
      <c r="N62" s="140">
        <f t="shared" si="2"/>
        <v>225.74</v>
      </c>
      <c r="O62" s="140">
        <f t="shared" si="2"/>
        <v>4.1399999999999952</v>
      </c>
      <c r="P62" s="140">
        <f t="shared" si="2"/>
        <v>125.52750000000005</v>
      </c>
      <c r="Q62" s="140">
        <f t="shared" si="2"/>
        <v>106.85166666666667</v>
      </c>
      <c r="R62" s="140">
        <f t="shared" si="2"/>
        <v>316.63041666666675</v>
      </c>
      <c r="S62" s="140">
        <f t="shared" si="2"/>
        <v>279.40199999999999</v>
      </c>
      <c r="T62" s="140">
        <f t="shared" si="2"/>
        <v>248.78999999999996</v>
      </c>
      <c r="U62" s="140">
        <f t="shared" si="2"/>
        <v>8.5083333333333311</v>
      </c>
      <c r="V62" s="140">
        <f t="shared" si="2"/>
        <v>16.536249999999995</v>
      </c>
      <c r="W62" s="140">
        <f t="shared" si="2"/>
        <v>13.186249999999999</v>
      </c>
      <c r="X62" s="140">
        <f t="shared" si="2"/>
        <v>0.71916666666666673</v>
      </c>
      <c r="Y62" s="140">
        <f t="shared" si="2"/>
        <v>0.95833333333333348</v>
      </c>
      <c r="Z62" s="140">
        <f t="shared" si="2"/>
        <v>12.807916666666669</v>
      </c>
      <c r="AA62" s="140">
        <f t="shared" si="2"/>
        <v>226.98083333333321</v>
      </c>
      <c r="AB62" s="140">
        <f t="shared" si="2"/>
        <v>549.54887500000018</v>
      </c>
      <c r="AC62" s="140">
        <f t="shared" si="2"/>
        <v>187.00366666666673</v>
      </c>
      <c r="AD62" s="140">
        <f t="shared" si="2"/>
        <v>71.901666666666671</v>
      </c>
      <c r="AE62" s="140">
        <f t="shared" si="2"/>
        <v>101.29499999999997</v>
      </c>
      <c r="AF62" s="140">
        <f t="shared" si="2"/>
        <v>0.16250000000000001</v>
      </c>
      <c r="AG62" s="140">
        <f t="shared" si="2"/>
        <v>20.533440000000017</v>
      </c>
      <c r="AH62" s="140">
        <f t="shared" si="2"/>
        <v>19.812499999999996</v>
      </c>
      <c r="AI62" s="140">
        <f t="shared" si="2"/>
        <v>9.7591841666666621</v>
      </c>
      <c r="AJ62" s="140">
        <f t="shared" si="2"/>
        <v>31.595829999999982</v>
      </c>
      <c r="AK62" s="140">
        <f t="shared" si="2"/>
        <v>31.595833333333331</v>
      </c>
      <c r="AL62" s="140" t="e">
        <f t="shared" si="2"/>
        <v>#DIV/0!</v>
      </c>
      <c r="AM62" s="140" t="e">
        <f t="shared" si="2"/>
        <v>#DIV/0!</v>
      </c>
      <c r="AN62" s="140">
        <f t="shared" si="2"/>
        <v>87.732249999999979</v>
      </c>
      <c r="AO62" s="140">
        <f t="shared" si="2"/>
        <v>100.75632</v>
      </c>
      <c r="AP62" s="140">
        <f t="shared" si="2"/>
        <v>93.548810000000003</v>
      </c>
      <c r="AQ62" s="140">
        <f t="shared" si="2"/>
        <v>10.920083333333336</v>
      </c>
      <c r="AR62" s="140">
        <f t="shared" si="2"/>
        <v>115.86976</v>
      </c>
      <c r="AS62" s="140">
        <f t="shared" si="2"/>
        <v>7.8521008333333286</v>
      </c>
      <c r="AT62" s="140">
        <f t="shared" si="2"/>
        <v>3.96885333333333</v>
      </c>
      <c r="AU62" s="140">
        <f t="shared" si="2"/>
        <v>27.059125000000012</v>
      </c>
      <c r="AV62" s="140">
        <f t="shared" si="2"/>
        <v>10.785000000000011</v>
      </c>
      <c r="AW62" s="141">
        <f t="shared" si="2"/>
        <v>62.983499999999971</v>
      </c>
    </row>
    <row r="63" spans="1:49" x14ac:dyDescent="0.25">
      <c r="A63" s="142" t="s">
        <v>7</v>
      </c>
      <c r="B63" s="137">
        <f t="shared" ref="B63:AW63" si="3">B12</f>
        <v>11.8</v>
      </c>
      <c r="C63" s="137">
        <f t="shared" si="3"/>
        <v>38</v>
      </c>
      <c r="D63" s="137">
        <f t="shared" si="3"/>
        <v>78.3</v>
      </c>
      <c r="E63" s="137">
        <f t="shared" si="3"/>
        <v>67.438079999999999</v>
      </c>
      <c r="F63" s="137">
        <f t="shared" si="3"/>
        <v>28.8</v>
      </c>
      <c r="G63" s="137">
        <f t="shared" si="3"/>
        <v>90</v>
      </c>
      <c r="H63" s="137">
        <f t="shared" si="3"/>
        <v>17.899999999999999</v>
      </c>
      <c r="I63" s="137">
        <f t="shared" si="3"/>
        <v>137</v>
      </c>
      <c r="J63" s="137">
        <f t="shared" si="3"/>
        <v>13.46</v>
      </c>
      <c r="K63" s="137">
        <f t="shared" si="3"/>
        <v>13.21</v>
      </c>
      <c r="L63" s="137">
        <f t="shared" si="3"/>
        <v>10.98</v>
      </c>
      <c r="M63" s="137" t="str">
        <f t="shared" si="3"/>
        <v>--</v>
      </c>
      <c r="N63" s="137" t="str">
        <f t="shared" si="3"/>
        <v>--</v>
      </c>
      <c r="O63" s="137">
        <f t="shared" si="3"/>
        <v>4.1399999999999997</v>
      </c>
      <c r="P63" s="137">
        <f t="shared" si="3"/>
        <v>82.57</v>
      </c>
      <c r="Q63" s="137">
        <f t="shared" si="3"/>
        <v>88.35</v>
      </c>
      <c r="R63" s="137">
        <f t="shared" si="3"/>
        <v>326.11</v>
      </c>
      <c r="S63" s="137">
        <f t="shared" si="3"/>
        <v>279.40199999999999</v>
      </c>
      <c r="T63" s="137">
        <f t="shared" si="3"/>
        <v>172.899</v>
      </c>
      <c r="U63" s="137">
        <f t="shared" si="3"/>
        <v>8.9499999999999993</v>
      </c>
      <c r="V63" s="137">
        <f t="shared" si="3"/>
        <v>20</v>
      </c>
      <c r="W63" s="137">
        <f t="shared" si="3"/>
        <v>15.16</v>
      </c>
      <c r="X63" s="137">
        <f t="shared" si="3"/>
        <v>0.5</v>
      </c>
      <c r="Y63" s="137">
        <f t="shared" si="3"/>
        <v>0.98</v>
      </c>
      <c r="Z63" s="137">
        <f t="shared" si="3"/>
        <v>13.404999999999999</v>
      </c>
      <c r="AA63" s="137">
        <f t="shared" si="3"/>
        <v>208.07</v>
      </c>
      <c r="AB63" s="137">
        <f t="shared" si="3"/>
        <v>604.59</v>
      </c>
      <c r="AC63" s="137">
        <f t="shared" si="3"/>
        <v>147.84</v>
      </c>
      <c r="AD63" s="137">
        <f t="shared" si="3"/>
        <v>73</v>
      </c>
      <c r="AE63" s="137">
        <f t="shared" si="3"/>
        <v>112.21</v>
      </c>
      <c r="AF63" s="137">
        <f t="shared" si="3"/>
        <v>0</v>
      </c>
      <c r="AG63" s="137">
        <f t="shared" si="3"/>
        <v>20.533439999999999</v>
      </c>
      <c r="AH63" s="137">
        <f t="shared" si="3"/>
        <v>21.7</v>
      </c>
      <c r="AI63" s="137">
        <f t="shared" si="3"/>
        <v>9.6918000000000006</v>
      </c>
      <c r="AJ63" s="137">
        <f t="shared" si="3"/>
        <v>31.595829999999999</v>
      </c>
      <c r="AK63" s="137">
        <f t="shared" si="3"/>
        <v>35.700000000000003</v>
      </c>
      <c r="AL63" s="137" t="str">
        <f t="shared" si="3"/>
        <v/>
      </c>
      <c r="AM63" s="137" t="str">
        <f t="shared" si="3"/>
        <v/>
      </c>
      <c r="AN63" s="137">
        <f t="shared" si="3"/>
        <v>85.292000000000002</v>
      </c>
      <c r="AO63" s="137" t="str">
        <f t="shared" si="3"/>
        <v>--</v>
      </c>
      <c r="AP63" s="137">
        <f t="shared" si="3"/>
        <v>73.283590000000004</v>
      </c>
      <c r="AQ63" s="137">
        <f t="shared" si="3"/>
        <v>12.802</v>
      </c>
      <c r="AR63" s="137" t="str">
        <f t="shared" si="3"/>
        <v>--</v>
      </c>
      <c r="AS63" s="137">
        <f t="shared" si="3"/>
        <v>6.8158899999999996</v>
      </c>
      <c r="AT63" s="137">
        <f t="shared" si="3"/>
        <v>2.6053999999999999</v>
      </c>
      <c r="AU63" s="137">
        <f t="shared" si="3"/>
        <v>22.065000000000001</v>
      </c>
      <c r="AV63" s="137">
        <f t="shared" si="3"/>
        <v>10.785</v>
      </c>
      <c r="AW63" s="137">
        <f t="shared" si="3"/>
        <v>62.853999999999999</v>
      </c>
    </row>
    <row r="64" spans="1:49" x14ac:dyDescent="0.25">
      <c r="A64" s="142" t="s">
        <v>8</v>
      </c>
      <c r="B64" s="137">
        <f t="shared" ref="B64:AW64" si="4">B59</f>
        <v>11.9</v>
      </c>
      <c r="C64" s="137">
        <f t="shared" si="4"/>
        <v>38</v>
      </c>
      <c r="D64" s="137">
        <f t="shared" si="4"/>
        <v>78.3</v>
      </c>
      <c r="E64" s="137">
        <f t="shared" si="4"/>
        <v>73.208910000000003</v>
      </c>
      <c r="F64" s="137">
        <f t="shared" si="4"/>
        <v>27.6</v>
      </c>
      <c r="G64" s="137">
        <f t="shared" si="4"/>
        <v>90</v>
      </c>
      <c r="H64" s="137">
        <f t="shared" si="4"/>
        <v>17.2</v>
      </c>
      <c r="I64" s="137">
        <f t="shared" si="4"/>
        <v>98</v>
      </c>
      <c r="J64" s="137">
        <f t="shared" si="4"/>
        <v>12.95</v>
      </c>
      <c r="K64" s="137">
        <f t="shared" si="4"/>
        <v>13.23</v>
      </c>
      <c r="L64" s="137">
        <f t="shared" si="4"/>
        <v>11.91</v>
      </c>
      <c r="M64" s="137" t="str">
        <f t="shared" si="4"/>
        <v>--</v>
      </c>
      <c r="N64" s="137" t="str">
        <f t="shared" si="4"/>
        <v>--</v>
      </c>
      <c r="O64" s="137">
        <f t="shared" si="4"/>
        <v>4.1399999999999997</v>
      </c>
      <c r="P64" s="137">
        <f t="shared" si="4"/>
        <v>167.01</v>
      </c>
      <c r="Q64" s="137">
        <f t="shared" si="4"/>
        <v>122.01</v>
      </c>
      <c r="R64" s="137">
        <f t="shared" si="4"/>
        <v>313.49</v>
      </c>
      <c r="S64" s="137">
        <f t="shared" si="4"/>
        <v>279.40199999999999</v>
      </c>
      <c r="T64" s="137">
        <f t="shared" si="4"/>
        <v>307.08</v>
      </c>
      <c r="U64" s="137">
        <f t="shared" si="4"/>
        <v>8.49</v>
      </c>
      <c r="V64" s="137">
        <f t="shared" si="4"/>
        <v>17.54</v>
      </c>
      <c r="W64" s="137">
        <f t="shared" si="4"/>
        <v>13.65</v>
      </c>
      <c r="X64" s="137">
        <f t="shared" si="4"/>
        <v>0.31</v>
      </c>
      <c r="Y64" s="137">
        <f t="shared" si="4"/>
        <v>1.24</v>
      </c>
      <c r="Z64" s="137">
        <f t="shared" si="4"/>
        <v>14.199</v>
      </c>
      <c r="AA64" s="137">
        <f t="shared" si="4"/>
        <v>194.47</v>
      </c>
      <c r="AB64" s="137">
        <f t="shared" si="4"/>
        <v>510.13</v>
      </c>
      <c r="AC64" s="137">
        <f t="shared" si="4"/>
        <v>212.54</v>
      </c>
      <c r="AD64" s="137">
        <f t="shared" si="4"/>
        <v>71.069999999999993</v>
      </c>
      <c r="AE64" s="137">
        <f t="shared" si="4"/>
        <v>153.82</v>
      </c>
      <c r="AF64" s="137">
        <f t="shared" si="4"/>
        <v>0</v>
      </c>
      <c r="AG64" s="137">
        <f t="shared" si="4"/>
        <v>20.533439999999999</v>
      </c>
      <c r="AH64" s="137">
        <f t="shared" si="4"/>
        <v>19.399999999999999</v>
      </c>
      <c r="AI64" s="137">
        <f t="shared" si="4"/>
        <v>9.4362700000000004</v>
      </c>
      <c r="AJ64" s="137">
        <f t="shared" si="4"/>
        <v>31.595829999999999</v>
      </c>
      <c r="AK64" s="137">
        <f t="shared" si="4"/>
        <v>30</v>
      </c>
      <c r="AL64" s="137" t="str">
        <f t="shared" si="4"/>
        <v/>
      </c>
      <c r="AM64" s="137" t="str">
        <f t="shared" si="4"/>
        <v/>
      </c>
      <c r="AN64" s="137">
        <f t="shared" si="4"/>
        <v>85.292000000000002</v>
      </c>
      <c r="AO64" s="137">
        <f t="shared" si="4"/>
        <v>100.75632</v>
      </c>
      <c r="AP64" s="137">
        <f t="shared" si="4"/>
        <v>113.81403</v>
      </c>
      <c r="AQ64" s="137">
        <f t="shared" si="4"/>
        <v>10.146000000000001</v>
      </c>
      <c r="AR64" s="137">
        <f t="shared" si="4"/>
        <v>115.86976</v>
      </c>
      <c r="AS64" s="137">
        <f t="shared" si="4"/>
        <v>7.7672100000000004</v>
      </c>
      <c r="AT64" s="137">
        <f t="shared" si="4"/>
        <v>4.1363500000000002</v>
      </c>
      <c r="AU64" s="137">
        <f t="shared" si="4"/>
        <v>26.65</v>
      </c>
      <c r="AV64" s="137">
        <f t="shared" si="4"/>
        <v>10.785</v>
      </c>
      <c r="AW64" s="137">
        <f t="shared" si="4"/>
        <v>67.888000000000005</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1369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481</v>
      </c>
      <c r="C5" s="116" t="s">
        <v>483</v>
      </c>
      <c r="D5" s="116" t="s">
        <v>194</v>
      </c>
      <c r="E5" s="116" t="s">
        <v>39</v>
      </c>
      <c r="F5" s="116" t="s">
        <v>39</v>
      </c>
      <c r="G5" s="116" t="s">
        <v>39</v>
      </c>
      <c r="H5" s="116" t="s">
        <v>45</v>
      </c>
      <c r="I5" s="116" t="s">
        <v>45</v>
      </c>
      <c r="J5" s="116" t="s">
        <v>45</v>
      </c>
      <c r="K5" s="116" t="s">
        <v>45</v>
      </c>
      <c r="L5" s="116" t="s">
        <v>45</v>
      </c>
      <c r="M5" s="116" t="s">
        <v>45</v>
      </c>
      <c r="N5" s="116" t="s">
        <v>45</v>
      </c>
      <c r="O5" s="116" t="s">
        <v>45</v>
      </c>
      <c r="P5" s="116" t="s">
        <v>80</v>
      </c>
      <c r="Q5" s="116" t="s">
        <v>80</v>
      </c>
      <c r="R5" s="116" t="s">
        <v>80</v>
      </c>
      <c r="S5" s="116" t="s">
        <v>114</v>
      </c>
      <c r="T5" s="116" t="s">
        <v>114</v>
      </c>
      <c r="U5" s="116" t="s">
        <v>482</v>
      </c>
      <c r="V5" s="116" t="s">
        <v>217</v>
      </c>
      <c r="W5" s="116" t="s">
        <v>71</v>
      </c>
      <c r="X5" s="116" t="s">
        <v>71</v>
      </c>
      <c r="Y5" s="116" t="s">
        <v>393</v>
      </c>
      <c r="Z5" s="116" t="s">
        <v>393</v>
      </c>
      <c r="AA5" s="116" t="s">
        <v>66</v>
      </c>
      <c r="AB5" s="116" t="s">
        <v>66</v>
      </c>
      <c r="AC5" s="116" t="s">
        <v>103</v>
      </c>
      <c r="AD5" s="116" t="s">
        <v>224</v>
      </c>
    </row>
    <row r="6" spans="1:30" ht="25.5" x14ac:dyDescent="0.25">
      <c r="A6" s="116" t="s">
        <v>1303</v>
      </c>
      <c r="B6" s="116" t="s">
        <v>534</v>
      </c>
      <c r="C6" s="116" t="s">
        <v>1370</v>
      </c>
      <c r="D6" s="116" t="s">
        <v>1371</v>
      </c>
      <c r="E6" s="116" t="s">
        <v>1320</v>
      </c>
      <c r="F6" s="116" t="s">
        <v>1320</v>
      </c>
      <c r="G6" s="116" t="s">
        <v>1320</v>
      </c>
      <c r="H6" s="116" t="s">
        <v>534</v>
      </c>
      <c r="I6" s="116" t="s">
        <v>1313</v>
      </c>
      <c r="J6" s="116" t="s">
        <v>1322</v>
      </c>
      <c r="K6" s="116" t="s">
        <v>1372</v>
      </c>
      <c r="L6" s="116" t="s">
        <v>534</v>
      </c>
      <c r="M6" s="116" t="s">
        <v>534</v>
      </c>
      <c r="N6" s="116" t="s">
        <v>1373</v>
      </c>
      <c r="O6" s="116" t="s">
        <v>1373</v>
      </c>
      <c r="P6" s="116" t="s">
        <v>1313</v>
      </c>
      <c r="Q6" s="116" t="s">
        <v>1313</v>
      </c>
      <c r="R6" s="116" t="s">
        <v>1317</v>
      </c>
      <c r="S6" s="116" t="s">
        <v>1317</v>
      </c>
      <c r="T6" s="116" t="s">
        <v>1318</v>
      </c>
      <c r="U6" s="116" t="s">
        <v>1308</v>
      </c>
      <c r="V6" s="116" t="s">
        <v>1374</v>
      </c>
      <c r="W6" s="116" t="s">
        <v>1307</v>
      </c>
      <c r="X6" s="116" t="s">
        <v>1307</v>
      </c>
      <c r="Y6" s="116" t="s">
        <v>393</v>
      </c>
      <c r="Z6" s="116" t="s">
        <v>393</v>
      </c>
      <c r="AA6" s="116" t="s">
        <v>1304</v>
      </c>
      <c r="AB6" s="116" t="s">
        <v>1304</v>
      </c>
      <c r="AC6" s="116" t="s">
        <v>534</v>
      </c>
      <c r="AD6" s="116" t="s">
        <v>1320</v>
      </c>
    </row>
    <row r="7" spans="1:30" ht="25.5" x14ac:dyDescent="0.25">
      <c r="A7" s="116" t="s">
        <v>1325</v>
      </c>
      <c r="B7" s="116" t="s">
        <v>1326</v>
      </c>
      <c r="C7" s="116" t="s">
        <v>1326</v>
      </c>
      <c r="D7" s="116" t="s">
        <v>1326</v>
      </c>
      <c r="E7" s="116" t="s">
        <v>1326</v>
      </c>
      <c r="F7" s="116" t="s">
        <v>1326</v>
      </c>
      <c r="G7" s="116" t="s">
        <v>1326</v>
      </c>
      <c r="H7" s="116" t="s">
        <v>1326</v>
      </c>
      <c r="I7" s="116" t="s">
        <v>1326</v>
      </c>
      <c r="J7" s="116" t="s">
        <v>1326</v>
      </c>
      <c r="K7" s="116" t="s">
        <v>1326</v>
      </c>
      <c r="L7" s="116" t="s">
        <v>1326</v>
      </c>
      <c r="M7" s="116" t="s">
        <v>1326</v>
      </c>
      <c r="N7" s="116" t="s">
        <v>1326</v>
      </c>
      <c r="O7" s="116" t="s">
        <v>1326</v>
      </c>
      <c r="P7" s="116" t="s">
        <v>1326</v>
      </c>
      <c r="Q7" s="116" t="s">
        <v>1326</v>
      </c>
      <c r="R7" s="116" t="s">
        <v>1326</v>
      </c>
      <c r="S7" s="116" t="s">
        <v>1326</v>
      </c>
      <c r="T7" s="116" t="s">
        <v>1326</v>
      </c>
      <c r="U7" s="116" t="s">
        <v>1326</v>
      </c>
      <c r="V7" s="116" t="s">
        <v>1326</v>
      </c>
      <c r="W7" s="116" t="s">
        <v>1326</v>
      </c>
      <c r="X7" s="116" t="s">
        <v>1326</v>
      </c>
      <c r="Y7" s="116" t="s">
        <v>1326</v>
      </c>
      <c r="Z7" s="116" t="s">
        <v>1326</v>
      </c>
      <c r="AA7" s="116" t="s">
        <v>1326</v>
      </c>
      <c r="AB7" s="116" t="s">
        <v>1326</v>
      </c>
      <c r="AC7" s="116" t="s">
        <v>1326</v>
      </c>
      <c r="AD7" s="116" t="s">
        <v>1326</v>
      </c>
    </row>
    <row r="8" spans="1:30" ht="38.25" x14ac:dyDescent="0.25">
      <c r="A8" s="116" t="s">
        <v>6</v>
      </c>
      <c r="B8" s="116" t="s">
        <v>1375</v>
      </c>
      <c r="C8" s="116" t="s">
        <v>1376</v>
      </c>
      <c r="D8" s="116" t="s">
        <v>1377</v>
      </c>
      <c r="E8" s="116" t="s">
        <v>1378</v>
      </c>
      <c r="F8" s="116" t="s">
        <v>1379</v>
      </c>
      <c r="G8" s="116" t="s">
        <v>1380</v>
      </c>
      <c r="H8" s="116" t="s">
        <v>1381</v>
      </c>
      <c r="I8" s="116" t="s">
        <v>1382</v>
      </c>
      <c r="J8" s="116" t="s">
        <v>1383</v>
      </c>
      <c r="K8" s="116" t="s">
        <v>1384</v>
      </c>
      <c r="L8" s="116" t="s">
        <v>1381</v>
      </c>
      <c r="M8" s="116" t="s">
        <v>1385</v>
      </c>
      <c r="N8" s="116" t="s">
        <v>1386</v>
      </c>
      <c r="O8" s="116" t="s">
        <v>1324</v>
      </c>
      <c r="P8" s="116" t="s">
        <v>1342</v>
      </c>
      <c r="Q8" s="116" t="s">
        <v>1342</v>
      </c>
      <c r="R8" s="116" t="s">
        <v>1315</v>
      </c>
      <c r="S8" s="116" t="s">
        <v>1387</v>
      </c>
      <c r="T8" s="116" t="s">
        <v>1347</v>
      </c>
      <c r="U8" s="116" t="s">
        <v>1388</v>
      </c>
      <c r="V8" s="116" t="s">
        <v>1389</v>
      </c>
      <c r="W8" s="116" t="s">
        <v>1332</v>
      </c>
      <c r="X8" s="116" t="s">
        <v>1333</v>
      </c>
      <c r="Y8" s="116" t="s">
        <v>1390</v>
      </c>
      <c r="Z8" s="116" t="s">
        <v>1391</v>
      </c>
      <c r="AA8" s="116" t="s">
        <v>1330</v>
      </c>
      <c r="AB8" s="116" t="s">
        <v>1392</v>
      </c>
      <c r="AC8" s="116" t="s">
        <v>1393</v>
      </c>
      <c r="AD8" s="116" t="s">
        <v>1394</v>
      </c>
    </row>
    <row r="9" spans="1:30" ht="25.5" x14ac:dyDescent="0.25">
      <c r="A9" s="116" t="s">
        <v>966</v>
      </c>
      <c r="B9" s="116" t="s">
        <v>1395</v>
      </c>
      <c r="C9" s="116" t="s">
        <v>1396</v>
      </c>
      <c r="D9" s="116" t="s">
        <v>1396</v>
      </c>
      <c r="E9" s="116" t="s">
        <v>1396</v>
      </c>
      <c r="F9" s="116" t="s">
        <v>1396</v>
      </c>
      <c r="G9" s="116" t="s">
        <v>1396</v>
      </c>
      <c r="H9" s="116" t="s">
        <v>1395</v>
      </c>
      <c r="I9" s="116" t="s">
        <v>1396</v>
      </c>
      <c r="J9" s="116" t="s">
        <v>1396</v>
      </c>
      <c r="K9" s="116" t="s">
        <v>1396</v>
      </c>
      <c r="L9" s="116" t="s">
        <v>1396</v>
      </c>
      <c r="M9" s="116" t="s">
        <v>1396</v>
      </c>
      <c r="N9" s="116" t="s">
        <v>1396</v>
      </c>
      <c r="O9" s="116" t="s">
        <v>1396</v>
      </c>
      <c r="P9" s="116" t="s">
        <v>1395</v>
      </c>
      <c r="Q9" s="116" t="s">
        <v>1396</v>
      </c>
      <c r="R9" s="116" t="s">
        <v>1396</v>
      </c>
      <c r="S9" s="116" t="s">
        <v>1396</v>
      </c>
      <c r="T9" s="116" t="s">
        <v>844</v>
      </c>
      <c r="U9" s="116" t="s">
        <v>1396</v>
      </c>
      <c r="V9" s="116" t="s">
        <v>1396</v>
      </c>
      <c r="W9" s="116" t="s">
        <v>1396</v>
      </c>
      <c r="X9" s="116" t="s">
        <v>1396</v>
      </c>
      <c r="Y9" s="116" t="s">
        <v>1396</v>
      </c>
      <c r="Z9" s="116" t="s">
        <v>1396</v>
      </c>
      <c r="AA9" s="116" t="s">
        <v>1396</v>
      </c>
      <c r="AB9" s="116" t="s">
        <v>1396</v>
      </c>
      <c r="AC9" s="116" t="s">
        <v>1396</v>
      </c>
      <c r="AD9" s="116" t="s">
        <v>1396</v>
      </c>
    </row>
    <row r="10" spans="1:30" x14ac:dyDescent="0.25">
      <c r="A10" s="116" t="s">
        <v>59</v>
      </c>
      <c r="B10" s="116" t="s">
        <v>1397</v>
      </c>
      <c r="C10" s="116" t="s">
        <v>1398</v>
      </c>
      <c r="D10" s="116" t="s">
        <v>1398</v>
      </c>
      <c r="E10" s="116" t="s">
        <v>1398</v>
      </c>
      <c r="F10" s="116" t="s">
        <v>1398</v>
      </c>
      <c r="G10" s="116" t="s">
        <v>1398</v>
      </c>
      <c r="H10" s="116" t="s">
        <v>1397</v>
      </c>
      <c r="I10" s="116" t="s">
        <v>1398</v>
      </c>
      <c r="J10" s="116" t="s">
        <v>1398</v>
      </c>
      <c r="K10" s="116" t="s">
        <v>1398</v>
      </c>
      <c r="L10" s="116" t="s">
        <v>1398</v>
      </c>
      <c r="M10" s="116" t="s">
        <v>1398</v>
      </c>
      <c r="N10" s="116" t="s">
        <v>1398</v>
      </c>
      <c r="O10" s="116" t="s">
        <v>1398</v>
      </c>
      <c r="P10" s="116" t="s">
        <v>1397</v>
      </c>
      <c r="Q10" s="116" t="s">
        <v>1398</v>
      </c>
      <c r="R10" s="116" t="s">
        <v>1398</v>
      </c>
      <c r="S10" s="116" t="s">
        <v>1398</v>
      </c>
      <c r="T10" s="116" t="s">
        <v>1398</v>
      </c>
      <c r="U10" s="116" t="s">
        <v>1398</v>
      </c>
      <c r="V10" s="116" t="s">
        <v>1398</v>
      </c>
      <c r="W10" s="116" t="s">
        <v>1398</v>
      </c>
      <c r="X10" s="116" t="s">
        <v>1398</v>
      </c>
      <c r="Y10" s="116" t="s">
        <v>1398</v>
      </c>
      <c r="Z10" s="116" t="s">
        <v>1398</v>
      </c>
      <c r="AA10" s="116" t="s">
        <v>1398</v>
      </c>
      <c r="AB10" s="116" t="s">
        <v>1398</v>
      </c>
      <c r="AC10" s="116" t="s">
        <v>1398</v>
      </c>
      <c r="AD10" s="116" t="s">
        <v>1398</v>
      </c>
    </row>
    <row r="11" spans="1:30" x14ac:dyDescent="0.25">
      <c r="A11" s="117" t="s">
        <v>64</v>
      </c>
      <c r="B11" s="144">
        <v>2695</v>
      </c>
      <c r="C11" s="144">
        <v>8.2618100000000005</v>
      </c>
      <c r="D11" s="144">
        <v>0.44127</v>
      </c>
      <c r="E11" s="144">
        <v>0.26400000000000001</v>
      </c>
      <c r="F11" s="144">
        <v>0</v>
      </c>
      <c r="G11" s="144">
        <v>3.202E-2</v>
      </c>
      <c r="H11" s="144">
        <v>3875.2768799999999</v>
      </c>
      <c r="I11" s="117" t="s">
        <v>1367</v>
      </c>
      <c r="J11" s="117" t="s">
        <v>1367</v>
      </c>
      <c r="K11" s="144">
        <v>0.54986999999999997</v>
      </c>
      <c r="L11" s="144">
        <v>22.91367</v>
      </c>
      <c r="M11" s="117" t="s">
        <v>1367</v>
      </c>
      <c r="N11" s="144">
        <v>0.43725999999999998</v>
      </c>
      <c r="O11" s="144">
        <v>0.1109</v>
      </c>
      <c r="P11" s="144">
        <v>2410.79</v>
      </c>
      <c r="Q11" s="144">
        <v>0.81399999999999995</v>
      </c>
      <c r="R11" s="144">
        <v>0.17199999999999999</v>
      </c>
      <c r="S11" s="144">
        <v>0.67300000000000004</v>
      </c>
      <c r="T11" s="144">
        <v>0.432</v>
      </c>
      <c r="U11" s="117" t="s">
        <v>1367</v>
      </c>
      <c r="V11" s="144">
        <v>241.42599999999999</v>
      </c>
      <c r="W11" s="144">
        <v>5.3999999999999999E-2</v>
      </c>
      <c r="X11" s="144">
        <v>0.03</v>
      </c>
      <c r="Y11" s="144">
        <v>32.479999999999997</v>
      </c>
      <c r="Z11" s="117"/>
      <c r="AA11" s="144">
        <v>0.22123999999999999</v>
      </c>
      <c r="AB11" s="144">
        <v>0.25296000000000002</v>
      </c>
      <c r="AC11" s="144">
        <v>11.34</v>
      </c>
      <c r="AD11" s="144">
        <v>0.43974000000000002</v>
      </c>
    </row>
    <row r="12" spans="1:30" x14ac:dyDescent="0.25">
      <c r="A12" s="125" t="s">
        <v>689</v>
      </c>
      <c r="B12" s="123">
        <v>2695</v>
      </c>
      <c r="C12" s="123">
        <v>8.2618100000000005</v>
      </c>
      <c r="D12" s="123">
        <v>0.44127</v>
      </c>
      <c r="E12" s="123">
        <v>0.26400000000000001</v>
      </c>
      <c r="F12" s="123">
        <v>0</v>
      </c>
      <c r="G12" s="123">
        <v>3.202E-2</v>
      </c>
      <c r="H12" s="123">
        <v>3875.2768799999999</v>
      </c>
      <c r="I12" s="125" t="s">
        <v>1367</v>
      </c>
      <c r="J12" s="125" t="s">
        <v>1367</v>
      </c>
      <c r="K12" s="123">
        <v>0.54986999999999997</v>
      </c>
      <c r="L12" s="123">
        <v>22.91367</v>
      </c>
      <c r="M12" s="125" t="s">
        <v>1367</v>
      </c>
      <c r="N12" s="123">
        <v>0.43725999999999998</v>
      </c>
      <c r="O12" s="123">
        <v>0.1109</v>
      </c>
      <c r="P12" s="123">
        <v>2410.79</v>
      </c>
      <c r="Q12" s="123">
        <v>0.81399999999999995</v>
      </c>
      <c r="R12" s="123">
        <v>0.17199999999999999</v>
      </c>
      <c r="S12" s="123">
        <v>0.67300000000000004</v>
      </c>
      <c r="T12" s="123">
        <v>0.432</v>
      </c>
      <c r="U12" s="125" t="s">
        <v>1367</v>
      </c>
      <c r="V12" s="123">
        <v>241.42599999999999</v>
      </c>
      <c r="W12" s="123">
        <v>5.3999999999999999E-2</v>
      </c>
      <c r="X12" s="123">
        <v>0.03</v>
      </c>
      <c r="Y12" s="123">
        <v>32.479999999999997</v>
      </c>
      <c r="Z12" s="125"/>
      <c r="AA12" s="123">
        <v>0.22123999999999999</v>
      </c>
      <c r="AB12" s="123">
        <v>0.25296000000000002</v>
      </c>
      <c r="AC12" s="123">
        <v>11.34</v>
      </c>
      <c r="AD12" s="123">
        <v>0.43974000000000002</v>
      </c>
    </row>
    <row r="13" spans="1:30" x14ac:dyDescent="0.25">
      <c r="A13" s="125" t="s">
        <v>690</v>
      </c>
      <c r="B13" s="123">
        <v>2695</v>
      </c>
      <c r="C13" s="123">
        <v>7.9799499999999997</v>
      </c>
      <c r="D13" s="123">
        <v>0.42971999999999999</v>
      </c>
      <c r="E13" s="123">
        <v>0.29899999999999999</v>
      </c>
      <c r="F13" s="123">
        <v>0</v>
      </c>
      <c r="G13" s="123">
        <v>4.4130000000000003E-2</v>
      </c>
      <c r="H13" s="123">
        <v>3875.2884600000002</v>
      </c>
      <c r="I13" s="125" t="s">
        <v>1367</v>
      </c>
      <c r="J13" s="125" t="s">
        <v>1367</v>
      </c>
      <c r="K13" s="123">
        <v>0.53913999999999995</v>
      </c>
      <c r="L13" s="123">
        <v>22.943200000000001</v>
      </c>
      <c r="M13" s="125" t="s">
        <v>1367</v>
      </c>
      <c r="N13" s="123">
        <v>0.43725999999999998</v>
      </c>
      <c r="O13" s="123">
        <v>9.1130000000000003E-2</v>
      </c>
      <c r="P13" s="123">
        <v>2410.9899999999998</v>
      </c>
      <c r="Q13" s="123">
        <v>0.83699999999999997</v>
      </c>
      <c r="R13" s="123">
        <v>0.253</v>
      </c>
      <c r="S13" s="123">
        <v>0.67300000000000004</v>
      </c>
      <c r="T13" s="123">
        <v>0.43</v>
      </c>
      <c r="U13" s="125" t="s">
        <v>1367</v>
      </c>
      <c r="V13" s="123">
        <v>241.428</v>
      </c>
      <c r="W13" s="123">
        <v>4.3999999999999997E-2</v>
      </c>
      <c r="X13" s="123">
        <v>2.8000000000000001E-2</v>
      </c>
      <c r="Y13" s="123">
        <v>32.479999999999997</v>
      </c>
      <c r="Z13" s="125"/>
      <c r="AA13" s="123">
        <v>0.19389999999999999</v>
      </c>
      <c r="AB13" s="123">
        <v>0.31822</v>
      </c>
      <c r="AC13" s="123">
        <v>11.32</v>
      </c>
      <c r="AD13" s="123">
        <v>0.44230999999999998</v>
      </c>
    </row>
    <row r="14" spans="1:30" x14ac:dyDescent="0.25">
      <c r="A14" s="125" t="s">
        <v>691</v>
      </c>
      <c r="B14" s="123">
        <v>2695</v>
      </c>
      <c r="C14" s="123">
        <v>7.9799499999999997</v>
      </c>
      <c r="D14" s="123">
        <v>0.42971999999999999</v>
      </c>
      <c r="E14" s="123">
        <v>0.29899999999999999</v>
      </c>
      <c r="F14" s="123">
        <v>0</v>
      </c>
      <c r="G14" s="123">
        <v>4.4130000000000003E-2</v>
      </c>
      <c r="H14" s="123">
        <v>3875.2884600000002</v>
      </c>
      <c r="I14" s="125" t="s">
        <v>1367</v>
      </c>
      <c r="J14" s="125" t="s">
        <v>1367</v>
      </c>
      <c r="K14" s="123">
        <v>0.53913999999999995</v>
      </c>
      <c r="L14" s="123">
        <v>22.943200000000001</v>
      </c>
      <c r="M14" s="125" t="s">
        <v>1367</v>
      </c>
      <c r="N14" s="123">
        <v>0.43725999999999998</v>
      </c>
      <c r="O14" s="123">
        <v>9.1130000000000003E-2</v>
      </c>
      <c r="P14" s="123">
        <v>2410.9899999999998</v>
      </c>
      <c r="Q14" s="123">
        <v>0.83699999999999997</v>
      </c>
      <c r="R14" s="123">
        <v>0.253</v>
      </c>
      <c r="S14" s="123">
        <v>0.67300000000000004</v>
      </c>
      <c r="T14" s="123">
        <v>0.43</v>
      </c>
      <c r="U14" s="125" t="s">
        <v>1367</v>
      </c>
      <c r="V14" s="123">
        <v>241.428</v>
      </c>
      <c r="W14" s="123">
        <v>4.3999999999999997E-2</v>
      </c>
      <c r="X14" s="123">
        <v>2.8000000000000001E-2</v>
      </c>
      <c r="Y14" s="123">
        <v>32.479999999999997</v>
      </c>
      <c r="Z14" s="125"/>
      <c r="AA14" s="123">
        <v>0.19389999999999999</v>
      </c>
      <c r="AB14" s="123">
        <v>0.31822</v>
      </c>
      <c r="AC14" s="123">
        <v>11.32</v>
      </c>
      <c r="AD14" s="123">
        <v>0.44230999999999998</v>
      </c>
    </row>
    <row r="15" spans="1:30" x14ac:dyDescent="0.25">
      <c r="A15" s="125" t="s">
        <v>692</v>
      </c>
      <c r="B15" s="123">
        <v>2695</v>
      </c>
      <c r="C15" s="123">
        <v>7.7047100000000004</v>
      </c>
      <c r="D15" s="123">
        <v>0.41816999999999999</v>
      </c>
      <c r="E15" s="123">
        <v>0.32800000000000001</v>
      </c>
      <c r="F15" s="123">
        <v>0</v>
      </c>
      <c r="G15" s="123">
        <v>4.2999999999999997E-2</v>
      </c>
      <c r="H15" s="123">
        <v>3875.3085799999999</v>
      </c>
      <c r="I15" s="125" t="s">
        <v>1367</v>
      </c>
      <c r="J15" s="125" t="s">
        <v>1367</v>
      </c>
      <c r="K15" s="123">
        <v>0.52927000000000002</v>
      </c>
      <c r="L15" s="123">
        <v>22.994509999999998</v>
      </c>
      <c r="M15" s="125" t="s">
        <v>1367</v>
      </c>
      <c r="N15" s="123">
        <v>0.42998999999999998</v>
      </c>
      <c r="O15" s="123">
        <v>7.1489999999999998E-2</v>
      </c>
      <c r="P15" s="123">
        <v>2411.15</v>
      </c>
      <c r="Q15" s="123">
        <v>0.85699999999999998</v>
      </c>
      <c r="R15" s="123">
        <v>0.251</v>
      </c>
      <c r="S15" s="123">
        <v>0.67300000000000004</v>
      </c>
      <c r="T15" s="123">
        <v>0.43</v>
      </c>
      <c r="U15" s="125" t="s">
        <v>1367</v>
      </c>
      <c r="V15" s="123">
        <v>241.429</v>
      </c>
      <c r="W15" s="123">
        <v>3.5000000000000003E-2</v>
      </c>
      <c r="X15" s="123">
        <v>2.7E-2</v>
      </c>
      <c r="Y15" s="123">
        <v>32.479999999999997</v>
      </c>
      <c r="Z15" s="125"/>
      <c r="AA15" s="123">
        <v>0.18826000000000001</v>
      </c>
      <c r="AB15" s="123">
        <v>0.36598999999999998</v>
      </c>
      <c r="AC15" s="123">
        <v>11.35</v>
      </c>
      <c r="AD15" s="123">
        <v>0.44488</v>
      </c>
    </row>
    <row r="16" spans="1:30" x14ac:dyDescent="0.25">
      <c r="A16" s="125" t="s">
        <v>693</v>
      </c>
      <c r="B16" s="123">
        <v>2695</v>
      </c>
      <c r="C16" s="123">
        <v>7.7047100000000004</v>
      </c>
      <c r="D16" s="123">
        <v>0.41816999999999999</v>
      </c>
      <c r="E16" s="123">
        <v>0.32800000000000001</v>
      </c>
      <c r="F16" s="123">
        <v>0</v>
      </c>
      <c r="G16" s="123">
        <v>4.2999999999999997E-2</v>
      </c>
      <c r="H16" s="123">
        <v>3875.3085799999999</v>
      </c>
      <c r="I16" s="125" t="s">
        <v>1367</v>
      </c>
      <c r="J16" s="125" t="s">
        <v>1367</v>
      </c>
      <c r="K16" s="123">
        <v>0.52927000000000002</v>
      </c>
      <c r="L16" s="123">
        <v>22.994509999999998</v>
      </c>
      <c r="M16" s="125" t="s">
        <v>1367</v>
      </c>
      <c r="N16" s="123">
        <v>0.42998999999999998</v>
      </c>
      <c r="O16" s="123">
        <v>7.1489999999999998E-2</v>
      </c>
      <c r="P16" s="123">
        <v>2411.15</v>
      </c>
      <c r="Q16" s="123">
        <v>0.85699999999999998</v>
      </c>
      <c r="R16" s="123">
        <v>0.251</v>
      </c>
      <c r="S16" s="123">
        <v>0.67300000000000004</v>
      </c>
      <c r="T16" s="123">
        <v>0.43</v>
      </c>
      <c r="U16" s="125" t="s">
        <v>1367</v>
      </c>
      <c r="V16" s="123">
        <v>241.429</v>
      </c>
      <c r="W16" s="123">
        <v>3.5000000000000003E-2</v>
      </c>
      <c r="X16" s="123">
        <v>2.7E-2</v>
      </c>
      <c r="Y16" s="123">
        <v>32.479999999999997</v>
      </c>
      <c r="Z16" s="125"/>
      <c r="AA16" s="123">
        <v>0.18826000000000001</v>
      </c>
      <c r="AB16" s="123">
        <v>0.36598999999999998</v>
      </c>
      <c r="AC16" s="123">
        <v>11.35</v>
      </c>
      <c r="AD16" s="123">
        <v>0.44488</v>
      </c>
    </row>
    <row r="17" spans="1:30" x14ac:dyDescent="0.25">
      <c r="A17" s="125" t="s">
        <v>694</v>
      </c>
      <c r="B17" s="123">
        <v>2695</v>
      </c>
      <c r="C17" s="123">
        <v>7.43302</v>
      </c>
      <c r="D17" s="123">
        <v>0.43664999999999998</v>
      </c>
      <c r="E17" s="123">
        <v>0.34799999999999998</v>
      </c>
      <c r="F17" s="123">
        <v>0</v>
      </c>
      <c r="G17" s="123">
        <v>3.8850000000000003E-2</v>
      </c>
      <c r="H17" s="123">
        <v>3875.3399800000002</v>
      </c>
      <c r="I17" s="125" t="s">
        <v>1367</v>
      </c>
      <c r="J17" s="125" t="s">
        <v>1367</v>
      </c>
      <c r="K17" s="123">
        <v>0.51934999999999998</v>
      </c>
      <c r="L17" s="123">
        <v>23.074639999999999</v>
      </c>
      <c r="M17" s="125" t="s">
        <v>1367</v>
      </c>
      <c r="N17" s="123">
        <v>0.42272999999999999</v>
      </c>
      <c r="O17" s="123">
        <v>5.4760000000000003E-2</v>
      </c>
      <c r="P17" s="123">
        <v>2411.2600000000002</v>
      </c>
      <c r="Q17" s="123">
        <v>0.87</v>
      </c>
      <c r="R17" s="123">
        <v>0.24299999999999999</v>
      </c>
      <c r="S17" s="123">
        <v>0.67300000000000004</v>
      </c>
      <c r="T17" s="123">
        <v>0.434</v>
      </c>
      <c r="U17" s="125" t="s">
        <v>1367</v>
      </c>
      <c r="V17" s="123">
        <v>241.43</v>
      </c>
      <c r="W17" s="123">
        <v>2.7E-2</v>
      </c>
      <c r="X17" s="123">
        <v>2.5999999999999999E-2</v>
      </c>
      <c r="Y17" s="123">
        <v>32.479999999999997</v>
      </c>
      <c r="Z17" s="125"/>
      <c r="AA17" s="123">
        <v>0.19148000000000001</v>
      </c>
      <c r="AB17" s="123">
        <v>0.37635999999999997</v>
      </c>
      <c r="AC17" s="123">
        <v>11.37</v>
      </c>
      <c r="AD17" s="123">
        <v>0.44695000000000001</v>
      </c>
    </row>
    <row r="18" spans="1:30" x14ac:dyDescent="0.25">
      <c r="A18" s="125" t="s">
        <v>695</v>
      </c>
      <c r="B18" s="123">
        <v>2695</v>
      </c>
      <c r="C18" s="123">
        <v>7.43302</v>
      </c>
      <c r="D18" s="123">
        <v>0.43664999999999998</v>
      </c>
      <c r="E18" s="123">
        <v>0.34799999999999998</v>
      </c>
      <c r="F18" s="123">
        <v>0</v>
      </c>
      <c r="G18" s="123">
        <v>3.8850000000000003E-2</v>
      </c>
      <c r="H18" s="123">
        <v>3875.3399800000002</v>
      </c>
      <c r="I18" s="125" t="s">
        <v>1367</v>
      </c>
      <c r="J18" s="125" t="s">
        <v>1367</v>
      </c>
      <c r="K18" s="123">
        <v>0.51934999999999998</v>
      </c>
      <c r="L18" s="123">
        <v>23.074639999999999</v>
      </c>
      <c r="M18" s="125" t="s">
        <v>1367</v>
      </c>
      <c r="N18" s="123">
        <v>0.42272999999999999</v>
      </c>
      <c r="O18" s="123">
        <v>5.4760000000000003E-2</v>
      </c>
      <c r="P18" s="123">
        <v>2411.2600000000002</v>
      </c>
      <c r="Q18" s="123">
        <v>0.87</v>
      </c>
      <c r="R18" s="123">
        <v>0.24299999999999999</v>
      </c>
      <c r="S18" s="123">
        <v>0.67300000000000004</v>
      </c>
      <c r="T18" s="123">
        <v>0.434</v>
      </c>
      <c r="U18" s="125" t="s">
        <v>1367</v>
      </c>
      <c r="V18" s="123">
        <v>241.43</v>
      </c>
      <c r="W18" s="123">
        <v>2.7E-2</v>
      </c>
      <c r="X18" s="123">
        <v>2.5999999999999999E-2</v>
      </c>
      <c r="Y18" s="123">
        <v>32.479999999999997</v>
      </c>
      <c r="Z18" s="125"/>
      <c r="AA18" s="123">
        <v>0.19148000000000001</v>
      </c>
      <c r="AB18" s="123">
        <v>0.37635999999999997</v>
      </c>
      <c r="AC18" s="123">
        <v>11.37</v>
      </c>
      <c r="AD18" s="123">
        <v>0.44695000000000001</v>
      </c>
    </row>
    <row r="19" spans="1:30" x14ac:dyDescent="0.25">
      <c r="A19" s="125" t="s">
        <v>696</v>
      </c>
      <c r="B19" s="123">
        <v>2695</v>
      </c>
      <c r="C19" s="123">
        <v>7.5251999999999999</v>
      </c>
      <c r="D19" s="123">
        <v>0.41354999999999997</v>
      </c>
      <c r="E19" s="123">
        <v>0.35799999999999998</v>
      </c>
      <c r="F19" s="123">
        <v>0</v>
      </c>
      <c r="G19" s="123">
        <v>3.5150000000000001E-2</v>
      </c>
      <c r="H19" s="123">
        <v>3875.3741100000002</v>
      </c>
      <c r="I19" s="125" t="s">
        <v>1367</v>
      </c>
      <c r="J19" s="125" t="s">
        <v>1367</v>
      </c>
      <c r="K19" s="123">
        <v>0.50919000000000003</v>
      </c>
      <c r="L19" s="123">
        <v>23.161860000000001</v>
      </c>
      <c r="M19" s="125" t="s">
        <v>1367</v>
      </c>
      <c r="N19" s="123">
        <v>0.41570000000000001</v>
      </c>
      <c r="O19" s="123">
        <v>4.403E-2</v>
      </c>
      <c r="P19" s="123">
        <v>2411.41</v>
      </c>
      <c r="Q19" s="123">
        <v>0.88900000000000001</v>
      </c>
      <c r="R19" s="123">
        <v>0.23699999999999999</v>
      </c>
      <c r="S19" s="123">
        <v>0.67300000000000004</v>
      </c>
      <c r="T19" s="123">
        <v>0.43099999999999999</v>
      </c>
      <c r="U19" s="125" t="s">
        <v>1367</v>
      </c>
      <c r="V19" s="123">
        <v>241.43100000000001</v>
      </c>
      <c r="W19" s="123">
        <v>1.7999999999999999E-2</v>
      </c>
      <c r="X19" s="123">
        <v>2.5000000000000001E-2</v>
      </c>
      <c r="Y19" s="123">
        <v>32.479999999999997</v>
      </c>
      <c r="Z19" s="125"/>
      <c r="AA19" s="123">
        <v>0.20252999999999999</v>
      </c>
      <c r="AB19" s="123">
        <v>0.36213000000000001</v>
      </c>
      <c r="AC19" s="123">
        <v>11.35</v>
      </c>
      <c r="AD19" s="123">
        <v>0.44851000000000002</v>
      </c>
    </row>
    <row r="20" spans="1:30" x14ac:dyDescent="0.25">
      <c r="A20" s="125" t="s">
        <v>697</v>
      </c>
      <c r="B20" s="123">
        <v>2695</v>
      </c>
      <c r="C20" s="123">
        <v>7.5251999999999999</v>
      </c>
      <c r="D20" s="123">
        <v>0.41354999999999997</v>
      </c>
      <c r="E20" s="123">
        <v>0.35799999999999998</v>
      </c>
      <c r="F20" s="123">
        <v>0</v>
      </c>
      <c r="G20" s="123">
        <v>3.5150000000000001E-2</v>
      </c>
      <c r="H20" s="123">
        <v>3875.3741100000002</v>
      </c>
      <c r="I20" s="125" t="s">
        <v>1367</v>
      </c>
      <c r="J20" s="125" t="s">
        <v>1367</v>
      </c>
      <c r="K20" s="123">
        <v>0.50919000000000003</v>
      </c>
      <c r="L20" s="123">
        <v>23.161860000000001</v>
      </c>
      <c r="M20" s="125" t="s">
        <v>1367</v>
      </c>
      <c r="N20" s="123">
        <v>0.41570000000000001</v>
      </c>
      <c r="O20" s="123">
        <v>4.403E-2</v>
      </c>
      <c r="P20" s="123">
        <v>2411.41</v>
      </c>
      <c r="Q20" s="123">
        <v>0.88900000000000001</v>
      </c>
      <c r="R20" s="123">
        <v>0.23699999999999999</v>
      </c>
      <c r="S20" s="123">
        <v>0.67300000000000004</v>
      </c>
      <c r="T20" s="123">
        <v>0.43099999999999999</v>
      </c>
      <c r="U20" s="125" t="s">
        <v>1367</v>
      </c>
      <c r="V20" s="123">
        <v>241.43100000000001</v>
      </c>
      <c r="W20" s="123">
        <v>1.7999999999999999E-2</v>
      </c>
      <c r="X20" s="123">
        <v>2.5000000000000001E-2</v>
      </c>
      <c r="Y20" s="123">
        <v>32.479999999999997</v>
      </c>
      <c r="Z20" s="125"/>
      <c r="AA20" s="123">
        <v>0.20252999999999999</v>
      </c>
      <c r="AB20" s="123">
        <v>0.36213000000000001</v>
      </c>
      <c r="AC20" s="123">
        <v>11.35</v>
      </c>
      <c r="AD20" s="123">
        <v>0.44851000000000002</v>
      </c>
    </row>
    <row r="21" spans="1:30" x14ac:dyDescent="0.25">
      <c r="A21" s="125" t="s">
        <v>698</v>
      </c>
      <c r="B21" s="123">
        <v>2695</v>
      </c>
      <c r="C21" s="123">
        <v>7.6161700000000003</v>
      </c>
      <c r="D21" s="123">
        <v>0.42509999999999998</v>
      </c>
      <c r="E21" s="123">
        <v>0.377</v>
      </c>
      <c r="F21" s="123">
        <v>0</v>
      </c>
      <c r="G21" s="123">
        <v>4.0800000000000003E-2</v>
      </c>
      <c r="H21" s="123">
        <v>3875.40002</v>
      </c>
      <c r="I21" s="125" t="s">
        <v>1367</v>
      </c>
      <c r="J21" s="125" t="s">
        <v>1367</v>
      </c>
      <c r="K21" s="123">
        <v>0.49897000000000002</v>
      </c>
      <c r="L21" s="123">
        <v>23.228110000000001</v>
      </c>
      <c r="M21" s="125" t="s">
        <v>1367</v>
      </c>
      <c r="N21" s="123">
        <v>0.40867999999999999</v>
      </c>
      <c r="O21" s="123">
        <v>4.2380000000000001E-2</v>
      </c>
      <c r="P21" s="123">
        <v>2411.62</v>
      </c>
      <c r="Q21" s="123">
        <v>0.91400000000000003</v>
      </c>
      <c r="R21" s="123">
        <v>0.23100000000000001</v>
      </c>
      <c r="S21" s="123">
        <v>0.67300000000000004</v>
      </c>
      <c r="T21" s="123">
        <v>0.43</v>
      </c>
      <c r="U21" s="125" t="s">
        <v>1367</v>
      </c>
      <c r="V21" s="123">
        <v>241.43199999999999</v>
      </c>
      <c r="W21" s="123">
        <v>1.6E-2</v>
      </c>
      <c r="X21" s="123">
        <v>2.3E-2</v>
      </c>
      <c r="Y21" s="123">
        <v>32.479999999999997</v>
      </c>
      <c r="Z21" s="125"/>
      <c r="AA21" s="123">
        <v>0.20604</v>
      </c>
      <c r="AB21" s="123">
        <v>0.33677000000000001</v>
      </c>
      <c r="AC21" s="123">
        <v>11.34</v>
      </c>
      <c r="AD21" s="123">
        <v>0.45007000000000003</v>
      </c>
    </row>
    <row r="22" spans="1:30" x14ac:dyDescent="0.25">
      <c r="A22" s="125" t="s">
        <v>699</v>
      </c>
      <c r="B22" s="123">
        <v>2695</v>
      </c>
      <c r="C22" s="123">
        <v>7.6161700000000003</v>
      </c>
      <c r="D22" s="123">
        <v>0.42509999999999998</v>
      </c>
      <c r="E22" s="123">
        <v>0.377</v>
      </c>
      <c r="F22" s="123">
        <v>0</v>
      </c>
      <c r="G22" s="123">
        <v>4.0800000000000003E-2</v>
      </c>
      <c r="H22" s="123">
        <v>3875.40002</v>
      </c>
      <c r="I22" s="125" t="s">
        <v>1367</v>
      </c>
      <c r="J22" s="125" t="s">
        <v>1367</v>
      </c>
      <c r="K22" s="123">
        <v>0.49897000000000002</v>
      </c>
      <c r="L22" s="123">
        <v>23.228110000000001</v>
      </c>
      <c r="M22" s="125" t="s">
        <v>1367</v>
      </c>
      <c r="N22" s="123">
        <v>0.40867999999999999</v>
      </c>
      <c r="O22" s="123">
        <v>4.2380000000000001E-2</v>
      </c>
      <c r="P22" s="123">
        <v>2411.62</v>
      </c>
      <c r="Q22" s="123">
        <v>0.91400000000000003</v>
      </c>
      <c r="R22" s="123">
        <v>0.23100000000000001</v>
      </c>
      <c r="S22" s="123">
        <v>0.67300000000000004</v>
      </c>
      <c r="T22" s="123">
        <v>0.43</v>
      </c>
      <c r="U22" s="125" t="s">
        <v>1367</v>
      </c>
      <c r="V22" s="123">
        <v>241.43199999999999</v>
      </c>
      <c r="W22" s="123">
        <v>1.6E-2</v>
      </c>
      <c r="X22" s="123">
        <v>2.3E-2</v>
      </c>
      <c r="Y22" s="123">
        <v>32.479999999999997</v>
      </c>
      <c r="Z22" s="125"/>
      <c r="AA22" s="123">
        <v>0.20604</v>
      </c>
      <c r="AB22" s="123">
        <v>0.33677000000000001</v>
      </c>
      <c r="AC22" s="123">
        <v>11.34</v>
      </c>
      <c r="AD22" s="123">
        <v>0.45007000000000003</v>
      </c>
    </row>
    <row r="23" spans="1:30" x14ac:dyDescent="0.25">
      <c r="A23" s="125" t="s">
        <v>700</v>
      </c>
      <c r="B23" s="123">
        <v>2695</v>
      </c>
      <c r="C23" s="123">
        <v>7.7147100000000002</v>
      </c>
      <c r="D23" s="123">
        <v>0.43203000000000003</v>
      </c>
      <c r="E23" s="123">
        <v>0.40100000000000002</v>
      </c>
      <c r="F23" s="123">
        <v>0</v>
      </c>
      <c r="G23" s="123">
        <v>4.5510000000000002E-2</v>
      </c>
      <c r="H23" s="123">
        <v>3875.4295900000002</v>
      </c>
      <c r="I23" s="125" t="s">
        <v>1367</v>
      </c>
      <c r="J23" s="125" t="s">
        <v>1367</v>
      </c>
      <c r="K23" s="123">
        <v>0.48899999999999999</v>
      </c>
      <c r="L23" s="123">
        <v>23.30377</v>
      </c>
      <c r="M23" s="125" t="s">
        <v>1367</v>
      </c>
      <c r="N23" s="123">
        <v>0.40867999999999999</v>
      </c>
      <c r="O23" s="123">
        <v>2.8379999999999999E-2</v>
      </c>
      <c r="P23" s="123">
        <v>2411.62</v>
      </c>
      <c r="Q23" s="123">
        <v>0.91400000000000003</v>
      </c>
      <c r="R23" s="123">
        <v>0.22500000000000001</v>
      </c>
      <c r="S23" s="123">
        <v>0.67300000000000004</v>
      </c>
      <c r="T23" s="123">
        <v>0.43099999999999999</v>
      </c>
      <c r="U23" s="123">
        <v>80.150000000000006</v>
      </c>
      <c r="V23" s="123">
        <v>241.43299999999999</v>
      </c>
      <c r="W23" s="123">
        <v>1.7000000000000001E-2</v>
      </c>
      <c r="X23" s="123">
        <v>1.7999999999999999E-2</v>
      </c>
      <c r="Y23" s="123">
        <v>32.479999999999997</v>
      </c>
      <c r="Z23" s="125"/>
      <c r="AA23" s="123">
        <v>0.20487</v>
      </c>
      <c r="AB23" s="123">
        <v>0.28950999999999999</v>
      </c>
      <c r="AC23" s="123">
        <v>11.31</v>
      </c>
      <c r="AD23" s="123">
        <v>0.45162999999999998</v>
      </c>
    </row>
    <row r="24" spans="1:30" x14ac:dyDescent="0.25">
      <c r="A24" s="125" t="s">
        <v>701</v>
      </c>
      <c r="B24" s="123">
        <v>2695</v>
      </c>
      <c r="C24" s="123">
        <v>7.7147100000000002</v>
      </c>
      <c r="D24" s="123">
        <v>0.43203000000000003</v>
      </c>
      <c r="E24" s="123">
        <v>0.40100000000000002</v>
      </c>
      <c r="F24" s="123">
        <v>0</v>
      </c>
      <c r="G24" s="123">
        <v>4.5510000000000002E-2</v>
      </c>
      <c r="H24" s="123">
        <v>3875.4295900000002</v>
      </c>
      <c r="I24" s="125" t="s">
        <v>1367</v>
      </c>
      <c r="J24" s="125" t="s">
        <v>1367</v>
      </c>
      <c r="K24" s="123">
        <v>0.48899999999999999</v>
      </c>
      <c r="L24" s="123">
        <v>23.30377</v>
      </c>
      <c r="M24" s="125" t="s">
        <v>1367</v>
      </c>
      <c r="N24" s="123">
        <v>0.40867999999999999</v>
      </c>
      <c r="O24" s="123">
        <v>2.8379999999999999E-2</v>
      </c>
      <c r="P24" s="123">
        <v>2411.62</v>
      </c>
      <c r="Q24" s="123">
        <v>0.91400000000000003</v>
      </c>
      <c r="R24" s="123">
        <v>0.22500000000000001</v>
      </c>
      <c r="S24" s="123">
        <v>0.67300000000000004</v>
      </c>
      <c r="T24" s="123">
        <v>0.43099999999999999</v>
      </c>
      <c r="U24" s="123">
        <v>80.150000000000006</v>
      </c>
      <c r="V24" s="123">
        <v>241.43299999999999</v>
      </c>
      <c r="W24" s="123">
        <v>1.7000000000000001E-2</v>
      </c>
      <c r="X24" s="123">
        <v>1.7999999999999999E-2</v>
      </c>
      <c r="Y24" s="123">
        <v>32.479999999999997</v>
      </c>
      <c r="Z24" s="125"/>
      <c r="AA24" s="123">
        <v>0.20487</v>
      </c>
      <c r="AB24" s="123">
        <v>0.28950999999999999</v>
      </c>
      <c r="AC24" s="123">
        <v>11.31</v>
      </c>
      <c r="AD24" s="123">
        <v>0.45162999999999998</v>
      </c>
    </row>
    <row r="25" spans="1:30" x14ac:dyDescent="0.25">
      <c r="A25" s="125" t="s">
        <v>702</v>
      </c>
      <c r="B25" s="123">
        <v>2695</v>
      </c>
      <c r="C25" s="123">
        <v>7.8351300000000004</v>
      </c>
      <c r="D25" s="123">
        <v>0.42509999999999998</v>
      </c>
      <c r="E25" s="123">
        <v>0.42299999999999999</v>
      </c>
      <c r="F25" s="123">
        <v>0</v>
      </c>
      <c r="G25" s="123">
        <v>4.1549999999999997E-2</v>
      </c>
      <c r="H25" s="123">
        <v>3875.4344599999999</v>
      </c>
      <c r="I25" s="125" t="s">
        <v>1367</v>
      </c>
      <c r="J25" s="125" t="s">
        <v>1367</v>
      </c>
      <c r="K25" s="123">
        <v>0.48020000000000002</v>
      </c>
      <c r="L25" s="123">
        <v>23.31626</v>
      </c>
      <c r="M25" s="125" t="s">
        <v>1367</v>
      </c>
      <c r="N25" s="123">
        <v>0.42272999999999999</v>
      </c>
      <c r="O25" s="123">
        <v>2.3959999999999999E-2</v>
      </c>
      <c r="P25" s="123">
        <v>2412</v>
      </c>
      <c r="Q25" s="123">
        <v>0.96099999999999997</v>
      </c>
      <c r="R25" s="123">
        <v>0.224</v>
      </c>
      <c r="S25" s="123">
        <v>0.67200000000000004</v>
      </c>
      <c r="T25" s="123">
        <v>0.43</v>
      </c>
      <c r="U25" s="125" t="s">
        <v>1367</v>
      </c>
      <c r="V25" s="123">
        <v>241.435</v>
      </c>
      <c r="W25" s="123">
        <v>1.4999999999999999E-2</v>
      </c>
      <c r="X25" s="123">
        <v>1.4E-2</v>
      </c>
      <c r="Y25" s="123">
        <v>32.479999999999997</v>
      </c>
      <c r="Z25" s="125"/>
      <c r="AA25" s="123">
        <v>0.19067000000000001</v>
      </c>
      <c r="AB25" s="123">
        <v>0.26301000000000002</v>
      </c>
      <c r="AC25" s="123">
        <v>11.28</v>
      </c>
      <c r="AD25" s="123">
        <v>0.45319999999999999</v>
      </c>
    </row>
    <row r="26" spans="1:30" x14ac:dyDescent="0.25">
      <c r="A26" s="125" t="s">
        <v>703</v>
      </c>
      <c r="B26" s="123">
        <v>2695</v>
      </c>
      <c r="C26" s="123">
        <v>7.8351300000000004</v>
      </c>
      <c r="D26" s="123">
        <v>0.42509999999999998</v>
      </c>
      <c r="E26" s="123">
        <v>0.42299999999999999</v>
      </c>
      <c r="F26" s="123">
        <v>0</v>
      </c>
      <c r="G26" s="123">
        <v>4.1549999999999997E-2</v>
      </c>
      <c r="H26" s="123">
        <v>3875.4344599999999</v>
      </c>
      <c r="I26" s="125" t="s">
        <v>1367</v>
      </c>
      <c r="J26" s="125" t="s">
        <v>1367</v>
      </c>
      <c r="K26" s="123">
        <v>0.48020000000000002</v>
      </c>
      <c r="L26" s="123">
        <v>23.31626</v>
      </c>
      <c r="M26" s="125" t="s">
        <v>1367</v>
      </c>
      <c r="N26" s="123">
        <v>0.42272999999999999</v>
      </c>
      <c r="O26" s="123">
        <v>2.3959999999999999E-2</v>
      </c>
      <c r="P26" s="123">
        <v>2412</v>
      </c>
      <c r="Q26" s="123">
        <v>0.96099999999999997</v>
      </c>
      <c r="R26" s="123">
        <v>0.224</v>
      </c>
      <c r="S26" s="123">
        <v>0.67200000000000004</v>
      </c>
      <c r="T26" s="123">
        <v>0.43</v>
      </c>
      <c r="U26" s="125" t="s">
        <v>1367</v>
      </c>
      <c r="V26" s="123">
        <v>241.435</v>
      </c>
      <c r="W26" s="123">
        <v>1.4999999999999999E-2</v>
      </c>
      <c r="X26" s="123">
        <v>1.4E-2</v>
      </c>
      <c r="Y26" s="123">
        <v>32.479999999999997</v>
      </c>
      <c r="Z26" s="125"/>
      <c r="AA26" s="123">
        <v>0.19067000000000001</v>
      </c>
      <c r="AB26" s="123">
        <v>0.26301000000000002</v>
      </c>
      <c r="AC26" s="123">
        <v>11.28</v>
      </c>
      <c r="AD26" s="123">
        <v>0.45319999999999999</v>
      </c>
    </row>
    <row r="27" spans="1:30" x14ac:dyDescent="0.25">
      <c r="A27" s="125" t="s">
        <v>704</v>
      </c>
      <c r="B27" s="123">
        <v>2695</v>
      </c>
      <c r="C27" s="123">
        <v>7.9831700000000003</v>
      </c>
      <c r="D27" s="123">
        <v>0.30402000000000001</v>
      </c>
      <c r="E27" s="123">
        <v>0.41799999999999998</v>
      </c>
      <c r="F27" s="123">
        <v>0</v>
      </c>
      <c r="G27" s="123">
        <v>3.4459999999999998E-2</v>
      </c>
      <c r="H27" s="123">
        <v>3875.4344599999999</v>
      </c>
      <c r="I27" s="125" t="s">
        <v>1367</v>
      </c>
      <c r="J27" s="125" t="s">
        <v>1367</v>
      </c>
      <c r="K27" s="123">
        <v>0.47566999999999998</v>
      </c>
      <c r="L27" s="123">
        <v>23.31626</v>
      </c>
      <c r="M27" s="123">
        <v>166.45236</v>
      </c>
      <c r="N27" s="123">
        <v>0.43725999999999998</v>
      </c>
      <c r="O27" s="123">
        <v>1.6760000000000001E-2</v>
      </c>
      <c r="P27" s="123">
        <v>2412.23</v>
      </c>
      <c r="Q27" s="123">
        <v>0.99099999999999999</v>
      </c>
      <c r="R27" s="123">
        <v>0.22</v>
      </c>
      <c r="S27" s="123">
        <v>0.67200000000000004</v>
      </c>
      <c r="T27" s="123">
        <v>0.43099999999999999</v>
      </c>
      <c r="U27" s="125" t="s">
        <v>1367</v>
      </c>
      <c r="V27" s="123">
        <v>241.43600000000001</v>
      </c>
      <c r="W27" s="123">
        <v>1.6E-2</v>
      </c>
      <c r="X27" s="123">
        <v>1.2E-2</v>
      </c>
      <c r="Y27" s="123">
        <v>32.479999999999997</v>
      </c>
      <c r="Z27" s="125"/>
      <c r="AA27" s="123">
        <v>0.18987000000000001</v>
      </c>
      <c r="AB27" s="123">
        <v>0.24312</v>
      </c>
      <c r="AC27" s="123">
        <v>11.29</v>
      </c>
      <c r="AD27" s="123">
        <v>0.45424999999999999</v>
      </c>
    </row>
    <row r="28" spans="1:30" x14ac:dyDescent="0.25">
      <c r="A28" s="125" t="s">
        <v>705</v>
      </c>
      <c r="B28" s="123">
        <v>2695</v>
      </c>
      <c r="C28" s="123">
        <v>7.9831700000000003</v>
      </c>
      <c r="D28" s="123">
        <v>0.30402000000000001</v>
      </c>
      <c r="E28" s="123">
        <v>0.41799999999999998</v>
      </c>
      <c r="F28" s="123">
        <v>0</v>
      </c>
      <c r="G28" s="123">
        <v>3.4459999999999998E-2</v>
      </c>
      <c r="H28" s="123">
        <v>3875.4344599999999</v>
      </c>
      <c r="I28" s="125" t="s">
        <v>1367</v>
      </c>
      <c r="J28" s="125" t="s">
        <v>1367</v>
      </c>
      <c r="K28" s="123">
        <v>0.47566999999999998</v>
      </c>
      <c r="L28" s="123">
        <v>23.31626</v>
      </c>
      <c r="M28" s="123">
        <v>166.45236</v>
      </c>
      <c r="N28" s="123">
        <v>0.43725999999999998</v>
      </c>
      <c r="O28" s="123">
        <v>1.6760000000000001E-2</v>
      </c>
      <c r="P28" s="123">
        <v>2412.23</v>
      </c>
      <c r="Q28" s="123">
        <v>0.99099999999999999</v>
      </c>
      <c r="R28" s="123">
        <v>0.22</v>
      </c>
      <c r="S28" s="123">
        <v>0.67200000000000004</v>
      </c>
      <c r="T28" s="123">
        <v>0.43099999999999999</v>
      </c>
      <c r="U28" s="125" t="s">
        <v>1367</v>
      </c>
      <c r="V28" s="123">
        <v>241.43600000000001</v>
      </c>
      <c r="W28" s="123">
        <v>1.6E-2</v>
      </c>
      <c r="X28" s="123">
        <v>1.2E-2</v>
      </c>
      <c r="Y28" s="123">
        <v>32.479999999999997</v>
      </c>
      <c r="Z28" s="125"/>
      <c r="AA28" s="123">
        <v>0.18987000000000001</v>
      </c>
      <c r="AB28" s="123">
        <v>0.24312</v>
      </c>
      <c r="AC28" s="123">
        <v>11.29</v>
      </c>
      <c r="AD28" s="123">
        <v>0.45424999999999999</v>
      </c>
    </row>
    <row r="29" spans="1:30" x14ac:dyDescent="0.25">
      <c r="A29" s="125" t="s">
        <v>706</v>
      </c>
      <c r="B29" s="123">
        <v>2695</v>
      </c>
      <c r="C29" s="123">
        <v>8.1676599999999997</v>
      </c>
      <c r="D29" s="123">
        <v>0.31041000000000002</v>
      </c>
      <c r="E29" s="123">
        <v>0.39800000000000002</v>
      </c>
      <c r="F29" s="123">
        <v>0</v>
      </c>
      <c r="G29" s="123">
        <v>3.0839999999999999E-2</v>
      </c>
      <c r="H29" s="123">
        <v>3875.42715</v>
      </c>
      <c r="I29" s="125" t="s">
        <v>1367</v>
      </c>
      <c r="J29" s="125" t="s">
        <v>1367</v>
      </c>
      <c r="K29" s="123">
        <v>0.47149999999999997</v>
      </c>
      <c r="L29" s="123">
        <v>23.297529999999998</v>
      </c>
      <c r="M29" s="125" t="s">
        <v>1367</v>
      </c>
      <c r="N29" s="123">
        <v>0.44452000000000003</v>
      </c>
      <c r="O29" s="123">
        <v>2.196E-2</v>
      </c>
      <c r="P29" s="123">
        <v>2412.38</v>
      </c>
      <c r="Q29" s="123">
        <v>1.01</v>
      </c>
      <c r="R29" s="123">
        <v>0.215</v>
      </c>
      <c r="S29" s="123">
        <v>0.67200000000000004</v>
      </c>
      <c r="T29" s="123">
        <v>0.432</v>
      </c>
      <c r="U29" s="125" t="s">
        <v>1367</v>
      </c>
      <c r="V29" s="123">
        <v>241.44300000000001</v>
      </c>
      <c r="W29" s="123">
        <v>1.6E-2</v>
      </c>
      <c r="X29" s="123">
        <v>1.0999999999999999E-2</v>
      </c>
      <c r="Y29" s="123">
        <v>32.479999999999997</v>
      </c>
      <c r="Z29" s="125"/>
      <c r="AA29" s="123">
        <v>0.22825999999999999</v>
      </c>
      <c r="AB29" s="123">
        <v>0.19389999999999999</v>
      </c>
      <c r="AC29" s="123">
        <v>11.34</v>
      </c>
      <c r="AD29" s="123">
        <v>0.45529999999999998</v>
      </c>
    </row>
    <row r="30" spans="1:30" x14ac:dyDescent="0.25">
      <c r="A30" s="125" t="s">
        <v>707</v>
      </c>
      <c r="B30" s="123">
        <v>2695</v>
      </c>
      <c r="C30" s="123">
        <v>8.1676599999999997</v>
      </c>
      <c r="D30" s="123">
        <v>0.31041000000000002</v>
      </c>
      <c r="E30" s="123">
        <v>0.39800000000000002</v>
      </c>
      <c r="F30" s="123">
        <v>0</v>
      </c>
      <c r="G30" s="123">
        <v>3.0839999999999999E-2</v>
      </c>
      <c r="H30" s="123">
        <v>3875.42715</v>
      </c>
      <c r="I30" s="125" t="s">
        <v>1367</v>
      </c>
      <c r="J30" s="125" t="s">
        <v>1367</v>
      </c>
      <c r="K30" s="123">
        <v>0.47149999999999997</v>
      </c>
      <c r="L30" s="123">
        <v>23.297529999999998</v>
      </c>
      <c r="M30" s="125" t="s">
        <v>1367</v>
      </c>
      <c r="N30" s="123">
        <v>0.44452000000000003</v>
      </c>
      <c r="O30" s="123">
        <v>2.196E-2</v>
      </c>
      <c r="P30" s="123">
        <v>2412.38</v>
      </c>
      <c r="Q30" s="123">
        <v>1.01</v>
      </c>
      <c r="R30" s="123">
        <v>0.215</v>
      </c>
      <c r="S30" s="123">
        <v>0.67200000000000004</v>
      </c>
      <c r="T30" s="123">
        <v>0.432</v>
      </c>
      <c r="U30" s="125" t="s">
        <v>1367</v>
      </c>
      <c r="V30" s="123">
        <v>241.44300000000001</v>
      </c>
      <c r="W30" s="123">
        <v>1.6E-2</v>
      </c>
      <c r="X30" s="123">
        <v>1.0999999999999999E-2</v>
      </c>
      <c r="Y30" s="123">
        <v>32.479999999999997</v>
      </c>
      <c r="Z30" s="125"/>
      <c r="AA30" s="123">
        <v>0.22825999999999999</v>
      </c>
      <c r="AB30" s="123">
        <v>0.19389999999999999</v>
      </c>
      <c r="AC30" s="123">
        <v>11.34</v>
      </c>
      <c r="AD30" s="123">
        <v>0.45529999999999998</v>
      </c>
    </row>
    <row r="31" spans="1:30" x14ac:dyDescent="0.25">
      <c r="A31" s="125" t="s">
        <v>708</v>
      </c>
      <c r="B31" s="123">
        <v>2695</v>
      </c>
      <c r="C31" s="123">
        <v>8.4252699999999994</v>
      </c>
      <c r="D31" s="123">
        <v>0.30188999999999999</v>
      </c>
      <c r="E31" s="123">
        <v>0.39800000000000002</v>
      </c>
      <c r="F31" s="123">
        <v>0</v>
      </c>
      <c r="G31" s="123">
        <v>2.8639999999999999E-2</v>
      </c>
      <c r="H31" s="123">
        <v>3875.4207500000002</v>
      </c>
      <c r="I31" s="125" t="s">
        <v>1367</v>
      </c>
      <c r="J31" s="125" t="s">
        <v>1367</v>
      </c>
      <c r="K31" s="123">
        <v>0.46817999999999999</v>
      </c>
      <c r="L31" s="123">
        <v>23.281140000000001</v>
      </c>
      <c r="M31" s="125" t="s">
        <v>1367</v>
      </c>
      <c r="N31" s="123">
        <v>0.45905000000000001</v>
      </c>
      <c r="O31" s="123">
        <v>2.9579999999999999E-2</v>
      </c>
      <c r="P31" s="123">
        <v>2412.37</v>
      </c>
      <c r="Q31" s="123">
        <v>1.02</v>
      </c>
      <c r="R31" s="123">
        <v>0.26800000000000002</v>
      </c>
      <c r="S31" s="123">
        <v>0.67200000000000004</v>
      </c>
      <c r="T31" s="123">
        <v>0.434</v>
      </c>
      <c r="U31" s="125" t="s">
        <v>1367</v>
      </c>
      <c r="V31" s="123">
        <v>241.45099999999999</v>
      </c>
      <c r="W31" s="123">
        <v>0.02</v>
      </c>
      <c r="X31" s="123">
        <v>1.0999999999999999E-2</v>
      </c>
      <c r="Y31" s="123">
        <v>32.479999999999997</v>
      </c>
      <c r="Z31" s="125"/>
      <c r="AA31" s="123">
        <v>0.26101000000000002</v>
      </c>
      <c r="AB31" s="123">
        <v>0.17793</v>
      </c>
      <c r="AC31" s="123">
        <v>11.41</v>
      </c>
      <c r="AD31" s="123">
        <v>0.45634999999999998</v>
      </c>
    </row>
    <row r="32" spans="1:30" x14ac:dyDescent="0.25">
      <c r="A32" s="125" t="s">
        <v>709</v>
      </c>
      <c r="B32" s="123">
        <v>2695</v>
      </c>
      <c r="C32" s="123">
        <v>8.4252699999999994</v>
      </c>
      <c r="D32" s="123">
        <v>0.30188999999999999</v>
      </c>
      <c r="E32" s="123">
        <v>0.39800000000000002</v>
      </c>
      <c r="F32" s="123">
        <v>0</v>
      </c>
      <c r="G32" s="123">
        <v>2.8639999999999999E-2</v>
      </c>
      <c r="H32" s="123">
        <v>3875.4207500000002</v>
      </c>
      <c r="I32" s="125" t="s">
        <v>1367</v>
      </c>
      <c r="J32" s="125" t="s">
        <v>1367</v>
      </c>
      <c r="K32" s="123">
        <v>0.46817999999999999</v>
      </c>
      <c r="L32" s="123">
        <v>23.281140000000001</v>
      </c>
      <c r="M32" s="125" t="s">
        <v>1367</v>
      </c>
      <c r="N32" s="123">
        <v>0.45905000000000001</v>
      </c>
      <c r="O32" s="123">
        <v>2.9579999999999999E-2</v>
      </c>
      <c r="P32" s="123">
        <v>2412.37</v>
      </c>
      <c r="Q32" s="123">
        <v>1.02</v>
      </c>
      <c r="R32" s="123">
        <v>0.26800000000000002</v>
      </c>
      <c r="S32" s="123">
        <v>0.67200000000000004</v>
      </c>
      <c r="T32" s="123">
        <v>0.434</v>
      </c>
      <c r="U32" s="125" t="s">
        <v>1367</v>
      </c>
      <c r="V32" s="123">
        <v>241.45099999999999</v>
      </c>
      <c r="W32" s="123">
        <v>0.02</v>
      </c>
      <c r="X32" s="123">
        <v>1.0999999999999999E-2</v>
      </c>
      <c r="Y32" s="123">
        <v>32.479999999999997</v>
      </c>
      <c r="Z32" s="125"/>
      <c r="AA32" s="123">
        <v>0.26101000000000002</v>
      </c>
      <c r="AB32" s="123">
        <v>0.17793</v>
      </c>
      <c r="AC32" s="123">
        <v>11.41</v>
      </c>
      <c r="AD32" s="123">
        <v>0.45634999999999998</v>
      </c>
    </row>
    <row r="33" spans="1:30" x14ac:dyDescent="0.25">
      <c r="A33" s="125" t="s">
        <v>710</v>
      </c>
      <c r="B33" s="123">
        <v>2695</v>
      </c>
      <c r="C33" s="123">
        <v>8.8274600000000003</v>
      </c>
      <c r="D33" s="123">
        <v>0.28272000000000003</v>
      </c>
      <c r="E33" s="123">
        <v>0.41299999999999998</v>
      </c>
      <c r="F33" s="123">
        <v>0</v>
      </c>
      <c r="G33" s="123">
        <v>2.6890000000000001E-2</v>
      </c>
      <c r="H33" s="123">
        <v>3875.4177</v>
      </c>
      <c r="I33" s="125" t="s">
        <v>1367</v>
      </c>
      <c r="J33" s="125" t="s">
        <v>1367</v>
      </c>
      <c r="K33" s="123">
        <v>0.46415000000000001</v>
      </c>
      <c r="L33" s="123">
        <v>23.273340000000001</v>
      </c>
      <c r="M33" s="125" t="s">
        <v>1367</v>
      </c>
      <c r="N33" s="123">
        <v>0.46656999999999998</v>
      </c>
      <c r="O33" s="123">
        <v>3.082E-2</v>
      </c>
      <c r="P33" s="123">
        <v>2412.37</v>
      </c>
      <c r="Q33" s="123">
        <v>1.02</v>
      </c>
      <c r="R33" s="123">
        <v>0.26800000000000002</v>
      </c>
      <c r="S33" s="123">
        <v>0.67200000000000004</v>
      </c>
      <c r="T33" s="123">
        <v>0.43</v>
      </c>
      <c r="U33" s="125" t="s">
        <v>1367</v>
      </c>
      <c r="V33" s="123">
        <v>241.458</v>
      </c>
      <c r="W33" s="123">
        <v>2.4E-2</v>
      </c>
      <c r="X33" s="123">
        <v>1.2E-2</v>
      </c>
      <c r="Y33" s="123">
        <v>32.479999999999997</v>
      </c>
      <c r="Z33" s="125"/>
      <c r="AA33" s="123">
        <v>0.28675</v>
      </c>
      <c r="AB33" s="123">
        <v>0.17610999999999999</v>
      </c>
      <c r="AC33" s="123">
        <v>11.45</v>
      </c>
      <c r="AD33" s="123">
        <v>0.45739999999999997</v>
      </c>
    </row>
    <row r="34" spans="1:30" x14ac:dyDescent="0.25">
      <c r="A34" s="125" t="s">
        <v>711</v>
      </c>
      <c r="B34" s="123">
        <v>2695</v>
      </c>
      <c r="C34" s="123">
        <v>8.8274600000000003</v>
      </c>
      <c r="D34" s="123">
        <v>0.28272000000000003</v>
      </c>
      <c r="E34" s="123">
        <v>0.41299999999999998</v>
      </c>
      <c r="F34" s="123">
        <v>0</v>
      </c>
      <c r="G34" s="123">
        <v>2.6890000000000001E-2</v>
      </c>
      <c r="H34" s="123">
        <v>3875.4177</v>
      </c>
      <c r="I34" s="125" t="s">
        <v>1367</v>
      </c>
      <c r="J34" s="125" t="s">
        <v>1367</v>
      </c>
      <c r="K34" s="123">
        <v>0.46415000000000001</v>
      </c>
      <c r="L34" s="123">
        <v>23.273340000000001</v>
      </c>
      <c r="M34" s="125" t="s">
        <v>1367</v>
      </c>
      <c r="N34" s="123">
        <v>0.46656999999999998</v>
      </c>
      <c r="O34" s="123">
        <v>3.082E-2</v>
      </c>
      <c r="P34" s="123">
        <v>2412.37</v>
      </c>
      <c r="Q34" s="123">
        <v>1.02</v>
      </c>
      <c r="R34" s="123">
        <v>0.26800000000000002</v>
      </c>
      <c r="S34" s="123">
        <v>0.67200000000000004</v>
      </c>
      <c r="T34" s="123">
        <v>0.43</v>
      </c>
      <c r="U34" s="125" t="s">
        <v>1367</v>
      </c>
      <c r="V34" s="123">
        <v>241.458</v>
      </c>
      <c r="W34" s="123">
        <v>2.4E-2</v>
      </c>
      <c r="X34" s="123">
        <v>1.2E-2</v>
      </c>
      <c r="Y34" s="123">
        <v>32.479999999999997</v>
      </c>
      <c r="Z34" s="125"/>
      <c r="AA34" s="123">
        <v>0.28675</v>
      </c>
      <c r="AB34" s="123">
        <v>0.17610999999999999</v>
      </c>
      <c r="AC34" s="123">
        <v>11.45</v>
      </c>
      <c r="AD34" s="123">
        <v>0.45739999999999997</v>
      </c>
    </row>
    <row r="35" spans="1:30" x14ac:dyDescent="0.25">
      <c r="A35" s="125" t="s">
        <v>712</v>
      </c>
      <c r="B35" s="123">
        <v>2695</v>
      </c>
      <c r="C35" s="123">
        <v>9.3451599999999999</v>
      </c>
      <c r="D35" s="123">
        <v>0.26568000000000003</v>
      </c>
      <c r="E35" s="123">
        <v>0.42099999999999999</v>
      </c>
      <c r="F35" s="123">
        <v>0</v>
      </c>
      <c r="G35" s="123">
        <v>2.511E-2</v>
      </c>
      <c r="H35" s="123">
        <v>3875.4170899999999</v>
      </c>
      <c r="I35" s="125" t="s">
        <v>1367</v>
      </c>
      <c r="J35" s="125" t="s">
        <v>1367</v>
      </c>
      <c r="K35" s="123">
        <v>0.45937</v>
      </c>
      <c r="L35" s="123">
        <v>23.27178</v>
      </c>
      <c r="M35" s="125" t="s">
        <v>1367</v>
      </c>
      <c r="N35" s="123">
        <v>0.48160999999999998</v>
      </c>
      <c r="O35" s="123">
        <v>3.211E-2</v>
      </c>
      <c r="P35" s="123">
        <v>2412.35</v>
      </c>
      <c r="Q35" s="123">
        <v>1.006</v>
      </c>
      <c r="R35" s="123">
        <v>0.27</v>
      </c>
      <c r="S35" s="123">
        <v>0.67200000000000004</v>
      </c>
      <c r="T35" s="123">
        <v>0.433</v>
      </c>
      <c r="U35" s="125" t="s">
        <v>1367</v>
      </c>
      <c r="V35" s="123">
        <v>241.46600000000001</v>
      </c>
      <c r="W35" s="123">
        <v>2.9000000000000001E-2</v>
      </c>
      <c r="X35" s="123">
        <v>1.2999999999999999E-2</v>
      </c>
      <c r="Y35" s="123">
        <v>32.479999999999997</v>
      </c>
      <c r="Z35" s="125"/>
      <c r="AA35" s="123">
        <v>0.31537999999999999</v>
      </c>
      <c r="AB35" s="123">
        <v>0.17072000000000001</v>
      </c>
      <c r="AC35" s="123">
        <v>11.48</v>
      </c>
      <c r="AD35" s="123">
        <v>0.45845000000000002</v>
      </c>
    </row>
    <row r="36" spans="1:30" x14ac:dyDescent="0.25">
      <c r="A36" s="125" t="s">
        <v>713</v>
      </c>
      <c r="B36" s="123">
        <v>2695</v>
      </c>
      <c r="C36" s="123">
        <v>9.3451599999999999</v>
      </c>
      <c r="D36" s="123">
        <v>0.26568000000000003</v>
      </c>
      <c r="E36" s="123">
        <v>0.42099999999999999</v>
      </c>
      <c r="F36" s="123">
        <v>0</v>
      </c>
      <c r="G36" s="123">
        <v>2.511E-2</v>
      </c>
      <c r="H36" s="123">
        <v>3875.4170899999999</v>
      </c>
      <c r="I36" s="125" t="s">
        <v>1367</v>
      </c>
      <c r="J36" s="125" t="s">
        <v>1367</v>
      </c>
      <c r="K36" s="123">
        <v>0.45937</v>
      </c>
      <c r="L36" s="123">
        <v>23.27178</v>
      </c>
      <c r="M36" s="125" t="s">
        <v>1367</v>
      </c>
      <c r="N36" s="123">
        <v>0.48160999999999998</v>
      </c>
      <c r="O36" s="123">
        <v>3.211E-2</v>
      </c>
      <c r="P36" s="123">
        <v>2412.35</v>
      </c>
      <c r="Q36" s="123">
        <v>1.006</v>
      </c>
      <c r="R36" s="123">
        <v>0.27</v>
      </c>
      <c r="S36" s="123">
        <v>0.67200000000000004</v>
      </c>
      <c r="T36" s="123">
        <v>0.433</v>
      </c>
      <c r="U36" s="125" t="s">
        <v>1367</v>
      </c>
      <c r="V36" s="123">
        <v>241.46600000000001</v>
      </c>
      <c r="W36" s="123">
        <v>2.9000000000000001E-2</v>
      </c>
      <c r="X36" s="123">
        <v>1.2999999999999999E-2</v>
      </c>
      <c r="Y36" s="123">
        <v>32.479999999999997</v>
      </c>
      <c r="Z36" s="125"/>
      <c r="AA36" s="123">
        <v>0.31537999999999999</v>
      </c>
      <c r="AB36" s="123">
        <v>0.17072000000000001</v>
      </c>
      <c r="AC36" s="123">
        <v>11.48</v>
      </c>
      <c r="AD36" s="123">
        <v>0.45845000000000002</v>
      </c>
    </row>
    <row r="37" spans="1:30" x14ac:dyDescent="0.25">
      <c r="A37" s="125" t="s">
        <v>714</v>
      </c>
      <c r="B37" s="123">
        <v>2695</v>
      </c>
      <c r="C37" s="123">
        <v>9.8893799999999992</v>
      </c>
      <c r="D37" s="123">
        <v>0.24224999999999999</v>
      </c>
      <c r="E37" s="123">
        <v>0.42799999999999999</v>
      </c>
      <c r="F37" s="123">
        <v>0</v>
      </c>
      <c r="G37" s="123">
        <v>2.5940000000000001E-2</v>
      </c>
      <c r="H37" s="123">
        <v>3875.4250200000001</v>
      </c>
      <c r="I37" s="125" t="s">
        <v>1367</v>
      </c>
      <c r="J37" s="125" t="s">
        <v>1367</v>
      </c>
      <c r="K37" s="123">
        <v>0.45490000000000003</v>
      </c>
      <c r="L37" s="123">
        <v>23.292069999999999</v>
      </c>
      <c r="M37" s="125" t="s">
        <v>1367</v>
      </c>
      <c r="N37" s="123">
        <v>0.48913000000000001</v>
      </c>
      <c r="O37" s="123">
        <v>3.211E-2</v>
      </c>
      <c r="P37" s="123">
        <v>2412.3200000000002</v>
      </c>
      <c r="Q37" s="123">
        <v>1.002</v>
      </c>
      <c r="R37" s="123">
        <v>0.27</v>
      </c>
      <c r="S37" s="123">
        <v>0.67200000000000004</v>
      </c>
      <c r="T37" s="123">
        <v>0.432</v>
      </c>
      <c r="U37" s="125" t="s">
        <v>1367</v>
      </c>
      <c r="V37" s="123">
        <v>241.47300000000001</v>
      </c>
      <c r="W37" s="123">
        <v>2.4E-2</v>
      </c>
      <c r="X37" s="123">
        <v>1.4E-2</v>
      </c>
      <c r="Y37" s="123">
        <v>32.479999999999997</v>
      </c>
      <c r="Z37" s="125"/>
      <c r="AA37" s="123">
        <v>0.33568999999999999</v>
      </c>
      <c r="AB37" s="123">
        <v>0.16894999999999999</v>
      </c>
      <c r="AC37" s="123">
        <v>11.52</v>
      </c>
      <c r="AD37" s="123">
        <v>0.45950999999999997</v>
      </c>
    </row>
    <row r="38" spans="1:30" x14ac:dyDescent="0.25">
      <c r="A38" s="125" t="s">
        <v>715</v>
      </c>
      <c r="B38" s="123">
        <v>2695</v>
      </c>
      <c r="C38" s="123">
        <v>9.8893799999999992</v>
      </c>
      <c r="D38" s="123">
        <v>0.24224999999999999</v>
      </c>
      <c r="E38" s="123">
        <v>0.42799999999999999</v>
      </c>
      <c r="F38" s="123">
        <v>0</v>
      </c>
      <c r="G38" s="123">
        <v>2.5940000000000001E-2</v>
      </c>
      <c r="H38" s="123">
        <v>3875.4250200000001</v>
      </c>
      <c r="I38" s="125" t="s">
        <v>1367</v>
      </c>
      <c r="J38" s="125" t="s">
        <v>1367</v>
      </c>
      <c r="K38" s="123">
        <v>0.45490000000000003</v>
      </c>
      <c r="L38" s="123">
        <v>23.292069999999999</v>
      </c>
      <c r="M38" s="125" t="s">
        <v>1367</v>
      </c>
      <c r="N38" s="123">
        <v>0.48913000000000001</v>
      </c>
      <c r="O38" s="123">
        <v>3.211E-2</v>
      </c>
      <c r="P38" s="123">
        <v>2412.3200000000002</v>
      </c>
      <c r="Q38" s="123">
        <v>1.002</v>
      </c>
      <c r="R38" s="123">
        <v>0.27</v>
      </c>
      <c r="S38" s="123">
        <v>0.67200000000000004</v>
      </c>
      <c r="T38" s="123">
        <v>0.432</v>
      </c>
      <c r="U38" s="125" t="s">
        <v>1367</v>
      </c>
      <c r="V38" s="123">
        <v>241.47300000000001</v>
      </c>
      <c r="W38" s="123">
        <v>2.4E-2</v>
      </c>
      <c r="X38" s="123">
        <v>1.4E-2</v>
      </c>
      <c r="Y38" s="123">
        <v>32.479999999999997</v>
      </c>
      <c r="Z38" s="125"/>
      <c r="AA38" s="123">
        <v>0.33568999999999999</v>
      </c>
      <c r="AB38" s="123">
        <v>0.16894999999999999</v>
      </c>
      <c r="AC38" s="123">
        <v>11.52</v>
      </c>
      <c r="AD38" s="123">
        <v>0.45950999999999997</v>
      </c>
    </row>
    <row r="39" spans="1:30" x14ac:dyDescent="0.25">
      <c r="A39" s="125" t="s">
        <v>716</v>
      </c>
      <c r="B39" s="123">
        <v>2695</v>
      </c>
      <c r="C39" s="123">
        <v>9.8924299999999992</v>
      </c>
      <c r="D39" s="123">
        <v>0.21243000000000001</v>
      </c>
      <c r="E39" s="123">
        <v>0.42299999999999999</v>
      </c>
      <c r="F39" s="123">
        <v>0</v>
      </c>
      <c r="G39" s="123">
        <v>2.4549999999999999E-2</v>
      </c>
      <c r="H39" s="123">
        <v>3875.4238</v>
      </c>
      <c r="I39" s="125" t="s">
        <v>1367</v>
      </c>
      <c r="J39" s="125" t="s">
        <v>1367</v>
      </c>
      <c r="K39" s="123">
        <v>0.45047999999999999</v>
      </c>
      <c r="L39" s="123">
        <v>23.28895</v>
      </c>
      <c r="M39" s="125" t="s">
        <v>1367</v>
      </c>
      <c r="N39" s="123">
        <v>0.47409000000000001</v>
      </c>
      <c r="O39" s="123">
        <v>2.7220000000000001E-2</v>
      </c>
      <c r="P39" s="123">
        <v>2412.27</v>
      </c>
      <c r="Q39" s="123">
        <v>0.996</v>
      </c>
      <c r="R39" s="123">
        <v>0.27</v>
      </c>
      <c r="S39" s="123">
        <v>0.67200000000000004</v>
      </c>
      <c r="T39" s="123">
        <v>0.433</v>
      </c>
      <c r="U39" s="125" t="s">
        <v>1367</v>
      </c>
      <c r="V39" s="123">
        <v>241.48099999999999</v>
      </c>
      <c r="W39" s="123">
        <v>1.2999999999999999E-2</v>
      </c>
      <c r="X39" s="123">
        <v>1.4999999999999999E-2</v>
      </c>
      <c r="Y39" s="123">
        <v>32.479999999999997</v>
      </c>
      <c r="Z39" s="125"/>
      <c r="AA39" s="123">
        <v>0.3473</v>
      </c>
      <c r="AB39" s="123">
        <v>0.16458999999999999</v>
      </c>
      <c r="AC39" s="123">
        <v>11.51</v>
      </c>
      <c r="AD39" s="123">
        <v>0.46056999999999998</v>
      </c>
    </row>
    <row r="40" spans="1:30" x14ac:dyDescent="0.25">
      <c r="A40" s="125" t="s">
        <v>717</v>
      </c>
      <c r="B40" s="123">
        <v>2695</v>
      </c>
      <c r="C40" s="123">
        <v>9.8924299999999992</v>
      </c>
      <c r="D40" s="123">
        <v>0.21243000000000001</v>
      </c>
      <c r="E40" s="123">
        <v>0.42299999999999999</v>
      </c>
      <c r="F40" s="123">
        <v>0</v>
      </c>
      <c r="G40" s="123">
        <v>2.4549999999999999E-2</v>
      </c>
      <c r="H40" s="123">
        <v>3875.4238</v>
      </c>
      <c r="I40" s="125" t="s">
        <v>1367</v>
      </c>
      <c r="J40" s="125" t="s">
        <v>1367</v>
      </c>
      <c r="K40" s="123">
        <v>0.45047999999999999</v>
      </c>
      <c r="L40" s="123">
        <v>23.28895</v>
      </c>
      <c r="M40" s="125" t="s">
        <v>1367</v>
      </c>
      <c r="N40" s="123">
        <v>0.47409000000000001</v>
      </c>
      <c r="O40" s="123">
        <v>2.7220000000000001E-2</v>
      </c>
      <c r="P40" s="123">
        <v>2412.27</v>
      </c>
      <c r="Q40" s="123">
        <v>0.996</v>
      </c>
      <c r="R40" s="123">
        <v>0.27</v>
      </c>
      <c r="S40" s="123">
        <v>0.67200000000000004</v>
      </c>
      <c r="T40" s="123">
        <v>0.433</v>
      </c>
      <c r="U40" s="125" t="s">
        <v>1367</v>
      </c>
      <c r="V40" s="123">
        <v>241.48099999999999</v>
      </c>
      <c r="W40" s="123">
        <v>1.2999999999999999E-2</v>
      </c>
      <c r="X40" s="123">
        <v>1.4999999999999999E-2</v>
      </c>
      <c r="Y40" s="123">
        <v>32.479999999999997</v>
      </c>
      <c r="Z40" s="125"/>
      <c r="AA40" s="123">
        <v>0.3473</v>
      </c>
      <c r="AB40" s="123">
        <v>0.16458999999999999</v>
      </c>
      <c r="AC40" s="123">
        <v>11.51</v>
      </c>
      <c r="AD40" s="123">
        <v>0.46056999999999998</v>
      </c>
    </row>
    <row r="41" spans="1:30" x14ac:dyDescent="0.25">
      <c r="A41" s="125" t="s">
        <v>718</v>
      </c>
      <c r="B41" s="123">
        <v>2695</v>
      </c>
      <c r="C41" s="123">
        <v>9.7135999999999996</v>
      </c>
      <c r="D41" s="123">
        <v>0.24651000000000001</v>
      </c>
      <c r="E41" s="123">
        <v>0.42299999999999999</v>
      </c>
      <c r="F41" s="123">
        <v>0</v>
      </c>
      <c r="G41" s="123">
        <v>2.2839999999999999E-2</v>
      </c>
      <c r="H41" s="123">
        <v>3875.4024599999998</v>
      </c>
      <c r="I41" s="125" t="s">
        <v>1367</v>
      </c>
      <c r="J41" s="125" t="s">
        <v>1367</v>
      </c>
      <c r="K41" s="123">
        <v>0.4461</v>
      </c>
      <c r="L41" s="123">
        <v>23.234349999999999</v>
      </c>
      <c r="M41" s="125" t="s">
        <v>1367</v>
      </c>
      <c r="N41" s="123">
        <v>0.46656999999999998</v>
      </c>
      <c r="O41" s="123">
        <v>2.5010000000000001E-2</v>
      </c>
      <c r="P41" s="123">
        <v>2412.2399999999998</v>
      </c>
      <c r="Q41" s="123">
        <v>0.99199999999999999</v>
      </c>
      <c r="R41" s="123">
        <v>0.27</v>
      </c>
      <c r="S41" s="123">
        <v>0.67300000000000004</v>
      </c>
      <c r="T41" s="123">
        <v>0.43099999999999999</v>
      </c>
      <c r="U41" s="125" t="s">
        <v>1367</v>
      </c>
      <c r="V41" s="123">
        <v>241.489</v>
      </c>
      <c r="W41" s="123">
        <v>1.0999999999999999E-2</v>
      </c>
      <c r="X41" s="123">
        <v>1.4999999999999999E-2</v>
      </c>
      <c r="Y41" s="123">
        <v>32.479999999999997</v>
      </c>
      <c r="Z41" s="125"/>
      <c r="AA41" s="123">
        <v>0.38067000000000001</v>
      </c>
      <c r="AB41" s="123">
        <v>0.15618000000000001</v>
      </c>
      <c r="AC41" s="123">
        <v>11.5</v>
      </c>
      <c r="AD41" s="123">
        <v>0.46162999999999998</v>
      </c>
    </row>
    <row r="42" spans="1:30" x14ac:dyDescent="0.25">
      <c r="A42" s="125" t="s">
        <v>719</v>
      </c>
      <c r="B42" s="123">
        <v>2695</v>
      </c>
      <c r="C42" s="123">
        <v>9.7135999999999996</v>
      </c>
      <c r="D42" s="123">
        <v>0.24651000000000001</v>
      </c>
      <c r="E42" s="123">
        <v>0.42299999999999999</v>
      </c>
      <c r="F42" s="123">
        <v>0</v>
      </c>
      <c r="G42" s="123">
        <v>2.2839999999999999E-2</v>
      </c>
      <c r="H42" s="123">
        <v>3875.4024599999998</v>
      </c>
      <c r="I42" s="125" t="s">
        <v>1367</v>
      </c>
      <c r="J42" s="125" t="s">
        <v>1367</v>
      </c>
      <c r="K42" s="123">
        <v>0.4461</v>
      </c>
      <c r="L42" s="123">
        <v>23.234349999999999</v>
      </c>
      <c r="M42" s="125" t="s">
        <v>1367</v>
      </c>
      <c r="N42" s="123">
        <v>0.46656999999999998</v>
      </c>
      <c r="O42" s="123">
        <v>2.5010000000000001E-2</v>
      </c>
      <c r="P42" s="123">
        <v>2412.2399999999998</v>
      </c>
      <c r="Q42" s="123">
        <v>0.99199999999999999</v>
      </c>
      <c r="R42" s="123">
        <v>0.27</v>
      </c>
      <c r="S42" s="123">
        <v>0.67300000000000004</v>
      </c>
      <c r="T42" s="123">
        <v>0.43099999999999999</v>
      </c>
      <c r="U42" s="125" t="s">
        <v>1367</v>
      </c>
      <c r="V42" s="123">
        <v>241.489</v>
      </c>
      <c r="W42" s="123">
        <v>1.0999999999999999E-2</v>
      </c>
      <c r="X42" s="123">
        <v>1.4999999999999999E-2</v>
      </c>
      <c r="Y42" s="123">
        <v>32.479999999999997</v>
      </c>
      <c r="Z42" s="125"/>
      <c r="AA42" s="123">
        <v>0.38067000000000001</v>
      </c>
      <c r="AB42" s="123">
        <v>0.15618000000000001</v>
      </c>
      <c r="AC42" s="123">
        <v>11.5</v>
      </c>
      <c r="AD42" s="123">
        <v>0.46162999999999998</v>
      </c>
    </row>
    <row r="43" spans="1:30" x14ac:dyDescent="0.25">
      <c r="A43" s="125" t="s">
        <v>720</v>
      </c>
      <c r="B43" s="123">
        <v>2695</v>
      </c>
      <c r="C43" s="123">
        <v>9.5306300000000004</v>
      </c>
      <c r="D43" s="123">
        <v>0.25929000000000002</v>
      </c>
      <c r="E43" s="123">
        <v>0.42799999999999999</v>
      </c>
      <c r="F43" s="123">
        <v>0</v>
      </c>
      <c r="G43" s="123">
        <v>2.2190000000000001E-2</v>
      </c>
      <c r="H43" s="123">
        <v>3875.37716</v>
      </c>
      <c r="I43" s="125" t="s">
        <v>1367</v>
      </c>
      <c r="J43" s="125" t="s">
        <v>1367</v>
      </c>
      <c r="K43" s="123">
        <v>0.44179000000000002</v>
      </c>
      <c r="L43" s="123">
        <v>23.169650000000001</v>
      </c>
      <c r="M43" s="125" t="s">
        <v>1367</v>
      </c>
      <c r="N43" s="123">
        <v>0.45179000000000002</v>
      </c>
      <c r="O43" s="123">
        <v>3.4799999999999998E-2</v>
      </c>
      <c r="P43" s="123">
        <v>2412.25</v>
      </c>
      <c r="Q43" s="123">
        <v>0.99299999999999999</v>
      </c>
      <c r="R43" s="123">
        <v>0.27</v>
      </c>
      <c r="S43" s="123">
        <v>0.67100000000000004</v>
      </c>
      <c r="T43" s="123">
        <v>0.42099999999999999</v>
      </c>
      <c r="U43" s="125" t="s">
        <v>1367</v>
      </c>
      <c r="V43" s="123">
        <v>241.49600000000001</v>
      </c>
      <c r="W43" s="123">
        <v>1.0999999999999999E-2</v>
      </c>
      <c r="X43" s="123">
        <v>1.4E-2</v>
      </c>
      <c r="Y43" s="123">
        <v>32.479999999999997</v>
      </c>
      <c r="Z43" s="125"/>
      <c r="AA43" s="123">
        <v>0.40098</v>
      </c>
      <c r="AB43" s="123">
        <v>0.16545000000000001</v>
      </c>
      <c r="AC43" s="123">
        <v>11.48</v>
      </c>
      <c r="AD43" s="123">
        <v>0.46216000000000002</v>
      </c>
    </row>
    <row r="44" spans="1:30" x14ac:dyDescent="0.25">
      <c r="A44" s="125" t="s">
        <v>721</v>
      </c>
      <c r="B44" s="123">
        <v>2695</v>
      </c>
      <c r="C44" s="123">
        <v>9.5306300000000004</v>
      </c>
      <c r="D44" s="123">
        <v>0.25929000000000002</v>
      </c>
      <c r="E44" s="123">
        <v>0.42799999999999999</v>
      </c>
      <c r="F44" s="123">
        <v>0</v>
      </c>
      <c r="G44" s="123">
        <v>2.2190000000000001E-2</v>
      </c>
      <c r="H44" s="123">
        <v>3875.37716</v>
      </c>
      <c r="I44" s="125" t="s">
        <v>1367</v>
      </c>
      <c r="J44" s="125" t="s">
        <v>1367</v>
      </c>
      <c r="K44" s="123">
        <v>0.44179000000000002</v>
      </c>
      <c r="L44" s="123">
        <v>23.169650000000001</v>
      </c>
      <c r="M44" s="125" t="s">
        <v>1367</v>
      </c>
      <c r="N44" s="123">
        <v>0.45179000000000002</v>
      </c>
      <c r="O44" s="123">
        <v>3.4799999999999998E-2</v>
      </c>
      <c r="P44" s="123">
        <v>2412.25</v>
      </c>
      <c r="Q44" s="123">
        <v>0.99299999999999999</v>
      </c>
      <c r="R44" s="123">
        <v>0.27</v>
      </c>
      <c r="S44" s="123">
        <v>0.67100000000000004</v>
      </c>
      <c r="T44" s="123">
        <v>0.42099999999999999</v>
      </c>
      <c r="U44" s="125" t="s">
        <v>1367</v>
      </c>
      <c r="V44" s="123">
        <v>241.49600000000001</v>
      </c>
      <c r="W44" s="123">
        <v>1.0999999999999999E-2</v>
      </c>
      <c r="X44" s="123">
        <v>1.4E-2</v>
      </c>
      <c r="Y44" s="123">
        <v>32.479999999999997</v>
      </c>
      <c r="Z44" s="125"/>
      <c r="AA44" s="123">
        <v>0.40098</v>
      </c>
      <c r="AB44" s="123">
        <v>0.16545000000000001</v>
      </c>
      <c r="AC44" s="123">
        <v>11.48</v>
      </c>
      <c r="AD44" s="123">
        <v>0.46216000000000002</v>
      </c>
    </row>
    <row r="45" spans="1:30" x14ac:dyDescent="0.25">
      <c r="A45" s="125" t="s">
        <v>722</v>
      </c>
      <c r="B45" s="123">
        <v>2695</v>
      </c>
      <c r="C45" s="123">
        <v>9.35412</v>
      </c>
      <c r="D45" s="123">
        <v>0.37857000000000002</v>
      </c>
      <c r="E45" s="123">
        <v>0.433</v>
      </c>
      <c r="F45" s="123">
        <v>0</v>
      </c>
      <c r="G45" s="123">
        <v>2.3609999999999999E-2</v>
      </c>
      <c r="H45" s="123">
        <v>3875.34485</v>
      </c>
      <c r="I45" s="123">
        <v>32.959000000000003</v>
      </c>
      <c r="J45" s="123">
        <v>10.712289999999999</v>
      </c>
      <c r="K45" s="123">
        <v>0.43740000000000001</v>
      </c>
      <c r="L45" s="123">
        <v>23.0871</v>
      </c>
      <c r="M45" s="125" t="s">
        <v>1367</v>
      </c>
      <c r="N45" s="123">
        <v>0.43725999999999998</v>
      </c>
      <c r="O45" s="123">
        <v>2.8379999999999999E-2</v>
      </c>
      <c r="P45" s="123">
        <v>2412.2199999999998</v>
      </c>
      <c r="Q45" s="123">
        <v>0.98899999999999999</v>
      </c>
      <c r="R45" s="123">
        <v>0.27</v>
      </c>
      <c r="S45" s="123">
        <v>0.67200000000000004</v>
      </c>
      <c r="T45" s="123">
        <v>0.45700000000000002</v>
      </c>
      <c r="U45" s="125" t="s">
        <v>1367</v>
      </c>
      <c r="V45" s="123">
        <v>241.50399999999999</v>
      </c>
      <c r="W45" s="123">
        <v>0.01</v>
      </c>
      <c r="X45" s="123">
        <v>1.6E-2</v>
      </c>
      <c r="Y45" s="123">
        <v>32.479999999999997</v>
      </c>
      <c r="Z45" s="125"/>
      <c r="AA45" s="123">
        <v>0.38646999999999998</v>
      </c>
      <c r="AB45" s="123">
        <v>0.19975000000000001</v>
      </c>
      <c r="AC45" s="123">
        <v>11.44</v>
      </c>
      <c r="AD45" s="123">
        <v>0.46322000000000002</v>
      </c>
    </row>
    <row r="46" spans="1:30" x14ac:dyDescent="0.25">
      <c r="A46" s="125" t="s">
        <v>723</v>
      </c>
      <c r="B46" s="123">
        <v>2695</v>
      </c>
      <c r="C46" s="123">
        <v>9.35412</v>
      </c>
      <c r="D46" s="123">
        <v>0.37857000000000002</v>
      </c>
      <c r="E46" s="123">
        <v>0.433</v>
      </c>
      <c r="F46" s="123">
        <v>0</v>
      </c>
      <c r="G46" s="123">
        <v>2.3609999999999999E-2</v>
      </c>
      <c r="H46" s="123">
        <v>3875.34485</v>
      </c>
      <c r="I46" s="123">
        <v>32.959000000000003</v>
      </c>
      <c r="J46" s="123">
        <v>10.712289999999999</v>
      </c>
      <c r="K46" s="123">
        <v>0.43740000000000001</v>
      </c>
      <c r="L46" s="123">
        <v>23.0871</v>
      </c>
      <c r="M46" s="125" t="s">
        <v>1367</v>
      </c>
      <c r="N46" s="123">
        <v>0.43725999999999998</v>
      </c>
      <c r="O46" s="123">
        <v>2.8379999999999999E-2</v>
      </c>
      <c r="P46" s="123">
        <v>2412.2199999999998</v>
      </c>
      <c r="Q46" s="123">
        <v>0.98899999999999999</v>
      </c>
      <c r="R46" s="123">
        <v>0.27</v>
      </c>
      <c r="S46" s="123">
        <v>0.67200000000000004</v>
      </c>
      <c r="T46" s="123">
        <v>0.45700000000000002</v>
      </c>
      <c r="U46" s="125" t="s">
        <v>1367</v>
      </c>
      <c r="V46" s="123">
        <v>241.50399999999999</v>
      </c>
      <c r="W46" s="123">
        <v>0.01</v>
      </c>
      <c r="X46" s="123">
        <v>1.6E-2</v>
      </c>
      <c r="Y46" s="123">
        <v>32.479999999999997</v>
      </c>
      <c r="Z46" s="125"/>
      <c r="AA46" s="123">
        <v>0.38646999999999998</v>
      </c>
      <c r="AB46" s="123">
        <v>0.19975000000000001</v>
      </c>
      <c r="AC46" s="123">
        <v>11.44</v>
      </c>
      <c r="AD46" s="123">
        <v>0.46322000000000002</v>
      </c>
    </row>
    <row r="47" spans="1:30" x14ac:dyDescent="0.25">
      <c r="A47" s="125" t="s">
        <v>724</v>
      </c>
      <c r="B47" s="123">
        <v>2695</v>
      </c>
      <c r="C47" s="123">
        <v>9.1740899999999996</v>
      </c>
      <c r="D47" s="123">
        <v>0.46667999999999998</v>
      </c>
      <c r="E47" s="123">
        <v>0.41599999999999998</v>
      </c>
      <c r="F47" s="123">
        <v>0</v>
      </c>
      <c r="G47" s="123">
        <v>2.2700000000000001E-2</v>
      </c>
      <c r="H47" s="123">
        <v>3875.31864</v>
      </c>
      <c r="I47" s="125" t="s">
        <v>1367</v>
      </c>
      <c r="J47" s="125" t="s">
        <v>1367</v>
      </c>
      <c r="K47" s="123">
        <v>0.44725999999999999</v>
      </c>
      <c r="L47" s="123">
        <v>23.02017</v>
      </c>
      <c r="M47" s="123">
        <v>168.39725000000001</v>
      </c>
      <c r="N47" s="123">
        <v>0.40867999999999999</v>
      </c>
      <c r="O47" s="123">
        <v>2.2939999999999999E-2</v>
      </c>
      <c r="P47" s="123">
        <v>2412.2199999999998</v>
      </c>
      <c r="Q47" s="123">
        <v>0.98899999999999999</v>
      </c>
      <c r="R47" s="123">
        <v>0.27</v>
      </c>
      <c r="S47" s="123">
        <v>0.67200000000000004</v>
      </c>
      <c r="T47" s="123">
        <v>0.41899999999999998</v>
      </c>
      <c r="U47" s="123">
        <v>80.150000000000006</v>
      </c>
      <c r="V47" s="123">
        <v>241.511</v>
      </c>
      <c r="W47" s="123">
        <v>8.9999999999999993E-3</v>
      </c>
      <c r="X47" s="123">
        <v>1.2E-2</v>
      </c>
      <c r="Y47" s="123">
        <v>32.479999999999997</v>
      </c>
      <c r="Z47" s="125"/>
      <c r="AA47" s="123">
        <v>0.37486999999999998</v>
      </c>
      <c r="AB47" s="123">
        <v>0.20072999999999999</v>
      </c>
      <c r="AC47" s="123">
        <v>11.38</v>
      </c>
      <c r="AD47" s="123">
        <v>0.46375</v>
      </c>
    </row>
    <row r="48" spans="1:30" x14ac:dyDescent="0.25">
      <c r="A48" s="125" t="s">
        <v>725</v>
      </c>
      <c r="B48" s="123">
        <v>2695</v>
      </c>
      <c r="C48" s="123">
        <v>9.1740899999999996</v>
      </c>
      <c r="D48" s="123">
        <v>0.46667999999999998</v>
      </c>
      <c r="E48" s="123">
        <v>0.41599999999999998</v>
      </c>
      <c r="F48" s="123">
        <v>0</v>
      </c>
      <c r="G48" s="123">
        <v>2.2700000000000001E-2</v>
      </c>
      <c r="H48" s="123">
        <v>3875.31864</v>
      </c>
      <c r="I48" s="125" t="s">
        <v>1367</v>
      </c>
      <c r="J48" s="125" t="s">
        <v>1367</v>
      </c>
      <c r="K48" s="123">
        <v>0.44725999999999999</v>
      </c>
      <c r="L48" s="123">
        <v>23.02017</v>
      </c>
      <c r="M48" s="123">
        <v>168.39725000000001</v>
      </c>
      <c r="N48" s="123">
        <v>0.40867999999999999</v>
      </c>
      <c r="O48" s="123">
        <v>2.2939999999999999E-2</v>
      </c>
      <c r="P48" s="123">
        <v>2412.2199999999998</v>
      </c>
      <c r="Q48" s="123">
        <v>0.98899999999999999</v>
      </c>
      <c r="R48" s="123">
        <v>0.27</v>
      </c>
      <c r="S48" s="123">
        <v>0.67200000000000004</v>
      </c>
      <c r="T48" s="123">
        <v>0.41899999999999998</v>
      </c>
      <c r="U48" s="123">
        <v>80.150000000000006</v>
      </c>
      <c r="V48" s="123">
        <v>241.511</v>
      </c>
      <c r="W48" s="123">
        <v>8.9999999999999993E-3</v>
      </c>
      <c r="X48" s="123">
        <v>1.2E-2</v>
      </c>
      <c r="Y48" s="123">
        <v>32.479999999999997</v>
      </c>
      <c r="Z48" s="125"/>
      <c r="AA48" s="123">
        <v>0.37486999999999998</v>
      </c>
      <c r="AB48" s="123">
        <v>0.20072999999999999</v>
      </c>
      <c r="AC48" s="123">
        <v>11.38</v>
      </c>
      <c r="AD48" s="123">
        <v>0.46375</v>
      </c>
    </row>
    <row r="49" spans="1:30" x14ac:dyDescent="0.25">
      <c r="A49" s="125" t="s">
        <v>726</v>
      </c>
      <c r="B49" s="123">
        <v>2695</v>
      </c>
      <c r="C49" s="123">
        <v>9.0015499999999999</v>
      </c>
      <c r="D49" s="123">
        <v>0.48977999999999999</v>
      </c>
      <c r="E49" s="123">
        <v>0.39</v>
      </c>
      <c r="F49" s="123">
        <v>0</v>
      </c>
      <c r="G49" s="123">
        <v>1.9619999999999999E-2</v>
      </c>
      <c r="H49" s="123">
        <v>3875.2902899999999</v>
      </c>
      <c r="I49" s="125" t="s">
        <v>1367</v>
      </c>
      <c r="J49" s="125" t="s">
        <v>1367</v>
      </c>
      <c r="K49" s="123">
        <v>0.46331</v>
      </c>
      <c r="L49" s="123">
        <v>22.947859999999999</v>
      </c>
      <c r="M49" s="125" t="s">
        <v>1367</v>
      </c>
      <c r="N49" s="123">
        <v>0.37403999999999998</v>
      </c>
      <c r="O49" s="123">
        <v>1.8370000000000001E-2</v>
      </c>
      <c r="P49" s="123">
        <v>2412.1799999999998</v>
      </c>
      <c r="Q49" s="123">
        <v>0.98399999999999999</v>
      </c>
      <c r="R49" s="123">
        <v>0.27</v>
      </c>
      <c r="S49" s="123">
        <v>0.67200000000000004</v>
      </c>
      <c r="T49" s="123">
        <v>0.41599999999999998</v>
      </c>
      <c r="U49" s="125" t="s">
        <v>1367</v>
      </c>
      <c r="V49" s="123">
        <v>241.51900000000001</v>
      </c>
      <c r="W49" s="123">
        <v>1.4E-2</v>
      </c>
      <c r="X49" s="123">
        <v>0.01</v>
      </c>
      <c r="Y49" s="123">
        <v>32.479999999999997</v>
      </c>
      <c r="Z49" s="125"/>
      <c r="AA49" s="123">
        <v>0.37922</v>
      </c>
      <c r="AB49" s="123">
        <v>0.20072999999999999</v>
      </c>
      <c r="AC49" s="123">
        <v>11.34</v>
      </c>
      <c r="AD49" s="123">
        <v>0.46481</v>
      </c>
    </row>
    <row r="50" spans="1:30" x14ac:dyDescent="0.25">
      <c r="A50" s="125" t="s">
        <v>727</v>
      </c>
      <c r="B50" s="123">
        <v>2695</v>
      </c>
      <c r="C50" s="123">
        <v>9.0015499999999999</v>
      </c>
      <c r="D50" s="123">
        <v>0.48977999999999999</v>
      </c>
      <c r="E50" s="123">
        <v>0.39</v>
      </c>
      <c r="F50" s="123">
        <v>0</v>
      </c>
      <c r="G50" s="123">
        <v>1.9619999999999999E-2</v>
      </c>
      <c r="H50" s="123">
        <v>3875.2902899999999</v>
      </c>
      <c r="I50" s="125" t="s">
        <v>1367</v>
      </c>
      <c r="J50" s="125" t="s">
        <v>1367</v>
      </c>
      <c r="K50" s="123">
        <v>0.46331</v>
      </c>
      <c r="L50" s="123">
        <v>22.947859999999999</v>
      </c>
      <c r="M50" s="125" t="s">
        <v>1367</v>
      </c>
      <c r="N50" s="123">
        <v>0.37403999999999998</v>
      </c>
      <c r="O50" s="123">
        <v>1.8370000000000001E-2</v>
      </c>
      <c r="P50" s="123">
        <v>2412.1799999999998</v>
      </c>
      <c r="Q50" s="123">
        <v>0.98399999999999999</v>
      </c>
      <c r="R50" s="123">
        <v>0.27</v>
      </c>
      <c r="S50" s="123">
        <v>0.67200000000000004</v>
      </c>
      <c r="T50" s="123">
        <v>0.41599999999999998</v>
      </c>
      <c r="U50" s="125" t="s">
        <v>1367</v>
      </c>
      <c r="V50" s="123">
        <v>241.51900000000001</v>
      </c>
      <c r="W50" s="123">
        <v>1.4E-2</v>
      </c>
      <c r="X50" s="123">
        <v>0.01</v>
      </c>
      <c r="Y50" s="123">
        <v>32.479999999999997</v>
      </c>
      <c r="Z50" s="125"/>
      <c r="AA50" s="123">
        <v>0.37922</v>
      </c>
      <c r="AB50" s="123">
        <v>0.20072999999999999</v>
      </c>
      <c r="AC50" s="123">
        <v>11.34</v>
      </c>
      <c r="AD50" s="123">
        <v>0.46481</v>
      </c>
    </row>
    <row r="51" spans="1:30" x14ac:dyDescent="0.25">
      <c r="A51" s="125" t="s">
        <v>728</v>
      </c>
      <c r="B51" s="123">
        <v>2695</v>
      </c>
      <c r="C51" s="123">
        <v>8.8332200000000007</v>
      </c>
      <c r="D51" s="123">
        <v>0.49209000000000003</v>
      </c>
      <c r="E51" s="123">
        <v>0.38800000000000001</v>
      </c>
      <c r="F51" s="123">
        <v>0</v>
      </c>
      <c r="G51" s="123">
        <v>1.6549999999999999E-2</v>
      </c>
      <c r="H51" s="123">
        <v>3875.2631700000002</v>
      </c>
      <c r="I51" s="125" t="s">
        <v>1367</v>
      </c>
      <c r="J51" s="125" t="s">
        <v>1367</v>
      </c>
      <c r="K51" s="123">
        <v>0.47966999999999999</v>
      </c>
      <c r="L51" s="123">
        <v>22.878710000000002</v>
      </c>
      <c r="M51" s="125" t="s">
        <v>1367</v>
      </c>
      <c r="N51" s="123">
        <v>0.34088000000000002</v>
      </c>
      <c r="O51" s="123">
        <v>1.8370000000000001E-2</v>
      </c>
      <c r="P51" s="123">
        <v>2412.0500000000002</v>
      </c>
      <c r="Q51" s="123">
        <v>0.96799999999999997</v>
      </c>
      <c r="R51" s="123">
        <v>0.27</v>
      </c>
      <c r="S51" s="123">
        <v>0.67200000000000004</v>
      </c>
      <c r="T51" s="123">
        <v>0.433</v>
      </c>
      <c r="U51" s="125" t="s">
        <v>1367</v>
      </c>
      <c r="V51" s="123">
        <v>241.52600000000001</v>
      </c>
      <c r="W51" s="123">
        <v>3.5999999999999997E-2</v>
      </c>
      <c r="X51" s="123">
        <v>1.0999999999999999E-2</v>
      </c>
      <c r="Y51" s="123">
        <v>32.479999999999997</v>
      </c>
      <c r="Z51" s="125"/>
      <c r="AA51" s="123">
        <v>0.39662999999999998</v>
      </c>
      <c r="AB51" s="123">
        <v>0.19389999999999999</v>
      </c>
      <c r="AC51" s="123">
        <v>11.29</v>
      </c>
      <c r="AD51" s="123">
        <v>0.46588000000000002</v>
      </c>
    </row>
    <row r="52" spans="1:30" x14ac:dyDescent="0.25">
      <c r="A52" s="125" t="s">
        <v>729</v>
      </c>
      <c r="B52" s="123">
        <v>2695</v>
      </c>
      <c r="C52" s="123">
        <v>8.8332200000000007</v>
      </c>
      <c r="D52" s="123">
        <v>0.49209000000000003</v>
      </c>
      <c r="E52" s="123">
        <v>0.38800000000000001</v>
      </c>
      <c r="F52" s="123">
        <v>0</v>
      </c>
      <c r="G52" s="123">
        <v>1.6549999999999999E-2</v>
      </c>
      <c r="H52" s="123">
        <v>3875.2631700000002</v>
      </c>
      <c r="I52" s="125" t="s">
        <v>1367</v>
      </c>
      <c r="J52" s="125" t="s">
        <v>1367</v>
      </c>
      <c r="K52" s="123">
        <v>0.47966999999999999</v>
      </c>
      <c r="L52" s="123">
        <v>22.878710000000002</v>
      </c>
      <c r="M52" s="125" t="s">
        <v>1367</v>
      </c>
      <c r="N52" s="123">
        <v>0.34088000000000002</v>
      </c>
      <c r="O52" s="123">
        <v>1.8370000000000001E-2</v>
      </c>
      <c r="P52" s="123">
        <v>2412.0500000000002</v>
      </c>
      <c r="Q52" s="123">
        <v>0.96799999999999997</v>
      </c>
      <c r="R52" s="123">
        <v>0.27</v>
      </c>
      <c r="S52" s="123">
        <v>0.67200000000000004</v>
      </c>
      <c r="T52" s="123">
        <v>0.433</v>
      </c>
      <c r="U52" s="125" t="s">
        <v>1367</v>
      </c>
      <c r="V52" s="123">
        <v>241.52600000000001</v>
      </c>
      <c r="W52" s="123">
        <v>3.5999999999999997E-2</v>
      </c>
      <c r="X52" s="123">
        <v>1.0999999999999999E-2</v>
      </c>
      <c r="Y52" s="123">
        <v>32.479999999999997</v>
      </c>
      <c r="Z52" s="125"/>
      <c r="AA52" s="123">
        <v>0.39662999999999998</v>
      </c>
      <c r="AB52" s="123">
        <v>0.19389999999999999</v>
      </c>
      <c r="AC52" s="123">
        <v>11.29</v>
      </c>
      <c r="AD52" s="123">
        <v>0.46588000000000002</v>
      </c>
    </row>
    <row r="53" spans="1:30" x14ac:dyDescent="0.25">
      <c r="A53" s="125" t="s">
        <v>730</v>
      </c>
      <c r="B53" s="123">
        <v>2695</v>
      </c>
      <c r="C53" s="123">
        <v>8.6756600000000006</v>
      </c>
      <c r="D53" s="123">
        <v>0.49670999999999998</v>
      </c>
      <c r="E53" s="123">
        <v>0.39</v>
      </c>
      <c r="F53" s="123">
        <v>0</v>
      </c>
      <c r="G53" s="123">
        <v>1.371E-2</v>
      </c>
      <c r="H53" s="123">
        <v>3875.2363399999999</v>
      </c>
      <c r="I53" s="125" t="s">
        <v>1367</v>
      </c>
      <c r="J53" s="125" t="s">
        <v>1367</v>
      </c>
      <c r="K53" s="123">
        <v>0.49543999999999999</v>
      </c>
      <c r="L53" s="123">
        <v>22.810390000000002</v>
      </c>
      <c r="M53" s="125" t="s">
        <v>1367</v>
      </c>
      <c r="N53" s="123">
        <v>0.30398999999999998</v>
      </c>
      <c r="O53" s="123">
        <v>1.9220000000000001E-2</v>
      </c>
      <c r="P53" s="123">
        <v>2411.8200000000002</v>
      </c>
      <c r="Q53" s="123">
        <v>0.93899999999999995</v>
      </c>
      <c r="R53" s="123">
        <v>0.27</v>
      </c>
      <c r="S53" s="123">
        <v>0.67200000000000004</v>
      </c>
      <c r="T53" s="123">
        <v>0.432</v>
      </c>
      <c r="U53" s="125" t="s">
        <v>1367</v>
      </c>
      <c r="V53" s="123">
        <v>241.53399999999999</v>
      </c>
      <c r="W53" s="123">
        <v>5.6000000000000001E-2</v>
      </c>
      <c r="X53" s="123">
        <v>1.2E-2</v>
      </c>
      <c r="Y53" s="123">
        <v>32.479999999999997</v>
      </c>
      <c r="Z53" s="125"/>
      <c r="AA53" s="123">
        <v>0.41114000000000001</v>
      </c>
      <c r="AB53" s="123">
        <v>0.18911</v>
      </c>
      <c r="AC53" s="123">
        <v>11.34</v>
      </c>
      <c r="AD53" s="123">
        <v>0.46640999999999999</v>
      </c>
    </row>
    <row r="54" spans="1:30" x14ac:dyDescent="0.25">
      <c r="A54" s="125" t="s">
        <v>731</v>
      </c>
      <c r="B54" s="123">
        <v>2695</v>
      </c>
      <c r="C54" s="123">
        <v>8.6756600000000006</v>
      </c>
      <c r="D54" s="123">
        <v>0.49670999999999998</v>
      </c>
      <c r="E54" s="123">
        <v>0.39</v>
      </c>
      <c r="F54" s="123">
        <v>0</v>
      </c>
      <c r="G54" s="123">
        <v>1.371E-2</v>
      </c>
      <c r="H54" s="123">
        <v>3875.2363399999999</v>
      </c>
      <c r="I54" s="125" t="s">
        <v>1367</v>
      </c>
      <c r="J54" s="125" t="s">
        <v>1367</v>
      </c>
      <c r="K54" s="123">
        <v>0.49543999999999999</v>
      </c>
      <c r="L54" s="123">
        <v>22.810390000000002</v>
      </c>
      <c r="M54" s="125" t="s">
        <v>1367</v>
      </c>
      <c r="N54" s="123">
        <v>0.30398999999999998</v>
      </c>
      <c r="O54" s="123">
        <v>1.9220000000000001E-2</v>
      </c>
      <c r="P54" s="123">
        <v>2411.8200000000002</v>
      </c>
      <c r="Q54" s="123">
        <v>0.93899999999999995</v>
      </c>
      <c r="R54" s="123">
        <v>0.27</v>
      </c>
      <c r="S54" s="123">
        <v>0.67200000000000004</v>
      </c>
      <c r="T54" s="123">
        <v>0.432</v>
      </c>
      <c r="U54" s="125" t="s">
        <v>1367</v>
      </c>
      <c r="V54" s="123">
        <v>241.53399999999999</v>
      </c>
      <c r="W54" s="123">
        <v>5.6000000000000001E-2</v>
      </c>
      <c r="X54" s="123">
        <v>1.2E-2</v>
      </c>
      <c r="Y54" s="123">
        <v>32.479999999999997</v>
      </c>
      <c r="Z54" s="125"/>
      <c r="AA54" s="123">
        <v>0.41114000000000001</v>
      </c>
      <c r="AB54" s="123">
        <v>0.18911</v>
      </c>
      <c r="AC54" s="123">
        <v>11.34</v>
      </c>
      <c r="AD54" s="123">
        <v>0.46640999999999999</v>
      </c>
    </row>
    <row r="55" spans="1:30" x14ac:dyDescent="0.25">
      <c r="A55" s="125" t="s">
        <v>732</v>
      </c>
      <c r="B55" s="123">
        <v>2695</v>
      </c>
      <c r="C55" s="123">
        <v>8.52</v>
      </c>
      <c r="D55" s="123">
        <v>0.48747000000000001</v>
      </c>
      <c r="E55" s="123">
        <v>0.39800000000000002</v>
      </c>
      <c r="F55" s="123">
        <v>0</v>
      </c>
      <c r="G55" s="123">
        <v>1.3559999999999999E-2</v>
      </c>
      <c r="H55" s="123">
        <v>3875.2125700000001</v>
      </c>
      <c r="I55" s="125" t="s">
        <v>1367</v>
      </c>
      <c r="J55" s="125" t="s">
        <v>1367</v>
      </c>
      <c r="K55" s="123">
        <v>0.51097000000000004</v>
      </c>
      <c r="L55" s="123">
        <v>22.749880000000001</v>
      </c>
      <c r="M55" s="125" t="s">
        <v>1367</v>
      </c>
      <c r="N55" s="123">
        <v>0.29221999999999998</v>
      </c>
      <c r="O55" s="123">
        <v>1.9220000000000001E-2</v>
      </c>
      <c r="P55" s="123">
        <v>2411.69</v>
      </c>
      <c r="Q55" s="123">
        <v>0.92300000000000004</v>
      </c>
      <c r="R55" s="123">
        <v>0.27</v>
      </c>
      <c r="S55" s="123">
        <v>0.67200000000000004</v>
      </c>
      <c r="T55" s="123">
        <v>0.432</v>
      </c>
      <c r="U55" s="125" t="s">
        <v>1367</v>
      </c>
      <c r="V55" s="123">
        <v>241.541</v>
      </c>
      <c r="W55" s="123">
        <v>7.0000000000000007E-2</v>
      </c>
      <c r="X55" s="123">
        <v>1.4999999999999999E-2</v>
      </c>
      <c r="Y55" s="123">
        <v>32.479999999999997</v>
      </c>
      <c r="Z55" s="125"/>
      <c r="AA55" s="123">
        <v>0.42129</v>
      </c>
      <c r="AB55" s="123">
        <v>0.18626999999999999</v>
      </c>
      <c r="AC55" s="123">
        <v>11.37</v>
      </c>
      <c r="AD55" s="123">
        <v>0.46694999999999998</v>
      </c>
    </row>
    <row r="56" spans="1:30" x14ac:dyDescent="0.25">
      <c r="A56" s="125" t="s">
        <v>733</v>
      </c>
      <c r="B56" s="123">
        <v>2695</v>
      </c>
      <c r="C56" s="123">
        <v>8.52</v>
      </c>
      <c r="D56" s="123">
        <v>0.48747000000000001</v>
      </c>
      <c r="E56" s="123">
        <v>0.39800000000000002</v>
      </c>
      <c r="F56" s="123">
        <v>0</v>
      </c>
      <c r="G56" s="123">
        <v>1.3559999999999999E-2</v>
      </c>
      <c r="H56" s="123">
        <v>3875.2125700000001</v>
      </c>
      <c r="I56" s="125" t="s">
        <v>1367</v>
      </c>
      <c r="J56" s="125" t="s">
        <v>1367</v>
      </c>
      <c r="K56" s="123">
        <v>0.51097000000000004</v>
      </c>
      <c r="L56" s="123">
        <v>22.749880000000001</v>
      </c>
      <c r="M56" s="125" t="s">
        <v>1367</v>
      </c>
      <c r="N56" s="123">
        <v>0.29221999999999998</v>
      </c>
      <c r="O56" s="123">
        <v>1.9220000000000001E-2</v>
      </c>
      <c r="P56" s="123">
        <v>2411.69</v>
      </c>
      <c r="Q56" s="123">
        <v>0.92300000000000004</v>
      </c>
      <c r="R56" s="123">
        <v>0.27</v>
      </c>
      <c r="S56" s="123">
        <v>0.67200000000000004</v>
      </c>
      <c r="T56" s="123">
        <v>0.432</v>
      </c>
      <c r="U56" s="125" t="s">
        <v>1367</v>
      </c>
      <c r="V56" s="123">
        <v>241.541</v>
      </c>
      <c r="W56" s="123">
        <v>7.0000000000000007E-2</v>
      </c>
      <c r="X56" s="123">
        <v>1.4999999999999999E-2</v>
      </c>
      <c r="Y56" s="123">
        <v>32.479999999999997</v>
      </c>
      <c r="Z56" s="125"/>
      <c r="AA56" s="123">
        <v>0.42129</v>
      </c>
      <c r="AB56" s="123">
        <v>0.18626999999999999</v>
      </c>
      <c r="AC56" s="123">
        <v>11.37</v>
      </c>
      <c r="AD56" s="123">
        <v>0.46694999999999998</v>
      </c>
    </row>
    <row r="57" spans="1:30" x14ac:dyDescent="0.25">
      <c r="A57" s="125" t="s">
        <v>734</v>
      </c>
      <c r="B57" s="123">
        <v>2695</v>
      </c>
      <c r="C57" s="123">
        <v>8.3605099999999997</v>
      </c>
      <c r="D57" s="123">
        <v>0.48747000000000001</v>
      </c>
      <c r="E57" s="123">
        <v>0.40799999999999997</v>
      </c>
      <c r="F57" s="123">
        <v>0</v>
      </c>
      <c r="G57" s="123">
        <v>1.541E-2</v>
      </c>
      <c r="H57" s="123">
        <v>3875.1854400000002</v>
      </c>
      <c r="I57" s="125" t="s">
        <v>1367</v>
      </c>
      <c r="J57" s="125" t="s">
        <v>1367</v>
      </c>
      <c r="K57" s="123">
        <v>0.52595999999999998</v>
      </c>
      <c r="L57" s="123">
        <v>22.671589999999998</v>
      </c>
      <c r="M57" s="125" t="s">
        <v>1367</v>
      </c>
      <c r="N57" s="123">
        <v>0.30398999999999998</v>
      </c>
      <c r="O57" s="123">
        <v>1.9220000000000001E-2</v>
      </c>
      <c r="P57" s="123">
        <v>2411.62</v>
      </c>
      <c r="Q57" s="123">
        <v>0.91400000000000003</v>
      </c>
      <c r="R57" s="123">
        <v>0.27</v>
      </c>
      <c r="S57" s="123">
        <v>0.67200000000000004</v>
      </c>
      <c r="T57" s="123">
        <v>0.434</v>
      </c>
      <c r="U57" s="125" t="s">
        <v>1367</v>
      </c>
      <c r="V57" s="123">
        <v>241.54900000000001</v>
      </c>
      <c r="W57" s="123">
        <v>6.8000000000000005E-2</v>
      </c>
      <c r="X57" s="123">
        <v>1.9E-2</v>
      </c>
      <c r="Y57" s="123">
        <v>32.479999999999997</v>
      </c>
      <c r="Z57" s="125"/>
      <c r="AA57" s="123">
        <v>0.41549000000000003</v>
      </c>
      <c r="AB57" s="123">
        <v>0.18626999999999999</v>
      </c>
      <c r="AC57" s="123">
        <v>11.41</v>
      </c>
      <c r="AD57" s="123">
        <v>0.46748000000000001</v>
      </c>
    </row>
    <row r="58" spans="1:30" x14ac:dyDescent="0.25">
      <c r="A58" s="126" t="s">
        <v>735</v>
      </c>
      <c r="B58" s="132">
        <v>2695</v>
      </c>
      <c r="C58" s="132">
        <v>8.3605099999999997</v>
      </c>
      <c r="D58" s="132">
        <v>0.48747000000000001</v>
      </c>
      <c r="E58" s="132">
        <v>0.40799999999999997</v>
      </c>
      <c r="F58" s="132">
        <v>0</v>
      </c>
      <c r="G58" s="132">
        <v>1.541E-2</v>
      </c>
      <c r="H58" s="132">
        <v>3875.1854400000002</v>
      </c>
      <c r="I58" s="126" t="s">
        <v>1367</v>
      </c>
      <c r="J58" s="126" t="s">
        <v>1367</v>
      </c>
      <c r="K58" s="132">
        <v>0.52595999999999998</v>
      </c>
      <c r="L58" s="132">
        <v>22.671589999999998</v>
      </c>
      <c r="M58" s="126" t="s">
        <v>1367</v>
      </c>
      <c r="N58" s="132">
        <v>0.30398999999999998</v>
      </c>
      <c r="O58" s="132">
        <v>1.9220000000000001E-2</v>
      </c>
      <c r="P58" s="132">
        <v>2411.62</v>
      </c>
      <c r="Q58" s="132">
        <v>0.91400000000000003</v>
      </c>
      <c r="R58" s="132">
        <v>0.27</v>
      </c>
      <c r="S58" s="132">
        <v>0.67200000000000004</v>
      </c>
      <c r="T58" s="132">
        <v>0.434</v>
      </c>
      <c r="U58" s="126" t="s">
        <v>1367</v>
      </c>
      <c r="V58" s="132">
        <v>241.54900000000001</v>
      </c>
      <c r="W58" s="132">
        <v>6.8000000000000005E-2</v>
      </c>
      <c r="X58" s="132">
        <v>1.9E-2</v>
      </c>
      <c r="Y58" s="132">
        <v>32.479999999999997</v>
      </c>
      <c r="Z58" s="126"/>
      <c r="AA58" s="132">
        <v>0.41549000000000003</v>
      </c>
      <c r="AB58" s="132">
        <v>0.18626999999999999</v>
      </c>
      <c r="AC58" s="132">
        <v>11.41</v>
      </c>
      <c r="AD58" s="132">
        <v>0.46748000000000001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1399</v>
      </c>
      <c r="C5" s="1"/>
      <c r="D5" s="1"/>
      <c r="E5" s="1"/>
      <c r="F5" s="1"/>
      <c r="G5" s="1"/>
      <c r="H5" s="1"/>
    </row>
    <row r="6" spans="1:8" ht="30" x14ac:dyDescent="0.25">
      <c r="A6" s="1"/>
      <c r="B6" s="3" t="s">
        <v>59</v>
      </c>
      <c r="C6" s="3" t="s">
        <v>3</v>
      </c>
      <c r="D6" s="3" t="s">
        <v>1400</v>
      </c>
      <c r="E6" s="3" t="s">
        <v>7</v>
      </c>
      <c r="F6" s="3" t="s">
        <v>8</v>
      </c>
      <c r="G6" s="3" t="s">
        <v>1401</v>
      </c>
      <c r="H6" s="3" t="s">
        <v>1402</v>
      </c>
    </row>
    <row r="7" spans="1:8" x14ac:dyDescent="0.25">
      <c r="A7" s="1"/>
      <c r="B7" s="86" t="s">
        <v>63</v>
      </c>
      <c r="C7" s="6" t="s">
        <v>482</v>
      </c>
      <c r="D7" s="6" t="s">
        <v>1388</v>
      </c>
      <c r="E7" s="86" t="s">
        <v>1403</v>
      </c>
      <c r="F7" s="86" t="s">
        <v>1404</v>
      </c>
      <c r="G7" s="145">
        <v>0.25</v>
      </c>
      <c r="H7" s="86"/>
    </row>
    <row r="8" spans="1:8" x14ac:dyDescent="0.25">
      <c r="A8" s="1"/>
      <c r="B8" s="86" t="s">
        <v>63</v>
      </c>
      <c r="C8" s="6" t="s">
        <v>481</v>
      </c>
      <c r="D8" s="6" t="s">
        <v>1405</v>
      </c>
      <c r="E8" s="86" t="s">
        <v>1403</v>
      </c>
      <c r="F8" s="86" t="s">
        <v>1404</v>
      </c>
      <c r="G8" s="145">
        <v>0.36</v>
      </c>
      <c r="H8" s="86"/>
    </row>
    <row r="9" spans="1:8" x14ac:dyDescent="0.25">
      <c r="A9" s="1"/>
      <c r="B9" s="86" t="s">
        <v>63</v>
      </c>
      <c r="C9" s="6" t="s">
        <v>481</v>
      </c>
      <c r="D9" s="6" t="s">
        <v>1406</v>
      </c>
      <c r="E9" s="86" t="s">
        <v>1403</v>
      </c>
      <c r="F9" s="86" t="s">
        <v>1404</v>
      </c>
      <c r="G9" s="145">
        <v>0.16</v>
      </c>
      <c r="H9" s="86"/>
    </row>
    <row r="10" spans="1:8" x14ac:dyDescent="0.25">
      <c r="A10" s="1"/>
      <c r="B10" s="86" t="s">
        <v>63</v>
      </c>
      <c r="C10" s="6" t="s">
        <v>481</v>
      </c>
      <c r="D10" s="6" t="s">
        <v>1407</v>
      </c>
      <c r="E10" s="86" t="s">
        <v>1403</v>
      </c>
      <c r="F10" s="86" t="s">
        <v>1404</v>
      </c>
      <c r="G10" s="145">
        <v>1.32</v>
      </c>
      <c r="H10" s="86"/>
    </row>
    <row r="11" spans="1:8" x14ac:dyDescent="0.25">
      <c r="A11" s="1"/>
      <c r="B11" s="86" t="s">
        <v>63</v>
      </c>
      <c r="C11" s="6" t="s">
        <v>481</v>
      </c>
      <c r="D11" s="6" t="s">
        <v>1408</v>
      </c>
      <c r="E11" s="86" t="s">
        <v>1403</v>
      </c>
      <c r="F11" s="86" t="s">
        <v>1404</v>
      </c>
      <c r="G11" s="145">
        <v>1.1100000000000001</v>
      </c>
      <c r="H11" s="86"/>
    </row>
    <row r="12" spans="1:8" x14ac:dyDescent="0.25">
      <c r="A12" s="1"/>
      <c r="B12" s="86" t="s">
        <v>63</v>
      </c>
      <c r="C12" s="6" t="s">
        <v>481</v>
      </c>
      <c r="D12" s="6" t="s">
        <v>1409</v>
      </c>
      <c r="E12" s="86" t="s">
        <v>1403</v>
      </c>
      <c r="F12" s="86" t="s">
        <v>1404</v>
      </c>
      <c r="G12" s="145">
        <v>0.28000000000000003</v>
      </c>
      <c r="H12" s="86"/>
    </row>
    <row r="13" spans="1:8" x14ac:dyDescent="0.25">
      <c r="A13" s="1"/>
      <c r="B13" s="86" t="s">
        <v>63</v>
      </c>
      <c r="C13" s="6" t="s">
        <v>481</v>
      </c>
      <c r="D13" s="6" t="s">
        <v>1410</v>
      </c>
      <c r="E13" s="86" t="s">
        <v>1403</v>
      </c>
      <c r="F13" s="86" t="s">
        <v>1404</v>
      </c>
      <c r="G13" s="145">
        <v>0.73</v>
      </c>
      <c r="H13" s="86"/>
    </row>
    <row r="14" spans="1:8" x14ac:dyDescent="0.25">
      <c r="A14" s="1"/>
      <c r="B14" s="86" t="s">
        <v>63</v>
      </c>
      <c r="C14" s="6" t="s">
        <v>481</v>
      </c>
      <c r="D14" s="6" t="s">
        <v>1411</v>
      </c>
      <c r="E14" s="86" t="s">
        <v>1403</v>
      </c>
      <c r="F14" s="86" t="s">
        <v>1404</v>
      </c>
      <c r="G14" s="145">
        <v>0.09</v>
      </c>
      <c r="H14" s="86"/>
    </row>
    <row r="15" spans="1:8" x14ac:dyDescent="0.25">
      <c r="A15" s="1"/>
      <c r="B15" s="86" t="s">
        <v>63</v>
      </c>
      <c r="C15" s="6" t="s">
        <v>481</v>
      </c>
      <c r="D15" s="6" t="s">
        <v>1412</v>
      </c>
      <c r="E15" s="86" t="s">
        <v>1403</v>
      </c>
      <c r="F15" s="86" t="s">
        <v>1404</v>
      </c>
      <c r="G15" s="145">
        <v>0.11</v>
      </c>
      <c r="H15" s="86"/>
    </row>
    <row r="16" spans="1:8" x14ac:dyDescent="0.25">
      <c r="A16" s="1"/>
      <c r="B16" s="86" t="s">
        <v>63</v>
      </c>
      <c r="C16" s="6" t="s">
        <v>481</v>
      </c>
      <c r="D16" s="6" t="s">
        <v>1413</v>
      </c>
      <c r="E16" s="86" t="s">
        <v>1403</v>
      </c>
      <c r="F16" s="86" t="s">
        <v>1404</v>
      </c>
      <c r="G16" s="145">
        <v>0.45</v>
      </c>
      <c r="H16" s="86"/>
    </row>
    <row r="17" spans="1:8" x14ac:dyDescent="0.25">
      <c r="A17" s="1"/>
      <c r="B17" s="86" t="s">
        <v>63</v>
      </c>
      <c r="C17" s="6" t="s">
        <v>481</v>
      </c>
      <c r="D17" s="6" t="s">
        <v>1414</v>
      </c>
      <c r="E17" s="86" t="s">
        <v>1403</v>
      </c>
      <c r="F17" s="86" t="s">
        <v>1404</v>
      </c>
      <c r="G17" s="145">
        <v>0.86</v>
      </c>
      <c r="H17" s="86"/>
    </row>
    <row r="18" spans="1:8" x14ac:dyDescent="0.25">
      <c r="A18" s="1"/>
      <c r="B18" s="86" t="s">
        <v>63</v>
      </c>
      <c r="C18" s="6" t="s">
        <v>481</v>
      </c>
      <c r="D18" s="6" t="s">
        <v>1415</v>
      </c>
      <c r="E18" s="86" t="s">
        <v>1403</v>
      </c>
      <c r="F18" s="86" t="s">
        <v>1404</v>
      </c>
      <c r="G18" s="145">
        <v>1.48</v>
      </c>
      <c r="H18" s="86"/>
    </row>
    <row r="19" spans="1:8" x14ac:dyDescent="0.25">
      <c r="A19" s="1"/>
      <c r="B19" s="86" t="s">
        <v>63</v>
      </c>
      <c r="C19" s="6" t="s">
        <v>481</v>
      </c>
      <c r="D19" s="6" t="s">
        <v>1416</v>
      </c>
      <c r="E19" s="86" t="s">
        <v>1403</v>
      </c>
      <c r="F19" s="86" t="s">
        <v>1404</v>
      </c>
      <c r="G19" s="145">
        <v>0.04</v>
      </c>
      <c r="H19" s="86"/>
    </row>
    <row r="20" spans="1:8" x14ac:dyDescent="0.25">
      <c r="A20" s="1"/>
      <c r="B20" s="86" t="s">
        <v>63</v>
      </c>
      <c r="C20" s="6" t="s">
        <v>481</v>
      </c>
      <c r="D20" s="6" t="s">
        <v>1417</v>
      </c>
      <c r="E20" s="86" t="s">
        <v>1403</v>
      </c>
      <c r="F20" s="86" t="s">
        <v>1404</v>
      </c>
      <c r="G20" s="145">
        <v>12.946999999999999</v>
      </c>
      <c r="H20" s="86"/>
    </row>
    <row r="21" spans="1:8" x14ac:dyDescent="0.25">
      <c r="A21" s="1"/>
      <c r="B21" s="86" t="s">
        <v>63</v>
      </c>
      <c r="C21" s="6" t="s">
        <v>481</v>
      </c>
      <c r="D21" s="6" t="s">
        <v>1418</v>
      </c>
      <c r="E21" s="86" t="s">
        <v>1403</v>
      </c>
      <c r="F21" s="86" t="s">
        <v>1404</v>
      </c>
      <c r="G21" s="145">
        <v>0.14000000000000001</v>
      </c>
      <c r="H21" s="86"/>
    </row>
    <row r="22" spans="1:8" x14ac:dyDescent="0.25">
      <c r="A22" s="1"/>
      <c r="B22" s="86" t="s">
        <v>63</v>
      </c>
      <c r="C22" s="6" t="s">
        <v>481</v>
      </c>
      <c r="D22" s="6" t="s">
        <v>1419</v>
      </c>
      <c r="E22" s="86" t="s">
        <v>1403</v>
      </c>
      <c r="F22" s="86" t="s">
        <v>1404</v>
      </c>
      <c r="G22" s="145">
        <v>0.77</v>
      </c>
      <c r="H22" s="86"/>
    </row>
    <row r="23" spans="1:8" x14ac:dyDescent="0.25">
      <c r="A23" s="1"/>
      <c r="B23" s="86" t="s">
        <v>63</v>
      </c>
      <c r="C23" s="6" t="s">
        <v>481</v>
      </c>
      <c r="D23" s="6" t="s">
        <v>1420</v>
      </c>
      <c r="E23" s="86" t="s">
        <v>1403</v>
      </c>
      <c r="F23" s="86" t="s">
        <v>1404</v>
      </c>
      <c r="G23" s="145">
        <v>0.04</v>
      </c>
      <c r="H23" s="86"/>
    </row>
    <row r="24" spans="1:8" x14ac:dyDescent="0.25">
      <c r="A24" s="1"/>
      <c r="B24" s="86" t="s">
        <v>63</v>
      </c>
      <c r="C24" s="6" t="s">
        <v>481</v>
      </c>
      <c r="D24" s="6" t="s">
        <v>1421</v>
      </c>
      <c r="E24" s="86" t="s">
        <v>1403</v>
      </c>
      <c r="F24" s="86" t="s">
        <v>1404</v>
      </c>
      <c r="G24" s="145">
        <v>0.56000000000000005</v>
      </c>
      <c r="H24" s="86"/>
    </row>
    <row r="25" spans="1:8" x14ac:dyDescent="0.25">
      <c r="A25" s="1"/>
      <c r="B25" s="86" t="s">
        <v>63</v>
      </c>
      <c r="C25" s="6" t="s">
        <v>481</v>
      </c>
      <c r="D25" s="6" t="s">
        <v>1422</v>
      </c>
      <c r="E25" s="86" t="s">
        <v>1403</v>
      </c>
      <c r="F25" s="86" t="s">
        <v>1404</v>
      </c>
      <c r="G25" s="145">
        <v>0.2</v>
      </c>
      <c r="H25" s="86"/>
    </row>
    <row r="26" spans="1:8" x14ac:dyDescent="0.25">
      <c r="A26" s="1"/>
      <c r="B26" s="86" t="s">
        <v>63</v>
      </c>
      <c r="C26" s="6" t="s">
        <v>481</v>
      </c>
      <c r="D26" s="6" t="s">
        <v>1423</v>
      </c>
      <c r="E26" s="86" t="s">
        <v>1403</v>
      </c>
      <c r="F26" s="86" t="s">
        <v>1404</v>
      </c>
      <c r="G26" s="145">
        <v>0.28999999999999998</v>
      </c>
      <c r="H26" s="86"/>
    </row>
    <row r="27" spans="1:8" x14ac:dyDescent="0.25">
      <c r="A27" s="1"/>
      <c r="B27" s="86" t="s">
        <v>63</v>
      </c>
      <c r="C27" s="6" t="s">
        <v>481</v>
      </c>
      <c r="D27" s="6" t="s">
        <v>1424</v>
      </c>
      <c r="E27" s="86" t="s">
        <v>1403</v>
      </c>
      <c r="F27" s="86" t="s">
        <v>1404</v>
      </c>
      <c r="G27" s="145">
        <v>0.1</v>
      </c>
      <c r="H27" s="86"/>
    </row>
    <row r="28" spans="1:8" x14ac:dyDescent="0.25">
      <c r="A28" s="1"/>
      <c r="B28" s="86" t="s">
        <v>63</v>
      </c>
      <c r="C28" s="6" t="s">
        <v>481</v>
      </c>
      <c r="D28" s="6" t="s">
        <v>1425</v>
      </c>
      <c r="E28" s="86" t="s">
        <v>1403</v>
      </c>
      <c r="F28" s="86" t="s">
        <v>1404</v>
      </c>
      <c r="G28" s="145">
        <v>0.06</v>
      </c>
      <c r="H28" s="86"/>
    </row>
    <row r="29" spans="1:8" x14ac:dyDescent="0.25">
      <c r="A29" s="1"/>
      <c r="B29" s="86" t="s">
        <v>63</v>
      </c>
      <c r="C29" s="6" t="s">
        <v>45</v>
      </c>
      <c r="D29" s="6" t="s">
        <v>1426</v>
      </c>
      <c r="E29" s="86" t="s">
        <v>1403</v>
      </c>
      <c r="F29" s="86" t="s">
        <v>1404</v>
      </c>
      <c r="G29" s="145">
        <v>12.946999999999999</v>
      </c>
      <c r="H29"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1427</v>
      </c>
      <c r="C5" s="1"/>
      <c r="D5" s="1"/>
      <c r="E5" s="1"/>
      <c r="F5" s="1"/>
      <c r="G5" s="1"/>
      <c r="H5" s="1"/>
    </row>
    <row r="6" spans="1:8" ht="30" x14ac:dyDescent="0.25">
      <c r="A6" s="1"/>
      <c r="B6" s="3" t="s">
        <v>59</v>
      </c>
      <c r="C6" s="3" t="s">
        <v>3</v>
      </c>
      <c r="D6" s="3" t="s">
        <v>1400</v>
      </c>
      <c r="E6" s="3" t="s">
        <v>7</v>
      </c>
      <c r="F6" s="3" t="s">
        <v>8</v>
      </c>
      <c r="G6" s="3" t="s">
        <v>1401</v>
      </c>
      <c r="H6" s="3" t="s">
        <v>1402</v>
      </c>
    </row>
    <row r="7" spans="1:8" x14ac:dyDescent="0.25">
      <c r="A7" s="1"/>
      <c r="B7" s="86" t="s">
        <v>63</v>
      </c>
      <c r="C7" s="6" t="s">
        <v>482</v>
      </c>
      <c r="D7" s="6" t="s">
        <v>1388</v>
      </c>
      <c r="E7" s="86" t="s">
        <v>1403</v>
      </c>
      <c r="F7" s="86" t="s">
        <v>1404</v>
      </c>
      <c r="G7" s="145">
        <v>0</v>
      </c>
      <c r="H7" s="86"/>
    </row>
    <row r="8" spans="1:8" x14ac:dyDescent="0.25">
      <c r="A8" s="1"/>
      <c r="B8" s="86" t="s">
        <v>63</v>
      </c>
      <c r="C8" s="6" t="s">
        <v>482</v>
      </c>
      <c r="D8" s="6" t="s">
        <v>1428</v>
      </c>
      <c r="E8" s="86" t="s">
        <v>1403</v>
      </c>
      <c r="F8" s="86" t="s">
        <v>1404</v>
      </c>
      <c r="G8" s="145">
        <v>232.45</v>
      </c>
      <c r="H8" s="86"/>
    </row>
    <row r="9" spans="1:8" x14ac:dyDescent="0.25">
      <c r="A9" s="1"/>
      <c r="B9" s="86" t="s">
        <v>63</v>
      </c>
      <c r="C9" s="6" t="s">
        <v>481</v>
      </c>
      <c r="D9" s="6" t="s">
        <v>1375</v>
      </c>
      <c r="E9" s="86" t="s">
        <v>1403</v>
      </c>
      <c r="F9" s="86" t="s">
        <v>1404</v>
      </c>
      <c r="G9" s="145">
        <v>213.673</v>
      </c>
      <c r="H9" s="86"/>
    </row>
    <row r="10" spans="1:8" ht="25.5" x14ac:dyDescent="0.25">
      <c r="A10" s="1"/>
      <c r="B10" s="86" t="s">
        <v>63</v>
      </c>
      <c r="C10" s="6" t="s">
        <v>483</v>
      </c>
      <c r="D10" s="6" t="s">
        <v>1376</v>
      </c>
      <c r="E10" s="86" t="s">
        <v>1403</v>
      </c>
      <c r="F10" s="86" t="s">
        <v>1404</v>
      </c>
      <c r="G10" s="145">
        <v>102</v>
      </c>
      <c r="H10" s="86"/>
    </row>
    <row r="11" spans="1:8" x14ac:dyDescent="0.25">
      <c r="A11" s="1"/>
      <c r="B11" s="86" t="s">
        <v>63</v>
      </c>
      <c r="C11" s="6" t="s">
        <v>45</v>
      </c>
      <c r="D11" s="6" t="s">
        <v>1429</v>
      </c>
      <c r="E11" s="86" t="s">
        <v>1403</v>
      </c>
      <c r="F11" s="86" t="s">
        <v>1404</v>
      </c>
      <c r="G11" s="145">
        <v>30.08</v>
      </c>
      <c r="H11" s="86"/>
    </row>
    <row r="12" spans="1:8" x14ac:dyDescent="0.25">
      <c r="A12" s="1"/>
      <c r="B12" s="86" t="s">
        <v>63</v>
      </c>
      <c r="C12" s="6" t="s">
        <v>45</v>
      </c>
      <c r="D12" s="6" t="s">
        <v>1430</v>
      </c>
      <c r="E12" s="86" t="s">
        <v>1403</v>
      </c>
      <c r="F12" s="86" t="s">
        <v>1404</v>
      </c>
      <c r="G12" s="145">
        <v>1.74</v>
      </c>
      <c r="H12" s="86"/>
    </row>
    <row r="13" spans="1:8" x14ac:dyDescent="0.25">
      <c r="A13" s="1"/>
      <c r="B13" s="86" t="s">
        <v>63</v>
      </c>
      <c r="C13" s="6" t="s">
        <v>45</v>
      </c>
      <c r="D13" s="6" t="s">
        <v>1426</v>
      </c>
      <c r="E13" s="86" t="s">
        <v>1403</v>
      </c>
      <c r="F13" s="86" t="s">
        <v>1404</v>
      </c>
      <c r="G13" s="145">
        <v>50.52</v>
      </c>
      <c r="H13" s="86"/>
    </row>
    <row r="14" spans="1:8" x14ac:dyDescent="0.25">
      <c r="A14" s="1"/>
      <c r="B14" s="86" t="s">
        <v>63</v>
      </c>
      <c r="C14" s="6" t="s">
        <v>45</v>
      </c>
      <c r="D14" s="6" t="s">
        <v>1431</v>
      </c>
      <c r="E14" s="86" t="s">
        <v>1403</v>
      </c>
      <c r="F14" s="86" t="s">
        <v>1404</v>
      </c>
      <c r="G14" s="145">
        <v>75.795000000000002</v>
      </c>
      <c r="H14" s="86"/>
    </row>
    <row r="15" spans="1:8" x14ac:dyDescent="0.25">
      <c r="A15" s="1"/>
      <c r="B15" s="86" t="s">
        <v>63</v>
      </c>
      <c r="C15" s="6" t="s">
        <v>45</v>
      </c>
      <c r="D15" s="6" t="s">
        <v>1432</v>
      </c>
      <c r="E15" s="86" t="s">
        <v>1403</v>
      </c>
      <c r="F15" s="86" t="s">
        <v>1404</v>
      </c>
      <c r="G15" s="145">
        <v>17.940000000000001</v>
      </c>
      <c r="H15" s="86"/>
    </row>
    <row r="16" spans="1:8" x14ac:dyDescent="0.25">
      <c r="A16" s="1"/>
      <c r="B16" s="86" t="s">
        <v>63</v>
      </c>
      <c r="C16" s="6" t="s">
        <v>45</v>
      </c>
      <c r="D16" s="6" t="s">
        <v>1433</v>
      </c>
      <c r="E16" s="86" t="s">
        <v>1403</v>
      </c>
      <c r="F16" s="86" t="s">
        <v>1404</v>
      </c>
      <c r="G16" s="145">
        <v>7.3</v>
      </c>
      <c r="H16"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7" t="s">
        <v>0</v>
      </c>
      <c r="C3" s="198"/>
      <c r="D3" s="198"/>
      <c r="E3" s="198"/>
      <c r="F3" s="198"/>
      <c r="G3" s="198"/>
      <c r="H3" s="1"/>
      <c r="I3" s="1"/>
      <c r="J3" s="1"/>
    </row>
    <row r="4" spans="1:10" ht="0" hidden="1" customHeight="1" x14ac:dyDescent="0.25">
      <c r="A4" s="1"/>
      <c r="B4" s="1"/>
      <c r="C4" s="1"/>
      <c r="D4" s="1"/>
      <c r="E4" s="1"/>
      <c r="F4" s="1"/>
      <c r="G4" s="1"/>
      <c r="H4" s="1"/>
      <c r="I4" s="1"/>
      <c r="J4" s="1"/>
    </row>
    <row r="5" spans="1:10" ht="23.25" x14ac:dyDescent="0.35">
      <c r="A5" s="1"/>
      <c r="B5" s="22" t="s">
        <v>1434</v>
      </c>
      <c r="C5" s="1"/>
      <c r="D5" s="1"/>
      <c r="E5" s="1"/>
      <c r="F5" s="1"/>
      <c r="G5" s="1"/>
      <c r="H5" s="1"/>
      <c r="I5" s="1"/>
      <c r="J5" s="1"/>
    </row>
    <row r="6" spans="1:10" ht="27" customHeight="1" x14ac:dyDescent="0.25">
      <c r="A6" s="1"/>
      <c r="B6" s="7" t="s">
        <v>59</v>
      </c>
      <c r="C6" s="7" t="s">
        <v>3</v>
      </c>
      <c r="D6" s="7" t="s">
        <v>69</v>
      </c>
      <c r="E6" s="7" t="s">
        <v>1435</v>
      </c>
      <c r="F6" s="7" t="s">
        <v>7</v>
      </c>
      <c r="G6" s="7" t="s">
        <v>1436</v>
      </c>
      <c r="H6" s="7" t="s">
        <v>1437</v>
      </c>
      <c r="I6" s="7" t="s">
        <v>1438</v>
      </c>
      <c r="J6" s="7" t="s">
        <v>1439</v>
      </c>
    </row>
    <row r="7" spans="1:10" x14ac:dyDescent="0.25">
      <c r="A7" s="1"/>
      <c r="B7" s="146" t="s">
        <v>63</v>
      </c>
      <c r="C7" s="4" t="s">
        <v>71</v>
      </c>
      <c r="D7" s="4" t="s">
        <v>973</v>
      </c>
      <c r="E7" s="4" t="s">
        <v>1440</v>
      </c>
      <c r="F7" s="147">
        <v>666.64</v>
      </c>
      <c r="G7" s="147">
        <v>666.64</v>
      </c>
      <c r="H7" s="147">
        <v>0</v>
      </c>
      <c r="I7" s="4" t="s">
        <v>1441</v>
      </c>
      <c r="J7" s="5" t="s">
        <v>844</v>
      </c>
    </row>
    <row r="8" spans="1:10" x14ac:dyDescent="0.25">
      <c r="A8" s="1"/>
      <c r="B8" s="146" t="s">
        <v>63</v>
      </c>
      <c r="C8" s="4" t="s">
        <v>71</v>
      </c>
      <c r="D8" s="4" t="s">
        <v>973</v>
      </c>
      <c r="E8" s="4" t="s">
        <v>1442</v>
      </c>
      <c r="F8" s="147">
        <v>356.21</v>
      </c>
      <c r="G8" s="147">
        <v>356.21</v>
      </c>
      <c r="H8" s="147">
        <v>0</v>
      </c>
      <c r="I8" s="4" t="s">
        <v>1441</v>
      </c>
      <c r="J8" s="5" t="s">
        <v>844</v>
      </c>
    </row>
    <row r="9" spans="1:10" x14ac:dyDescent="0.25">
      <c r="A9" s="1"/>
      <c r="B9" s="146" t="s">
        <v>63</v>
      </c>
      <c r="C9" s="4" t="s">
        <v>71</v>
      </c>
      <c r="D9" s="4" t="s">
        <v>975</v>
      </c>
      <c r="E9" s="4" t="s">
        <v>1440</v>
      </c>
      <c r="F9" s="147">
        <v>300.89</v>
      </c>
      <c r="G9" s="147">
        <v>300.89</v>
      </c>
      <c r="H9" s="147">
        <v>0</v>
      </c>
      <c r="I9" s="4" t="s">
        <v>1441</v>
      </c>
      <c r="J9" s="5" t="s">
        <v>844</v>
      </c>
    </row>
    <row r="10" spans="1:10" x14ac:dyDescent="0.25">
      <c r="A10" s="1"/>
      <c r="B10" s="146" t="s">
        <v>63</v>
      </c>
      <c r="C10" s="4" t="s">
        <v>71</v>
      </c>
      <c r="D10" s="4" t="s">
        <v>975</v>
      </c>
      <c r="E10" s="4" t="s">
        <v>1442</v>
      </c>
      <c r="F10" s="147">
        <v>33.81</v>
      </c>
      <c r="G10" s="147">
        <v>33.81</v>
      </c>
      <c r="H10" s="147">
        <v>0</v>
      </c>
      <c r="I10" s="4" t="s">
        <v>1441</v>
      </c>
      <c r="J10" s="5" t="s">
        <v>844</v>
      </c>
    </row>
    <row r="11" spans="1:10" x14ac:dyDescent="0.25">
      <c r="A11" s="1"/>
      <c r="B11" s="146" t="s">
        <v>63</v>
      </c>
      <c r="C11" s="4" t="s">
        <v>481</v>
      </c>
      <c r="D11" s="4" t="s">
        <v>978</v>
      </c>
      <c r="E11" s="4" t="s">
        <v>1440</v>
      </c>
      <c r="F11" s="147">
        <v>292.76</v>
      </c>
      <c r="G11" s="147">
        <v>292.76</v>
      </c>
      <c r="H11" s="147">
        <v>0</v>
      </c>
      <c r="I11" s="4" t="s">
        <v>1441</v>
      </c>
      <c r="J11" s="5" t="s">
        <v>844</v>
      </c>
    </row>
    <row r="12" spans="1:10" x14ac:dyDescent="0.25">
      <c r="A12" s="1"/>
      <c r="B12" s="146" t="s">
        <v>63</v>
      </c>
      <c r="C12" s="4" t="s">
        <v>76</v>
      </c>
      <c r="D12" s="4" t="s">
        <v>984</v>
      </c>
      <c r="E12" s="4" t="s">
        <v>1440</v>
      </c>
      <c r="F12" s="147">
        <v>9589.8799999999992</v>
      </c>
      <c r="G12" s="147">
        <v>9589.8799999999992</v>
      </c>
      <c r="H12" s="147">
        <v>0</v>
      </c>
      <c r="I12" s="4" t="s">
        <v>1441</v>
      </c>
      <c r="J12" s="5" t="s">
        <v>844</v>
      </c>
    </row>
    <row r="13" spans="1:10" x14ac:dyDescent="0.25">
      <c r="A13" s="1"/>
      <c r="B13" s="146" t="s">
        <v>63</v>
      </c>
      <c r="C13" s="4" t="s">
        <v>80</v>
      </c>
      <c r="D13" s="4" t="s">
        <v>1443</v>
      </c>
      <c r="E13" s="4" t="s">
        <v>1444</v>
      </c>
      <c r="F13" s="147">
        <v>0</v>
      </c>
      <c r="G13" s="147">
        <v>0</v>
      </c>
      <c r="H13" s="147">
        <v>0</v>
      </c>
      <c r="I13" s="4" t="s">
        <v>1445</v>
      </c>
      <c r="J13" s="5" t="s">
        <v>844</v>
      </c>
    </row>
    <row r="14" spans="1:10" x14ac:dyDescent="0.25">
      <c r="A14" s="1"/>
      <c r="B14" s="146" t="s">
        <v>63</v>
      </c>
      <c r="C14" s="4" t="s">
        <v>80</v>
      </c>
      <c r="D14" s="4" t="s">
        <v>1443</v>
      </c>
      <c r="E14" s="4" t="s">
        <v>1440</v>
      </c>
      <c r="F14" s="147">
        <v>0</v>
      </c>
      <c r="G14" s="147">
        <v>0</v>
      </c>
      <c r="H14" s="147">
        <v>0</v>
      </c>
      <c r="I14" s="4" t="s">
        <v>1441</v>
      </c>
      <c r="J14" s="5" t="s">
        <v>844</v>
      </c>
    </row>
    <row r="15" spans="1:10" x14ac:dyDescent="0.25">
      <c r="A15" s="1"/>
      <c r="B15" s="146" t="s">
        <v>63</v>
      </c>
      <c r="C15" s="4" t="s">
        <v>80</v>
      </c>
      <c r="D15" s="4" t="s">
        <v>998</v>
      </c>
      <c r="E15" s="4" t="s">
        <v>1440</v>
      </c>
      <c r="F15" s="147">
        <v>59037.41</v>
      </c>
      <c r="G15" s="147">
        <v>59037.41</v>
      </c>
      <c r="H15" s="147">
        <v>0</v>
      </c>
      <c r="I15" s="4" t="s">
        <v>1441</v>
      </c>
      <c r="J15" s="5" t="s">
        <v>844</v>
      </c>
    </row>
    <row r="16" spans="1:10" x14ac:dyDescent="0.25">
      <c r="A16" s="1"/>
      <c r="B16" s="146" t="s">
        <v>63</v>
      </c>
      <c r="C16" s="4" t="s">
        <v>80</v>
      </c>
      <c r="D16" s="4" t="s">
        <v>1001</v>
      </c>
      <c r="E16" s="4" t="s">
        <v>1440</v>
      </c>
      <c r="F16" s="147">
        <v>31132.79</v>
      </c>
      <c r="G16" s="147">
        <v>31132.79</v>
      </c>
      <c r="H16" s="147">
        <v>0</v>
      </c>
      <c r="I16" s="4" t="s">
        <v>1441</v>
      </c>
      <c r="J16" s="5" t="s">
        <v>844</v>
      </c>
    </row>
    <row r="17" spans="1:10" x14ac:dyDescent="0.25">
      <c r="A17" s="1"/>
      <c r="B17" s="146" t="s">
        <v>63</v>
      </c>
      <c r="C17" s="4" t="s">
        <v>95</v>
      </c>
      <c r="D17" s="4" t="s">
        <v>96</v>
      </c>
      <c r="E17" s="4" t="s">
        <v>1440</v>
      </c>
      <c r="F17" s="147">
        <v>490.04</v>
      </c>
      <c r="G17" s="147">
        <v>490.04</v>
      </c>
      <c r="H17" s="147">
        <v>0</v>
      </c>
      <c r="I17" s="4" t="s">
        <v>1441</v>
      </c>
      <c r="J17" s="5" t="s">
        <v>844</v>
      </c>
    </row>
    <row r="18" spans="1:10" x14ac:dyDescent="0.25">
      <c r="A18" s="1"/>
      <c r="B18" s="146" t="s">
        <v>63</v>
      </c>
      <c r="C18" s="4" t="s">
        <v>489</v>
      </c>
      <c r="D18" s="4" t="s">
        <v>1011</v>
      </c>
      <c r="E18" s="4" t="s">
        <v>1440</v>
      </c>
      <c r="F18" s="147">
        <v>697.15</v>
      </c>
      <c r="G18" s="147">
        <v>697.15</v>
      </c>
      <c r="H18" s="147">
        <v>0</v>
      </c>
      <c r="I18" s="4" t="s">
        <v>1441</v>
      </c>
      <c r="J18" s="5" t="s">
        <v>844</v>
      </c>
    </row>
    <row r="19" spans="1:10" x14ac:dyDescent="0.25">
      <c r="A19" s="1"/>
      <c r="B19" s="146" t="s">
        <v>63</v>
      </c>
      <c r="C19" s="4" t="s">
        <v>489</v>
      </c>
      <c r="D19" s="4" t="s">
        <v>1012</v>
      </c>
      <c r="E19" s="4" t="s">
        <v>1440</v>
      </c>
      <c r="F19" s="147">
        <v>747.37</v>
      </c>
      <c r="G19" s="147">
        <v>747.37</v>
      </c>
      <c r="H19" s="147">
        <v>0</v>
      </c>
      <c r="I19" s="4" t="s">
        <v>1441</v>
      </c>
      <c r="J19" s="5" t="s">
        <v>844</v>
      </c>
    </row>
    <row r="20" spans="1:10" x14ac:dyDescent="0.25">
      <c r="A20" s="1"/>
      <c r="B20" s="146" t="s">
        <v>63</v>
      </c>
      <c r="C20" s="4" t="s">
        <v>271</v>
      </c>
      <c r="D20" s="4" t="s">
        <v>1015</v>
      </c>
      <c r="E20" s="4" t="s">
        <v>1440</v>
      </c>
      <c r="F20" s="147">
        <v>641.23</v>
      </c>
      <c r="G20" s="147">
        <v>642.19399999999996</v>
      </c>
      <c r="H20" s="147">
        <v>0</v>
      </c>
      <c r="I20" s="4" t="s">
        <v>1441</v>
      </c>
      <c r="J20" s="5" t="s">
        <v>1446</v>
      </c>
    </row>
    <row r="21" spans="1:10" x14ac:dyDescent="0.25">
      <c r="A21" s="1"/>
      <c r="B21" s="146" t="s">
        <v>63</v>
      </c>
      <c r="C21" s="4" t="s">
        <v>39</v>
      </c>
      <c r="D21" s="4" t="s">
        <v>1022</v>
      </c>
      <c r="E21" s="4" t="s">
        <v>1440</v>
      </c>
      <c r="F21" s="147">
        <v>2071.79</v>
      </c>
      <c r="G21" s="147">
        <v>2071.79</v>
      </c>
      <c r="H21" s="147">
        <v>0</v>
      </c>
      <c r="I21" s="4" t="s">
        <v>1441</v>
      </c>
      <c r="J21" s="5" t="s">
        <v>844</v>
      </c>
    </row>
    <row r="22" spans="1:10" x14ac:dyDescent="0.25">
      <c r="A22" s="1"/>
      <c r="B22" s="146" t="s">
        <v>63</v>
      </c>
      <c r="C22" s="4" t="s">
        <v>39</v>
      </c>
      <c r="D22" s="4" t="s">
        <v>123</v>
      </c>
      <c r="E22" s="4" t="s">
        <v>1440</v>
      </c>
      <c r="F22" s="147">
        <v>2718.92</v>
      </c>
      <c r="G22" s="147">
        <v>2718.92</v>
      </c>
      <c r="H22" s="147">
        <v>0</v>
      </c>
      <c r="I22" s="4" t="s">
        <v>1441</v>
      </c>
      <c r="J22" s="5" t="s">
        <v>844</v>
      </c>
    </row>
    <row r="23" spans="1:10" x14ac:dyDescent="0.25">
      <c r="A23" s="1"/>
      <c r="B23" s="146" t="s">
        <v>63</v>
      </c>
      <c r="C23" s="4" t="s">
        <v>320</v>
      </c>
      <c r="D23" s="4" t="s">
        <v>1033</v>
      </c>
      <c r="E23" s="4" t="s">
        <v>1440</v>
      </c>
      <c r="F23" s="147">
        <v>6765.5</v>
      </c>
      <c r="G23" s="147">
        <v>6761.3317500000003</v>
      </c>
      <c r="H23" s="147">
        <v>0</v>
      </c>
      <c r="I23" s="4" t="s">
        <v>1441</v>
      </c>
      <c r="J23" s="5" t="s">
        <v>1447</v>
      </c>
    </row>
    <row r="24" spans="1:10" x14ac:dyDescent="0.25">
      <c r="A24" s="1"/>
      <c r="B24" s="146" t="s">
        <v>63</v>
      </c>
      <c r="C24" s="4" t="s">
        <v>136</v>
      </c>
      <c r="D24" s="4" t="s">
        <v>137</v>
      </c>
      <c r="E24" s="4" t="s">
        <v>1440</v>
      </c>
      <c r="F24" s="147">
        <v>58073.43</v>
      </c>
      <c r="G24" s="147">
        <v>58073.43</v>
      </c>
      <c r="H24" s="147">
        <v>0</v>
      </c>
      <c r="I24" s="4" t="s">
        <v>1441</v>
      </c>
      <c r="J24" s="5" t="s">
        <v>844</v>
      </c>
    </row>
    <row r="25" spans="1:10" x14ac:dyDescent="0.25">
      <c r="A25" s="1"/>
      <c r="B25" s="146" t="s">
        <v>63</v>
      </c>
      <c r="C25" s="4" t="s">
        <v>521</v>
      </c>
      <c r="D25" s="4" t="s">
        <v>933</v>
      </c>
      <c r="E25" s="4" t="s">
        <v>1440</v>
      </c>
      <c r="F25" s="147">
        <v>339.5</v>
      </c>
      <c r="G25" s="147">
        <v>339.5</v>
      </c>
      <c r="H25" s="147">
        <v>0</v>
      </c>
      <c r="I25" s="4" t="s">
        <v>1441</v>
      </c>
      <c r="J25" s="5" t="s">
        <v>844</v>
      </c>
    </row>
    <row r="26" spans="1:10" x14ac:dyDescent="0.25">
      <c r="A26" s="1"/>
      <c r="B26" s="146" t="s">
        <v>63</v>
      </c>
      <c r="C26" s="4" t="s">
        <v>402</v>
      </c>
      <c r="D26" s="4" t="s">
        <v>1038</v>
      </c>
      <c r="E26" s="4" t="s">
        <v>1440</v>
      </c>
      <c r="F26" s="147">
        <v>9.14</v>
      </c>
      <c r="G26" s="147">
        <v>9.14</v>
      </c>
      <c r="H26" s="147">
        <v>0</v>
      </c>
      <c r="I26" s="4" t="s">
        <v>1441</v>
      </c>
      <c r="J26" s="5" t="s">
        <v>844</v>
      </c>
    </row>
    <row r="27" spans="1:10" x14ac:dyDescent="0.25">
      <c r="A27" s="1"/>
      <c r="B27" s="146" t="s">
        <v>63</v>
      </c>
      <c r="C27" s="4" t="s">
        <v>402</v>
      </c>
      <c r="D27" s="4" t="s">
        <v>1038</v>
      </c>
      <c r="E27" s="4" t="s">
        <v>1442</v>
      </c>
      <c r="F27" s="147">
        <v>486.26</v>
      </c>
      <c r="G27" s="147">
        <v>486.26</v>
      </c>
      <c r="H27" s="147">
        <v>0</v>
      </c>
      <c r="I27" s="4" t="s">
        <v>1441</v>
      </c>
      <c r="J27" s="5" t="s">
        <v>844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23.25" x14ac:dyDescent="0.35">
      <c r="A5" s="1"/>
      <c r="B5" s="22" t="s">
        <v>1448</v>
      </c>
      <c r="C5" s="1"/>
      <c r="D5" s="1"/>
      <c r="E5" s="1"/>
      <c r="F5" s="1"/>
      <c r="G5" s="1"/>
    </row>
    <row r="6" spans="1:7" ht="27" customHeight="1" x14ac:dyDescent="0.25">
      <c r="A6" s="1"/>
      <c r="B6" s="205" t="s">
        <v>1449</v>
      </c>
      <c r="C6" s="205"/>
      <c r="D6" s="205"/>
      <c r="E6" s="205"/>
      <c r="F6" s="205"/>
      <c r="G6" s="205"/>
    </row>
    <row r="7" spans="1:7" ht="27" customHeight="1" x14ac:dyDescent="0.25">
      <c r="A7" s="1"/>
      <c r="B7" s="3" t="s">
        <v>3</v>
      </c>
      <c r="C7" s="3" t="s">
        <v>69</v>
      </c>
      <c r="D7" s="3" t="s">
        <v>1450</v>
      </c>
      <c r="E7" s="3" t="s">
        <v>1435</v>
      </c>
      <c r="F7" s="3" t="s">
        <v>965</v>
      </c>
      <c r="G7" s="3" t="s">
        <v>1451</v>
      </c>
    </row>
    <row r="8" spans="1:7" x14ac:dyDescent="0.25">
      <c r="A8" s="1"/>
      <c r="B8" s="86" t="s">
        <v>522</v>
      </c>
      <c r="C8" s="86" t="s">
        <v>913</v>
      </c>
      <c r="D8" s="86" t="s">
        <v>1452</v>
      </c>
      <c r="E8" s="86" t="s">
        <v>1453</v>
      </c>
      <c r="F8" s="86" t="s">
        <v>1445</v>
      </c>
      <c r="G8" s="148">
        <v>1036</v>
      </c>
    </row>
    <row r="9" spans="1:7" x14ac:dyDescent="0.25">
      <c r="A9" s="1"/>
      <c r="B9" s="86" t="s">
        <v>523</v>
      </c>
      <c r="C9" s="86" t="s">
        <v>969</v>
      </c>
      <c r="D9" s="86" t="s">
        <v>969</v>
      </c>
      <c r="E9" s="86" t="s">
        <v>1453</v>
      </c>
      <c r="F9" s="86" t="s">
        <v>1445</v>
      </c>
      <c r="G9" s="148">
        <v>25.54</v>
      </c>
    </row>
    <row r="10" spans="1:7" x14ac:dyDescent="0.25">
      <c r="A10" s="1"/>
      <c r="B10" s="86" t="s">
        <v>524</v>
      </c>
      <c r="C10" s="86" t="s">
        <v>970</v>
      </c>
      <c r="D10" s="86" t="s">
        <v>26</v>
      </c>
      <c r="E10" s="86" t="s">
        <v>1453</v>
      </c>
      <c r="F10" s="86" t="s">
        <v>1445</v>
      </c>
      <c r="G10" s="148">
        <v>522.58000000000004</v>
      </c>
    </row>
    <row r="11" spans="1:7" x14ac:dyDescent="0.25">
      <c r="A11" s="1"/>
      <c r="B11" s="86" t="s">
        <v>519</v>
      </c>
      <c r="C11" s="86" t="s">
        <v>917</v>
      </c>
      <c r="D11" s="86" t="s">
        <v>1454</v>
      </c>
      <c r="E11" s="86" t="s">
        <v>1453</v>
      </c>
      <c r="F11" s="86" t="s">
        <v>1445</v>
      </c>
      <c r="G11" s="148">
        <v>987.5</v>
      </c>
    </row>
    <row r="12" spans="1:7" x14ac:dyDescent="0.25">
      <c r="A12" s="1"/>
      <c r="B12" s="86" t="s">
        <v>519</v>
      </c>
      <c r="C12" s="86" t="s">
        <v>917</v>
      </c>
      <c r="D12" s="86" t="s">
        <v>1455</v>
      </c>
      <c r="E12" s="86" t="s">
        <v>1453</v>
      </c>
      <c r="F12" s="86" t="s">
        <v>1445</v>
      </c>
      <c r="G12" s="148">
        <v>53.5</v>
      </c>
    </row>
    <row r="13" spans="1:7" x14ac:dyDescent="0.25">
      <c r="A13" s="1"/>
      <c r="B13" s="86" t="s">
        <v>71</v>
      </c>
      <c r="C13" s="86" t="s">
        <v>973</v>
      </c>
      <c r="D13" s="86" t="s">
        <v>1456</v>
      </c>
      <c r="E13" s="86" t="s">
        <v>1440</v>
      </c>
      <c r="F13" s="86" t="s">
        <v>1441</v>
      </c>
      <c r="G13" s="148">
        <v>0</v>
      </c>
    </row>
    <row r="14" spans="1:7" x14ac:dyDescent="0.25">
      <c r="A14" s="1"/>
      <c r="B14" s="86" t="s">
        <v>71</v>
      </c>
      <c r="C14" s="86" t="s">
        <v>973</v>
      </c>
      <c r="D14" s="86" t="s">
        <v>1456</v>
      </c>
      <c r="E14" s="86" t="s">
        <v>1442</v>
      </c>
      <c r="F14" s="86" t="s">
        <v>1441</v>
      </c>
      <c r="G14" s="148">
        <v>0</v>
      </c>
    </row>
    <row r="15" spans="1:7" x14ac:dyDescent="0.25">
      <c r="A15" s="1"/>
      <c r="B15" s="86" t="s">
        <v>71</v>
      </c>
      <c r="C15" s="86" t="s">
        <v>973</v>
      </c>
      <c r="D15" s="86" t="s">
        <v>1457</v>
      </c>
      <c r="E15" s="86" t="s">
        <v>1440</v>
      </c>
      <c r="F15" s="86" t="s">
        <v>1441</v>
      </c>
      <c r="G15" s="148">
        <v>0</v>
      </c>
    </row>
    <row r="16" spans="1:7" x14ac:dyDescent="0.25">
      <c r="A16" s="1"/>
      <c r="B16" s="86" t="s">
        <v>71</v>
      </c>
      <c r="C16" s="86" t="s">
        <v>973</v>
      </c>
      <c r="D16" s="86" t="s">
        <v>1457</v>
      </c>
      <c r="E16" s="86" t="s">
        <v>1442</v>
      </c>
      <c r="F16" s="86" t="s">
        <v>1441</v>
      </c>
      <c r="G16" s="148">
        <v>0</v>
      </c>
    </row>
    <row r="17" spans="1:7" x14ac:dyDescent="0.25">
      <c r="A17" s="1"/>
      <c r="B17" s="86" t="s">
        <v>71</v>
      </c>
      <c r="C17" s="86" t="s">
        <v>973</v>
      </c>
      <c r="D17" s="86" t="s">
        <v>1458</v>
      </c>
      <c r="E17" s="86" t="s">
        <v>1440</v>
      </c>
      <c r="F17" s="86" t="s">
        <v>1441</v>
      </c>
      <c r="G17" s="148">
        <v>0</v>
      </c>
    </row>
    <row r="18" spans="1:7" x14ac:dyDescent="0.25">
      <c r="A18" s="1"/>
      <c r="B18" s="86" t="s">
        <v>71</v>
      </c>
      <c r="C18" s="86" t="s">
        <v>975</v>
      </c>
      <c r="D18" s="86" t="s">
        <v>1459</v>
      </c>
      <c r="E18" s="86" t="s">
        <v>1440</v>
      </c>
      <c r="F18" s="86" t="s">
        <v>1441</v>
      </c>
      <c r="G18" s="148">
        <v>0</v>
      </c>
    </row>
    <row r="19" spans="1:7" x14ac:dyDescent="0.25">
      <c r="A19" s="1"/>
      <c r="B19" s="86" t="s">
        <v>71</v>
      </c>
      <c r="C19" s="86" t="s">
        <v>975</v>
      </c>
      <c r="D19" s="86" t="s">
        <v>1459</v>
      </c>
      <c r="E19" s="86" t="s">
        <v>1442</v>
      </c>
      <c r="F19" s="86" t="s">
        <v>1441</v>
      </c>
      <c r="G19" s="148">
        <v>0</v>
      </c>
    </row>
    <row r="20" spans="1:7" x14ac:dyDescent="0.25">
      <c r="A20" s="1"/>
      <c r="B20" s="86" t="s">
        <v>71</v>
      </c>
      <c r="C20" s="86" t="s">
        <v>975</v>
      </c>
      <c r="D20" s="86" t="s">
        <v>1460</v>
      </c>
      <c r="E20" s="86" t="s">
        <v>1440</v>
      </c>
      <c r="F20" s="86" t="s">
        <v>1441</v>
      </c>
      <c r="G20" s="148">
        <v>0</v>
      </c>
    </row>
    <row r="21" spans="1:7" x14ac:dyDescent="0.25">
      <c r="A21" s="1"/>
      <c r="B21" s="86" t="s">
        <v>71</v>
      </c>
      <c r="C21" s="86" t="s">
        <v>975</v>
      </c>
      <c r="D21" s="86" t="s">
        <v>1460</v>
      </c>
      <c r="E21" s="86" t="s">
        <v>1442</v>
      </c>
      <c r="F21" s="86" t="s">
        <v>1441</v>
      </c>
      <c r="G21" s="148">
        <v>0</v>
      </c>
    </row>
    <row r="22" spans="1:7" x14ac:dyDescent="0.25">
      <c r="A22" s="1"/>
      <c r="B22" s="86" t="s">
        <v>71</v>
      </c>
      <c r="C22" s="86" t="s">
        <v>975</v>
      </c>
      <c r="D22" s="86" t="s">
        <v>1461</v>
      </c>
      <c r="E22" s="86" t="s">
        <v>1440</v>
      </c>
      <c r="F22" s="86" t="s">
        <v>1441</v>
      </c>
      <c r="G22" s="148">
        <v>0</v>
      </c>
    </row>
    <row r="23" spans="1:7" x14ac:dyDescent="0.25">
      <c r="A23" s="1"/>
      <c r="B23" s="86" t="s">
        <v>71</v>
      </c>
      <c r="C23" s="86" t="s">
        <v>975</v>
      </c>
      <c r="D23" s="86" t="s">
        <v>1461</v>
      </c>
      <c r="E23" s="86" t="s">
        <v>1442</v>
      </c>
      <c r="F23" s="86" t="s">
        <v>1441</v>
      </c>
      <c r="G23" s="148">
        <v>0</v>
      </c>
    </row>
    <row r="24" spans="1:7" x14ac:dyDescent="0.25">
      <c r="A24" s="1"/>
      <c r="B24" s="86" t="s">
        <v>217</v>
      </c>
      <c r="C24" s="86" t="s">
        <v>976</v>
      </c>
      <c r="D24" s="86" t="s">
        <v>1462</v>
      </c>
      <c r="E24" s="86" t="s">
        <v>1463</v>
      </c>
      <c r="F24" s="86" t="s">
        <v>1441</v>
      </c>
      <c r="G24" s="148">
        <v>11350.455889999999</v>
      </c>
    </row>
    <row r="25" spans="1:7" x14ac:dyDescent="0.25">
      <c r="A25" s="1"/>
      <c r="B25" s="86" t="s">
        <v>217</v>
      </c>
      <c r="C25" s="86" t="s">
        <v>976</v>
      </c>
      <c r="D25" s="86" t="s">
        <v>1464</v>
      </c>
      <c r="E25" s="86" t="s">
        <v>1463</v>
      </c>
      <c r="F25" s="86" t="s">
        <v>1441</v>
      </c>
      <c r="G25" s="148">
        <v>11037.656590000001</v>
      </c>
    </row>
    <row r="26" spans="1:7" x14ac:dyDescent="0.25">
      <c r="A26" s="1"/>
      <c r="B26" s="86" t="s">
        <v>217</v>
      </c>
      <c r="C26" s="86" t="s">
        <v>976</v>
      </c>
      <c r="D26" s="86" t="s">
        <v>1465</v>
      </c>
      <c r="E26" s="86" t="s">
        <v>1463</v>
      </c>
      <c r="F26" s="86" t="s">
        <v>1441</v>
      </c>
      <c r="G26" s="148">
        <v>11424.587519999999</v>
      </c>
    </row>
    <row r="27" spans="1:7" x14ac:dyDescent="0.25">
      <c r="A27" s="1"/>
      <c r="B27" s="86" t="s">
        <v>217</v>
      </c>
      <c r="C27" s="86" t="s">
        <v>976</v>
      </c>
      <c r="D27" s="86" t="s">
        <v>1466</v>
      </c>
      <c r="E27" s="86" t="s">
        <v>1463</v>
      </c>
      <c r="F27" s="86" t="s">
        <v>1441</v>
      </c>
      <c r="G27" s="148">
        <v>0</v>
      </c>
    </row>
    <row r="28" spans="1:7" x14ac:dyDescent="0.25">
      <c r="A28" s="1"/>
      <c r="B28" s="86" t="s">
        <v>481</v>
      </c>
      <c r="C28" s="86" t="s">
        <v>978</v>
      </c>
      <c r="D28" s="86" t="s">
        <v>979</v>
      </c>
      <c r="E28" s="86" t="s">
        <v>1440</v>
      </c>
      <c r="F28" s="86" t="s">
        <v>1441</v>
      </c>
      <c r="G28" s="148">
        <v>0</v>
      </c>
    </row>
    <row r="29" spans="1:7" x14ac:dyDescent="0.25">
      <c r="A29" s="1"/>
      <c r="B29" s="86" t="s">
        <v>481</v>
      </c>
      <c r="C29" s="86" t="s">
        <v>978</v>
      </c>
      <c r="D29" s="86" t="s">
        <v>980</v>
      </c>
      <c r="E29" s="86" t="s">
        <v>1440</v>
      </c>
      <c r="F29" s="86" t="s">
        <v>1441</v>
      </c>
      <c r="G29" s="148">
        <v>0</v>
      </c>
    </row>
    <row r="30" spans="1:7" x14ac:dyDescent="0.25">
      <c r="A30" s="1"/>
      <c r="B30" s="86" t="s">
        <v>76</v>
      </c>
      <c r="C30" s="86" t="s">
        <v>981</v>
      </c>
      <c r="D30" s="86" t="s">
        <v>982</v>
      </c>
      <c r="E30" s="86" t="s">
        <v>1463</v>
      </c>
      <c r="F30" s="86" t="s">
        <v>1441</v>
      </c>
      <c r="G30" s="148">
        <v>162678.04</v>
      </c>
    </row>
    <row r="31" spans="1:7" x14ac:dyDescent="0.25">
      <c r="A31" s="1"/>
      <c r="B31" s="86" t="s">
        <v>76</v>
      </c>
      <c r="C31" s="86" t="s">
        <v>983</v>
      </c>
      <c r="D31" s="86" t="s">
        <v>1467</v>
      </c>
      <c r="E31" s="86" t="s">
        <v>1463</v>
      </c>
      <c r="F31" s="86" t="s">
        <v>1441</v>
      </c>
      <c r="G31" s="148">
        <v>122401.28</v>
      </c>
    </row>
    <row r="32" spans="1:7" x14ac:dyDescent="0.25">
      <c r="A32" s="1"/>
      <c r="B32" s="86" t="s">
        <v>76</v>
      </c>
      <c r="C32" s="86" t="s">
        <v>984</v>
      </c>
      <c r="D32" s="86" t="s">
        <v>1468</v>
      </c>
      <c r="E32" s="86" t="s">
        <v>1440</v>
      </c>
      <c r="F32" s="86" t="s">
        <v>1441</v>
      </c>
      <c r="G32" s="148">
        <v>0</v>
      </c>
    </row>
    <row r="33" spans="1:7" x14ac:dyDescent="0.25">
      <c r="A33" s="1"/>
      <c r="B33" s="86" t="s">
        <v>76</v>
      </c>
      <c r="C33" s="86" t="s">
        <v>984</v>
      </c>
      <c r="D33" s="86" t="s">
        <v>1468</v>
      </c>
      <c r="E33" s="86" t="s">
        <v>1463</v>
      </c>
      <c r="F33" s="86" t="s">
        <v>1441</v>
      </c>
      <c r="G33" s="148">
        <v>0</v>
      </c>
    </row>
    <row r="34" spans="1:7" x14ac:dyDescent="0.25">
      <c r="A34" s="1"/>
      <c r="B34" s="86" t="s">
        <v>80</v>
      </c>
      <c r="C34" s="86" t="s">
        <v>90</v>
      </c>
      <c r="D34" s="86" t="s">
        <v>1469</v>
      </c>
      <c r="E34" s="86" t="s">
        <v>1463</v>
      </c>
      <c r="F34" s="86" t="s">
        <v>1441</v>
      </c>
      <c r="G34" s="148">
        <v>214336</v>
      </c>
    </row>
    <row r="35" spans="1:7" x14ac:dyDescent="0.25">
      <c r="A35" s="1"/>
      <c r="B35" s="86" t="s">
        <v>80</v>
      </c>
      <c r="C35" s="86" t="s">
        <v>90</v>
      </c>
      <c r="D35" s="86" t="s">
        <v>1470</v>
      </c>
      <c r="E35" s="86" t="s">
        <v>1463</v>
      </c>
      <c r="F35" s="86" t="s">
        <v>1441</v>
      </c>
      <c r="G35" s="148">
        <v>599048</v>
      </c>
    </row>
    <row r="36" spans="1:7" x14ac:dyDescent="0.25">
      <c r="A36" s="1"/>
      <c r="B36" s="86" t="s">
        <v>80</v>
      </c>
      <c r="C36" s="86" t="s">
        <v>90</v>
      </c>
      <c r="D36" s="86" t="s">
        <v>1471</v>
      </c>
      <c r="E36" s="86" t="s">
        <v>1463</v>
      </c>
      <c r="F36" s="86" t="s">
        <v>1441</v>
      </c>
      <c r="G36" s="148">
        <v>0</v>
      </c>
    </row>
    <row r="37" spans="1:7" x14ac:dyDescent="0.25">
      <c r="A37" s="1"/>
      <c r="B37" s="86" t="s">
        <v>80</v>
      </c>
      <c r="C37" s="86" t="s">
        <v>93</v>
      </c>
      <c r="D37" s="86" t="s">
        <v>1472</v>
      </c>
      <c r="E37" s="86" t="s">
        <v>1463</v>
      </c>
      <c r="F37" s="86" t="s">
        <v>1441</v>
      </c>
      <c r="G37" s="148">
        <v>0</v>
      </c>
    </row>
    <row r="38" spans="1:7" x14ac:dyDescent="0.25">
      <c r="A38" s="1"/>
      <c r="B38" s="86" t="s">
        <v>80</v>
      </c>
      <c r="C38" s="86" t="s">
        <v>1443</v>
      </c>
      <c r="D38" s="86" t="s">
        <v>1473</v>
      </c>
      <c r="E38" s="86" t="s">
        <v>1444</v>
      </c>
      <c r="F38" s="86" t="s">
        <v>1445</v>
      </c>
      <c r="G38" s="148">
        <v>0</v>
      </c>
    </row>
    <row r="39" spans="1:7" x14ac:dyDescent="0.25">
      <c r="A39" s="1"/>
      <c r="B39" s="86" t="s">
        <v>80</v>
      </c>
      <c r="C39" s="86" t="s">
        <v>1443</v>
      </c>
      <c r="D39" s="86" t="s">
        <v>1473</v>
      </c>
      <c r="E39" s="86" t="s">
        <v>1440</v>
      </c>
      <c r="F39" s="86" t="s">
        <v>1441</v>
      </c>
      <c r="G39" s="148">
        <v>0</v>
      </c>
    </row>
    <row r="40" spans="1:7" x14ac:dyDescent="0.25">
      <c r="A40" s="1"/>
      <c r="B40" s="86" t="s">
        <v>80</v>
      </c>
      <c r="C40" s="86" t="s">
        <v>998</v>
      </c>
      <c r="D40" s="86" t="s">
        <v>1474</v>
      </c>
      <c r="E40" s="86" t="s">
        <v>1440</v>
      </c>
      <c r="F40" s="86" t="s">
        <v>1441</v>
      </c>
      <c r="G40" s="148">
        <v>0</v>
      </c>
    </row>
    <row r="41" spans="1:7" x14ac:dyDescent="0.25">
      <c r="A41" s="1"/>
      <c r="B41" s="86" t="s">
        <v>80</v>
      </c>
      <c r="C41" s="86" t="s">
        <v>998</v>
      </c>
      <c r="D41" s="86" t="s">
        <v>1475</v>
      </c>
      <c r="E41" s="86" t="s">
        <v>1440</v>
      </c>
      <c r="F41" s="86" t="s">
        <v>1441</v>
      </c>
      <c r="G41" s="148">
        <v>0</v>
      </c>
    </row>
    <row r="42" spans="1:7" x14ac:dyDescent="0.25">
      <c r="A42" s="1"/>
      <c r="B42" s="86" t="s">
        <v>80</v>
      </c>
      <c r="C42" s="86" t="s">
        <v>998</v>
      </c>
      <c r="D42" s="86" t="s">
        <v>1476</v>
      </c>
      <c r="E42" s="86" t="s">
        <v>1440</v>
      </c>
      <c r="F42" s="86" t="s">
        <v>1441</v>
      </c>
      <c r="G42" s="148">
        <v>0</v>
      </c>
    </row>
    <row r="43" spans="1:7" x14ac:dyDescent="0.25">
      <c r="A43" s="1"/>
      <c r="B43" s="86" t="s">
        <v>80</v>
      </c>
      <c r="C43" s="86" t="s">
        <v>1001</v>
      </c>
      <c r="D43" s="86" t="s">
        <v>1477</v>
      </c>
      <c r="E43" s="86" t="s">
        <v>1440</v>
      </c>
      <c r="F43" s="86" t="s">
        <v>1441</v>
      </c>
      <c r="G43" s="148">
        <v>0</v>
      </c>
    </row>
    <row r="44" spans="1:7" x14ac:dyDescent="0.25">
      <c r="A44" s="1"/>
      <c r="B44" s="86" t="s">
        <v>80</v>
      </c>
      <c r="C44" s="86" t="s">
        <v>1001</v>
      </c>
      <c r="D44" s="86" t="s">
        <v>1478</v>
      </c>
      <c r="E44" s="86" t="s">
        <v>1440</v>
      </c>
      <c r="F44" s="86" t="s">
        <v>1441</v>
      </c>
      <c r="G44" s="148">
        <v>0</v>
      </c>
    </row>
    <row r="45" spans="1:7" x14ac:dyDescent="0.25">
      <c r="A45" s="1"/>
      <c r="B45" s="86" t="s">
        <v>80</v>
      </c>
      <c r="C45" s="86" t="s">
        <v>1001</v>
      </c>
      <c r="D45" s="86" t="s">
        <v>1479</v>
      </c>
      <c r="E45" s="86" t="s">
        <v>1440</v>
      </c>
      <c r="F45" s="86" t="s">
        <v>1441</v>
      </c>
      <c r="G45" s="148">
        <v>0</v>
      </c>
    </row>
    <row r="46" spans="1:7" x14ac:dyDescent="0.25">
      <c r="A46" s="1"/>
      <c r="B46" s="86" t="s">
        <v>95</v>
      </c>
      <c r="C46" s="86" t="s">
        <v>96</v>
      </c>
      <c r="D46" s="86" t="s">
        <v>1480</v>
      </c>
      <c r="E46" s="86" t="s">
        <v>1440</v>
      </c>
      <c r="F46" s="86" t="s">
        <v>1441</v>
      </c>
      <c r="G46" s="148">
        <v>0</v>
      </c>
    </row>
    <row r="47" spans="1:7" x14ac:dyDescent="0.25">
      <c r="A47" s="1"/>
      <c r="B47" s="86" t="s">
        <v>95</v>
      </c>
      <c r="C47" s="86" t="s">
        <v>96</v>
      </c>
      <c r="D47" s="86" t="s">
        <v>1480</v>
      </c>
      <c r="E47" s="86" t="s">
        <v>1463</v>
      </c>
      <c r="F47" s="86" t="s">
        <v>1441</v>
      </c>
      <c r="G47" s="148">
        <v>991607.75199999998</v>
      </c>
    </row>
    <row r="48" spans="1:7" x14ac:dyDescent="0.25">
      <c r="A48" s="1"/>
      <c r="B48" s="86" t="s">
        <v>95</v>
      </c>
      <c r="C48" s="86" t="s">
        <v>96</v>
      </c>
      <c r="D48" s="86" t="s">
        <v>1481</v>
      </c>
      <c r="E48" s="86" t="s">
        <v>1440</v>
      </c>
      <c r="F48" s="86" t="s">
        <v>1441</v>
      </c>
      <c r="G48" s="148">
        <v>0</v>
      </c>
    </row>
    <row r="49" spans="1:7" x14ac:dyDescent="0.25">
      <c r="A49" s="1"/>
      <c r="B49" s="86" t="s">
        <v>95</v>
      </c>
      <c r="C49" s="86" t="s">
        <v>96</v>
      </c>
      <c r="D49" s="86" t="s">
        <v>1481</v>
      </c>
      <c r="E49" s="86" t="s">
        <v>1463</v>
      </c>
      <c r="F49" s="86" t="s">
        <v>1441</v>
      </c>
      <c r="G49" s="148">
        <v>989728.52</v>
      </c>
    </row>
    <row r="50" spans="1:7" x14ac:dyDescent="0.25">
      <c r="A50" s="1"/>
      <c r="B50" s="86" t="s">
        <v>520</v>
      </c>
      <c r="C50" s="86" t="s">
        <v>1005</v>
      </c>
      <c r="D50" s="86" t="s">
        <v>1482</v>
      </c>
      <c r="E50" s="86" t="s">
        <v>1483</v>
      </c>
      <c r="F50" s="86" t="s">
        <v>1441</v>
      </c>
      <c r="G50" s="148">
        <v>0</v>
      </c>
    </row>
    <row r="51" spans="1:7" x14ac:dyDescent="0.25">
      <c r="A51" s="1"/>
      <c r="B51" s="86" t="s">
        <v>520</v>
      </c>
      <c r="C51" s="86" t="s">
        <v>1005</v>
      </c>
      <c r="D51" s="86" t="s">
        <v>1482</v>
      </c>
      <c r="E51" s="86" t="s">
        <v>1484</v>
      </c>
      <c r="F51" s="86" t="s">
        <v>1441</v>
      </c>
      <c r="G51" s="148">
        <v>0</v>
      </c>
    </row>
    <row r="52" spans="1:7" x14ac:dyDescent="0.25">
      <c r="A52" s="1"/>
      <c r="B52" s="86" t="s">
        <v>520</v>
      </c>
      <c r="C52" s="86" t="s">
        <v>1005</v>
      </c>
      <c r="D52" s="86" t="s">
        <v>1482</v>
      </c>
      <c r="E52" s="86" t="s">
        <v>1485</v>
      </c>
      <c r="F52" s="86" t="s">
        <v>1441</v>
      </c>
      <c r="G52" s="148">
        <v>0</v>
      </c>
    </row>
    <row r="53" spans="1:7" x14ac:dyDescent="0.25">
      <c r="A53" s="1"/>
      <c r="B53" s="86" t="s">
        <v>520</v>
      </c>
      <c r="C53" s="86" t="s">
        <v>1005</v>
      </c>
      <c r="D53" s="86" t="s">
        <v>1486</v>
      </c>
      <c r="E53" s="86" t="s">
        <v>1483</v>
      </c>
      <c r="F53" s="86" t="s">
        <v>1441</v>
      </c>
      <c r="G53" s="148">
        <v>0</v>
      </c>
    </row>
    <row r="54" spans="1:7" x14ac:dyDescent="0.25">
      <c r="A54" s="1"/>
      <c r="B54" s="86" t="s">
        <v>520</v>
      </c>
      <c r="C54" s="86" t="s">
        <v>1005</v>
      </c>
      <c r="D54" s="86" t="s">
        <v>1486</v>
      </c>
      <c r="E54" s="86" t="s">
        <v>1484</v>
      </c>
      <c r="F54" s="86" t="s">
        <v>1441</v>
      </c>
      <c r="G54" s="148">
        <v>396900</v>
      </c>
    </row>
    <row r="55" spans="1:7" x14ac:dyDescent="0.25">
      <c r="A55" s="1"/>
      <c r="B55" s="86" t="s">
        <v>520</v>
      </c>
      <c r="C55" s="86" t="s">
        <v>1005</v>
      </c>
      <c r="D55" s="86" t="s">
        <v>1486</v>
      </c>
      <c r="E55" s="86" t="s">
        <v>1485</v>
      </c>
      <c r="F55" s="86" t="s">
        <v>1441</v>
      </c>
      <c r="G55" s="148">
        <v>670.29</v>
      </c>
    </row>
    <row r="56" spans="1:7" x14ac:dyDescent="0.25">
      <c r="A56" s="1"/>
      <c r="B56" s="86" t="s">
        <v>489</v>
      </c>
      <c r="C56" s="86" t="s">
        <v>1011</v>
      </c>
      <c r="D56" s="86" t="s">
        <v>1011</v>
      </c>
      <c r="E56" s="86" t="s">
        <v>1440</v>
      </c>
      <c r="F56" s="86" t="s">
        <v>1441</v>
      </c>
      <c r="G56" s="148">
        <v>0</v>
      </c>
    </row>
    <row r="57" spans="1:7" x14ac:dyDescent="0.25">
      <c r="A57" s="1"/>
      <c r="B57" s="86" t="s">
        <v>489</v>
      </c>
      <c r="C57" s="86" t="s">
        <v>1012</v>
      </c>
      <c r="D57" s="86" t="s">
        <v>1012</v>
      </c>
      <c r="E57" s="86" t="s">
        <v>1440</v>
      </c>
      <c r="F57" s="86" t="s">
        <v>1441</v>
      </c>
      <c r="G57" s="148">
        <v>0</v>
      </c>
    </row>
    <row r="58" spans="1:7" x14ac:dyDescent="0.25">
      <c r="A58" s="1"/>
      <c r="B58" s="86" t="s">
        <v>103</v>
      </c>
      <c r="C58" s="86" t="s">
        <v>106</v>
      </c>
      <c r="D58" s="86" t="s">
        <v>1487</v>
      </c>
      <c r="E58" s="86" t="s">
        <v>1463</v>
      </c>
      <c r="F58" s="86" t="s">
        <v>1441</v>
      </c>
      <c r="G58" s="148">
        <v>0</v>
      </c>
    </row>
    <row r="59" spans="1:7" x14ac:dyDescent="0.25">
      <c r="A59" s="1"/>
      <c r="B59" s="86" t="s">
        <v>103</v>
      </c>
      <c r="C59" s="86" t="s">
        <v>106</v>
      </c>
      <c r="D59" s="86" t="s">
        <v>1488</v>
      </c>
      <c r="E59" s="86" t="s">
        <v>1463</v>
      </c>
      <c r="F59" s="86" t="s">
        <v>1441</v>
      </c>
      <c r="G59" s="148">
        <v>1136906.175</v>
      </c>
    </row>
    <row r="60" spans="1:7" x14ac:dyDescent="0.25">
      <c r="A60" s="1"/>
      <c r="B60" s="86" t="s">
        <v>103</v>
      </c>
      <c r="C60" s="86" t="s">
        <v>106</v>
      </c>
      <c r="D60" s="86" t="s">
        <v>1489</v>
      </c>
      <c r="E60" s="86" t="s">
        <v>1463</v>
      </c>
      <c r="F60" s="86" t="s">
        <v>1441</v>
      </c>
      <c r="G60" s="148">
        <v>1141606.433</v>
      </c>
    </row>
    <row r="61" spans="1:7" x14ac:dyDescent="0.25">
      <c r="A61" s="1"/>
      <c r="B61" s="86" t="s">
        <v>103</v>
      </c>
      <c r="C61" s="86" t="s">
        <v>111</v>
      </c>
      <c r="D61" s="86" t="s">
        <v>1490</v>
      </c>
      <c r="E61" s="86" t="s">
        <v>1463</v>
      </c>
      <c r="F61" s="86" t="s">
        <v>1441</v>
      </c>
      <c r="G61" s="148">
        <v>1304162.4680000001</v>
      </c>
    </row>
    <row r="62" spans="1:7" x14ac:dyDescent="0.25">
      <c r="A62" s="1"/>
      <c r="B62" s="86" t="s">
        <v>271</v>
      </c>
      <c r="C62" s="86" t="s">
        <v>1015</v>
      </c>
      <c r="D62" s="86" t="s">
        <v>1491</v>
      </c>
      <c r="E62" s="86" t="s">
        <v>1440</v>
      </c>
      <c r="F62" s="86" t="s">
        <v>1441</v>
      </c>
      <c r="G62" s="148">
        <v>0</v>
      </c>
    </row>
    <row r="63" spans="1:7" x14ac:dyDescent="0.25">
      <c r="A63" s="1"/>
      <c r="B63" s="86" t="s">
        <v>39</v>
      </c>
      <c r="C63" s="86" t="s">
        <v>1022</v>
      </c>
      <c r="D63" s="86" t="s">
        <v>1492</v>
      </c>
      <c r="E63" s="86" t="s">
        <v>1440</v>
      </c>
      <c r="F63" s="86" t="s">
        <v>1441</v>
      </c>
      <c r="G63" s="148">
        <v>0</v>
      </c>
    </row>
    <row r="64" spans="1:7" x14ac:dyDescent="0.25">
      <c r="A64" s="1"/>
      <c r="B64" s="86" t="s">
        <v>39</v>
      </c>
      <c r="C64" s="86" t="s">
        <v>1022</v>
      </c>
      <c r="D64" s="86" t="s">
        <v>1492</v>
      </c>
      <c r="E64" s="86" t="s">
        <v>1463</v>
      </c>
      <c r="F64" s="86" t="s">
        <v>1441</v>
      </c>
      <c r="G64" s="148">
        <v>0</v>
      </c>
    </row>
    <row r="65" spans="1:7" x14ac:dyDescent="0.25">
      <c r="A65" s="1"/>
      <c r="B65" s="86" t="s">
        <v>39</v>
      </c>
      <c r="C65" s="86" t="s">
        <v>1022</v>
      </c>
      <c r="D65" s="86" t="s">
        <v>298</v>
      </c>
      <c r="E65" s="86" t="s">
        <v>1440</v>
      </c>
      <c r="F65" s="86" t="s">
        <v>1441</v>
      </c>
      <c r="G65" s="148">
        <v>0</v>
      </c>
    </row>
    <row r="66" spans="1:7" x14ac:dyDescent="0.25">
      <c r="A66" s="1"/>
      <c r="B66" s="86" t="s">
        <v>39</v>
      </c>
      <c r="C66" s="86" t="s">
        <v>1022</v>
      </c>
      <c r="D66" s="86" t="s">
        <v>298</v>
      </c>
      <c r="E66" s="86" t="s">
        <v>1463</v>
      </c>
      <c r="F66" s="86" t="s">
        <v>1441</v>
      </c>
      <c r="G66" s="148">
        <v>2993</v>
      </c>
    </row>
    <row r="67" spans="1:7" x14ac:dyDescent="0.25">
      <c r="A67" s="1"/>
      <c r="B67" s="86" t="s">
        <v>39</v>
      </c>
      <c r="C67" s="86" t="s">
        <v>1022</v>
      </c>
      <c r="D67" s="86" t="s">
        <v>1493</v>
      </c>
      <c r="E67" s="86" t="s">
        <v>1440</v>
      </c>
      <c r="F67" s="86" t="s">
        <v>1441</v>
      </c>
      <c r="G67" s="148">
        <v>0</v>
      </c>
    </row>
    <row r="68" spans="1:7" x14ac:dyDescent="0.25">
      <c r="A68" s="1"/>
      <c r="B68" s="86" t="s">
        <v>39</v>
      </c>
      <c r="C68" s="86" t="s">
        <v>1022</v>
      </c>
      <c r="D68" s="86" t="s">
        <v>1493</v>
      </c>
      <c r="E68" s="86" t="s">
        <v>1463</v>
      </c>
      <c r="F68" s="86" t="s">
        <v>1441</v>
      </c>
      <c r="G68" s="148">
        <v>0</v>
      </c>
    </row>
    <row r="69" spans="1:7" x14ac:dyDescent="0.25">
      <c r="A69" s="1"/>
      <c r="B69" s="86" t="s">
        <v>39</v>
      </c>
      <c r="C69" s="86" t="s">
        <v>1023</v>
      </c>
      <c r="D69" s="86" t="s">
        <v>1494</v>
      </c>
      <c r="E69" s="86" t="s">
        <v>1463</v>
      </c>
      <c r="F69" s="86" t="s">
        <v>1441</v>
      </c>
      <c r="G69" s="148">
        <v>297663</v>
      </c>
    </row>
    <row r="70" spans="1:7" x14ac:dyDescent="0.25">
      <c r="A70" s="1"/>
      <c r="B70" s="86" t="s">
        <v>39</v>
      </c>
      <c r="C70" s="86" t="s">
        <v>123</v>
      </c>
      <c r="D70" s="86" t="s">
        <v>123</v>
      </c>
      <c r="E70" s="86" t="s">
        <v>1463</v>
      </c>
      <c r="F70" s="86" t="s">
        <v>1441</v>
      </c>
      <c r="G70" s="148">
        <v>1734835</v>
      </c>
    </row>
    <row r="71" spans="1:7" x14ac:dyDescent="0.25">
      <c r="A71" s="1"/>
      <c r="B71" s="86" t="s">
        <v>39</v>
      </c>
      <c r="C71" s="86" t="s">
        <v>123</v>
      </c>
      <c r="D71" s="86" t="s">
        <v>1495</v>
      </c>
      <c r="E71" s="86" t="s">
        <v>1440</v>
      </c>
      <c r="F71" s="86" t="s">
        <v>1441</v>
      </c>
      <c r="G71" s="148">
        <v>0</v>
      </c>
    </row>
    <row r="72" spans="1:7" x14ac:dyDescent="0.25">
      <c r="A72" s="1"/>
      <c r="B72" s="86" t="s">
        <v>39</v>
      </c>
      <c r="C72" s="86" t="s">
        <v>123</v>
      </c>
      <c r="D72" s="86" t="s">
        <v>1496</v>
      </c>
      <c r="E72" s="86" t="s">
        <v>1440</v>
      </c>
      <c r="F72" s="86" t="s">
        <v>1441</v>
      </c>
      <c r="G72" s="148">
        <v>0</v>
      </c>
    </row>
    <row r="73" spans="1:7" x14ac:dyDescent="0.25">
      <c r="A73" s="1"/>
      <c r="B73" s="86" t="s">
        <v>506</v>
      </c>
      <c r="C73" s="86" t="s">
        <v>929</v>
      </c>
      <c r="D73" s="86" t="s">
        <v>1497</v>
      </c>
      <c r="E73" s="86" t="s">
        <v>1498</v>
      </c>
      <c r="F73" s="86" t="s">
        <v>1441</v>
      </c>
      <c r="G73" s="148">
        <v>23804.5</v>
      </c>
    </row>
    <row r="74" spans="1:7" x14ac:dyDescent="0.25">
      <c r="A74" s="1"/>
      <c r="B74" s="86" t="s">
        <v>506</v>
      </c>
      <c r="C74" s="86" t="s">
        <v>929</v>
      </c>
      <c r="D74" s="86" t="s">
        <v>1499</v>
      </c>
      <c r="E74" s="86" t="s">
        <v>1498</v>
      </c>
      <c r="F74" s="86" t="s">
        <v>1441</v>
      </c>
      <c r="G74" s="148">
        <v>23510.06</v>
      </c>
    </row>
    <row r="75" spans="1:7" x14ac:dyDescent="0.25">
      <c r="A75" s="1"/>
      <c r="B75" s="86" t="s">
        <v>506</v>
      </c>
      <c r="C75" s="86" t="s">
        <v>929</v>
      </c>
      <c r="D75" s="86" t="s">
        <v>1500</v>
      </c>
      <c r="E75" s="86" t="s">
        <v>1498</v>
      </c>
      <c r="F75" s="86" t="s">
        <v>1441</v>
      </c>
      <c r="G75" s="148">
        <v>23033.21</v>
      </c>
    </row>
    <row r="76" spans="1:7" x14ac:dyDescent="0.25">
      <c r="A76" s="1"/>
      <c r="B76" s="86" t="s">
        <v>506</v>
      </c>
      <c r="C76" s="86" t="s">
        <v>1030</v>
      </c>
      <c r="D76" s="86" t="s">
        <v>1501</v>
      </c>
      <c r="E76" s="86" t="s">
        <v>1498</v>
      </c>
      <c r="F76" s="86" t="s">
        <v>1441</v>
      </c>
      <c r="G76" s="148">
        <v>21298.59</v>
      </c>
    </row>
    <row r="77" spans="1:7" x14ac:dyDescent="0.25">
      <c r="A77" s="1"/>
      <c r="B77" s="86" t="s">
        <v>506</v>
      </c>
      <c r="C77" s="86" t="s">
        <v>1030</v>
      </c>
      <c r="D77" s="86" t="s">
        <v>1502</v>
      </c>
      <c r="E77" s="86" t="s">
        <v>1498</v>
      </c>
      <c r="F77" s="86" t="s">
        <v>1441</v>
      </c>
      <c r="G77" s="148">
        <v>14955.42</v>
      </c>
    </row>
    <row r="78" spans="1:7" x14ac:dyDescent="0.25">
      <c r="A78" s="1"/>
      <c r="B78" s="86" t="s">
        <v>506</v>
      </c>
      <c r="C78" s="86" t="s">
        <v>1031</v>
      </c>
      <c r="D78" s="86" t="s">
        <v>1503</v>
      </c>
      <c r="E78" s="86" t="s">
        <v>1498</v>
      </c>
      <c r="F78" s="86" t="s">
        <v>1441</v>
      </c>
      <c r="G78" s="148">
        <v>17755.759999999998</v>
      </c>
    </row>
    <row r="79" spans="1:7" x14ac:dyDescent="0.25">
      <c r="A79" s="1"/>
      <c r="B79" s="86" t="s">
        <v>506</v>
      </c>
      <c r="C79" s="86" t="s">
        <v>1031</v>
      </c>
      <c r="D79" s="86" t="s">
        <v>1504</v>
      </c>
      <c r="E79" s="86" t="s">
        <v>1498</v>
      </c>
      <c r="F79" s="86" t="s">
        <v>1441</v>
      </c>
      <c r="G79" s="148">
        <v>18434.240000000002</v>
      </c>
    </row>
    <row r="80" spans="1:7" x14ac:dyDescent="0.25">
      <c r="A80" s="1"/>
      <c r="B80" s="86" t="s">
        <v>506</v>
      </c>
      <c r="C80" s="86" t="s">
        <v>1032</v>
      </c>
      <c r="D80" s="86" t="s">
        <v>1505</v>
      </c>
      <c r="E80" s="86" t="s">
        <v>1498</v>
      </c>
      <c r="F80" s="86" t="s">
        <v>1441</v>
      </c>
      <c r="G80" s="148">
        <v>12192.77</v>
      </c>
    </row>
    <row r="81" spans="1:7" x14ac:dyDescent="0.25">
      <c r="A81" s="1"/>
      <c r="B81" s="86" t="s">
        <v>506</v>
      </c>
      <c r="C81" s="86" t="s">
        <v>1032</v>
      </c>
      <c r="D81" s="86" t="s">
        <v>1506</v>
      </c>
      <c r="E81" s="86" t="s">
        <v>1498</v>
      </c>
      <c r="F81" s="86" t="s">
        <v>1441</v>
      </c>
      <c r="G81" s="148">
        <v>13214.75</v>
      </c>
    </row>
    <row r="82" spans="1:7" ht="25.5" x14ac:dyDescent="0.25">
      <c r="A82" s="1"/>
      <c r="B82" s="86" t="s">
        <v>320</v>
      </c>
      <c r="C82" s="86" t="s">
        <v>1033</v>
      </c>
      <c r="D82" s="86" t="s">
        <v>566</v>
      </c>
      <c r="E82" s="86" t="s">
        <v>1440</v>
      </c>
      <c r="F82" s="86" t="s">
        <v>1441</v>
      </c>
      <c r="G82" s="148">
        <v>0</v>
      </c>
    </row>
    <row r="83" spans="1:7" ht="25.5" x14ac:dyDescent="0.25">
      <c r="A83" s="1"/>
      <c r="B83" s="86" t="s">
        <v>320</v>
      </c>
      <c r="C83" s="86" t="s">
        <v>1033</v>
      </c>
      <c r="D83" s="86" t="s">
        <v>567</v>
      </c>
      <c r="E83" s="86" t="s">
        <v>1440</v>
      </c>
      <c r="F83" s="86" t="s">
        <v>1441</v>
      </c>
      <c r="G83" s="148">
        <v>0</v>
      </c>
    </row>
    <row r="84" spans="1:7" x14ac:dyDescent="0.25">
      <c r="A84" s="1"/>
      <c r="B84" s="86" t="s">
        <v>136</v>
      </c>
      <c r="C84" s="86" t="s">
        <v>137</v>
      </c>
      <c r="D84" s="86" t="s">
        <v>1507</v>
      </c>
      <c r="E84" s="86" t="s">
        <v>1440</v>
      </c>
      <c r="F84" s="86" t="s">
        <v>1441</v>
      </c>
      <c r="G84" s="148">
        <v>0</v>
      </c>
    </row>
    <row r="85" spans="1:7" x14ac:dyDescent="0.25">
      <c r="A85" s="1"/>
      <c r="B85" s="86" t="s">
        <v>136</v>
      </c>
      <c r="C85" s="86" t="s">
        <v>137</v>
      </c>
      <c r="D85" s="86" t="s">
        <v>1508</v>
      </c>
      <c r="E85" s="86" t="s">
        <v>1440</v>
      </c>
      <c r="F85" s="86" t="s">
        <v>1441</v>
      </c>
      <c r="G85" s="148">
        <v>0</v>
      </c>
    </row>
    <row r="86" spans="1:7" x14ac:dyDescent="0.25">
      <c r="A86" s="1"/>
      <c r="B86" s="86" t="s">
        <v>136</v>
      </c>
      <c r="C86" s="86" t="s">
        <v>137</v>
      </c>
      <c r="D86" s="86" t="s">
        <v>1509</v>
      </c>
      <c r="E86" s="86" t="s">
        <v>1440</v>
      </c>
      <c r="F86" s="86" t="s">
        <v>1441</v>
      </c>
      <c r="G86" s="148">
        <v>0</v>
      </c>
    </row>
    <row r="87" spans="1:7" x14ac:dyDescent="0.25">
      <c r="A87" s="1"/>
      <c r="B87" s="86" t="s">
        <v>136</v>
      </c>
      <c r="C87" s="86" t="s">
        <v>137</v>
      </c>
      <c r="D87" s="86" t="s">
        <v>1510</v>
      </c>
      <c r="E87" s="86" t="s">
        <v>1440</v>
      </c>
      <c r="F87" s="86" t="s">
        <v>1441</v>
      </c>
      <c r="G87" s="148">
        <v>0</v>
      </c>
    </row>
    <row r="88" spans="1:7" x14ac:dyDescent="0.25">
      <c r="A88" s="1"/>
      <c r="B88" s="86" t="s">
        <v>521</v>
      </c>
      <c r="C88" s="86" t="s">
        <v>933</v>
      </c>
      <c r="D88" s="86" t="s">
        <v>1511</v>
      </c>
      <c r="E88" s="86" t="s">
        <v>1440</v>
      </c>
      <c r="F88" s="86" t="s">
        <v>1441</v>
      </c>
      <c r="G88" s="148">
        <v>0</v>
      </c>
    </row>
    <row r="89" spans="1:7" x14ac:dyDescent="0.25">
      <c r="A89" s="1"/>
      <c r="B89" s="86" t="s">
        <v>521</v>
      </c>
      <c r="C89" s="86" t="s">
        <v>933</v>
      </c>
      <c r="D89" s="86" t="s">
        <v>1511</v>
      </c>
      <c r="E89" s="86" t="s">
        <v>1463</v>
      </c>
      <c r="F89" s="86" t="s">
        <v>1441</v>
      </c>
      <c r="G89" s="148">
        <v>196051.88800000001</v>
      </c>
    </row>
    <row r="90" spans="1:7" x14ac:dyDescent="0.25">
      <c r="A90" s="1"/>
      <c r="B90" s="86" t="s">
        <v>402</v>
      </c>
      <c r="C90" s="86" t="s">
        <v>1038</v>
      </c>
      <c r="D90" s="86" t="s">
        <v>1039</v>
      </c>
      <c r="E90" s="86" t="s">
        <v>1440</v>
      </c>
      <c r="F90" s="86" t="s">
        <v>1441</v>
      </c>
      <c r="G90" s="148">
        <v>0</v>
      </c>
    </row>
    <row r="91" spans="1:7" x14ac:dyDescent="0.25">
      <c r="A91" s="1"/>
      <c r="B91" s="86" t="s">
        <v>402</v>
      </c>
      <c r="C91" s="86" t="s">
        <v>1038</v>
      </c>
      <c r="D91" s="86" t="s">
        <v>1512</v>
      </c>
      <c r="E91" s="86" t="s">
        <v>1440</v>
      </c>
      <c r="F91" s="86" t="s">
        <v>1441</v>
      </c>
      <c r="G91" s="148">
        <v>0</v>
      </c>
    </row>
    <row r="92" spans="1:7" x14ac:dyDescent="0.25">
      <c r="A92" s="1"/>
      <c r="B92" s="86" t="s">
        <v>402</v>
      </c>
      <c r="C92" s="86" t="s">
        <v>1038</v>
      </c>
      <c r="D92" s="86" t="s">
        <v>1512</v>
      </c>
      <c r="E92" s="86" t="s">
        <v>1442</v>
      </c>
      <c r="F92" s="86" t="s">
        <v>1441</v>
      </c>
      <c r="G92" s="148">
        <v>0</v>
      </c>
    </row>
    <row r="93" spans="1:7" x14ac:dyDescent="0.25">
      <c r="A93" s="1"/>
      <c r="B93" s="86" t="s">
        <v>402</v>
      </c>
      <c r="C93" s="86" t="s">
        <v>1038</v>
      </c>
      <c r="D93" s="86" t="s">
        <v>1513</v>
      </c>
      <c r="E93" s="86" t="s">
        <v>1440</v>
      </c>
      <c r="F93" s="86" t="s">
        <v>1441</v>
      </c>
      <c r="G93" s="148">
        <v>0</v>
      </c>
    </row>
    <row r="94" spans="1:7" x14ac:dyDescent="0.25">
      <c r="A94" s="1"/>
      <c r="B94" s="86" t="s">
        <v>402</v>
      </c>
      <c r="C94" s="86" t="s">
        <v>1038</v>
      </c>
      <c r="D94" s="86" t="s">
        <v>1513</v>
      </c>
      <c r="E94" s="86" t="s">
        <v>1442</v>
      </c>
      <c r="F94" s="86" t="s">
        <v>1441</v>
      </c>
      <c r="G94" s="148">
        <v>0</v>
      </c>
    </row>
    <row r="95" spans="1:7" x14ac:dyDescent="0.25">
      <c r="A95" s="1"/>
      <c r="B95" s="86" t="s">
        <v>402</v>
      </c>
      <c r="C95" s="86" t="s">
        <v>1038</v>
      </c>
      <c r="D95" s="86" t="s">
        <v>1514</v>
      </c>
      <c r="E95" s="86" t="s">
        <v>1440</v>
      </c>
      <c r="F95" s="86" t="s">
        <v>1441</v>
      </c>
      <c r="G95" s="148">
        <v>0</v>
      </c>
    </row>
    <row r="96" spans="1:7" x14ac:dyDescent="0.25">
      <c r="A96" s="1"/>
      <c r="B96" s="86" t="s">
        <v>402</v>
      </c>
      <c r="C96" s="86" t="s">
        <v>1038</v>
      </c>
      <c r="D96" s="86" t="s">
        <v>1514</v>
      </c>
      <c r="E96" s="86" t="s">
        <v>1442</v>
      </c>
      <c r="F96" s="86" t="s">
        <v>1441</v>
      </c>
      <c r="G96" s="148">
        <v>0</v>
      </c>
    </row>
    <row r="97" spans="1:7" x14ac:dyDescent="0.25">
      <c r="A97" s="1"/>
      <c r="B97" s="86" t="s">
        <v>142</v>
      </c>
      <c r="C97" s="86" t="s">
        <v>1044</v>
      </c>
      <c r="D97" s="86" t="s">
        <v>617</v>
      </c>
      <c r="E97" s="86" t="s">
        <v>1463</v>
      </c>
      <c r="F97" s="86" t="s">
        <v>1441</v>
      </c>
      <c r="G97" s="148">
        <v>1141712</v>
      </c>
    </row>
    <row r="98" spans="1:7" x14ac:dyDescent="0.25">
      <c r="A98" s="1"/>
      <c r="B98" s="86" t="s">
        <v>145</v>
      </c>
      <c r="C98" s="86" t="s">
        <v>1045</v>
      </c>
      <c r="D98" s="86" t="s">
        <v>1515</v>
      </c>
      <c r="E98" s="86" t="s">
        <v>1463</v>
      </c>
      <c r="F98" s="86" t="s">
        <v>1441</v>
      </c>
      <c r="G98" s="148">
        <v>0</v>
      </c>
    </row>
    <row r="99" spans="1:7" x14ac:dyDescent="0.25">
      <c r="A99" s="1"/>
      <c r="B99" s="86" t="s">
        <v>145</v>
      </c>
      <c r="C99" s="86" t="s">
        <v>1045</v>
      </c>
      <c r="D99" s="86" t="s">
        <v>1516</v>
      </c>
      <c r="E99" s="86" t="s">
        <v>1463</v>
      </c>
      <c r="F99" s="86" t="s">
        <v>1441</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7" t="s">
        <v>0</v>
      </c>
      <c r="C3" s="198"/>
      <c r="D3" s="198"/>
      <c r="E3" s="198"/>
      <c r="F3" s="198"/>
      <c r="G3" s="198"/>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5" t="s">
        <v>469</v>
      </c>
      <c r="C6" s="205" t="s">
        <v>1517</v>
      </c>
      <c r="D6" s="205"/>
      <c r="E6" s="205"/>
      <c r="F6" s="205"/>
      <c r="G6" s="205"/>
      <c r="H6" s="205"/>
      <c r="I6" s="205"/>
      <c r="J6" s="205"/>
      <c r="K6" s="205"/>
      <c r="L6" s="205"/>
      <c r="M6" s="205"/>
      <c r="N6" s="205"/>
      <c r="O6" s="205"/>
      <c r="P6" s="205"/>
      <c r="Q6" s="205"/>
    </row>
    <row r="7" spans="1:17" ht="39.950000000000003" customHeight="1" x14ac:dyDescent="0.25">
      <c r="A7" s="1"/>
      <c r="B7" s="205"/>
      <c r="C7" s="3" t="s">
        <v>217</v>
      </c>
      <c r="D7" s="3" t="s">
        <v>76</v>
      </c>
      <c r="E7" s="3" t="s">
        <v>80</v>
      </c>
      <c r="F7" s="3" t="s">
        <v>80</v>
      </c>
      <c r="G7" s="3" t="s">
        <v>95</v>
      </c>
      <c r="H7" s="3" t="s">
        <v>520</v>
      </c>
      <c r="I7" s="3" t="s">
        <v>103</v>
      </c>
      <c r="J7" s="3" t="s">
        <v>103</v>
      </c>
      <c r="K7" s="3" t="s">
        <v>39</v>
      </c>
      <c r="L7" s="3" t="s">
        <v>39</v>
      </c>
      <c r="M7" s="3" t="s">
        <v>39</v>
      </c>
      <c r="N7" s="3" t="s">
        <v>39</v>
      </c>
      <c r="O7" s="3" t="s">
        <v>521</v>
      </c>
      <c r="P7" s="3" t="s">
        <v>142</v>
      </c>
      <c r="Q7" s="3" t="s">
        <v>145</v>
      </c>
    </row>
    <row r="8" spans="1:17" ht="39.950000000000003" customHeight="1" x14ac:dyDescent="0.25">
      <c r="A8" s="1"/>
      <c r="B8" s="205"/>
      <c r="C8" s="3" t="s">
        <v>69</v>
      </c>
      <c r="D8" s="3" t="s">
        <v>129</v>
      </c>
      <c r="E8" s="3" t="s">
        <v>1518</v>
      </c>
      <c r="F8" s="3" t="s">
        <v>1519</v>
      </c>
      <c r="G8" s="3" t="s">
        <v>1520</v>
      </c>
      <c r="H8" s="3" t="s">
        <v>1521</v>
      </c>
      <c r="I8" s="3" t="s">
        <v>106</v>
      </c>
      <c r="J8" s="3" t="s">
        <v>111</v>
      </c>
      <c r="K8" s="3" t="s">
        <v>1522</v>
      </c>
      <c r="L8" s="3" t="s">
        <v>1523</v>
      </c>
      <c r="M8" s="3" t="s">
        <v>120</v>
      </c>
      <c r="N8" s="3" t="s">
        <v>1524</v>
      </c>
      <c r="O8" s="3" t="s">
        <v>1002</v>
      </c>
      <c r="P8" s="3" t="s">
        <v>1002</v>
      </c>
      <c r="Q8" s="3" t="s">
        <v>1525</v>
      </c>
    </row>
    <row r="9" spans="1:17" x14ac:dyDescent="0.25">
      <c r="A9" s="1"/>
      <c r="B9" s="149" t="s">
        <v>170</v>
      </c>
      <c r="C9" s="147">
        <v>873.6</v>
      </c>
      <c r="D9" s="147">
        <v>2987.19</v>
      </c>
      <c r="E9" s="147">
        <v>87.15</v>
      </c>
      <c r="F9" s="147">
        <v>87.15</v>
      </c>
      <c r="G9" s="147">
        <v>4474.7</v>
      </c>
      <c r="H9" s="147">
        <v>499.16</v>
      </c>
      <c r="I9" s="147">
        <v>7716</v>
      </c>
      <c r="J9" s="147">
        <v>22864</v>
      </c>
      <c r="K9" s="147">
        <v>4017.5155599999998</v>
      </c>
      <c r="L9" s="147">
        <v>4388.0607600000003</v>
      </c>
      <c r="M9" s="147">
        <v>4383.9836100000002</v>
      </c>
      <c r="N9" s="147">
        <v>4389.5660399999997</v>
      </c>
      <c r="O9" s="147">
        <v>2690</v>
      </c>
      <c r="P9" s="147">
        <v>6650</v>
      </c>
      <c r="Q9" s="147">
        <v>5356.7</v>
      </c>
    </row>
    <row r="10" spans="1:17" x14ac:dyDescent="0.25">
      <c r="A10" s="1"/>
      <c r="B10" s="149" t="s">
        <v>1526</v>
      </c>
      <c r="C10" s="147">
        <v>867.9</v>
      </c>
      <c r="D10" s="147">
        <v>3082.55</v>
      </c>
      <c r="E10" s="147">
        <v>89.18</v>
      </c>
      <c r="F10" s="147">
        <v>89.18</v>
      </c>
      <c r="G10" s="147">
        <v>4481.6000000000004</v>
      </c>
      <c r="H10" s="147">
        <v>506.02</v>
      </c>
      <c r="I10" s="147">
        <v>7965</v>
      </c>
      <c r="J10" s="147">
        <v>22686</v>
      </c>
      <c r="K10" s="147">
        <v>4165.6761200000001</v>
      </c>
      <c r="L10" s="147">
        <v>4425.5523700000003</v>
      </c>
      <c r="M10" s="147">
        <v>4420.7481399999997</v>
      </c>
      <c r="N10" s="147">
        <v>4427.1362300000001</v>
      </c>
      <c r="O10" s="147">
        <v>2690</v>
      </c>
      <c r="P10" s="147">
        <v>6650</v>
      </c>
      <c r="Q10" s="147">
        <v>5829.3</v>
      </c>
    </row>
    <row r="11" spans="1:17" x14ac:dyDescent="0.25">
      <c r="A11" s="1"/>
      <c r="B11" s="149" t="s">
        <v>1527</v>
      </c>
      <c r="C11" s="147">
        <v>867.7</v>
      </c>
      <c r="D11" s="147" t="s">
        <v>1367</v>
      </c>
      <c r="E11" s="147">
        <v>91.33</v>
      </c>
      <c r="F11" s="147">
        <v>91.33</v>
      </c>
      <c r="G11" s="147">
        <v>4474.7</v>
      </c>
      <c r="H11" s="147">
        <v>504.06</v>
      </c>
      <c r="I11" s="147">
        <v>8255</v>
      </c>
      <c r="J11" s="147">
        <v>22865</v>
      </c>
      <c r="K11" s="147">
        <v>4313.1301899999999</v>
      </c>
      <c r="L11" s="147">
        <v>4503.0876200000002</v>
      </c>
      <c r="M11" s="147">
        <v>4498.2788099999998</v>
      </c>
      <c r="N11" s="147">
        <v>4504.6318099999999</v>
      </c>
      <c r="O11" s="147">
        <v>2700</v>
      </c>
      <c r="P11" s="147">
        <v>6650</v>
      </c>
      <c r="Q11" s="147">
        <v>6013.2</v>
      </c>
    </row>
    <row r="12" spans="1:17" x14ac:dyDescent="0.25">
      <c r="A12" s="1"/>
      <c r="B12" s="149" t="s">
        <v>1528</v>
      </c>
      <c r="C12" s="147">
        <v>867.1</v>
      </c>
      <c r="D12" s="147" t="s">
        <v>1367</v>
      </c>
      <c r="E12" s="147">
        <v>93.2</v>
      </c>
      <c r="F12" s="147">
        <v>93.2</v>
      </c>
      <c r="G12" s="147">
        <v>4474.7</v>
      </c>
      <c r="H12" s="147">
        <v>503.08</v>
      </c>
      <c r="I12" s="147">
        <v>8508</v>
      </c>
      <c r="J12" s="147">
        <v>22673</v>
      </c>
      <c r="K12" s="147">
        <v>4323.2589699999999</v>
      </c>
      <c r="L12" s="147">
        <v>4511.5280199999997</v>
      </c>
      <c r="M12" s="147">
        <v>4506.8214399999997</v>
      </c>
      <c r="N12" s="147">
        <v>4513.5829899999999</v>
      </c>
      <c r="O12" s="147">
        <v>2700</v>
      </c>
      <c r="P12" s="147">
        <v>6650</v>
      </c>
      <c r="Q12" s="147">
        <v>6197.4</v>
      </c>
    </row>
    <row r="13" spans="1:17" x14ac:dyDescent="0.25">
      <c r="A13" s="1"/>
      <c r="B13" s="149" t="s">
        <v>1529</v>
      </c>
      <c r="C13" s="147">
        <v>867.5</v>
      </c>
      <c r="D13" s="147" t="s">
        <v>1367</v>
      </c>
      <c r="E13" s="147">
        <v>94.66</v>
      </c>
      <c r="F13" s="147">
        <v>94.66</v>
      </c>
      <c r="G13" s="147">
        <v>4474.7</v>
      </c>
      <c r="H13" s="147">
        <v>503.08</v>
      </c>
      <c r="I13" s="147">
        <v>8733</v>
      </c>
      <c r="J13" s="147">
        <v>22840</v>
      </c>
      <c r="K13" s="147">
        <v>4312.7769500000004</v>
      </c>
      <c r="L13" s="147">
        <v>4510.1539599999996</v>
      </c>
      <c r="M13" s="147">
        <v>4504.87518</v>
      </c>
      <c r="N13" s="147">
        <v>4511.5806599999996</v>
      </c>
      <c r="O13" s="147">
        <v>2700</v>
      </c>
      <c r="P13" s="147">
        <v>6646</v>
      </c>
      <c r="Q13" s="147">
        <v>6384.3</v>
      </c>
    </row>
    <row r="14" spans="1:17" x14ac:dyDescent="0.25">
      <c r="A14" s="1"/>
      <c r="B14" s="149" t="s">
        <v>1530</v>
      </c>
      <c r="C14" s="147">
        <v>767.7</v>
      </c>
      <c r="D14" s="147" t="s">
        <v>1367</v>
      </c>
      <c r="E14" s="147">
        <v>95.32</v>
      </c>
      <c r="F14" s="147">
        <v>95.32</v>
      </c>
      <c r="G14" s="147">
        <v>4474.7</v>
      </c>
      <c r="H14" s="147">
        <v>505.04</v>
      </c>
      <c r="I14" s="147">
        <v>8861</v>
      </c>
      <c r="J14" s="147">
        <v>22767</v>
      </c>
      <c r="K14" s="147">
        <v>4277.2087099999999</v>
      </c>
      <c r="L14" s="147">
        <v>4491.8991100000003</v>
      </c>
      <c r="M14" s="147">
        <v>4486.6004899999998</v>
      </c>
      <c r="N14" s="147">
        <v>4493.4432999999999</v>
      </c>
      <c r="O14" s="147">
        <v>2690</v>
      </c>
      <c r="P14" s="147">
        <v>6649</v>
      </c>
      <c r="Q14" s="147">
        <v>6569.7</v>
      </c>
    </row>
    <row r="15" spans="1:17" x14ac:dyDescent="0.25">
      <c r="A15" s="1"/>
      <c r="B15" s="149" t="s">
        <v>251</v>
      </c>
      <c r="C15" s="147">
        <v>868.7</v>
      </c>
      <c r="D15" s="147" t="s">
        <v>1367</v>
      </c>
      <c r="E15" s="147">
        <v>94.91</v>
      </c>
      <c r="F15" s="147">
        <v>94.91</v>
      </c>
      <c r="G15" s="147">
        <v>4471.3</v>
      </c>
      <c r="H15" s="147">
        <v>505.04</v>
      </c>
      <c r="I15" s="147">
        <v>8966</v>
      </c>
      <c r="J15" s="147">
        <v>22811</v>
      </c>
      <c r="K15" s="147">
        <v>4178.8665799999999</v>
      </c>
      <c r="L15" s="147">
        <v>4436.3483399999996</v>
      </c>
      <c r="M15" s="147">
        <v>4431.4533199999996</v>
      </c>
      <c r="N15" s="147">
        <v>4437.9714999999997</v>
      </c>
      <c r="O15" s="147">
        <v>2690</v>
      </c>
      <c r="P15" s="147">
        <v>6649</v>
      </c>
      <c r="Q15" s="147">
        <v>6752.3</v>
      </c>
    </row>
    <row r="16" spans="1:17" x14ac:dyDescent="0.25">
      <c r="A16" s="1"/>
      <c r="B16" s="149" t="s">
        <v>1531</v>
      </c>
      <c r="C16" s="147">
        <v>867.1</v>
      </c>
      <c r="D16" s="147" t="s">
        <v>1367</v>
      </c>
      <c r="E16" s="147">
        <v>93.26</v>
      </c>
      <c r="F16" s="147">
        <v>93.26</v>
      </c>
      <c r="G16" s="147">
        <v>4474.1000000000004</v>
      </c>
      <c r="H16" s="147">
        <v>502.1</v>
      </c>
      <c r="I16" s="147">
        <v>8953</v>
      </c>
      <c r="J16" s="147">
        <v>22726</v>
      </c>
      <c r="K16" s="147">
        <v>4091.0068500000002</v>
      </c>
      <c r="L16" s="147">
        <v>4370.00198</v>
      </c>
      <c r="M16" s="147">
        <v>4365.1687599999996</v>
      </c>
      <c r="N16" s="147">
        <v>4371.42868</v>
      </c>
      <c r="O16" s="147">
        <v>2670</v>
      </c>
      <c r="P16" s="147">
        <v>6651</v>
      </c>
      <c r="Q16" s="147">
        <v>6812.8</v>
      </c>
    </row>
    <row r="17" spans="1:17" x14ac:dyDescent="0.25">
      <c r="A17" s="1"/>
      <c r="B17" s="149" t="s">
        <v>1532</v>
      </c>
      <c r="C17" s="147">
        <v>870.7</v>
      </c>
      <c r="D17" s="147">
        <v>2986.94</v>
      </c>
      <c r="E17" s="147">
        <v>91.51</v>
      </c>
      <c r="F17" s="147">
        <v>91.51</v>
      </c>
      <c r="G17" s="147">
        <v>4474.8999999999996</v>
      </c>
      <c r="H17" s="147">
        <v>504.06</v>
      </c>
      <c r="I17" s="147">
        <v>8833</v>
      </c>
      <c r="J17" s="147">
        <v>22803</v>
      </c>
      <c r="K17" s="147">
        <v>4035.53467</v>
      </c>
      <c r="L17" s="147">
        <v>4336.4360800000004</v>
      </c>
      <c r="M17" s="147">
        <v>4332.4043300000003</v>
      </c>
      <c r="N17" s="147">
        <v>4338.3338899999999</v>
      </c>
      <c r="O17" s="147">
        <v>2660</v>
      </c>
      <c r="P17" s="147">
        <v>6636</v>
      </c>
      <c r="Q17" s="147">
        <v>6810</v>
      </c>
    </row>
    <row r="18" spans="1:17" x14ac:dyDescent="0.25">
      <c r="A18" s="1"/>
      <c r="B18" s="149" t="s">
        <v>1533</v>
      </c>
      <c r="C18" s="147">
        <v>799</v>
      </c>
      <c r="D18" s="147">
        <v>2989.96</v>
      </c>
      <c r="E18" s="147">
        <v>90.02</v>
      </c>
      <c r="F18" s="147">
        <v>90.02</v>
      </c>
      <c r="G18" s="147">
        <v>4479.1000000000004</v>
      </c>
      <c r="H18" s="147">
        <v>506.02</v>
      </c>
      <c r="I18" s="147">
        <v>8679</v>
      </c>
      <c r="J18" s="147">
        <v>22682</v>
      </c>
      <c r="K18" s="147">
        <v>3897.3850299999999</v>
      </c>
      <c r="L18" s="147">
        <v>4281.8672200000001</v>
      </c>
      <c r="M18" s="147">
        <v>4280.6091299999998</v>
      </c>
      <c r="N18" s="147">
        <v>4283.5685700000004</v>
      </c>
      <c r="O18" s="147">
        <v>2620</v>
      </c>
      <c r="P18" s="147">
        <v>6641</v>
      </c>
      <c r="Q18" s="147">
        <v>6807.9</v>
      </c>
    </row>
    <row r="19" spans="1:17" x14ac:dyDescent="0.25">
      <c r="A19" s="1"/>
      <c r="B19" s="149" t="s">
        <v>1534</v>
      </c>
      <c r="C19" s="147">
        <v>799.6</v>
      </c>
      <c r="D19" s="147">
        <v>2989.5</v>
      </c>
      <c r="E19" s="147">
        <v>88.52</v>
      </c>
      <c r="F19" s="147">
        <v>88.52</v>
      </c>
      <c r="G19" s="147">
        <v>4482.3999999999996</v>
      </c>
      <c r="H19" s="147">
        <v>500.14</v>
      </c>
      <c r="I19" s="147">
        <v>8449</v>
      </c>
      <c r="J19" s="147">
        <v>22766</v>
      </c>
      <c r="K19" s="147">
        <v>3697.4033399999998</v>
      </c>
      <c r="L19" s="147">
        <v>4135.63004</v>
      </c>
      <c r="M19" s="147">
        <v>4135.17227</v>
      </c>
      <c r="N19" s="147">
        <v>4133.6410500000002</v>
      </c>
      <c r="O19" s="147">
        <v>2600</v>
      </c>
      <c r="P19" s="147">
        <v>6640</v>
      </c>
      <c r="Q19" s="147">
        <v>6806.3</v>
      </c>
    </row>
    <row r="20" spans="1:17" x14ac:dyDescent="0.25">
      <c r="A20" s="1"/>
      <c r="B20" s="149" t="s">
        <v>1535</v>
      </c>
      <c r="C20" s="147">
        <v>798.5</v>
      </c>
      <c r="D20" s="147">
        <v>2989.5</v>
      </c>
      <c r="E20" s="147">
        <v>86.58</v>
      </c>
      <c r="F20" s="147">
        <v>86.58</v>
      </c>
      <c r="G20" s="147">
        <v>4477.3999999999996</v>
      </c>
      <c r="H20" s="147">
        <v>502.1</v>
      </c>
      <c r="I20" s="147">
        <v>8192</v>
      </c>
      <c r="J20" s="147">
        <v>22704</v>
      </c>
      <c r="K20" s="147">
        <v>3651.8245700000002</v>
      </c>
      <c r="L20" s="147">
        <v>4100.8865400000004</v>
      </c>
      <c r="M20" s="147">
        <v>4101.0024999999996</v>
      </c>
      <c r="N20" s="147">
        <v>4099.1333000000004</v>
      </c>
      <c r="O20" s="147">
        <v>2600</v>
      </c>
      <c r="P20" s="147">
        <v>6638</v>
      </c>
      <c r="Q20" s="147">
        <v>6805.7</v>
      </c>
    </row>
    <row r="21" spans="1:17" x14ac:dyDescent="0.25">
      <c r="A21" s="1"/>
      <c r="B21" s="149" t="s">
        <v>1536</v>
      </c>
      <c r="C21" s="147">
        <v>799.7</v>
      </c>
      <c r="D21" s="147">
        <v>2986.94</v>
      </c>
      <c r="E21" s="147">
        <v>84.73</v>
      </c>
      <c r="F21" s="147">
        <v>84.73</v>
      </c>
      <c r="G21" s="147">
        <v>4480.3</v>
      </c>
      <c r="H21" s="147">
        <v>504.06</v>
      </c>
      <c r="I21" s="147">
        <v>7934</v>
      </c>
      <c r="J21" s="147">
        <v>22793</v>
      </c>
      <c r="K21" s="147">
        <v>3585.7528699999998</v>
      </c>
      <c r="L21" s="147">
        <v>4066.1430399999999</v>
      </c>
      <c r="M21" s="147">
        <v>4066.7244000000001</v>
      </c>
      <c r="N21" s="147">
        <v>4064.6251699999998</v>
      </c>
      <c r="O21" s="147">
        <v>2600</v>
      </c>
      <c r="P21" s="147">
        <v>6640</v>
      </c>
      <c r="Q21" s="147">
        <v>6805.1</v>
      </c>
    </row>
    <row r="22" spans="1:17" x14ac:dyDescent="0.25">
      <c r="A22" s="1"/>
      <c r="B22" s="149" t="s">
        <v>1537</v>
      </c>
      <c r="C22" s="147">
        <v>798.1</v>
      </c>
      <c r="D22" s="147">
        <v>2987.19</v>
      </c>
      <c r="E22" s="147">
        <v>83.26</v>
      </c>
      <c r="F22" s="147">
        <v>83.26</v>
      </c>
      <c r="G22" s="147">
        <v>4478.6000000000004</v>
      </c>
      <c r="H22" s="147">
        <v>503.08</v>
      </c>
      <c r="I22" s="147">
        <v>7838</v>
      </c>
      <c r="J22" s="147">
        <v>22813</v>
      </c>
      <c r="K22" s="147">
        <v>3562.7868699999999</v>
      </c>
      <c r="L22" s="147">
        <v>4063.3949299999999</v>
      </c>
      <c r="M22" s="147">
        <v>4064.2372099999998</v>
      </c>
      <c r="N22" s="147">
        <v>4063.0943299999999</v>
      </c>
      <c r="O22" s="147">
        <v>2610</v>
      </c>
      <c r="P22" s="147">
        <v>6640</v>
      </c>
      <c r="Q22" s="147">
        <v>6805.2</v>
      </c>
    </row>
    <row r="23" spans="1:17" x14ac:dyDescent="0.25">
      <c r="A23" s="1"/>
      <c r="B23" s="149" t="s">
        <v>1538</v>
      </c>
      <c r="C23" s="147">
        <v>799.9</v>
      </c>
      <c r="D23" s="147">
        <v>2987.19</v>
      </c>
      <c r="E23" s="147">
        <v>83.04</v>
      </c>
      <c r="F23" s="147">
        <v>83.04</v>
      </c>
      <c r="G23" s="147">
        <v>4480.6000000000004</v>
      </c>
      <c r="H23" s="147">
        <v>505.04</v>
      </c>
      <c r="I23" s="147">
        <v>7799</v>
      </c>
      <c r="J23" s="147">
        <v>22777</v>
      </c>
      <c r="K23" s="147">
        <v>3675.4974400000001</v>
      </c>
      <c r="L23" s="147">
        <v>4141.1262500000003</v>
      </c>
      <c r="M23" s="147">
        <v>4149.55368</v>
      </c>
      <c r="N23" s="147">
        <v>4143.4165999999996</v>
      </c>
      <c r="O23" s="147">
        <v>2670</v>
      </c>
      <c r="P23" s="147">
        <v>6639</v>
      </c>
      <c r="Q23" s="147">
        <v>6804.4</v>
      </c>
    </row>
    <row r="24" spans="1:17" x14ac:dyDescent="0.25">
      <c r="A24" s="1"/>
      <c r="B24" s="149" t="s">
        <v>204</v>
      </c>
      <c r="C24" s="147">
        <v>800.1</v>
      </c>
      <c r="D24" s="147">
        <v>2986.48</v>
      </c>
      <c r="E24" s="147">
        <v>83.25</v>
      </c>
      <c r="F24" s="147">
        <v>83.25</v>
      </c>
      <c r="G24" s="147">
        <v>4479.7</v>
      </c>
      <c r="H24" s="147">
        <v>503.08</v>
      </c>
      <c r="I24" s="147">
        <v>7833</v>
      </c>
      <c r="J24" s="147">
        <v>22717</v>
      </c>
      <c r="K24" s="147">
        <v>3784.9098199999999</v>
      </c>
      <c r="L24" s="147">
        <v>4203.1543700000002</v>
      </c>
      <c r="M24" s="147">
        <v>4210.8642600000003</v>
      </c>
      <c r="N24" s="147">
        <v>4205.71976</v>
      </c>
      <c r="O24" s="147">
        <v>2680</v>
      </c>
      <c r="P24" s="147">
        <v>6637</v>
      </c>
      <c r="Q24" s="147">
        <v>6804.2</v>
      </c>
    </row>
    <row r="25" spans="1:17" x14ac:dyDescent="0.25">
      <c r="A25" s="1"/>
      <c r="B25" s="149" t="s">
        <v>1539</v>
      </c>
      <c r="C25" s="147">
        <v>801.1</v>
      </c>
      <c r="D25" s="147">
        <v>2988.34</v>
      </c>
      <c r="E25" s="147">
        <v>83.65</v>
      </c>
      <c r="F25" s="147">
        <v>83.65</v>
      </c>
      <c r="G25" s="147">
        <v>4468.6000000000004</v>
      </c>
      <c r="H25" s="147">
        <v>502.1</v>
      </c>
      <c r="I25" s="147">
        <v>7867</v>
      </c>
      <c r="J25" s="147">
        <v>22678</v>
      </c>
      <c r="K25" s="147">
        <v>3858.7547300000001</v>
      </c>
      <c r="L25" s="147">
        <v>4242.8050999999996</v>
      </c>
      <c r="M25" s="147">
        <v>4248.4939599999998</v>
      </c>
      <c r="N25" s="147">
        <v>4244.1139199999998</v>
      </c>
      <c r="O25" s="147">
        <v>2680</v>
      </c>
      <c r="P25" s="147">
        <v>6644</v>
      </c>
      <c r="Q25" s="147">
        <v>6806.4</v>
      </c>
    </row>
    <row r="26" spans="1:17" x14ac:dyDescent="0.25">
      <c r="A26" s="1"/>
      <c r="B26" s="149" t="s">
        <v>328</v>
      </c>
      <c r="C26" s="147">
        <v>870.9</v>
      </c>
      <c r="D26" s="147">
        <v>2986.03</v>
      </c>
      <c r="E26" s="147">
        <v>84.24</v>
      </c>
      <c r="F26" s="147">
        <v>84.24</v>
      </c>
      <c r="G26" s="147">
        <v>4463.8</v>
      </c>
      <c r="H26" s="147">
        <v>509.95</v>
      </c>
      <c r="I26" s="147">
        <v>7901</v>
      </c>
      <c r="J26" s="147">
        <v>22770</v>
      </c>
      <c r="K26" s="147">
        <v>3936.3685599999999</v>
      </c>
      <c r="L26" s="147">
        <v>4308.75893</v>
      </c>
      <c r="M26" s="147">
        <v>4309.5886200000004</v>
      </c>
      <c r="N26" s="147">
        <v>4311.1282300000003</v>
      </c>
      <c r="O26" s="147">
        <v>2690</v>
      </c>
      <c r="P26" s="147">
        <v>6651</v>
      </c>
      <c r="Q26" s="147">
        <v>6804</v>
      </c>
    </row>
    <row r="27" spans="1:17" x14ac:dyDescent="0.25">
      <c r="A27" s="1"/>
      <c r="B27" s="149" t="s">
        <v>398</v>
      </c>
      <c r="C27" s="147">
        <v>871.2</v>
      </c>
      <c r="D27" s="147">
        <v>2988.6</v>
      </c>
      <c r="E27" s="147">
        <v>84.29</v>
      </c>
      <c r="F27" s="147">
        <v>84.29</v>
      </c>
      <c r="G27" s="147">
        <v>4473.3</v>
      </c>
      <c r="H27" s="147">
        <v>503.08</v>
      </c>
      <c r="I27" s="147">
        <v>7980</v>
      </c>
      <c r="J27" s="147">
        <v>22760</v>
      </c>
      <c r="K27" s="147">
        <v>4078.1692499999999</v>
      </c>
      <c r="L27" s="147">
        <v>4346.6434499999996</v>
      </c>
      <c r="M27" s="147">
        <v>4345.5966900000003</v>
      </c>
      <c r="N27" s="147">
        <v>4348.5801700000002</v>
      </c>
      <c r="O27" s="147">
        <v>2690</v>
      </c>
      <c r="P27" s="147">
        <v>6634</v>
      </c>
      <c r="Q27" s="147">
        <v>6802.4</v>
      </c>
    </row>
    <row r="28" spans="1:17" x14ac:dyDescent="0.25">
      <c r="A28" s="1"/>
      <c r="B28" s="149" t="s">
        <v>1540</v>
      </c>
      <c r="C28" s="147">
        <v>870.2</v>
      </c>
      <c r="D28" s="147">
        <v>2987.19</v>
      </c>
      <c r="E28" s="147">
        <v>83.34</v>
      </c>
      <c r="F28" s="147">
        <v>83.34</v>
      </c>
      <c r="G28" s="147">
        <v>4473.3</v>
      </c>
      <c r="H28" s="147">
        <v>505.04</v>
      </c>
      <c r="I28" s="147">
        <v>8055</v>
      </c>
      <c r="J28" s="147">
        <v>22735</v>
      </c>
      <c r="K28" s="147">
        <v>3948.0281799999998</v>
      </c>
      <c r="L28" s="147">
        <v>4323.8735200000001</v>
      </c>
      <c r="M28" s="147">
        <v>4321.0506400000004</v>
      </c>
      <c r="N28" s="147">
        <v>4325.2609300000004</v>
      </c>
      <c r="O28" s="147">
        <v>2680</v>
      </c>
      <c r="P28" s="147">
        <v>6634</v>
      </c>
      <c r="Q28" s="147">
        <v>6801</v>
      </c>
    </row>
    <row r="29" spans="1:17" x14ac:dyDescent="0.25">
      <c r="A29" s="1"/>
      <c r="B29" s="149" t="s">
        <v>1541</v>
      </c>
      <c r="C29" s="147">
        <v>867</v>
      </c>
      <c r="D29" s="147">
        <v>2987.19</v>
      </c>
      <c r="E29" s="147">
        <v>82.13</v>
      </c>
      <c r="F29" s="147">
        <v>82.13</v>
      </c>
      <c r="G29" s="147">
        <v>4473.3</v>
      </c>
      <c r="H29" s="147">
        <v>504.06</v>
      </c>
      <c r="I29" s="147">
        <v>8007</v>
      </c>
      <c r="J29" s="147">
        <v>22813</v>
      </c>
      <c r="K29" s="147">
        <v>3874.3011499999998</v>
      </c>
      <c r="L29" s="147">
        <v>4276.3710000000001</v>
      </c>
      <c r="M29" s="147">
        <v>4272.9320500000003</v>
      </c>
      <c r="N29" s="147">
        <v>4278.1509400000004</v>
      </c>
      <c r="O29" s="147">
        <v>2670</v>
      </c>
      <c r="P29" s="147">
        <v>6633</v>
      </c>
      <c r="Q29" s="147">
        <v>6802.4</v>
      </c>
    </row>
    <row r="30" spans="1:17" x14ac:dyDescent="0.25">
      <c r="A30" s="1"/>
      <c r="B30" s="149" t="s">
        <v>1542</v>
      </c>
      <c r="C30" s="147">
        <v>866.3</v>
      </c>
      <c r="D30" s="147">
        <v>1791.83</v>
      </c>
      <c r="E30" s="147">
        <v>80.95</v>
      </c>
      <c r="F30" s="147">
        <v>80.95</v>
      </c>
      <c r="G30" s="147">
        <v>4473.3</v>
      </c>
      <c r="H30" s="147">
        <v>502.1</v>
      </c>
      <c r="I30" s="147">
        <v>7959</v>
      </c>
      <c r="J30" s="147">
        <v>22808</v>
      </c>
      <c r="K30" s="147">
        <v>3843.2086899999999</v>
      </c>
      <c r="L30" s="147">
        <v>4276.1745499999997</v>
      </c>
      <c r="M30" s="147">
        <v>4271.95892</v>
      </c>
      <c r="N30" s="147">
        <v>4277.2087099999999</v>
      </c>
      <c r="O30" s="147">
        <v>2670</v>
      </c>
      <c r="P30" s="147">
        <v>6632</v>
      </c>
      <c r="Q30" s="147">
        <v>6802.5</v>
      </c>
    </row>
    <row r="31" spans="1:17" x14ac:dyDescent="0.25">
      <c r="A31" s="1"/>
      <c r="B31" s="149" t="s">
        <v>1543</v>
      </c>
      <c r="C31" s="147">
        <v>866.7</v>
      </c>
      <c r="D31" s="147">
        <v>1791.39</v>
      </c>
      <c r="E31" s="147">
        <v>80.05</v>
      </c>
      <c r="F31" s="147">
        <v>80.05</v>
      </c>
      <c r="G31" s="147">
        <v>4473.3</v>
      </c>
      <c r="H31" s="147">
        <v>502.1</v>
      </c>
      <c r="I31" s="147">
        <v>7911</v>
      </c>
      <c r="J31" s="147">
        <v>22823</v>
      </c>
      <c r="K31" s="147">
        <v>3874.0654</v>
      </c>
      <c r="L31" s="147">
        <v>4301.6925799999999</v>
      </c>
      <c r="M31" s="147">
        <v>4297.6944000000003</v>
      </c>
      <c r="N31" s="147">
        <v>4302.7660400000004</v>
      </c>
      <c r="O31" s="147">
        <v>2680</v>
      </c>
      <c r="P31" s="147">
        <v>6643</v>
      </c>
      <c r="Q31" s="147">
        <v>6802.4</v>
      </c>
    </row>
    <row r="32" spans="1:17" x14ac:dyDescent="0.25">
      <c r="A32" s="1"/>
      <c r="B32" s="149" t="s">
        <v>1544</v>
      </c>
      <c r="C32" s="147">
        <v>866.3</v>
      </c>
      <c r="D32" s="147">
        <v>1838.81</v>
      </c>
      <c r="E32" s="147">
        <v>79.650000000000006</v>
      </c>
      <c r="F32" s="147">
        <v>79.650000000000006</v>
      </c>
      <c r="G32" s="147">
        <v>4473.3</v>
      </c>
      <c r="H32" s="147">
        <v>502.1</v>
      </c>
      <c r="I32" s="147">
        <v>8072</v>
      </c>
      <c r="J32" s="147">
        <v>22655</v>
      </c>
      <c r="K32" s="147">
        <v>3988.5429399999998</v>
      </c>
      <c r="L32" s="147">
        <v>4355.4763800000001</v>
      </c>
      <c r="M32" s="147">
        <v>4350.6790199999996</v>
      </c>
      <c r="N32" s="147">
        <v>4356.5891300000003</v>
      </c>
      <c r="O32" s="147">
        <v>2690</v>
      </c>
      <c r="P32" s="147">
        <v>6650</v>
      </c>
      <c r="Q32" s="147">
        <v>6802.3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7" t="s">
        <v>0</v>
      </c>
      <c r="C3" s="198"/>
      <c r="D3" s="198"/>
      <c r="E3" s="198"/>
      <c r="F3" s="198"/>
      <c r="G3" s="198"/>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5" t="s">
        <v>469</v>
      </c>
      <c r="C6" s="205" t="s">
        <v>1545</v>
      </c>
      <c r="D6" s="205"/>
      <c r="E6" s="205"/>
      <c r="F6" s="205"/>
      <c r="G6" s="205"/>
      <c r="H6" s="205"/>
      <c r="I6" s="205"/>
      <c r="J6" s="205"/>
      <c r="K6" s="205"/>
      <c r="L6" s="205"/>
      <c r="M6" s="205"/>
      <c r="N6" s="205"/>
      <c r="O6" s="205"/>
      <c r="P6" s="205"/>
      <c r="Q6" s="205"/>
      <c r="R6" s="205"/>
    </row>
    <row r="7" spans="1:18" ht="39.950000000000003" customHeight="1" x14ac:dyDescent="0.25">
      <c r="A7" s="1"/>
      <c r="B7" s="205"/>
      <c r="C7" s="3" t="s">
        <v>217</v>
      </c>
      <c r="D7" s="3" t="s">
        <v>76</v>
      </c>
      <c r="E7" s="3" t="s">
        <v>76</v>
      </c>
      <c r="F7" s="3" t="s">
        <v>80</v>
      </c>
      <c r="G7" s="3" t="s">
        <v>80</v>
      </c>
      <c r="H7" s="3" t="s">
        <v>80</v>
      </c>
      <c r="I7" s="3" t="s">
        <v>80</v>
      </c>
      <c r="J7" s="3" t="s">
        <v>95</v>
      </c>
      <c r="K7" s="3" t="s">
        <v>520</v>
      </c>
      <c r="L7" s="3" t="s">
        <v>103</v>
      </c>
      <c r="M7" s="3" t="s">
        <v>103</v>
      </c>
      <c r="N7" s="3" t="s">
        <v>39</v>
      </c>
      <c r="O7" s="3" t="s">
        <v>39</v>
      </c>
      <c r="P7" s="3" t="s">
        <v>521</v>
      </c>
      <c r="Q7" s="3" t="s">
        <v>142</v>
      </c>
      <c r="R7" s="3" t="s">
        <v>145</v>
      </c>
    </row>
    <row r="8" spans="1:18" ht="39.950000000000003" customHeight="1" x14ac:dyDescent="0.25">
      <c r="A8" s="1"/>
      <c r="B8" s="205"/>
      <c r="C8" s="3" t="s">
        <v>976</v>
      </c>
      <c r="D8" s="3" t="s">
        <v>983</v>
      </c>
      <c r="E8" s="3" t="s">
        <v>984</v>
      </c>
      <c r="F8" s="3" t="s">
        <v>90</v>
      </c>
      <c r="G8" s="3" t="s">
        <v>93</v>
      </c>
      <c r="H8" s="3" t="s">
        <v>1443</v>
      </c>
      <c r="I8" s="3" t="s">
        <v>1001</v>
      </c>
      <c r="J8" s="3" t="s">
        <v>96</v>
      </c>
      <c r="K8" s="3" t="s">
        <v>1005</v>
      </c>
      <c r="L8" s="3" t="s">
        <v>106</v>
      </c>
      <c r="M8" s="3" t="s">
        <v>111</v>
      </c>
      <c r="N8" s="3" t="s">
        <v>1022</v>
      </c>
      <c r="O8" s="3" t="s">
        <v>123</v>
      </c>
      <c r="P8" s="3" t="s">
        <v>933</v>
      </c>
      <c r="Q8" s="3" t="s">
        <v>1044</v>
      </c>
      <c r="R8" s="3" t="s">
        <v>1045</v>
      </c>
    </row>
    <row r="9" spans="1:18" x14ac:dyDescent="0.25">
      <c r="A9" s="1"/>
      <c r="B9" s="149" t="s">
        <v>170</v>
      </c>
      <c r="C9" s="147">
        <v>24</v>
      </c>
      <c r="D9" s="147">
        <v>24.63</v>
      </c>
      <c r="E9" s="147">
        <v>24.63</v>
      </c>
      <c r="F9" s="147">
        <v>19.399999999999999</v>
      </c>
      <c r="G9" s="147">
        <v>19.399999999999999</v>
      </c>
      <c r="H9" s="147">
        <v>25.85</v>
      </c>
      <c r="I9" s="147">
        <v>25.85</v>
      </c>
      <c r="J9" s="147">
        <v>21.2</v>
      </c>
      <c r="K9" s="147">
        <v>36.119999999999997</v>
      </c>
      <c r="L9" s="147">
        <v>22</v>
      </c>
      <c r="M9" s="147">
        <v>22.6</v>
      </c>
      <c r="N9" s="147">
        <v>26.83</v>
      </c>
      <c r="O9" s="147">
        <v>23.175000000000001</v>
      </c>
      <c r="P9" s="147">
        <v>22.6</v>
      </c>
      <c r="Q9" s="147">
        <v>21.26</v>
      </c>
      <c r="R9" s="147">
        <v>22.4</v>
      </c>
    </row>
    <row r="10" spans="1:18" x14ac:dyDescent="0.25">
      <c r="A10" s="1"/>
      <c r="B10" s="149" t="s">
        <v>1526</v>
      </c>
      <c r="C10" s="147">
        <v>24</v>
      </c>
      <c r="D10" s="147">
        <v>24.8</v>
      </c>
      <c r="E10" s="147">
        <v>24.8</v>
      </c>
      <c r="F10" s="147">
        <v>18.3</v>
      </c>
      <c r="G10" s="147">
        <v>18.3</v>
      </c>
      <c r="H10" s="147">
        <v>25.49</v>
      </c>
      <c r="I10" s="147">
        <v>25.49</v>
      </c>
      <c r="J10" s="147">
        <v>20.8</v>
      </c>
      <c r="K10" s="147">
        <v>36.28</v>
      </c>
      <c r="L10" s="147">
        <v>21.3</v>
      </c>
      <c r="M10" s="147">
        <v>21.5</v>
      </c>
      <c r="N10" s="147">
        <v>26.73</v>
      </c>
      <c r="O10" s="147">
        <v>22.9</v>
      </c>
      <c r="P10" s="147">
        <v>22.4</v>
      </c>
      <c r="Q10" s="147">
        <v>20.97</v>
      </c>
      <c r="R10" s="147">
        <v>21.8</v>
      </c>
    </row>
    <row r="11" spans="1:18" x14ac:dyDescent="0.25">
      <c r="A11" s="1"/>
      <c r="B11" s="149" t="s">
        <v>1527</v>
      </c>
      <c r="C11" s="147">
        <v>23</v>
      </c>
      <c r="D11" s="147">
        <v>25.21</v>
      </c>
      <c r="E11" s="147">
        <v>25.21</v>
      </c>
      <c r="F11" s="147">
        <v>18.5</v>
      </c>
      <c r="G11" s="147">
        <v>18.5</v>
      </c>
      <c r="H11" s="147">
        <v>25.16</v>
      </c>
      <c r="I11" s="147">
        <v>25.16</v>
      </c>
      <c r="J11" s="147">
        <v>20.399999999999999</v>
      </c>
      <c r="K11" s="147">
        <v>36.49</v>
      </c>
      <c r="L11" s="147">
        <v>21.4</v>
      </c>
      <c r="M11" s="147">
        <v>21.4</v>
      </c>
      <c r="N11" s="147">
        <v>26.58</v>
      </c>
      <c r="O11" s="147">
        <v>22.5</v>
      </c>
      <c r="P11" s="147">
        <v>22.2</v>
      </c>
      <c r="Q11" s="147">
        <v>20.74</v>
      </c>
      <c r="R11" s="147">
        <v>21.9</v>
      </c>
    </row>
    <row r="12" spans="1:18" x14ac:dyDescent="0.25">
      <c r="A12" s="1"/>
      <c r="B12" s="149" t="s">
        <v>1528</v>
      </c>
      <c r="C12" s="147">
        <v>23</v>
      </c>
      <c r="D12" s="147">
        <v>25.36</v>
      </c>
      <c r="E12" s="147">
        <v>25.36</v>
      </c>
      <c r="F12" s="147">
        <v>18.7</v>
      </c>
      <c r="G12" s="147">
        <v>18.7</v>
      </c>
      <c r="H12" s="147">
        <v>24.91</v>
      </c>
      <c r="I12" s="147">
        <v>24.91</v>
      </c>
      <c r="J12" s="147">
        <v>20.100000000000001</v>
      </c>
      <c r="K12" s="147">
        <v>36.65</v>
      </c>
      <c r="L12" s="147">
        <v>21.2</v>
      </c>
      <c r="M12" s="147">
        <v>24.1</v>
      </c>
      <c r="N12" s="147">
        <v>26.45</v>
      </c>
      <c r="O12" s="147">
        <v>22.45</v>
      </c>
      <c r="P12" s="147">
        <v>22.2</v>
      </c>
      <c r="Q12" s="147">
        <v>20.74</v>
      </c>
      <c r="R12" s="147">
        <v>22</v>
      </c>
    </row>
    <row r="13" spans="1:18" x14ac:dyDescent="0.25">
      <c r="A13" s="1"/>
      <c r="B13" s="149" t="s">
        <v>1529</v>
      </c>
      <c r="C13" s="147">
        <v>23</v>
      </c>
      <c r="D13" s="147">
        <v>25.51</v>
      </c>
      <c r="E13" s="147">
        <v>25.51</v>
      </c>
      <c r="F13" s="147">
        <v>18.600000000000001</v>
      </c>
      <c r="G13" s="147">
        <v>18.600000000000001</v>
      </c>
      <c r="H13" s="147">
        <v>24.75</v>
      </c>
      <c r="I13" s="147">
        <v>24.75</v>
      </c>
      <c r="J13" s="147">
        <v>20.100000000000001</v>
      </c>
      <c r="K13" s="147">
        <v>36.79</v>
      </c>
      <c r="L13" s="147">
        <v>21</v>
      </c>
      <c r="M13" s="147">
        <v>23.7</v>
      </c>
      <c r="N13" s="147">
        <v>26.32</v>
      </c>
      <c r="O13" s="147">
        <v>21.85</v>
      </c>
      <c r="P13" s="147">
        <v>22.1</v>
      </c>
      <c r="Q13" s="147">
        <v>20.59</v>
      </c>
      <c r="R13" s="147">
        <v>22.1</v>
      </c>
    </row>
    <row r="14" spans="1:18" x14ac:dyDescent="0.25">
      <c r="A14" s="1"/>
      <c r="B14" s="149" t="s">
        <v>1530</v>
      </c>
      <c r="C14" s="147">
        <v>21</v>
      </c>
      <c r="D14" s="147">
        <v>25.67</v>
      </c>
      <c r="E14" s="147">
        <v>25.67</v>
      </c>
      <c r="F14" s="147">
        <v>18.600000000000001</v>
      </c>
      <c r="G14" s="147">
        <v>18.600000000000001</v>
      </c>
      <c r="H14" s="147">
        <v>24.45</v>
      </c>
      <c r="I14" s="147">
        <v>24.45</v>
      </c>
      <c r="J14" s="147">
        <v>19.899999999999999</v>
      </c>
      <c r="K14" s="147">
        <v>36.799999999999997</v>
      </c>
      <c r="L14" s="147">
        <v>20.7</v>
      </c>
      <c r="M14" s="147">
        <v>23.2</v>
      </c>
      <c r="N14" s="147">
        <v>26.23</v>
      </c>
      <c r="O14" s="147">
        <v>21.55</v>
      </c>
      <c r="P14" s="147">
        <v>22</v>
      </c>
      <c r="Q14" s="147">
        <v>20.49</v>
      </c>
      <c r="R14" s="147">
        <v>22.3</v>
      </c>
    </row>
    <row r="15" spans="1:18" x14ac:dyDescent="0.25">
      <c r="A15" s="1"/>
      <c r="B15" s="149" t="s">
        <v>251</v>
      </c>
      <c r="C15" s="147">
        <v>21</v>
      </c>
      <c r="D15" s="147">
        <v>25.85</v>
      </c>
      <c r="E15" s="147">
        <v>25.85</v>
      </c>
      <c r="F15" s="147">
        <v>18.7</v>
      </c>
      <c r="G15" s="147">
        <v>18.7</v>
      </c>
      <c r="H15" s="147">
        <v>24.15</v>
      </c>
      <c r="I15" s="147">
        <v>24.15</v>
      </c>
      <c r="J15" s="147">
        <v>20</v>
      </c>
      <c r="K15" s="147">
        <v>36.25</v>
      </c>
      <c r="L15" s="147">
        <v>21</v>
      </c>
      <c r="M15" s="147">
        <v>22.9</v>
      </c>
      <c r="N15" s="147">
        <v>26.14</v>
      </c>
      <c r="O15" s="147">
        <v>21.274999999999999</v>
      </c>
      <c r="P15" s="147">
        <v>21.8</v>
      </c>
      <c r="Q15" s="147">
        <v>20.66</v>
      </c>
      <c r="R15" s="147">
        <v>22.7</v>
      </c>
    </row>
    <row r="16" spans="1:18" x14ac:dyDescent="0.25">
      <c r="A16" s="1"/>
      <c r="B16" s="149" t="s">
        <v>1531</v>
      </c>
      <c r="C16" s="147">
        <v>21</v>
      </c>
      <c r="D16" s="147">
        <v>25.62</v>
      </c>
      <c r="E16" s="147">
        <v>25.62</v>
      </c>
      <c r="F16" s="147">
        <v>18.600000000000001</v>
      </c>
      <c r="G16" s="147">
        <v>18.600000000000001</v>
      </c>
      <c r="H16" s="147">
        <v>24.31</v>
      </c>
      <c r="I16" s="147">
        <v>24.31</v>
      </c>
      <c r="J16" s="147">
        <v>20.5</v>
      </c>
      <c r="K16" s="147">
        <v>36.54</v>
      </c>
      <c r="L16" s="147">
        <v>21.3</v>
      </c>
      <c r="M16" s="147">
        <v>23.8</v>
      </c>
      <c r="N16" s="147">
        <v>26.24</v>
      </c>
      <c r="O16" s="147">
        <v>21.45</v>
      </c>
      <c r="P16" s="147">
        <v>22.2</v>
      </c>
      <c r="Q16" s="147">
        <v>21.79</v>
      </c>
      <c r="R16" s="147">
        <v>23.7</v>
      </c>
    </row>
    <row r="17" spans="1:18" x14ac:dyDescent="0.25">
      <c r="A17" s="1"/>
      <c r="B17" s="149" t="s">
        <v>1532</v>
      </c>
      <c r="C17" s="147">
        <v>24.6</v>
      </c>
      <c r="D17" s="147">
        <v>25.7</v>
      </c>
      <c r="E17" s="147">
        <v>25.7</v>
      </c>
      <c r="F17" s="147">
        <v>19</v>
      </c>
      <c r="G17" s="147">
        <v>19</v>
      </c>
      <c r="H17" s="147">
        <v>25.27</v>
      </c>
      <c r="I17" s="147">
        <v>25.27</v>
      </c>
      <c r="J17" s="147">
        <v>20.6</v>
      </c>
      <c r="K17" s="147">
        <v>37.94</v>
      </c>
      <c r="L17" s="147">
        <v>21.9</v>
      </c>
      <c r="M17" s="147">
        <v>24.5</v>
      </c>
      <c r="N17" s="147">
        <v>26.41</v>
      </c>
      <c r="O17" s="147">
        <v>22.25</v>
      </c>
      <c r="P17" s="147">
        <v>23.6</v>
      </c>
      <c r="Q17" s="147">
        <v>22.66</v>
      </c>
      <c r="R17" s="147">
        <v>26.1</v>
      </c>
    </row>
    <row r="18" spans="1:18" x14ac:dyDescent="0.25">
      <c r="A18" s="1"/>
      <c r="B18" s="149" t="s">
        <v>1533</v>
      </c>
      <c r="C18" s="147">
        <v>29.5</v>
      </c>
      <c r="D18" s="147">
        <v>27.67</v>
      </c>
      <c r="E18" s="147">
        <v>27.67</v>
      </c>
      <c r="F18" s="147">
        <v>19.3</v>
      </c>
      <c r="G18" s="147">
        <v>19.3</v>
      </c>
      <c r="H18" s="147">
        <v>26.06</v>
      </c>
      <c r="I18" s="147">
        <v>26.06</v>
      </c>
      <c r="J18" s="147">
        <v>21.2</v>
      </c>
      <c r="K18" s="147">
        <v>40.799999999999997</v>
      </c>
      <c r="L18" s="147">
        <v>22.4</v>
      </c>
      <c r="M18" s="147">
        <v>24.1</v>
      </c>
      <c r="N18" s="147">
        <v>25.11</v>
      </c>
      <c r="O18" s="147">
        <v>23.125</v>
      </c>
      <c r="P18" s="147">
        <v>23.6</v>
      </c>
      <c r="Q18" s="147">
        <v>24.34</v>
      </c>
      <c r="R18" s="147">
        <v>27.9</v>
      </c>
    </row>
    <row r="19" spans="1:18" x14ac:dyDescent="0.25">
      <c r="A19" s="1"/>
      <c r="B19" s="149" t="s">
        <v>1534</v>
      </c>
      <c r="C19" s="147">
        <v>32.1</v>
      </c>
      <c r="D19" s="147">
        <v>30.27</v>
      </c>
      <c r="E19" s="147">
        <v>30.27</v>
      </c>
      <c r="F19" s="147">
        <v>19.7</v>
      </c>
      <c r="G19" s="147">
        <v>19.7</v>
      </c>
      <c r="H19" s="147">
        <v>26.72</v>
      </c>
      <c r="I19" s="147">
        <v>26.72</v>
      </c>
      <c r="J19" s="147">
        <v>22</v>
      </c>
      <c r="K19" s="147">
        <v>38.24</v>
      </c>
      <c r="L19" s="147">
        <v>23.9</v>
      </c>
      <c r="M19" s="147">
        <v>27.1</v>
      </c>
      <c r="N19" s="147">
        <v>24.74</v>
      </c>
      <c r="O19" s="147">
        <v>23.024999999999999</v>
      </c>
      <c r="P19" s="147">
        <v>23.8</v>
      </c>
      <c r="Q19" s="147">
        <v>25.14</v>
      </c>
      <c r="R19" s="147">
        <v>29.6</v>
      </c>
    </row>
    <row r="20" spans="1:18" x14ac:dyDescent="0.25">
      <c r="A20" s="1"/>
      <c r="B20" s="149" t="s">
        <v>1535</v>
      </c>
      <c r="C20" s="147">
        <v>33</v>
      </c>
      <c r="D20" s="147">
        <v>31.03</v>
      </c>
      <c r="E20" s="147">
        <v>31.03</v>
      </c>
      <c r="F20" s="147">
        <v>21.2</v>
      </c>
      <c r="G20" s="147">
        <v>21.2</v>
      </c>
      <c r="H20" s="147">
        <v>27.1</v>
      </c>
      <c r="I20" s="147">
        <v>27.1</v>
      </c>
      <c r="J20" s="147">
        <v>22.3</v>
      </c>
      <c r="K20" s="147">
        <v>37.659999999999997</v>
      </c>
      <c r="L20" s="147">
        <v>24.5</v>
      </c>
      <c r="M20" s="147">
        <v>27.8</v>
      </c>
      <c r="N20" s="147">
        <v>24.53</v>
      </c>
      <c r="O20" s="147">
        <v>23.75</v>
      </c>
      <c r="P20" s="147">
        <v>24.3</v>
      </c>
      <c r="Q20" s="147">
        <v>25.63</v>
      </c>
      <c r="R20" s="147">
        <v>29.7</v>
      </c>
    </row>
    <row r="21" spans="1:18" x14ac:dyDescent="0.25">
      <c r="A21" s="1"/>
      <c r="B21" s="149" t="s">
        <v>1536</v>
      </c>
      <c r="C21" s="147">
        <v>32.9</v>
      </c>
      <c r="D21" s="147">
        <v>29.64</v>
      </c>
      <c r="E21" s="147">
        <v>29.64</v>
      </c>
      <c r="F21" s="147">
        <v>22</v>
      </c>
      <c r="G21" s="147">
        <v>22</v>
      </c>
      <c r="H21" s="147">
        <v>27.45</v>
      </c>
      <c r="I21" s="147">
        <v>27.45</v>
      </c>
      <c r="J21" s="147">
        <v>22.3</v>
      </c>
      <c r="K21" s="147">
        <v>37.770000000000003</v>
      </c>
      <c r="L21" s="147">
        <v>24.6</v>
      </c>
      <c r="M21" s="147">
        <v>28</v>
      </c>
      <c r="N21" s="147">
        <v>24.98</v>
      </c>
      <c r="O21" s="147">
        <v>25</v>
      </c>
      <c r="P21" s="147">
        <v>25.5</v>
      </c>
      <c r="Q21" s="147">
        <v>25.56</v>
      </c>
      <c r="R21" s="147">
        <v>30.1</v>
      </c>
    </row>
    <row r="22" spans="1:18" x14ac:dyDescent="0.25">
      <c r="A22" s="1"/>
      <c r="B22" s="149" t="s">
        <v>1537</v>
      </c>
      <c r="C22" s="147">
        <v>34.799999999999997</v>
      </c>
      <c r="D22" s="147">
        <v>28.19</v>
      </c>
      <c r="E22" s="147">
        <v>28.19</v>
      </c>
      <c r="F22" s="147">
        <v>21.7</v>
      </c>
      <c r="G22" s="147">
        <v>21.7</v>
      </c>
      <c r="H22" s="147">
        <v>27.81</v>
      </c>
      <c r="I22" s="147">
        <v>27.81</v>
      </c>
      <c r="J22" s="147">
        <v>22.3</v>
      </c>
      <c r="K22" s="147">
        <v>37.979999999999997</v>
      </c>
      <c r="L22" s="147">
        <v>25.2</v>
      </c>
      <c r="M22" s="147">
        <v>27.5</v>
      </c>
      <c r="N22" s="147">
        <v>26.56</v>
      </c>
      <c r="O22" s="147">
        <v>25.074999999999999</v>
      </c>
      <c r="P22" s="147">
        <v>25.8</v>
      </c>
      <c r="Q22" s="147">
        <v>26.15</v>
      </c>
      <c r="R22" s="147">
        <v>30.7</v>
      </c>
    </row>
    <row r="23" spans="1:18" x14ac:dyDescent="0.25">
      <c r="A23" s="1"/>
      <c r="B23" s="149" t="s">
        <v>1538</v>
      </c>
      <c r="C23" s="147">
        <v>34.9</v>
      </c>
      <c r="D23" s="147">
        <v>27.93</v>
      </c>
      <c r="E23" s="147">
        <v>27.93</v>
      </c>
      <c r="F23" s="147">
        <v>21.3</v>
      </c>
      <c r="G23" s="147">
        <v>21.3</v>
      </c>
      <c r="H23" s="147">
        <v>28.19</v>
      </c>
      <c r="I23" s="147">
        <v>28.19</v>
      </c>
      <c r="J23" s="147">
        <v>22.1</v>
      </c>
      <c r="K23" s="147">
        <v>37.880000000000003</v>
      </c>
      <c r="L23" s="147">
        <v>25.3</v>
      </c>
      <c r="M23" s="147">
        <v>27.5</v>
      </c>
      <c r="N23" s="147">
        <v>28.59</v>
      </c>
      <c r="O23" s="147">
        <v>26</v>
      </c>
      <c r="P23" s="147">
        <v>27.6</v>
      </c>
      <c r="Q23" s="147">
        <v>24.35</v>
      </c>
      <c r="R23" s="147">
        <v>32</v>
      </c>
    </row>
    <row r="24" spans="1:18" x14ac:dyDescent="0.25">
      <c r="A24" s="1"/>
      <c r="B24" s="149" t="s">
        <v>204</v>
      </c>
      <c r="C24" s="147">
        <v>34</v>
      </c>
      <c r="D24" s="147">
        <v>27.42</v>
      </c>
      <c r="E24" s="147">
        <v>27.42</v>
      </c>
      <c r="F24" s="147">
        <v>21.5</v>
      </c>
      <c r="G24" s="147">
        <v>21.5</v>
      </c>
      <c r="H24" s="147">
        <v>28.6</v>
      </c>
      <c r="I24" s="147">
        <v>28.6</v>
      </c>
      <c r="J24" s="147">
        <v>21.7</v>
      </c>
      <c r="K24" s="147">
        <v>37.65</v>
      </c>
      <c r="L24" s="147">
        <v>23.8</v>
      </c>
      <c r="M24" s="147">
        <v>26.4</v>
      </c>
      <c r="N24" s="147">
        <v>28.42</v>
      </c>
      <c r="O24" s="147">
        <v>25.4</v>
      </c>
      <c r="P24" s="147">
        <v>27.3</v>
      </c>
      <c r="Q24" s="147">
        <v>23.77</v>
      </c>
      <c r="R24" s="147">
        <v>31.4</v>
      </c>
    </row>
    <row r="25" spans="1:18" x14ac:dyDescent="0.25">
      <c r="A25" s="1"/>
      <c r="B25" s="149" t="s">
        <v>1539</v>
      </c>
      <c r="C25" s="147">
        <v>31.2</v>
      </c>
      <c r="D25" s="147">
        <v>26.54</v>
      </c>
      <c r="E25" s="147">
        <v>26.54</v>
      </c>
      <c r="F25" s="147">
        <v>21</v>
      </c>
      <c r="G25" s="147">
        <v>21</v>
      </c>
      <c r="H25" s="147">
        <v>28.65</v>
      </c>
      <c r="I25" s="147">
        <v>28.65</v>
      </c>
      <c r="J25" s="147">
        <v>21.7</v>
      </c>
      <c r="K25" s="147">
        <v>37.08</v>
      </c>
      <c r="L25" s="147">
        <v>23.7</v>
      </c>
      <c r="M25" s="147">
        <v>25.6</v>
      </c>
      <c r="N25" s="147">
        <v>27.36</v>
      </c>
      <c r="O25" s="147">
        <v>26.8</v>
      </c>
      <c r="P25" s="147">
        <v>27.3</v>
      </c>
      <c r="Q25" s="147">
        <v>23.89</v>
      </c>
      <c r="R25" s="147">
        <v>31.1</v>
      </c>
    </row>
    <row r="26" spans="1:18" x14ac:dyDescent="0.25">
      <c r="A26" s="1"/>
      <c r="B26" s="149" t="s">
        <v>328</v>
      </c>
      <c r="C26" s="147">
        <v>28.8</v>
      </c>
      <c r="D26" s="147">
        <v>26.79</v>
      </c>
      <c r="E26" s="147">
        <v>26.79</v>
      </c>
      <c r="F26" s="147">
        <v>19.899999999999999</v>
      </c>
      <c r="G26" s="147">
        <v>19.899999999999999</v>
      </c>
      <c r="H26" s="147">
        <v>28.69</v>
      </c>
      <c r="I26" s="147">
        <v>28.69</v>
      </c>
      <c r="J26" s="147">
        <v>21.1</v>
      </c>
      <c r="K26" s="147">
        <v>36.549999999999997</v>
      </c>
      <c r="L26" s="147">
        <v>23.6</v>
      </c>
      <c r="M26" s="147">
        <v>24.4</v>
      </c>
      <c r="N26" s="147">
        <v>27.71</v>
      </c>
      <c r="O26" s="147">
        <v>26.05</v>
      </c>
      <c r="P26" s="147">
        <v>26.2</v>
      </c>
      <c r="Q26" s="147">
        <v>22.85</v>
      </c>
      <c r="R26" s="147">
        <v>29.5</v>
      </c>
    </row>
    <row r="27" spans="1:18" x14ac:dyDescent="0.25">
      <c r="A27" s="1"/>
      <c r="B27" s="149" t="s">
        <v>398</v>
      </c>
      <c r="C27" s="147">
        <v>27.2</v>
      </c>
      <c r="D27" s="147">
        <v>26.81</v>
      </c>
      <c r="E27" s="147">
        <v>26.81</v>
      </c>
      <c r="F27" s="147">
        <v>19.3</v>
      </c>
      <c r="G27" s="147">
        <v>19.3</v>
      </c>
      <c r="H27" s="147">
        <v>28.81</v>
      </c>
      <c r="I27" s="147">
        <v>28.81</v>
      </c>
      <c r="J27" s="147">
        <v>21.3</v>
      </c>
      <c r="K27" s="147">
        <v>36.409999999999997</v>
      </c>
      <c r="L27" s="147">
        <v>22.6</v>
      </c>
      <c r="M27" s="147">
        <v>23.7</v>
      </c>
      <c r="N27" s="147">
        <v>28.85</v>
      </c>
      <c r="O27" s="147">
        <v>24.824999999999999</v>
      </c>
      <c r="P27" s="147">
        <v>24.1</v>
      </c>
      <c r="Q27" s="147">
        <v>22.1</v>
      </c>
      <c r="R27" s="147">
        <v>26.7</v>
      </c>
    </row>
    <row r="28" spans="1:18" x14ac:dyDescent="0.25">
      <c r="A28" s="1"/>
      <c r="B28" s="149" t="s">
        <v>1540</v>
      </c>
      <c r="C28" s="147">
        <v>26.5</v>
      </c>
      <c r="D28" s="147">
        <v>26.14</v>
      </c>
      <c r="E28" s="147">
        <v>26.14</v>
      </c>
      <c r="F28" s="147">
        <v>19.2</v>
      </c>
      <c r="G28" s="147">
        <v>19.2</v>
      </c>
      <c r="H28" s="147">
        <v>28.29</v>
      </c>
      <c r="I28" s="147">
        <v>28.29</v>
      </c>
      <c r="J28" s="147">
        <v>21.7</v>
      </c>
      <c r="K28" s="147">
        <v>36.21</v>
      </c>
      <c r="L28" s="147">
        <v>22.1</v>
      </c>
      <c r="M28" s="147">
        <v>22.7</v>
      </c>
      <c r="N28" s="147">
        <v>27.96</v>
      </c>
      <c r="O28" s="147">
        <v>24.274999999999999</v>
      </c>
      <c r="P28" s="147">
        <v>23.5</v>
      </c>
      <c r="Q28" s="147">
        <v>22.08</v>
      </c>
      <c r="R28" s="147">
        <v>25.7</v>
      </c>
    </row>
    <row r="29" spans="1:18" x14ac:dyDescent="0.25">
      <c r="A29" s="1"/>
      <c r="B29" s="149" t="s">
        <v>1541</v>
      </c>
      <c r="C29" s="147">
        <v>26</v>
      </c>
      <c r="D29" s="147">
        <v>25.52</v>
      </c>
      <c r="E29" s="147">
        <v>25.52</v>
      </c>
      <c r="F29" s="147">
        <v>19.399999999999999</v>
      </c>
      <c r="G29" s="147">
        <v>19.399999999999999</v>
      </c>
      <c r="H29" s="147">
        <v>27.72</v>
      </c>
      <c r="I29" s="147">
        <v>27.72</v>
      </c>
      <c r="J29" s="147">
        <v>21.8</v>
      </c>
      <c r="K29" s="147">
        <v>36.14</v>
      </c>
      <c r="L29" s="147">
        <v>22.4</v>
      </c>
      <c r="M29" s="147">
        <v>22.2</v>
      </c>
      <c r="N29" s="147">
        <v>27.47</v>
      </c>
      <c r="O29" s="147">
        <v>23.95</v>
      </c>
      <c r="P29" s="147">
        <v>23.1</v>
      </c>
      <c r="Q29" s="147">
        <v>21.88</v>
      </c>
      <c r="R29" s="147">
        <v>25.3</v>
      </c>
    </row>
    <row r="30" spans="1:18" x14ac:dyDescent="0.25">
      <c r="A30" s="1"/>
      <c r="B30" s="149" t="s">
        <v>1542</v>
      </c>
      <c r="C30" s="147">
        <v>25.4</v>
      </c>
      <c r="D30" s="147">
        <v>24.96</v>
      </c>
      <c r="E30" s="147">
        <v>24.96</v>
      </c>
      <c r="F30" s="147">
        <v>19.100000000000001</v>
      </c>
      <c r="G30" s="147">
        <v>19.100000000000001</v>
      </c>
      <c r="H30" s="147">
        <v>27.12</v>
      </c>
      <c r="I30" s="147">
        <v>27.12</v>
      </c>
      <c r="J30" s="147">
        <v>21.7</v>
      </c>
      <c r="K30" s="147">
        <v>35.97</v>
      </c>
      <c r="L30" s="147">
        <v>22.4</v>
      </c>
      <c r="M30" s="147">
        <v>24.9</v>
      </c>
      <c r="N30" s="147">
        <v>27.3</v>
      </c>
      <c r="O30" s="147">
        <v>23.437999999999999</v>
      </c>
      <c r="P30" s="147">
        <v>23.1</v>
      </c>
      <c r="Q30" s="147">
        <v>22.62</v>
      </c>
      <c r="R30" s="147">
        <v>25.1</v>
      </c>
    </row>
    <row r="31" spans="1:18" x14ac:dyDescent="0.25">
      <c r="A31" s="1"/>
      <c r="B31" s="149" t="s">
        <v>1543</v>
      </c>
      <c r="C31" s="147">
        <v>24.3</v>
      </c>
      <c r="D31" s="147">
        <v>24.74</v>
      </c>
      <c r="E31" s="147">
        <v>24.74</v>
      </c>
      <c r="F31" s="147">
        <v>19.399999999999999</v>
      </c>
      <c r="G31" s="147">
        <v>19.399999999999999</v>
      </c>
      <c r="H31" s="147">
        <v>26.7</v>
      </c>
      <c r="I31" s="147">
        <v>26.7</v>
      </c>
      <c r="J31" s="147">
        <v>21.5</v>
      </c>
      <c r="K31" s="147">
        <v>35.659999999999997</v>
      </c>
      <c r="L31" s="147">
        <v>22.4</v>
      </c>
      <c r="M31" s="147">
        <v>24.2</v>
      </c>
      <c r="N31" s="147">
        <v>27.13</v>
      </c>
      <c r="O31" s="147">
        <v>23.274999999999999</v>
      </c>
      <c r="P31" s="147">
        <v>23.3</v>
      </c>
      <c r="Q31" s="147">
        <v>22.25</v>
      </c>
      <c r="R31" s="147">
        <v>25.4</v>
      </c>
    </row>
    <row r="32" spans="1:18" x14ac:dyDescent="0.25">
      <c r="A32" s="1"/>
      <c r="B32" s="149" t="s">
        <v>1544</v>
      </c>
      <c r="C32" s="147">
        <v>24.3</v>
      </c>
      <c r="D32" s="147">
        <v>24.58</v>
      </c>
      <c r="E32" s="147">
        <v>24.58</v>
      </c>
      <c r="F32" s="147">
        <v>19</v>
      </c>
      <c r="G32" s="147">
        <v>19</v>
      </c>
      <c r="H32" s="147">
        <v>26.43</v>
      </c>
      <c r="I32" s="147">
        <v>26.43</v>
      </c>
      <c r="J32" s="147">
        <v>21.4</v>
      </c>
      <c r="K32" s="147">
        <v>35.49</v>
      </c>
      <c r="L32" s="147">
        <v>22.1</v>
      </c>
      <c r="M32" s="147">
        <v>25.1</v>
      </c>
      <c r="N32" s="147">
        <v>26.93</v>
      </c>
      <c r="O32" s="147">
        <v>23</v>
      </c>
      <c r="P32" s="147">
        <v>23.4</v>
      </c>
      <c r="Q32" s="147">
        <v>21.86</v>
      </c>
      <c r="R32" s="147">
        <v>25.4</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1546</v>
      </c>
      <c r="C5" s="1"/>
      <c r="D5" s="1"/>
      <c r="E5" s="1"/>
      <c r="F5" s="1"/>
      <c r="G5" s="1"/>
      <c r="H5" s="1"/>
    </row>
    <row r="6" spans="1:8" x14ac:dyDescent="0.25">
      <c r="A6" s="1"/>
      <c r="B6" s="1"/>
      <c r="C6" s="1"/>
      <c r="D6" s="1"/>
      <c r="E6" s="1"/>
      <c r="F6" s="1"/>
      <c r="G6" s="1"/>
      <c r="H6" s="1"/>
    </row>
    <row r="7" spans="1:8" ht="45" customHeight="1" x14ac:dyDescent="0.25">
      <c r="A7" s="1"/>
      <c r="B7" s="3" t="s">
        <v>59</v>
      </c>
      <c r="C7" s="3" t="s">
        <v>3</v>
      </c>
      <c r="D7" s="3" t="s">
        <v>1547</v>
      </c>
      <c r="E7" s="3" t="s">
        <v>1548</v>
      </c>
      <c r="F7" s="3" t="s">
        <v>1549</v>
      </c>
      <c r="G7" s="3" t="s">
        <v>8</v>
      </c>
      <c r="H7" s="3" t="s">
        <v>1439</v>
      </c>
    </row>
    <row r="8" spans="1:8" x14ac:dyDescent="0.25">
      <c r="A8" s="1"/>
      <c r="B8" s="4" t="s">
        <v>63</v>
      </c>
      <c r="C8" s="150" t="s">
        <v>217</v>
      </c>
      <c r="D8" s="150" t="s">
        <v>1550</v>
      </c>
      <c r="E8" s="147">
        <v>130</v>
      </c>
      <c r="F8" s="4" t="s">
        <v>251</v>
      </c>
      <c r="G8" s="4" t="s">
        <v>1551</v>
      </c>
      <c r="H8" s="151"/>
    </row>
    <row r="9" spans="1:8" x14ac:dyDescent="0.25">
      <c r="A9" s="1"/>
      <c r="B9" s="4" t="s">
        <v>63</v>
      </c>
      <c r="C9" s="150" t="s">
        <v>76</v>
      </c>
      <c r="D9" s="150" t="s">
        <v>1552</v>
      </c>
      <c r="E9" s="147">
        <v>396.5</v>
      </c>
      <c r="F9" s="4" t="s">
        <v>251</v>
      </c>
      <c r="G9" s="4" t="s">
        <v>1551</v>
      </c>
      <c r="H9" s="151"/>
    </row>
    <row r="10" spans="1:8" x14ac:dyDescent="0.25">
      <c r="A10" s="1"/>
      <c r="B10" s="4" t="s">
        <v>63</v>
      </c>
      <c r="C10" s="150" t="s">
        <v>80</v>
      </c>
      <c r="D10" s="150" t="s">
        <v>1553</v>
      </c>
      <c r="E10" s="147">
        <v>3942</v>
      </c>
      <c r="F10" s="4" t="s">
        <v>251</v>
      </c>
      <c r="G10" s="4" t="s">
        <v>1551</v>
      </c>
      <c r="H10" s="151"/>
    </row>
    <row r="11" spans="1:8" x14ac:dyDescent="0.25">
      <c r="A11" s="1"/>
      <c r="B11" s="4" t="s">
        <v>63</v>
      </c>
      <c r="C11" s="150" t="s">
        <v>95</v>
      </c>
      <c r="D11" s="150" t="s">
        <v>1554</v>
      </c>
      <c r="E11" s="147">
        <v>2380</v>
      </c>
      <c r="F11" s="4" t="s">
        <v>251</v>
      </c>
      <c r="G11" s="4" t="s">
        <v>1551</v>
      </c>
      <c r="H11" s="151"/>
    </row>
    <row r="12" spans="1:8" x14ac:dyDescent="0.25">
      <c r="A12" s="1"/>
      <c r="B12" s="4" t="s">
        <v>63</v>
      </c>
      <c r="C12" s="150" t="s">
        <v>103</v>
      </c>
      <c r="D12" s="150" t="s">
        <v>1555</v>
      </c>
      <c r="E12" s="147">
        <v>3737</v>
      </c>
      <c r="F12" s="4" t="s">
        <v>251</v>
      </c>
      <c r="G12" s="4" t="s">
        <v>1551</v>
      </c>
      <c r="H12" s="151"/>
    </row>
    <row r="13" spans="1:8" x14ac:dyDescent="0.25">
      <c r="A13" s="1"/>
      <c r="B13" s="4" t="s">
        <v>63</v>
      </c>
      <c r="C13" s="150" t="s">
        <v>103</v>
      </c>
      <c r="D13" s="150" t="s">
        <v>1556</v>
      </c>
      <c r="E13" s="147">
        <v>1337</v>
      </c>
      <c r="F13" s="4" t="s">
        <v>251</v>
      </c>
      <c r="G13" s="4" t="s">
        <v>1551</v>
      </c>
      <c r="H13" s="151"/>
    </row>
    <row r="14" spans="1:8" x14ac:dyDescent="0.25">
      <c r="A14" s="1"/>
      <c r="B14" s="4" t="s">
        <v>63</v>
      </c>
      <c r="C14" s="150" t="s">
        <v>39</v>
      </c>
      <c r="D14" s="150" t="s">
        <v>1557</v>
      </c>
      <c r="E14" s="147">
        <v>2100</v>
      </c>
      <c r="F14" s="4" t="s">
        <v>251</v>
      </c>
      <c r="G14" s="4" t="s">
        <v>1551</v>
      </c>
      <c r="H14" s="151"/>
    </row>
    <row r="15" spans="1:8" x14ac:dyDescent="0.25">
      <c r="A15" s="1"/>
      <c r="B15" s="4" t="s">
        <v>63</v>
      </c>
      <c r="C15" s="150" t="s">
        <v>521</v>
      </c>
      <c r="D15" s="150" t="s">
        <v>1558</v>
      </c>
      <c r="E15" s="147">
        <v>200</v>
      </c>
      <c r="F15" s="4" t="s">
        <v>251</v>
      </c>
      <c r="G15" s="4" t="s">
        <v>1551</v>
      </c>
      <c r="H15" s="151"/>
    </row>
    <row r="16" spans="1:8" x14ac:dyDescent="0.25">
      <c r="A16" s="1"/>
      <c r="B16" s="4" t="s">
        <v>63</v>
      </c>
      <c r="C16" s="150" t="s">
        <v>142</v>
      </c>
      <c r="D16" s="150" t="s">
        <v>1559</v>
      </c>
      <c r="E16" s="147">
        <v>1275</v>
      </c>
      <c r="F16" s="4" t="s">
        <v>251</v>
      </c>
      <c r="G16" s="4" t="s">
        <v>1551</v>
      </c>
      <c r="H16" s="151"/>
    </row>
    <row r="17" spans="1:8" x14ac:dyDescent="0.25">
      <c r="A17" s="1"/>
      <c r="B17" s="4" t="s">
        <v>63</v>
      </c>
      <c r="C17" s="150" t="s">
        <v>145</v>
      </c>
      <c r="D17" s="150" t="s">
        <v>1560</v>
      </c>
      <c r="E17" s="147">
        <v>707.92</v>
      </c>
      <c r="F17" s="4" t="s">
        <v>251</v>
      </c>
      <c r="G17" s="4" t="s">
        <v>1551</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31" t="s">
        <v>1561</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row>
    <row r="5" spans="1:39" ht="21.95" hidden="1" customHeight="1" x14ac:dyDescent="0.25">
      <c r="A5" s="205" t="s">
        <v>59</v>
      </c>
      <c r="B5" s="205" t="s">
        <v>469</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5"/>
      <c r="B6" s="205"/>
      <c r="C6" s="230" t="s">
        <v>522</v>
      </c>
      <c r="D6" s="230" t="s">
        <v>523</v>
      </c>
      <c r="E6" s="230" t="s">
        <v>524</v>
      </c>
      <c r="F6" s="230" t="s">
        <v>519</v>
      </c>
      <c r="G6" s="230" t="s">
        <v>490</v>
      </c>
      <c r="H6" s="230" t="s">
        <v>513</v>
      </c>
      <c r="I6" s="230"/>
      <c r="J6" s="230" t="s">
        <v>491</v>
      </c>
      <c r="K6" s="230" t="s">
        <v>80</v>
      </c>
      <c r="L6" s="230"/>
      <c r="M6" s="230"/>
      <c r="N6" s="230"/>
      <c r="O6" s="230"/>
      <c r="P6" s="230" t="s">
        <v>492</v>
      </c>
      <c r="Q6" s="230" t="s">
        <v>515</v>
      </c>
      <c r="R6" s="230" t="s">
        <v>493</v>
      </c>
      <c r="S6" s="230" t="s">
        <v>494</v>
      </c>
      <c r="T6" s="230" t="s">
        <v>516</v>
      </c>
      <c r="U6" s="230" t="s">
        <v>502</v>
      </c>
      <c r="V6" s="230" t="s">
        <v>39</v>
      </c>
      <c r="W6" s="230"/>
      <c r="X6" s="230"/>
      <c r="Y6" s="230"/>
      <c r="Z6" s="230" t="s">
        <v>503</v>
      </c>
      <c r="AA6" s="230" t="s">
        <v>504</v>
      </c>
      <c r="AB6" s="230" t="s">
        <v>505</v>
      </c>
      <c r="AC6" s="230" t="s">
        <v>506</v>
      </c>
      <c r="AD6" s="230"/>
      <c r="AE6" s="230"/>
      <c r="AF6" s="230"/>
      <c r="AG6" s="230"/>
      <c r="AH6" s="230"/>
      <c r="AI6" s="230"/>
      <c r="AJ6" s="230"/>
      <c r="AK6" s="230"/>
      <c r="AL6" s="230" t="s">
        <v>517</v>
      </c>
      <c r="AM6" s="230" t="s">
        <v>507</v>
      </c>
    </row>
    <row r="7" spans="1:39" ht="57" customHeight="1" x14ac:dyDescent="0.25">
      <c r="A7" s="205"/>
      <c r="B7" s="205"/>
      <c r="C7" s="9" t="s">
        <v>1562</v>
      </c>
      <c r="D7" s="9" t="s">
        <v>1563</v>
      </c>
      <c r="E7" s="9" t="s">
        <v>1564</v>
      </c>
      <c r="F7" s="9" t="s">
        <v>1565</v>
      </c>
      <c r="G7" s="9" t="s">
        <v>1566</v>
      </c>
      <c r="H7" s="9" t="s">
        <v>1567</v>
      </c>
      <c r="I7" s="9" t="s">
        <v>1568</v>
      </c>
      <c r="J7" s="9" t="s">
        <v>1569</v>
      </c>
      <c r="K7" s="9" t="s">
        <v>1570</v>
      </c>
      <c r="L7" s="9" t="s">
        <v>1571</v>
      </c>
      <c r="M7" s="9" t="s">
        <v>1572</v>
      </c>
      <c r="N7" s="9" t="s">
        <v>1573</v>
      </c>
      <c r="O7" s="9" t="s">
        <v>1574</v>
      </c>
      <c r="P7" s="9" t="s">
        <v>1575</v>
      </c>
      <c r="Q7" s="9" t="s">
        <v>1576</v>
      </c>
      <c r="R7" s="9" t="s">
        <v>1577</v>
      </c>
      <c r="S7" s="9" t="s">
        <v>1578</v>
      </c>
      <c r="T7" s="9" t="s">
        <v>1579</v>
      </c>
      <c r="U7" s="9" t="s">
        <v>1580</v>
      </c>
      <c r="V7" s="9" t="s">
        <v>1581</v>
      </c>
      <c r="W7" s="9" t="s">
        <v>1582</v>
      </c>
      <c r="X7" s="9" t="s">
        <v>1583</v>
      </c>
      <c r="Y7" s="9" t="s">
        <v>1584</v>
      </c>
      <c r="Z7" s="9" t="s">
        <v>1585</v>
      </c>
      <c r="AA7" s="9" t="s">
        <v>1586</v>
      </c>
      <c r="AB7" s="9" t="s">
        <v>1587</v>
      </c>
      <c r="AC7" s="9" t="s">
        <v>1588</v>
      </c>
      <c r="AD7" s="9" t="s">
        <v>1589</v>
      </c>
      <c r="AE7" s="9" t="s">
        <v>1590</v>
      </c>
      <c r="AF7" s="9" t="s">
        <v>1591</v>
      </c>
      <c r="AG7" s="9" t="s">
        <v>1592</v>
      </c>
      <c r="AH7" s="9" t="s">
        <v>1593</v>
      </c>
      <c r="AI7" s="9" t="s">
        <v>1594</v>
      </c>
      <c r="AJ7" s="9" t="s">
        <v>1595</v>
      </c>
      <c r="AK7" s="9" t="s">
        <v>1596</v>
      </c>
      <c r="AL7" s="9" t="s">
        <v>1597</v>
      </c>
      <c r="AM7" s="9" t="s">
        <v>1598</v>
      </c>
    </row>
    <row r="8" spans="1:39" ht="24" customHeight="1" x14ac:dyDescent="0.25">
      <c r="A8" s="13" t="s">
        <v>63</v>
      </c>
      <c r="B8" s="13" t="s">
        <v>689</v>
      </c>
      <c r="C8" s="152">
        <v>21</v>
      </c>
      <c r="D8" s="152">
        <v>0</v>
      </c>
      <c r="E8" s="152">
        <v>8.98</v>
      </c>
      <c r="F8" s="152">
        <v>21.55</v>
      </c>
      <c r="G8" s="152"/>
      <c r="H8" s="152">
        <v>7</v>
      </c>
      <c r="I8" s="152">
        <v>7.3</v>
      </c>
      <c r="J8" s="152">
        <v>6.1109999999999998</v>
      </c>
      <c r="K8" s="152">
        <v>4.8</v>
      </c>
      <c r="L8" s="152">
        <v>4.8</v>
      </c>
      <c r="M8" s="152">
        <v>4.8</v>
      </c>
      <c r="N8" s="152">
        <v>4.8</v>
      </c>
      <c r="O8" s="152"/>
      <c r="P8" s="152"/>
      <c r="Q8" s="152">
        <v>1</v>
      </c>
      <c r="R8" s="152">
        <v>1</v>
      </c>
      <c r="S8" s="152"/>
      <c r="T8" s="152"/>
      <c r="U8" s="152"/>
      <c r="V8" s="152">
        <v>2.8858100000000002</v>
      </c>
      <c r="W8" s="152">
        <v>4.0944500000000001</v>
      </c>
      <c r="X8" s="152"/>
      <c r="Y8" s="152"/>
      <c r="Z8" s="152"/>
      <c r="AA8" s="152">
        <v>6.23</v>
      </c>
      <c r="AB8" s="152">
        <v>5.53</v>
      </c>
      <c r="AC8" s="152">
        <v>496.06040999999999</v>
      </c>
      <c r="AD8" s="152">
        <v>496.06040999999999</v>
      </c>
      <c r="AE8" s="152">
        <v>480.05846000000003</v>
      </c>
      <c r="AF8" s="152">
        <v>448.05455999999998</v>
      </c>
      <c r="AG8" s="152">
        <v>464.05651</v>
      </c>
      <c r="AH8" s="152">
        <v>200.48276000000001</v>
      </c>
      <c r="AI8" s="152">
        <v>281.16484000000003</v>
      </c>
      <c r="AJ8" s="152">
        <v>384.04676999999998</v>
      </c>
      <c r="AK8" s="152">
        <v>384.04676999999998</v>
      </c>
      <c r="AL8" s="152"/>
      <c r="AM8" s="152"/>
    </row>
    <row r="9" spans="1:39" ht="24" customHeight="1" x14ac:dyDescent="0.25">
      <c r="A9" s="16" t="s">
        <v>63</v>
      </c>
      <c r="B9" s="16" t="s">
        <v>690</v>
      </c>
      <c r="C9" s="153">
        <v>21</v>
      </c>
      <c r="D9" s="153">
        <v>0</v>
      </c>
      <c r="E9" s="153">
        <v>9.2799999999999994</v>
      </c>
      <c r="F9" s="153">
        <v>21.55</v>
      </c>
      <c r="G9" s="153"/>
      <c r="H9" s="153">
        <v>8.1</v>
      </c>
      <c r="I9" s="153">
        <v>6.9</v>
      </c>
      <c r="J9" s="153">
        <v>6.6379999999999999</v>
      </c>
      <c r="K9" s="153">
        <v>4.2</v>
      </c>
      <c r="L9" s="153">
        <v>4.2</v>
      </c>
      <c r="M9" s="153">
        <v>4.2</v>
      </c>
      <c r="N9" s="153">
        <v>4.2</v>
      </c>
      <c r="O9" s="153"/>
      <c r="P9" s="153"/>
      <c r="Q9" s="153">
        <v>1</v>
      </c>
      <c r="R9" s="153">
        <v>3</v>
      </c>
      <c r="S9" s="153"/>
      <c r="T9" s="153"/>
      <c r="U9" s="153"/>
      <c r="V9" s="153">
        <v>2.1093700000000002</v>
      </c>
      <c r="W9" s="153">
        <v>3.3475799999999998</v>
      </c>
      <c r="X9" s="153"/>
      <c r="Y9" s="153"/>
      <c r="Z9" s="153"/>
      <c r="AA9" s="153">
        <v>6.21</v>
      </c>
      <c r="AB9" s="153">
        <v>6.36</v>
      </c>
      <c r="AC9" s="153">
        <v>496.06040999999999</v>
      </c>
      <c r="AD9" s="153">
        <v>496.06040999999999</v>
      </c>
      <c r="AE9" s="153">
        <v>480.05846000000003</v>
      </c>
      <c r="AF9" s="153">
        <v>448.05455999999998</v>
      </c>
      <c r="AG9" s="153">
        <v>464.05651</v>
      </c>
      <c r="AH9" s="153">
        <v>200.48276000000001</v>
      </c>
      <c r="AI9" s="153">
        <v>281.16484000000003</v>
      </c>
      <c r="AJ9" s="153">
        <v>384.04676999999998</v>
      </c>
      <c r="AK9" s="153">
        <v>384.04676999999998</v>
      </c>
      <c r="AL9" s="153"/>
      <c r="AM9" s="153"/>
    </row>
    <row r="10" spans="1:39" ht="24" customHeight="1" x14ac:dyDescent="0.25">
      <c r="A10" s="16" t="s">
        <v>63</v>
      </c>
      <c r="B10" s="16" t="s">
        <v>691</v>
      </c>
      <c r="C10" s="153">
        <v>21</v>
      </c>
      <c r="D10" s="153">
        <v>0</v>
      </c>
      <c r="E10" s="153">
        <v>9.5</v>
      </c>
      <c r="F10" s="153">
        <v>21.55</v>
      </c>
      <c r="G10" s="153"/>
      <c r="H10" s="153">
        <v>8.1</v>
      </c>
      <c r="I10" s="153">
        <v>6.6</v>
      </c>
      <c r="J10" s="153">
        <v>6.6890000000000001</v>
      </c>
      <c r="K10" s="153">
        <v>4.0999999999999996</v>
      </c>
      <c r="L10" s="153">
        <v>4.0999999999999996</v>
      </c>
      <c r="M10" s="153">
        <v>4.0999999999999996</v>
      </c>
      <c r="N10" s="153">
        <v>4.0999999999999996</v>
      </c>
      <c r="O10" s="153"/>
      <c r="P10" s="153"/>
      <c r="Q10" s="153">
        <v>1</v>
      </c>
      <c r="R10" s="153">
        <v>4</v>
      </c>
      <c r="S10" s="153"/>
      <c r="T10" s="153"/>
      <c r="U10" s="153"/>
      <c r="V10" s="153">
        <v>2.2705000000000002</v>
      </c>
      <c r="W10" s="153">
        <v>2.58968</v>
      </c>
      <c r="X10" s="153"/>
      <c r="Y10" s="153"/>
      <c r="Z10" s="153"/>
      <c r="AA10" s="153">
        <v>6.73</v>
      </c>
      <c r="AB10" s="153">
        <v>6.57</v>
      </c>
      <c r="AC10" s="153">
        <v>496.06040999999999</v>
      </c>
      <c r="AD10" s="153">
        <v>496.06040999999999</v>
      </c>
      <c r="AE10" s="153">
        <v>480.05846000000003</v>
      </c>
      <c r="AF10" s="153">
        <v>448.05455999999998</v>
      </c>
      <c r="AG10" s="153">
        <v>464.05651</v>
      </c>
      <c r="AH10" s="153">
        <v>212.70732000000001</v>
      </c>
      <c r="AI10" s="153">
        <v>281.16484000000003</v>
      </c>
      <c r="AJ10" s="153">
        <v>384.04676999999998</v>
      </c>
      <c r="AK10" s="153">
        <v>384.04676999999998</v>
      </c>
      <c r="AL10" s="153"/>
      <c r="AM10" s="153"/>
    </row>
    <row r="11" spans="1:39" ht="24" customHeight="1" x14ac:dyDescent="0.25">
      <c r="A11" s="16" t="s">
        <v>63</v>
      </c>
      <c r="B11" s="16" t="s">
        <v>692</v>
      </c>
      <c r="C11" s="153">
        <v>21</v>
      </c>
      <c r="D11" s="153">
        <v>0</v>
      </c>
      <c r="E11" s="153">
        <v>10.93</v>
      </c>
      <c r="F11" s="153">
        <v>21.55</v>
      </c>
      <c r="G11" s="153"/>
      <c r="H11" s="153">
        <v>7.1</v>
      </c>
      <c r="I11" s="153">
        <v>7</v>
      </c>
      <c r="J11" s="153">
        <v>6.7370000000000001</v>
      </c>
      <c r="K11" s="153">
        <v>3.5</v>
      </c>
      <c r="L11" s="153">
        <v>3.5</v>
      </c>
      <c r="M11" s="153">
        <v>3.5</v>
      </c>
      <c r="N11" s="153">
        <v>3.5</v>
      </c>
      <c r="O11" s="153"/>
      <c r="P11" s="153"/>
      <c r="Q11" s="153">
        <v>5</v>
      </c>
      <c r="R11" s="153">
        <v>5</v>
      </c>
      <c r="S11" s="153"/>
      <c r="T11" s="153"/>
      <c r="U11" s="153"/>
      <c r="V11" s="153">
        <v>3.24566</v>
      </c>
      <c r="W11" s="153">
        <v>2.9926200000000001</v>
      </c>
      <c r="X11" s="153"/>
      <c r="Y11" s="153"/>
      <c r="Z11" s="153"/>
      <c r="AA11" s="153">
        <v>7.1</v>
      </c>
      <c r="AB11" s="153">
        <v>7.17</v>
      </c>
      <c r="AC11" s="153">
        <v>496.06040999999999</v>
      </c>
      <c r="AD11" s="153">
        <v>496.06040999999999</v>
      </c>
      <c r="AE11" s="153">
        <v>483.25885</v>
      </c>
      <c r="AF11" s="153">
        <v>448.05455999999998</v>
      </c>
      <c r="AG11" s="153">
        <v>464.05651</v>
      </c>
      <c r="AH11" s="153">
        <v>224.93188000000001</v>
      </c>
      <c r="AI11" s="153">
        <v>281.16484000000003</v>
      </c>
      <c r="AJ11" s="153">
        <v>384.04676999999998</v>
      </c>
      <c r="AK11" s="153">
        <v>384.04676999999998</v>
      </c>
      <c r="AL11" s="153"/>
      <c r="AM11" s="153"/>
    </row>
    <row r="12" spans="1:39" ht="24" customHeight="1" x14ac:dyDescent="0.25">
      <c r="A12" s="16" t="s">
        <v>63</v>
      </c>
      <c r="B12" s="16" t="s">
        <v>693</v>
      </c>
      <c r="C12" s="153">
        <v>20</v>
      </c>
      <c r="D12" s="153">
        <v>0</v>
      </c>
      <c r="E12" s="153">
        <v>11.22</v>
      </c>
      <c r="F12" s="153">
        <v>21.55</v>
      </c>
      <c r="G12" s="153"/>
      <c r="H12" s="153">
        <v>6.7</v>
      </c>
      <c r="I12" s="153">
        <v>6</v>
      </c>
      <c r="J12" s="153">
        <v>6.2190000000000003</v>
      </c>
      <c r="K12" s="153">
        <v>2.9</v>
      </c>
      <c r="L12" s="153">
        <v>2.9</v>
      </c>
      <c r="M12" s="153">
        <v>2.9</v>
      </c>
      <c r="N12" s="153">
        <v>2.9</v>
      </c>
      <c r="O12" s="153"/>
      <c r="P12" s="153"/>
      <c r="Q12" s="153">
        <v>4</v>
      </c>
      <c r="R12" s="153">
        <v>6</v>
      </c>
      <c r="S12" s="153"/>
      <c r="T12" s="153"/>
      <c r="U12" s="153"/>
      <c r="V12" s="153">
        <v>2.5231599999999998</v>
      </c>
      <c r="W12" s="153">
        <v>3.3800400000000002</v>
      </c>
      <c r="X12" s="153"/>
      <c r="Y12" s="153"/>
      <c r="Z12" s="153"/>
      <c r="AA12" s="153">
        <v>7.48</v>
      </c>
      <c r="AB12" s="153">
        <v>6.5</v>
      </c>
      <c r="AC12" s="153">
        <v>496.06040999999999</v>
      </c>
      <c r="AD12" s="153">
        <v>496.06040999999999</v>
      </c>
      <c r="AE12" s="153">
        <v>480.05846000000003</v>
      </c>
      <c r="AF12" s="153">
        <v>448.05455999999998</v>
      </c>
      <c r="AG12" s="153">
        <v>464.05651</v>
      </c>
      <c r="AH12" s="153">
        <v>227.37679</v>
      </c>
      <c r="AI12" s="153">
        <v>281.16484000000003</v>
      </c>
      <c r="AJ12" s="153">
        <v>384.04676999999998</v>
      </c>
      <c r="AK12" s="153">
        <v>384.04676999999998</v>
      </c>
      <c r="AL12" s="153"/>
      <c r="AM12" s="153"/>
    </row>
    <row r="13" spans="1:39" ht="24" customHeight="1" x14ac:dyDescent="0.25">
      <c r="A13" s="16" t="s">
        <v>63</v>
      </c>
      <c r="B13" s="16" t="s">
        <v>694</v>
      </c>
      <c r="C13" s="153">
        <v>20</v>
      </c>
      <c r="D13" s="153">
        <v>0</v>
      </c>
      <c r="E13" s="153">
        <v>10.52</v>
      </c>
      <c r="F13" s="153">
        <v>21.55</v>
      </c>
      <c r="G13" s="153"/>
      <c r="H13" s="153">
        <v>6.2</v>
      </c>
      <c r="I13" s="153">
        <v>5.9</v>
      </c>
      <c r="J13" s="153">
        <v>5.774</v>
      </c>
      <c r="K13" s="153">
        <v>1.5</v>
      </c>
      <c r="L13" s="153">
        <v>1.5</v>
      </c>
      <c r="M13" s="153">
        <v>1.5</v>
      </c>
      <c r="N13" s="153">
        <v>1.5</v>
      </c>
      <c r="O13" s="153"/>
      <c r="P13" s="153"/>
      <c r="Q13" s="153">
        <v>5</v>
      </c>
      <c r="R13" s="153">
        <v>6</v>
      </c>
      <c r="S13" s="153"/>
      <c r="T13" s="153"/>
      <c r="U13" s="153"/>
      <c r="V13" s="153">
        <v>3.2806700000000002</v>
      </c>
      <c r="W13" s="153">
        <v>3.7077399999999998</v>
      </c>
      <c r="X13" s="153"/>
      <c r="Y13" s="153"/>
      <c r="Z13" s="153"/>
      <c r="AA13" s="153">
        <v>6.78</v>
      </c>
      <c r="AB13" s="153">
        <v>5.42</v>
      </c>
      <c r="AC13" s="153">
        <v>496.06040999999999</v>
      </c>
      <c r="AD13" s="153">
        <v>496.06040999999999</v>
      </c>
      <c r="AE13" s="153">
        <v>480.05846000000003</v>
      </c>
      <c r="AF13" s="153">
        <v>448.05455999999998</v>
      </c>
      <c r="AG13" s="153">
        <v>464.05651</v>
      </c>
      <c r="AH13" s="153">
        <v>249.38099</v>
      </c>
      <c r="AI13" s="153">
        <v>281.16484000000003</v>
      </c>
      <c r="AJ13" s="153">
        <v>384.04676999999998</v>
      </c>
      <c r="AK13" s="153">
        <v>384.04676999999998</v>
      </c>
      <c r="AL13" s="153"/>
      <c r="AM13" s="153"/>
    </row>
    <row r="14" spans="1:39" ht="24" customHeight="1" x14ac:dyDescent="0.25">
      <c r="A14" s="16" t="s">
        <v>63</v>
      </c>
      <c r="B14" s="16" t="s">
        <v>695</v>
      </c>
      <c r="C14" s="153">
        <v>22</v>
      </c>
      <c r="D14" s="153">
        <v>0</v>
      </c>
      <c r="E14" s="153">
        <v>8.91</v>
      </c>
      <c r="F14" s="153">
        <v>21.55</v>
      </c>
      <c r="G14" s="153"/>
      <c r="H14" s="153">
        <v>6.4</v>
      </c>
      <c r="I14" s="153">
        <v>6.1</v>
      </c>
      <c r="J14" s="153">
        <v>5.4610000000000003</v>
      </c>
      <c r="K14" s="153">
        <v>1.6</v>
      </c>
      <c r="L14" s="153">
        <v>1.6</v>
      </c>
      <c r="M14" s="153">
        <v>1.6</v>
      </c>
      <c r="N14" s="153">
        <v>1.6</v>
      </c>
      <c r="O14" s="153"/>
      <c r="P14" s="153"/>
      <c r="Q14" s="153">
        <v>5</v>
      </c>
      <c r="R14" s="153">
        <v>6</v>
      </c>
      <c r="S14" s="153"/>
      <c r="T14" s="153"/>
      <c r="U14" s="153"/>
      <c r="V14" s="153">
        <v>2.6110500000000001</v>
      </c>
      <c r="W14" s="153">
        <v>3.56942</v>
      </c>
      <c r="X14" s="153"/>
      <c r="Y14" s="153"/>
      <c r="Z14" s="153"/>
      <c r="AA14" s="153">
        <v>6.82</v>
      </c>
      <c r="AB14" s="153">
        <v>5.64</v>
      </c>
      <c r="AC14" s="153">
        <v>496.06040999999999</v>
      </c>
      <c r="AD14" s="153">
        <v>496.06040999999999</v>
      </c>
      <c r="AE14" s="153">
        <v>483.25885</v>
      </c>
      <c r="AF14" s="153">
        <v>448.05455999999998</v>
      </c>
      <c r="AG14" s="153">
        <v>464.05651</v>
      </c>
      <c r="AH14" s="153">
        <v>249.38099</v>
      </c>
      <c r="AI14" s="153">
        <v>281.16484000000003</v>
      </c>
      <c r="AJ14" s="153">
        <v>384.04676999999998</v>
      </c>
      <c r="AK14" s="153">
        <v>384.04676999999998</v>
      </c>
      <c r="AL14" s="153"/>
      <c r="AM14" s="153"/>
    </row>
    <row r="15" spans="1:39" ht="24" customHeight="1" x14ac:dyDescent="0.25">
      <c r="A15" s="18" t="s">
        <v>63</v>
      </c>
      <c r="B15" s="18" t="s">
        <v>696</v>
      </c>
      <c r="C15" s="154">
        <v>22</v>
      </c>
      <c r="D15" s="154">
        <v>0</v>
      </c>
      <c r="E15" s="154">
        <v>10.220000000000001</v>
      </c>
      <c r="F15" s="154">
        <v>21.55</v>
      </c>
      <c r="G15" s="154"/>
      <c r="H15" s="154">
        <v>5.7</v>
      </c>
      <c r="I15" s="154">
        <v>5.0999999999999996</v>
      </c>
      <c r="J15" s="154">
        <v>7.5170000000000003</v>
      </c>
      <c r="K15" s="154">
        <v>2.2999999999999998</v>
      </c>
      <c r="L15" s="154">
        <v>2.2999999999999998</v>
      </c>
      <c r="M15" s="154">
        <v>2.2999999999999998</v>
      </c>
      <c r="N15" s="154">
        <v>2.2999999999999998</v>
      </c>
      <c r="O15" s="154"/>
      <c r="P15" s="154"/>
      <c r="Q15" s="154">
        <v>6</v>
      </c>
      <c r="R15" s="154">
        <v>6</v>
      </c>
      <c r="S15" s="154"/>
      <c r="T15" s="154"/>
      <c r="U15" s="154"/>
      <c r="V15" s="154">
        <v>2.75996</v>
      </c>
      <c r="W15" s="154">
        <v>3.9133100000000001</v>
      </c>
      <c r="X15" s="154"/>
      <c r="Y15" s="154"/>
      <c r="Z15" s="154"/>
      <c r="AA15" s="154">
        <v>7.08</v>
      </c>
      <c r="AB15" s="154">
        <v>8.5500000000000007</v>
      </c>
      <c r="AC15" s="154">
        <v>496.06040999999999</v>
      </c>
      <c r="AD15" s="154">
        <v>496.06040999999999</v>
      </c>
      <c r="AE15" s="154">
        <v>480.05846000000003</v>
      </c>
      <c r="AF15" s="154">
        <v>448.05455999999998</v>
      </c>
      <c r="AG15" s="154">
        <v>464.05651</v>
      </c>
      <c r="AH15" s="154">
        <v>249.38099</v>
      </c>
      <c r="AI15" s="154">
        <v>281.16484000000003</v>
      </c>
      <c r="AJ15" s="154">
        <v>384.04676999999998</v>
      </c>
      <c r="AK15" s="154">
        <v>384.04676999999998</v>
      </c>
      <c r="AL15" s="154"/>
      <c r="AM15" s="154"/>
    </row>
    <row r="16" spans="1:39" ht="24" customHeight="1" x14ac:dyDescent="0.25">
      <c r="A16" s="13" t="s">
        <v>63</v>
      </c>
      <c r="B16" s="13" t="s">
        <v>697</v>
      </c>
      <c r="C16" s="152">
        <v>21</v>
      </c>
      <c r="D16" s="152">
        <v>0</v>
      </c>
      <c r="E16" s="152">
        <v>9.58</v>
      </c>
      <c r="F16" s="152">
        <v>21.55</v>
      </c>
      <c r="G16" s="152"/>
      <c r="H16" s="152">
        <v>5.0999999999999996</v>
      </c>
      <c r="I16" s="152">
        <v>4.3</v>
      </c>
      <c r="J16" s="152">
        <v>7.7359999999999998</v>
      </c>
      <c r="K16" s="152">
        <v>1.7</v>
      </c>
      <c r="L16" s="152">
        <v>1.7</v>
      </c>
      <c r="M16" s="152">
        <v>1.7</v>
      </c>
      <c r="N16" s="152">
        <v>1.7</v>
      </c>
      <c r="O16" s="152"/>
      <c r="P16" s="152"/>
      <c r="Q16" s="152">
        <v>8</v>
      </c>
      <c r="R16" s="152">
        <v>9</v>
      </c>
      <c r="S16" s="152"/>
      <c r="T16" s="152"/>
      <c r="U16" s="152"/>
      <c r="V16" s="152">
        <v>2.4222899999999998</v>
      </c>
      <c r="W16" s="152">
        <v>4.3950199999999997</v>
      </c>
      <c r="X16" s="152"/>
      <c r="Y16" s="152"/>
      <c r="Z16" s="152"/>
      <c r="AA16" s="152">
        <v>8.4499999999999993</v>
      </c>
      <c r="AB16" s="152">
        <v>7.93</v>
      </c>
      <c r="AC16" s="152">
        <v>496.06040999999999</v>
      </c>
      <c r="AD16" s="152">
        <v>496.06040999999999</v>
      </c>
      <c r="AE16" s="152">
        <v>483.25885</v>
      </c>
      <c r="AF16" s="152">
        <v>448.05455999999998</v>
      </c>
      <c r="AG16" s="152">
        <v>464.05651</v>
      </c>
      <c r="AH16" s="152">
        <v>249.38099</v>
      </c>
      <c r="AI16" s="152">
        <v>281.16484000000003</v>
      </c>
      <c r="AJ16" s="152">
        <v>384.04676999999998</v>
      </c>
      <c r="AK16" s="152">
        <v>384.04676999999998</v>
      </c>
      <c r="AL16" s="152"/>
      <c r="AM16" s="152"/>
    </row>
    <row r="17" spans="1:39" ht="24" customHeight="1" x14ac:dyDescent="0.25">
      <c r="A17" s="16" t="s">
        <v>63</v>
      </c>
      <c r="B17" s="16" t="s">
        <v>698</v>
      </c>
      <c r="C17" s="153">
        <v>21</v>
      </c>
      <c r="D17" s="153">
        <v>0</v>
      </c>
      <c r="E17" s="153">
        <v>8.68</v>
      </c>
      <c r="F17" s="153">
        <v>21.55</v>
      </c>
      <c r="G17" s="153">
        <v>0</v>
      </c>
      <c r="H17" s="153">
        <v>5.9</v>
      </c>
      <c r="I17" s="153">
        <v>5.3</v>
      </c>
      <c r="J17" s="153">
        <v>8.032</v>
      </c>
      <c r="K17" s="153">
        <v>2.2999999999999998</v>
      </c>
      <c r="L17" s="153">
        <v>2.2999999999999998</v>
      </c>
      <c r="M17" s="153">
        <v>2.2999999999999998</v>
      </c>
      <c r="N17" s="153">
        <v>2.2999999999999998</v>
      </c>
      <c r="O17" s="153">
        <v>0</v>
      </c>
      <c r="P17" s="153">
        <v>0</v>
      </c>
      <c r="Q17" s="153">
        <v>8</v>
      </c>
      <c r="R17" s="153">
        <v>9</v>
      </c>
      <c r="S17" s="153">
        <v>0</v>
      </c>
      <c r="T17" s="153">
        <v>0</v>
      </c>
      <c r="U17" s="153">
        <v>0</v>
      </c>
      <c r="V17" s="153">
        <v>5.8043800000000001</v>
      </c>
      <c r="W17" s="153">
        <v>6.0502200000000004</v>
      </c>
      <c r="X17" s="153">
        <v>0</v>
      </c>
      <c r="Y17" s="153">
        <v>0</v>
      </c>
      <c r="Z17" s="153">
        <v>0</v>
      </c>
      <c r="AA17" s="153">
        <v>9.24</v>
      </c>
      <c r="AB17" s="153">
        <v>9.35</v>
      </c>
      <c r="AC17" s="153">
        <v>496.06040999999999</v>
      </c>
      <c r="AD17" s="153">
        <v>496.06040999999999</v>
      </c>
      <c r="AE17" s="153">
        <v>480.05846000000003</v>
      </c>
      <c r="AF17" s="153">
        <v>448.05455999999998</v>
      </c>
      <c r="AG17" s="153">
        <v>464.05651</v>
      </c>
      <c r="AH17" s="153">
        <v>249.38099</v>
      </c>
      <c r="AI17" s="153">
        <v>281.16484000000003</v>
      </c>
      <c r="AJ17" s="153">
        <v>384.04676999999998</v>
      </c>
      <c r="AK17" s="153">
        <v>384.04676999999998</v>
      </c>
      <c r="AL17" s="153">
        <v>0</v>
      </c>
      <c r="AM17" s="153">
        <v>0</v>
      </c>
    </row>
    <row r="18" spans="1:39" ht="24" customHeight="1" x14ac:dyDescent="0.25">
      <c r="A18" s="16" t="s">
        <v>63</v>
      </c>
      <c r="B18" s="16" t="s">
        <v>699</v>
      </c>
      <c r="C18" s="153">
        <v>23</v>
      </c>
      <c r="D18" s="153">
        <v>0</v>
      </c>
      <c r="E18" s="153">
        <v>9.6</v>
      </c>
      <c r="F18" s="153">
        <v>21.55</v>
      </c>
      <c r="G18" s="153">
        <v>0</v>
      </c>
      <c r="H18" s="153">
        <v>6.4</v>
      </c>
      <c r="I18" s="153">
        <v>5.8</v>
      </c>
      <c r="J18" s="153">
        <v>7.4039999999999999</v>
      </c>
      <c r="K18" s="153">
        <v>2.5</v>
      </c>
      <c r="L18" s="153">
        <v>2.5</v>
      </c>
      <c r="M18" s="153">
        <v>2.5</v>
      </c>
      <c r="N18" s="153">
        <v>2.5</v>
      </c>
      <c r="O18" s="153">
        <v>0.8</v>
      </c>
      <c r="P18" s="153">
        <v>0</v>
      </c>
      <c r="Q18" s="153">
        <v>7</v>
      </c>
      <c r="R18" s="153">
        <v>8</v>
      </c>
      <c r="S18" s="153">
        <v>0</v>
      </c>
      <c r="T18" s="153">
        <v>0</v>
      </c>
      <c r="U18" s="153">
        <v>21.4</v>
      </c>
      <c r="V18" s="153">
        <v>6.7561600000000004</v>
      </c>
      <c r="W18" s="153">
        <v>5.5221900000000002</v>
      </c>
      <c r="X18" s="153">
        <v>0</v>
      </c>
      <c r="Y18" s="153">
        <v>0</v>
      </c>
      <c r="Z18" s="153">
        <v>21.4</v>
      </c>
      <c r="AA18" s="153">
        <v>9.6</v>
      </c>
      <c r="AB18" s="153">
        <v>9.32</v>
      </c>
      <c r="AC18" s="153">
        <v>496.06040999999999</v>
      </c>
      <c r="AD18" s="153">
        <v>496.06040999999999</v>
      </c>
      <c r="AE18" s="153">
        <v>483.25885</v>
      </c>
      <c r="AF18" s="153">
        <v>448.05455999999998</v>
      </c>
      <c r="AG18" s="153">
        <v>464.05651</v>
      </c>
      <c r="AH18" s="153">
        <v>249.38099</v>
      </c>
      <c r="AI18" s="153">
        <v>281.16484000000003</v>
      </c>
      <c r="AJ18" s="153">
        <v>384.04676999999998</v>
      </c>
      <c r="AK18" s="153">
        <v>384.04676999999998</v>
      </c>
      <c r="AL18" s="153">
        <v>0.27</v>
      </c>
      <c r="AM18" s="153">
        <v>1.4670000000000001</v>
      </c>
    </row>
    <row r="19" spans="1:39" ht="24" customHeight="1" x14ac:dyDescent="0.25">
      <c r="A19" s="16" t="s">
        <v>63</v>
      </c>
      <c r="B19" s="16" t="s">
        <v>700</v>
      </c>
      <c r="C19" s="153">
        <v>23</v>
      </c>
      <c r="D19" s="153">
        <v>0</v>
      </c>
      <c r="E19" s="153">
        <v>10.83</v>
      </c>
      <c r="F19" s="153">
        <v>21.55</v>
      </c>
      <c r="G19" s="153">
        <v>0</v>
      </c>
      <c r="H19" s="153">
        <v>4.4000000000000004</v>
      </c>
      <c r="I19" s="153">
        <v>5.3</v>
      </c>
      <c r="J19" s="153">
        <v>7.931</v>
      </c>
      <c r="K19" s="153">
        <v>3.1</v>
      </c>
      <c r="L19" s="153">
        <v>3.1</v>
      </c>
      <c r="M19" s="153">
        <v>3.1</v>
      </c>
      <c r="N19" s="153">
        <v>3.1</v>
      </c>
      <c r="O19" s="153">
        <v>69.900000000000006</v>
      </c>
      <c r="P19" s="153">
        <v>42.545499999999997</v>
      </c>
      <c r="Q19" s="153">
        <v>7</v>
      </c>
      <c r="R19" s="153">
        <v>9</v>
      </c>
      <c r="S19" s="153">
        <v>0</v>
      </c>
      <c r="T19" s="153">
        <v>25.82</v>
      </c>
      <c r="U19" s="153">
        <v>207.5</v>
      </c>
      <c r="V19" s="153">
        <v>6.4944899999999999</v>
      </c>
      <c r="W19" s="153">
        <v>6.6295999999999999</v>
      </c>
      <c r="X19" s="153">
        <v>26.733979999999999</v>
      </c>
      <c r="Y19" s="153">
        <v>17.77187</v>
      </c>
      <c r="Z19" s="153">
        <v>207.5</v>
      </c>
      <c r="AA19" s="153">
        <v>9.18</v>
      </c>
      <c r="AB19" s="153">
        <v>8.8000000000000007</v>
      </c>
      <c r="AC19" s="153">
        <v>496.06040999999999</v>
      </c>
      <c r="AD19" s="153">
        <v>496.06040999999999</v>
      </c>
      <c r="AE19" s="153">
        <v>480.05846000000003</v>
      </c>
      <c r="AF19" s="153">
        <v>448.05455999999998</v>
      </c>
      <c r="AG19" s="153">
        <v>464.05651</v>
      </c>
      <c r="AH19" s="153">
        <v>249.38099</v>
      </c>
      <c r="AI19" s="153">
        <v>281.16484000000003</v>
      </c>
      <c r="AJ19" s="153">
        <v>377.64598999999998</v>
      </c>
      <c r="AK19" s="153">
        <v>384.04676999999998</v>
      </c>
      <c r="AL19" s="153">
        <v>28.67</v>
      </c>
      <c r="AM19" s="153">
        <v>40.610999999999997</v>
      </c>
    </row>
    <row r="20" spans="1:39" ht="24" customHeight="1" x14ac:dyDescent="0.25">
      <c r="A20" s="16" t="s">
        <v>63</v>
      </c>
      <c r="B20" s="16" t="s">
        <v>701</v>
      </c>
      <c r="C20" s="153">
        <v>21</v>
      </c>
      <c r="D20" s="153">
        <v>0</v>
      </c>
      <c r="E20" s="153">
        <v>10.95</v>
      </c>
      <c r="F20" s="153">
        <v>21.55</v>
      </c>
      <c r="G20" s="153">
        <v>6.391</v>
      </c>
      <c r="H20" s="153">
        <v>4.8</v>
      </c>
      <c r="I20" s="153">
        <v>5.6</v>
      </c>
      <c r="J20" s="153">
        <v>7.7039999999999997</v>
      </c>
      <c r="K20" s="153">
        <v>3.7</v>
      </c>
      <c r="L20" s="153">
        <v>3.7</v>
      </c>
      <c r="M20" s="153">
        <v>3.7</v>
      </c>
      <c r="N20" s="153">
        <v>3.7</v>
      </c>
      <c r="O20" s="153">
        <v>290.2</v>
      </c>
      <c r="P20" s="153">
        <v>238</v>
      </c>
      <c r="Q20" s="153">
        <v>8</v>
      </c>
      <c r="R20" s="153">
        <v>9</v>
      </c>
      <c r="S20" s="153">
        <v>0</v>
      </c>
      <c r="T20" s="153">
        <v>99.1</v>
      </c>
      <c r="U20" s="153">
        <v>557.9</v>
      </c>
      <c r="V20" s="153">
        <v>6.33019</v>
      </c>
      <c r="W20" s="153">
        <v>5.2493499999999997</v>
      </c>
      <c r="X20" s="153">
        <v>192.86510000000001</v>
      </c>
      <c r="Y20" s="153">
        <v>141.65249</v>
      </c>
      <c r="Z20" s="153">
        <v>557.9</v>
      </c>
      <c r="AA20" s="153">
        <v>8.5500000000000007</v>
      </c>
      <c r="AB20" s="153">
        <v>8.84</v>
      </c>
      <c r="AC20" s="153">
        <v>496.06040999999999</v>
      </c>
      <c r="AD20" s="153">
        <v>496.06040999999999</v>
      </c>
      <c r="AE20" s="153">
        <v>483.25885</v>
      </c>
      <c r="AF20" s="153">
        <v>448.05455999999998</v>
      </c>
      <c r="AG20" s="153">
        <v>464.05651</v>
      </c>
      <c r="AH20" s="153">
        <v>249.38099</v>
      </c>
      <c r="AI20" s="153">
        <v>281.16484000000003</v>
      </c>
      <c r="AJ20" s="153">
        <v>345.64209</v>
      </c>
      <c r="AK20" s="153">
        <v>384.04676999999998</v>
      </c>
      <c r="AL20" s="153">
        <v>103.39</v>
      </c>
      <c r="AM20" s="153">
        <v>274.37900000000002</v>
      </c>
    </row>
    <row r="21" spans="1:39" ht="24" customHeight="1" x14ac:dyDescent="0.25">
      <c r="A21" s="16" t="s">
        <v>63</v>
      </c>
      <c r="B21" s="16" t="s">
        <v>702</v>
      </c>
      <c r="C21" s="153">
        <v>21</v>
      </c>
      <c r="D21" s="153">
        <v>0</v>
      </c>
      <c r="E21" s="153">
        <v>10.79</v>
      </c>
      <c r="F21" s="153">
        <v>21.55</v>
      </c>
      <c r="G21" s="153">
        <v>16.457000000000001</v>
      </c>
      <c r="H21" s="153">
        <v>5.6</v>
      </c>
      <c r="I21" s="153">
        <v>5.2</v>
      </c>
      <c r="J21" s="153">
        <v>7.0469999999999997</v>
      </c>
      <c r="K21" s="153">
        <v>4.4000000000000004</v>
      </c>
      <c r="L21" s="153">
        <v>4.4000000000000004</v>
      </c>
      <c r="M21" s="153">
        <v>4.4000000000000004</v>
      </c>
      <c r="N21" s="153">
        <v>4.4000000000000004</v>
      </c>
      <c r="O21" s="153">
        <v>564.20000000000005</v>
      </c>
      <c r="P21" s="153">
        <v>519.09100000000001</v>
      </c>
      <c r="Q21" s="153">
        <v>8</v>
      </c>
      <c r="R21" s="153">
        <v>9</v>
      </c>
      <c r="S21" s="153">
        <v>4.3287100000000001</v>
      </c>
      <c r="T21" s="153">
        <v>207.78</v>
      </c>
      <c r="U21" s="153">
        <v>772.2</v>
      </c>
      <c r="V21" s="153">
        <v>4.8289299999999997</v>
      </c>
      <c r="W21" s="153">
        <v>5.5095999999999998</v>
      </c>
      <c r="X21" s="153">
        <v>467.19799999999998</v>
      </c>
      <c r="Y21" s="153">
        <v>400.08260999999999</v>
      </c>
      <c r="Z21" s="153">
        <v>772.2</v>
      </c>
      <c r="AA21" s="153">
        <v>8.5500000000000007</v>
      </c>
      <c r="AB21" s="153">
        <v>8.4600000000000009</v>
      </c>
      <c r="AC21" s="153">
        <v>496.06040999999999</v>
      </c>
      <c r="AD21" s="153">
        <v>496.06040999999999</v>
      </c>
      <c r="AE21" s="153">
        <v>483.25885</v>
      </c>
      <c r="AF21" s="153">
        <v>448.05455999999998</v>
      </c>
      <c r="AG21" s="153">
        <v>464.05651</v>
      </c>
      <c r="AH21" s="153">
        <v>256.71573000000001</v>
      </c>
      <c r="AI21" s="153">
        <v>281.16484000000003</v>
      </c>
      <c r="AJ21" s="153">
        <v>345.64209</v>
      </c>
      <c r="AK21" s="153">
        <v>384.04676999999998</v>
      </c>
      <c r="AL21" s="153">
        <v>214.64</v>
      </c>
      <c r="AM21" s="153">
        <v>620.68799999999999</v>
      </c>
    </row>
    <row r="22" spans="1:39" ht="24" customHeight="1" x14ac:dyDescent="0.25">
      <c r="A22" s="16" t="s">
        <v>63</v>
      </c>
      <c r="B22" s="16" t="s">
        <v>703</v>
      </c>
      <c r="C22" s="153">
        <v>21</v>
      </c>
      <c r="D22" s="153">
        <v>0</v>
      </c>
      <c r="E22" s="153">
        <v>10.71</v>
      </c>
      <c r="F22" s="153">
        <v>21.55</v>
      </c>
      <c r="G22" s="153">
        <v>29.712</v>
      </c>
      <c r="H22" s="153">
        <v>4.8</v>
      </c>
      <c r="I22" s="153">
        <v>5.2</v>
      </c>
      <c r="J22" s="153">
        <v>6.9379999999999997</v>
      </c>
      <c r="K22" s="153">
        <v>5.8</v>
      </c>
      <c r="L22" s="153">
        <v>5.8</v>
      </c>
      <c r="M22" s="153">
        <v>5.8</v>
      </c>
      <c r="N22" s="153">
        <v>5.8</v>
      </c>
      <c r="O22" s="153">
        <v>833.8</v>
      </c>
      <c r="P22" s="153">
        <v>827.63598999999999</v>
      </c>
      <c r="Q22" s="153">
        <v>9</v>
      </c>
      <c r="R22" s="153">
        <v>10</v>
      </c>
      <c r="S22" s="153">
        <v>17.028790000000001</v>
      </c>
      <c r="T22" s="153">
        <v>342.31</v>
      </c>
      <c r="U22" s="153">
        <v>900.4</v>
      </c>
      <c r="V22" s="153">
        <v>3.8330099999999998</v>
      </c>
      <c r="W22" s="153">
        <v>4.9518899999999997</v>
      </c>
      <c r="X22" s="153">
        <v>790.19390999999996</v>
      </c>
      <c r="Y22" s="153">
        <v>726.49234000000001</v>
      </c>
      <c r="Z22" s="153">
        <v>900.4</v>
      </c>
      <c r="AA22" s="153">
        <v>7.87</v>
      </c>
      <c r="AB22" s="153">
        <v>7.74</v>
      </c>
      <c r="AC22" s="153">
        <v>496.06040999999999</v>
      </c>
      <c r="AD22" s="153">
        <v>496.06040999999999</v>
      </c>
      <c r="AE22" s="153">
        <v>480.05846000000003</v>
      </c>
      <c r="AF22" s="153">
        <v>448.05455999999998</v>
      </c>
      <c r="AG22" s="153">
        <v>464.05651</v>
      </c>
      <c r="AH22" s="153">
        <v>256.71573000000001</v>
      </c>
      <c r="AI22" s="153">
        <v>281.16484000000003</v>
      </c>
      <c r="AJ22" s="153">
        <v>345.64209</v>
      </c>
      <c r="AK22" s="153">
        <v>384.04676999999998</v>
      </c>
      <c r="AL22" s="153">
        <v>346.31</v>
      </c>
      <c r="AM22" s="153">
        <v>808.82100000000003</v>
      </c>
    </row>
    <row r="23" spans="1:39" ht="24" customHeight="1" x14ac:dyDescent="0.25">
      <c r="A23" s="18" t="s">
        <v>63</v>
      </c>
      <c r="B23" s="18" t="s">
        <v>704</v>
      </c>
      <c r="C23" s="154">
        <v>21</v>
      </c>
      <c r="D23" s="154">
        <v>0</v>
      </c>
      <c r="E23" s="154">
        <v>11.03</v>
      </c>
      <c r="F23" s="154">
        <v>21.55</v>
      </c>
      <c r="G23" s="154">
        <v>61.896999999999998</v>
      </c>
      <c r="H23" s="154">
        <v>3.8</v>
      </c>
      <c r="I23" s="154">
        <v>5.4</v>
      </c>
      <c r="J23" s="154">
        <v>5.9930000000000003</v>
      </c>
      <c r="K23" s="154">
        <v>5.8</v>
      </c>
      <c r="L23" s="154">
        <v>5.8</v>
      </c>
      <c r="M23" s="154">
        <v>5.8</v>
      </c>
      <c r="N23" s="154">
        <v>5.8</v>
      </c>
      <c r="O23" s="154">
        <v>958</v>
      </c>
      <c r="P23" s="154">
        <v>945.09100000000001</v>
      </c>
      <c r="Q23" s="154">
        <v>8</v>
      </c>
      <c r="R23" s="154">
        <v>10</v>
      </c>
      <c r="S23" s="154">
        <v>37.449350000000003</v>
      </c>
      <c r="T23" s="154">
        <v>479.43</v>
      </c>
      <c r="U23" s="154">
        <v>984.3</v>
      </c>
      <c r="V23" s="154">
        <v>2.9786000000000001</v>
      </c>
      <c r="W23" s="154">
        <v>4.0333899999999998</v>
      </c>
      <c r="X23" s="154">
        <v>952.06757000000005</v>
      </c>
      <c r="Y23" s="154">
        <v>939.48969</v>
      </c>
      <c r="Z23" s="154">
        <v>984.3</v>
      </c>
      <c r="AA23" s="154">
        <v>7.22</v>
      </c>
      <c r="AB23" s="154">
        <v>7.49</v>
      </c>
      <c r="AC23" s="154">
        <v>496.06040999999999</v>
      </c>
      <c r="AD23" s="154">
        <v>499.26080000000002</v>
      </c>
      <c r="AE23" s="154">
        <v>483.25885</v>
      </c>
      <c r="AF23" s="154">
        <v>448.05455999999998</v>
      </c>
      <c r="AG23" s="154">
        <v>464.05651</v>
      </c>
      <c r="AH23" s="154">
        <v>256.71573000000001</v>
      </c>
      <c r="AI23" s="154">
        <v>281.16484000000003</v>
      </c>
      <c r="AJ23" s="154">
        <v>345.64209</v>
      </c>
      <c r="AK23" s="154">
        <v>384.04676999999998</v>
      </c>
      <c r="AL23" s="154">
        <v>479.85</v>
      </c>
      <c r="AM23" s="154">
        <v>923.82600000000002</v>
      </c>
    </row>
    <row r="24" spans="1:39" ht="24" customHeight="1" x14ac:dyDescent="0.25">
      <c r="A24" s="13" t="s">
        <v>63</v>
      </c>
      <c r="B24" s="13" t="s">
        <v>705</v>
      </c>
      <c r="C24" s="152">
        <v>22</v>
      </c>
      <c r="D24" s="152">
        <v>0</v>
      </c>
      <c r="E24" s="152">
        <v>10.94</v>
      </c>
      <c r="F24" s="152">
        <v>22.46</v>
      </c>
      <c r="G24" s="152">
        <v>150.08099999999999</v>
      </c>
      <c r="H24" s="152">
        <v>4.2</v>
      </c>
      <c r="I24" s="152">
        <v>5.3</v>
      </c>
      <c r="J24" s="152">
        <v>6.319</v>
      </c>
      <c r="K24" s="152">
        <v>5</v>
      </c>
      <c r="L24" s="152">
        <v>5</v>
      </c>
      <c r="M24" s="152">
        <v>5</v>
      </c>
      <c r="N24" s="152">
        <v>5</v>
      </c>
      <c r="O24" s="152">
        <v>1016.5</v>
      </c>
      <c r="P24" s="152">
        <v>1018.17999</v>
      </c>
      <c r="Q24" s="152">
        <v>6</v>
      </c>
      <c r="R24" s="152">
        <v>8</v>
      </c>
      <c r="S24" s="152">
        <v>149.51255</v>
      </c>
      <c r="T24" s="152">
        <v>612.01</v>
      </c>
      <c r="U24" s="152">
        <v>1034.0999999999999</v>
      </c>
      <c r="V24" s="152">
        <v>3.6811400000000001</v>
      </c>
      <c r="W24" s="152">
        <v>3.4815299999999998</v>
      </c>
      <c r="X24" s="152">
        <v>1018.01947</v>
      </c>
      <c r="Y24" s="152">
        <v>1005.65369</v>
      </c>
      <c r="Z24" s="152">
        <v>1034.0999999999999</v>
      </c>
      <c r="AA24" s="152">
        <v>6.65</v>
      </c>
      <c r="AB24" s="152">
        <v>7.33</v>
      </c>
      <c r="AC24" s="152">
        <v>496.06040999999999</v>
      </c>
      <c r="AD24" s="152">
        <v>496.06040999999999</v>
      </c>
      <c r="AE24" s="152">
        <v>489.65962999999999</v>
      </c>
      <c r="AF24" s="152">
        <v>464.05651</v>
      </c>
      <c r="AG24" s="152">
        <v>0</v>
      </c>
      <c r="AH24" s="152">
        <v>256.71573000000001</v>
      </c>
      <c r="AI24" s="152">
        <v>281.16484000000003</v>
      </c>
      <c r="AJ24" s="152">
        <v>384.04676999999998</v>
      </c>
      <c r="AK24" s="152">
        <v>384.04676999999998</v>
      </c>
      <c r="AL24" s="152">
        <v>610.87</v>
      </c>
      <c r="AM24" s="152">
        <v>991.83900000000006</v>
      </c>
    </row>
    <row r="25" spans="1:39" ht="24" customHeight="1" x14ac:dyDescent="0.25">
      <c r="A25" s="16" t="s">
        <v>63</v>
      </c>
      <c r="B25" s="16" t="s">
        <v>706</v>
      </c>
      <c r="C25" s="153">
        <v>22</v>
      </c>
      <c r="D25" s="153">
        <v>0</v>
      </c>
      <c r="E25" s="153">
        <v>11.67</v>
      </c>
      <c r="F25" s="153">
        <v>22.46</v>
      </c>
      <c r="G25" s="153">
        <v>415.02699999999999</v>
      </c>
      <c r="H25" s="153">
        <v>5.5</v>
      </c>
      <c r="I25" s="153">
        <v>6.1</v>
      </c>
      <c r="J25" s="153">
        <v>6.5549999999999997</v>
      </c>
      <c r="K25" s="153">
        <v>5</v>
      </c>
      <c r="L25" s="153">
        <v>5</v>
      </c>
      <c r="M25" s="153">
        <v>5</v>
      </c>
      <c r="N25" s="153">
        <v>5</v>
      </c>
      <c r="O25" s="153">
        <v>1057.5999999999999</v>
      </c>
      <c r="P25" s="153">
        <v>1058.91003</v>
      </c>
      <c r="Q25" s="153">
        <v>5</v>
      </c>
      <c r="R25" s="153">
        <v>7</v>
      </c>
      <c r="S25" s="153">
        <v>239.12654000000001</v>
      </c>
      <c r="T25" s="153">
        <v>736.33</v>
      </c>
      <c r="U25" s="153">
        <v>1065.5999999999999</v>
      </c>
      <c r="V25" s="153">
        <v>3.56169</v>
      </c>
      <c r="W25" s="153">
        <v>3.9112499999999999</v>
      </c>
      <c r="X25" s="153">
        <v>1068.2837500000001</v>
      </c>
      <c r="Y25" s="153">
        <v>1052.7065399999999</v>
      </c>
      <c r="Z25" s="153">
        <v>1065.5999999999999</v>
      </c>
      <c r="AA25" s="153">
        <v>6.56</v>
      </c>
      <c r="AB25" s="153">
        <v>7.4</v>
      </c>
      <c r="AC25" s="153">
        <v>496.06040999999999</v>
      </c>
      <c r="AD25" s="153">
        <v>496.06040999999999</v>
      </c>
      <c r="AE25" s="153">
        <v>480.05846000000003</v>
      </c>
      <c r="AF25" s="153">
        <v>464.05651</v>
      </c>
      <c r="AG25" s="153">
        <v>0</v>
      </c>
      <c r="AH25" s="153">
        <v>256.71573000000001</v>
      </c>
      <c r="AI25" s="153">
        <v>281.16484000000003</v>
      </c>
      <c r="AJ25" s="153">
        <v>384.04676999999998</v>
      </c>
      <c r="AK25" s="153">
        <v>384.04676999999998</v>
      </c>
      <c r="AL25" s="153">
        <v>733.29</v>
      </c>
      <c r="AM25" s="153">
        <v>1035.96</v>
      </c>
    </row>
    <row r="26" spans="1:39" ht="24" customHeight="1" x14ac:dyDescent="0.25">
      <c r="A26" s="16" t="s">
        <v>63</v>
      </c>
      <c r="B26" s="16" t="s">
        <v>707</v>
      </c>
      <c r="C26" s="153">
        <v>22</v>
      </c>
      <c r="D26" s="153">
        <v>0</v>
      </c>
      <c r="E26" s="153">
        <v>11.84</v>
      </c>
      <c r="F26" s="153">
        <v>22.46</v>
      </c>
      <c r="G26" s="153">
        <v>329.43400000000003</v>
      </c>
      <c r="H26" s="153">
        <v>6.3</v>
      </c>
      <c r="I26" s="153">
        <v>6.6</v>
      </c>
      <c r="J26" s="153">
        <v>6.4619999999999997</v>
      </c>
      <c r="K26" s="153">
        <v>5.9</v>
      </c>
      <c r="L26" s="153">
        <v>5.9</v>
      </c>
      <c r="M26" s="153">
        <v>5.9</v>
      </c>
      <c r="N26" s="153">
        <v>5.9</v>
      </c>
      <c r="O26" s="153">
        <v>1083.3</v>
      </c>
      <c r="P26" s="153">
        <v>1083.6400100000001</v>
      </c>
      <c r="Q26" s="153">
        <v>6</v>
      </c>
      <c r="R26" s="153">
        <v>7</v>
      </c>
      <c r="S26" s="153">
        <v>244.54420999999999</v>
      </c>
      <c r="T26" s="153">
        <v>851.24</v>
      </c>
      <c r="U26" s="153">
        <v>1086.5999999999999</v>
      </c>
      <c r="V26" s="153">
        <v>3.4883899999999999</v>
      </c>
      <c r="W26" s="153">
        <v>1.8719300000000001</v>
      </c>
      <c r="X26" s="153">
        <v>1094.6010100000001</v>
      </c>
      <c r="Y26" s="153">
        <v>1079.6790800000001</v>
      </c>
      <c r="Z26" s="153">
        <v>1086.5999999999999</v>
      </c>
      <c r="AA26" s="153">
        <v>6.5</v>
      </c>
      <c r="AB26" s="153">
        <v>7.93</v>
      </c>
      <c r="AC26" s="153">
        <v>496.06040999999999</v>
      </c>
      <c r="AD26" s="153">
        <v>496.06040999999999</v>
      </c>
      <c r="AE26" s="153">
        <v>480.05846000000003</v>
      </c>
      <c r="AF26" s="153">
        <v>464.05651</v>
      </c>
      <c r="AG26" s="153">
        <v>0</v>
      </c>
      <c r="AH26" s="153">
        <v>261.60554999999999</v>
      </c>
      <c r="AI26" s="153">
        <v>278.71992999999998</v>
      </c>
      <c r="AJ26" s="153">
        <v>384.04676999999998</v>
      </c>
      <c r="AK26" s="153">
        <v>384.04676999999998</v>
      </c>
      <c r="AL26" s="153">
        <v>843.85</v>
      </c>
      <c r="AM26" s="153">
        <v>1062.58</v>
      </c>
    </row>
    <row r="27" spans="1:39" ht="24" customHeight="1" x14ac:dyDescent="0.25">
      <c r="A27" s="16" t="s">
        <v>63</v>
      </c>
      <c r="B27" s="16" t="s">
        <v>708</v>
      </c>
      <c r="C27" s="153">
        <v>22</v>
      </c>
      <c r="D27" s="153">
        <v>0</v>
      </c>
      <c r="E27" s="153">
        <v>12.07</v>
      </c>
      <c r="F27" s="153">
        <v>22.46</v>
      </c>
      <c r="G27" s="153">
        <v>382.80700000000002</v>
      </c>
      <c r="H27" s="153">
        <v>6</v>
      </c>
      <c r="I27" s="153">
        <v>6.3</v>
      </c>
      <c r="J27" s="153">
        <v>6.8739999999999997</v>
      </c>
      <c r="K27" s="153">
        <v>6.2</v>
      </c>
      <c r="L27" s="153">
        <v>6.2</v>
      </c>
      <c r="M27" s="153">
        <v>6.2</v>
      </c>
      <c r="N27" s="153">
        <v>6.2</v>
      </c>
      <c r="O27" s="153">
        <v>1102.8</v>
      </c>
      <c r="P27" s="153">
        <v>1084.3599899999999</v>
      </c>
      <c r="Q27" s="153">
        <v>6</v>
      </c>
      <c r="R27" s="153">
        <v>8</v>
      </c>
      <c r="S27" s="153">
        <v>373.46289999999999</v>
      </c>
      <c r="T27" s="153">
        <v>945.78</v>
      </c>
      <c r="U27" s="153">
        <v>1097.5999999999999</v>
      </c>
      <c r="V27" s="153">
        <v>3.4520599999999999</v>
      </c>
      <c r="W27" s="153">
        <v>2.3705400000000001</v>
      </c>
      <c r="X27" s="153">
        <v>1119.8714600000001</v>
      </c>
      <c r="Y27" s="153">
        <v>1092.7887599999999</v>
      </c>
      <c r="Z27" s="153">
        <v>1097.5999999999999</v>
      </c>
      <c r="AA27" s="153">
        <v>7.05</v>
      </c>
      <c r="AB27" s="153">
        <v>8.07</v>
      </c>
      <c r="AC27" s="153">
        <v>496.06040999999999</v>
      </c>
      <c r="AD27" s="153">
        <v>496.06040999999999</v>
      </c>
      <c r="AE27" s="153">
        <v>483.25885</v>
      </c>
      <c r="AF27" s="153">
        <v>464.05651</v>
      </c>
      <c r="AG27" s="153">
        <v>0</v>
      </c>
      <c r="AH27" s="153">
        <v>261.60554999999999</v>
      </c>
      <c r="AI27" s="153">
        <v>278.71992999999998</v>
      </c>
      <c r="AJ27" s="153">
        <v>384.04676999999998</v>
      </c>
      <c r="AK27" s="153">
        <v>384.04676999999998</v>
      </c>
      <c r="AL27" s="153">
        <v>936.34</v>
      </c>
      <c r="AM27" s="153">
        <v>1079.366</v>
      </c>
    </row>
    <row r="28" spans="1:39" ht="24" customHeight="1" x14ac:dyDescent="0.25">
      <c r="A28" s="16" t="s">
        <v>63</v>
      </c>
      <c r="B28" s="16" t="s">
        <v>709</v>
      </c>
      <c r="C28" s="153">
        <v>22</v>
      </c>
      <c r="D28" s="153">
        <v>0</v>
      </c>
      <c r="E28" s="153">
        <v>11.26</v>
      </c>
      <c r="F28" s="153">
        <v>22.46</v>
      </c>
      <c r="G28" s="153">
        <v>575.56500000000005</v>
      </c>
      <c r="H28" s="153">
        <v>6.2</v>
      </c>
      <c r="I28" s="153">
        <v>6.2</v>
      </c>
      <c r="J28" s="153">
        <v>7.1639999999999997</v>
      </c>
      <c r="K28" s="153">
        <v>6.1</v>
      </c>
      <c r="L28" s="153">
        <v>6.1</v>
      </c>
      <c r="M28" s="153">
        <v>6.1</v>
      </c>
      <c r="N28" s="153">
        <v>6.1</v>
      </c>
      <c r="O28" s="153">
        <v>1116</v>
      </c>
      <c r="P28" s="153">
        <v>1108.3599899999999</v>
      </c>
      <c r="Q28" s="153">
        <v>7</v>
      </c>
      <c r="R28" s="153">
        <v>9</v>
      </c>
      <c r="S28" s="153">
        <v>687.99032999999997</v>
      </c>
      <c r="T28" s="153">
        <v>1022.17</v>
      </c>
      <c r="U28" s="153">
        <v>1108.0999999999999</v>
      </c>
      <c r="V28" s="153">
        <v>0.86094999999999999</v>
      </c>
      <c r="W28" s="153">
        <v>3.4418000000000002</v>
      </c>
      <c r="X28" s="153">
        <v>1125.6635699999999</v>
      </c>
      <c r="Y28" s="153">
        <v>1103.1859099999999</v>
      </c>
      <c r="Z28" s="153">
        <v>1108.0999999999999</v>
      </c>
      <c r="AA28" s="153">
        <v>6.97</v>
      </c>
      <c r="AB28" s="153">
        <v>8.5</v>
      </c>
      <c r="AC28" s="153">
        <v>496.06040999999999</v>
      </c>
      <c r="AD28" s="153">
        <v>496.06040999999999</v>
      </c>
      <c r="AE28" s="153">
        <v>483.25885</v>
      </c>
      <c r="AF28" s="153">
        <v>464.05651</v>
      </c>
      <c r="AG28" s="153">
        <v>0</v>
      </c>
      <c r="AH28" s="153">
        <v>261.60554999999999</v>
      </c>
      <c r="AI28" s="153">
        <v>278.71992999999998</v>
      </c>
      <c r="AJ28" s="153">
        <v>384.04676999999998</v>
      </c>
      <c r="AK28" s="153">
        <v>384.04676999999998</v>
      </c>
      <c r="AL28" s="153">
        <v>1014.24</v>
      </c>
      <c r="AM28" s="153">
        <v>1088.2819999999999</v>
      </c>
    </row>
    <row r="29" spans="1:39" ht="24" customHeight="1" x14ac:dyDescent="0.25">
      <c r="A29" s="16" t="s">
        <v>63</v>
      </c>
      <c r="B29" s="16" t="s">
        <v>710</v>
      </c>
      <c r="C29" s="153">
        <v>22</v>
      </c>
      <c r="D29" s="153">
        <v>0</v>
      </c>
      <c r="E29" s="153">
        <v>10.48</v>
      </c>
      <c r="F29" s="153">
        <v>22.46</v>
      </c>
      <c r="G29" s="153">
        <v>614.52300000000002</v>
      </c>
      <c r="H29" s="153">
        <v>6.3</v>
      </c>
      <c r="I29" s="153">
        <v>6.9</v>
      </c>
      <c r="J29" s="153">
        <v>7.3650000000000002</v>
      </c>
      <c r="K29" s="153">
        <v>5.5</v>
      </c>
      <c r="L29" s="153">
        <v>5.5</v>
      </c>
      <c r="M29" s="153">
        <v>5.5</v>
      </c>
      <c r="N29" s="153">
        <v>5.5</v>
      </c>
      <c r="O29" s="153">
        <v>1134.0999999999999</v>
      </c>
      <c r="P29" s="153">
        <v>1082.91003</v>
      </c>
      <c r="Q29" s="153">
        <v>8</v>
      </c>
      <c r="R29" s="153">
        <v>10</v>
      </c>
      <c r="S29" s="153">
        <v>953.21456999999998</v>
      </c>
      <c r="T29" s="153">
        <v>1081.7</v>
      </c>
      <c r="U29" s="153">
        <v>1112</v>
      </c>
      <c r="V29" s="153">
        <v>6.6257299999999999</v>
      </c>
      <c r="W29" s="153">
        <v>5.4620499999999996</v>
      </c>
      <c r="X29" s="153">
        <v>1135.06396</v>
      </c>
      <c r="Y29" s="153">
        <v>1111.6133400000001</v>
      </c>
      <c r="Z29" s="153">
        <v>1112</v>
      </c>
      <c r="AA29" s="153">
        <v>6.95</v>
      </c>
      <c r="AB29" s="153">
        <v>8.8000000000000007</v>
      </c>
      <c r="AC29" s="153">
        <v>496.06040999999999</v>
      </c>
      <c r="AD29" s="153">
        <v>496.06040999999999</v>
      </c>
      <c r="AE29" s="153">
        <v>483.25885</v>
      </c>
      <c r="AF29" s="153">
        <v>464.05651</v>
      </c>
      <c r="AG29" s="153">
        <v>0</v>
      </c>
      <c r="AH29" s="153">
        <v>261.60554999999999</v>
      </c>
      <c r="AI29" s="153">
        <v>278.71992999999998</v>
      </c>
      <c r="AJ29" s="153">
        <v>384.04676999999998</v>
      </c>
      <c r="AK29" s="153">
        <v>384.04676999999998</v>
      </c>
      <c r="AL29" s="153">
        <v>1070.44</v>
      </c>
      <c r="AM29" s="153">
        <v>1090.5</v>
      </c>
    </row>
    <row r="30" spans="1:39" ht="24" customHeight="1" x14ac:dyDescent="0.25">
      <c r="A30" s="16" t="s">
        <v>63</v>
      </c>
      <c r="B30" s="16" t="s">
        <v>711</v>
      </c>
      <c r="C30" s="153">
        <v>22</v>
      </c>
      <c r="D30" s="153">
        <v>0</v>
      </c>
      <c r="E30" s="153">
        <v>10.16</v>
      </c>
      <c r="F30" s="153">
        <v>22.46</v>
      </c>
      <c r="G30" s="153">
        <v>930.99800000000005</v>
      </c>
      <c r="H30" s="153">
        <v>6.5</v>
      </c>
      <c r="I30" s="153">
        <v>6.4</v>
      </c>
      <c r="J30" s="153">
        <v>6.7779999999999996</v>
      </c>
      <c r="K30" s="153">
        <v>5.0999999999999996</v>
      </c>
      <c r="L30" s="153">
        <v>5.0999999999999996</v>
      </c>
      <c r="M30" s="153">
        <v>5.0999999999999996</v>
      </c>
      <c r="N30" s="153">
        <v>5.0999999999999996</v>
      </c>
      <c r="O30" s="153">
        <v>1128.7</v>
      </c>
      <c r="P30" s="153">
        <v>1081.4499499999999</v>
      </c>
      <c r="Q30" s="153">
        <v>8</v>
      </c>
      <c r="R30" s="153">
        <v>10</v>
      </c>
      <c r="S30" s="153">
        <v>973.10414000000003</v>
      </c>
      <c r="T30" s="153">
        <v>1121.3699999999999</v>
      </c>
      <c r="U30" s="153">
        <v>1114.7</v>
      </c>
      <c r="V30" s="153">
        <v>3.5051899999999998</v>
      </c>
      <c r="W30" s="153">
        <v>5.9475499999999997</v>
      </c>
      <c r="X30" s="153">
        <v>1138.3783599999999</v>
      </c>
      <c r="Y30" s="153">
        <v>1114.15912</v>
      </c>
      <c r="Z30" s="153">
        <v>1114.7</v>
      </c>
      <c r="AA30" s="153">
        <v>7.07</v>
      </c>
      <c r="AB30" s="153">
        <v>8.8000000000000007</v>
      </c>
      <c r="AC30" s="153">
        <v>496.06040999999999</v>
      </c>
      <c r="AD30" s="153">
        <v>496.06040999999999</v>
      </c>
      <c r="AE30" s="153">
        <v>483.25885</v>
      </c>
      <c r="AF30" s="153">
        <v>464.05651</v>
      </c>
      <c r="AG30" s="153">
        <v>0</v>
      </c>
      <c r="AH30" s="153">
        <v>261.60554999999999</v>
      </c>
      <c r="AI30" s="153">
        <v>278.71992999999998</v>
      </c>
      <c r="AJ30" s="153">
        <v>384.04676999999998</v>
      </c>
      <c r="AK30" s="153">
        <v>384.04676999999998</v>
      </c>
      <c r="AL30" s="153">
        <v>1095.92</v>
      </c>
      <c r="AM30" s="153">
        <v>1090.617</v>
      </c>
    </row>
    <row r="31" spans="1:39" ht="24" customHeight="1" x14ac:dyDescent="0.25">
      <c r="A31" s="18" t="s">
        <v>63</v>
      </c>
      <c r="B31" s="18" t="s">
        <v>712</v>
      </c>
      <c r="C31" s="154">
        <v>22</v>
      </c>
      <c r="D31" s="154">
        <v>0</v>
      </c>
      <c r="E31" s="154">
        <v>10.27</v>
      </c>
      <c r="F31" s="154">
        <v>22.46</v>
      </c>
      <c r="G31" s="154">
        <v>463.49299999999999</v>
      </c>
      <c r="H31" s="154">
        <v>6.5</v>
      </c>
      <c r="I31" s="154">
        <v>7</v>
      </c>
      <c r="J31" s="154">
        <v>7.4169999999999998</v>
      </c>
      <c r="K31" s="154">
        <v>5</v>
      </c>
      <c r="L31" s="154">
        <v>5</v>
      </c>
      <c r="M31" s="154">
        <v>5</v>
      </c>
      <c r="N31" s="154">
        <v>5</v>
      </c>
      <c r="O31" s="154">
        <v>1123.5999999999999</v>
      </c>
      <c r="P31" s="154">
        <v>1112</v>
      </c>
      <c r="Q31" s="154">
        <v>8</v>
      </c>
      <c r="R31" s="154">
        <v>10</v>
      </c>
      <c r="S31" s="154">
        <v>868.35547999999994</v>
      </c>
      <c r="T31" s="154">
        <v>1139.94</v>
      </c>
      <c r="U31" s="154">
        <v>1113.8</v>
      </c>
      <c r="V31" s="154">
        <v>6.2535600000000002</v>
      </c>
      <c r="W31" s="154">
        <v>5.3056599999999996</v>
      </c>
      <c r="X31" s="154">
        <v>1139.4738199999999</v>
      </c>
      <c r="Y31" s="154">
        <v>1118.8866599999999</v>
      </c>
      <c r="Z31" s="154">
        <v>1113.8</v>
      </c>
      <c r="AA31" s="154">
        <v>7.13</v>
      </c>
      <c r="AB31" s="154">
        <v>7.87</v>
      </c>
      <c r="AC31" s="154">
        <v>496.06040999999999</v>
      </c>
      <c r="AD31" s="154">
        <v>496.06040999999999</v>
      </c>
      <c r="AE31" s="154">
        <v>480.05846000000003</v>
      </c>
      <c r="AF31" s="154">
        <v>464.05651</v>
      </c>
      <c r="AG31" s="154">
        <v>0</v>
      </c>
      <c r="AH31" s="154">
        <v>261.60554999999999</v>
      </c>
      <c r="AI31" s="154">
        <v>278.71992999999998</v>
      </c>
      <c r="AJ31" s="154">
        <v>384.04676999999998</v>
      </c>
      <c r="AK31" s="154">
        <v>384.04676999999998</v>
      </c>
      <c r="AL31" s="154">
        <v>1097.3900000000001</v>
      </c>
      <c r="AM31" s="154">
        <v>1089.115</v>
      </c>
    </row>
    <row r="32" spans="1:39" ht="24" customHeight="1" x14ac:dyDescent="0.25">
      <c r="A32" s="13" t="s">
        <v>63</v>
      </c>
      <c r="B32" s="13" t="s">
        <v>713</v>
      </c>
      <c r="C32" s="152">
        <v>22</v>
      </c>
      <c r="D32" s="152">
        <v>0</v>
      </c>
      <c r="E32" s="152">
        <v>11.06</v>
      </c>
      <c r="F32" s="152">
        <v>22.46</v>
      </c>
      <c r="G32" s="152">
        <v>527.85</v>
      </c>
      <c r="H32" s="152">
        <v>7.8</v>
      </c>
      <c r="I32" s="152">
        <v>6.9</v>
      </c>
      <c r="J32" s="152">
        <v>7.5590000000000002</v>
      </c>
      <c r="K32" s="152">
        <v>4.4000000000000004</v>
      </c>
      <c r="L32" s="152">
        <v>4.4000000000000004</v>
      </c>
      <c r="M32" s="152">
        <v>4.4000000000000004</v>
      </c>
      <c r="N32" s="152">
        <v>4.4000000000000004</v>
      </c>
      <c r="O32" s="152">
        <v>1117.2</v>
      </c>
      <c r="P32" s="152">
        <v>1112.7299800000001</v>
      </c>
      <c r="Q32" s="152">
        <v>9</v>
      </c>
      <c r="R32" s="152">
        <v>10</v>
      </c>
      <c r="S32" s="152">
        <v>1076.6206</v>
      </c>
      <c r="T32" s="152">
        <v>1137.24</v>
      </c>
      <c r="U32" s="152">
        <v>1111.3</v>
      </c>
      <c r="V32" s="152">
        <v>7.6128900000000002</v>
      </c>
      <c r="W32" s="152">
        <v>6.1497799999999998</v>
      </c>
      <c r="X32" s="152">
        <v>1138.91968</v>
      </c>
      <c r="Y32" s="152">
        <v>1117.70532</v>
      </c>
      <c r="Z32" s="152">
        <v>1111.3</v>
      </c>
      <c r="AA32" s="152">
        <v>7.23</v>
      </c>
      <c r="AB32" s="152">
        <v>8.94</v>
      </c>
      <c r="AC32" s="152">
        <v>496.06040999999999</v>
      </c>
      <c r="AD32" s="152">
        <v>480.05846000000003</v>
      </c>
      <c r="AE32" s="152">
        <v>448.05455999999998</v>
      </c>
      <c r="AF32" s="152">
        <v>416.05067000000003</v>
      </c>
      <c r="AG32" s="152">
        <v>0</v>
      </c>
      <c r="AH32" s="152">
        <v>261.60554999999999</v>
      </c>
      <c r="AI32" s="152">
        <v>268.94029</v>
      </c>
      <c r="AJ32" s="152">
        <v>336.04092000000003</v>
      </c>
      <c r="AK32" s="152">
        <v>384.04676999999998</v>
      </c>
      <c r="AL32" s="152">
        <v>1099.3499999999999</v>
      </c>
      <c r="AM32" s="152">
        <v>1084.184</v>
      </c>
    </row>
    <row r="33" spans="1:39" ht="24" customHeight="1" x14ac:dyDescent="0.25">
      <c r="A33" s="16" t="s">
        <v>63</v>
      </c>
      <c r="B33" s="16" t="s">
        <v>714</v>
      </c>
      <c r="C33" s="153">
        <v>22</v>
      </c>
      <c r="D33" s="153">
        <v>0</v>
      </c>
      <c r="E33" s="153">
        <v>12.42</v>
      </c>
      <c r="F33" s="153">
        <v>22.46</v>
      </c>
      <c r="G33" s="153">
        <v>435.548</v>
      </c>
      <c r="H33" s="153">
        <v>6.9</v>
      </c>
      <c r="I33" s="153">
        <v>7.2</v>
      </c>
      <c r="J33" s="153">
        <v>8.4120000000000008</v>
      </c>
      <c r="K33" s="153">
        <v>10.5</v>
      </c>
      <c r="L33" s="153">
        <v>10.5</v>
      </c>
      <c r="M33" s="153">
        <v>10.5</v>
      </c>
      <c r="N33" s="153">
        <v>10.5</v>
      </c>
      <c r="O33" s="153">
        <v>1112</v>
      </c>
      <c r="P33" s="153">
        <v>1105.4499499999999</v>
      </c>
      <c r="Q33" s="153">
        <v>8</v>
      </c>
      <c r="R33" s="153">
        <v>9</v>
      </c>
      <c r="S33" s="153">
        <v>949.16962999999998</v>
      </c>
      <c r="T33" s="153">
        <v>1115.7</v>
      </c>
      <c r="U33" s="153">
        <v>1103.3</v>
      </c>
      <c r="V33" s="153">
        <v>5.6847899999999996</v>
      </c>
      <c r="W33" s="153">
        <v>6.4037699999999997</v>
      </c>
      <c r="X33" s="153">
        <v>1133.2655</v>
      </c>
      <c r="Y33" s="153">
        <v>1117.8659700000001</v>
      </c>
      <c r="Z33" s="153">
        <v>1103.3</v>
      </c>
      <c r="AA33" s="153">
        <v>7.66</v>
      </c>
      <c r="AB33" s="153">
        <v>9.1</v>
      </c>
      <c r="AC33" s="153">
        <v>496.06040999999999</v>
      </c>
      <c r="AD33" s="153">
        <v>480.05846000000003</v>
      </c>
      <c r="AE33" s="153">
        <v>451.25495000000001</v>
      </c>
      <c r="AF33" s="153">
        <v>416.05067000000003</v>
      </c>
      <c r="AG33" s="153">
        <v>0</v>
      </c>
      <c r="AH33" s="153">
        <v>261.60554999999999</v>
      </c>
      <c r="AI33" s="153">
        <v>268.94029</v>
      </c>
      <c r="AJ33" s="153">
        <v>320.03897000000001</v>
      </c>
      <c r="AK33" s="153">
        <v>384.04676999999998</v>
      </c>
      <c r="AL33" s="153">
        <v>1078.77</v>
      </c>
      <c r="AM33" s="153">
        <v>1080.8440000000001</v>
      </c>
    </row>
    <row r="34" spans="1:39" ht="24" customHeight="1" x14ac:dyDescent="0.25">
      <c r="A34" s="16" t="s">
        <v>63</v>
      </c>
      <c r="B34" s="16" t="s">
        <v>715</v>
      </c>
      <c r="C34" s="153">
        <v>21</v>
      </c>
      <c r="D34" s="153">
        <v>0</v>
      </c>
      <c r="E34" s="153">
        <v>10.97</v>
      </c>
      <c r="F34" s="153">
        <v>22.46</v>
      </c>
      <c r="G34" s="153">
        <v>460.22300000000001</v>
      </c>
      <c r="H34" s="153">
        <v>6.9</v>
      </c>
      <c r="I34" s="153">
        <v>7</v>
      </c>
      <c r="J34" s="153">
        <v>9.1419999999999995</v>
      </c>
      <c r="K34" s="153">
        <v>10.199999999999999</v>
      </c>
      <c r="L34" s="153">
        <v>10.199999999999999</v>
      </c>
      <c r="M34" s="153">
        <v>10.199999999999999</v>
      </c>
      <c r="N34" s="153">
        <v>10.199999999999999</v>
      </c>
      <c r="O34" s="153">
        <v>1010.2</v>
      </c>
      <c r="P34" s="153">
        <v>1107.6400100000001</v>
      </c>
      <c r="Q34" s="153">
        <v>8</v>
      </c>
      <c r="R34" s="153">
        <v>10</v>
      </c>
      <c r="S34" s="153">
        <v>646.35607000000005</v>
      </c>
      <c r="T34" s="153">
        <v>1071.77</v>
      </c>
      <c r="U34" s="153">
        <v>1083.9000000000001</v>
      </c>
      <c r="V34" s="153">
        <v>6.79094</v>
      </c>
      <c r="W34" s="153">
        <v>7.4546999999999999</v>
      </c>
      <c r="X34" s="153">
        <v>1130.4932899999999</v>
      </c>
      <c r="Y34" s="153">
        <v>1108.2682500000001</v>
      </c>
      <c r="Z34" s="153">
        <v>1083.9000000000001</v>
      </c>
      <c r="AA34" s="153">
        <v>8.09</v>
      </c>
      <c r="AB34" s="153">
        <v>8.84</v>
      </c>
      <c r="AC34" s="153">
        <v>496.06040999999999</v>
      </c>
      <c r="AD34" s="153">
        <v>480.05846000000003</v>
      </c>
      <c r="AE34" s="153">
        <v>451.25495000000001</v>
      </c>
      <c r="AF34" s="153">
        <v>416.05067000000003</v>
      </c>
      <c r="AG34" s="153">
        <v>0</v>
      </c>
      <c r="AH34" s="153">
        <v>261.60554999999999</v>
      </c>
      <c r="AI34" s="153">
        <v>268.94029</v>
      </c>
      <c r="AJ34" s="153">
        <v>320.03897000000001</v>
      </c>
      <c r="AK34" s="153">
        <v>384.04676999999998</v>
      </c>
      <c r="AL34" s="153">
        <v>1055.7</v>
      </c>
      <c r="AM34" s="153">
        <v>1080.8499999999999</v>
      </c>
    </row>
    <row r="35" spans="1:39" ht="24" customHeight="1" x14ac:dyDescent="0.25">
      <c r="A35" s="16" t="s">
        <v>63</v>
      </c>
      <c r="B35" s="16" t="s">
        <v>716</v>
      </c>
      <c r="C35" s="153">
        <v>21</v>
      </c>
      <c r="D35" s="153">
        <v>0</v>
      </c>
      <c r="E35" s="153">
        <v>10.77</v>
      </c>
      <c r="F35" s="153">
        <v>22.46</v>
      </c>
      <c r="G35" s="153">
        <v>290.47800000000001</v>
      </c>
      <c r="H35" s="153">
        <v>7.3</v>
      </c>
      <c r="I35" s="153">
        <v>7.4</v>
      </c>
      <c r="J35" s="153">
        <v>9.1639999999999997</v>
      </c>
      <c r="K35" s="153">
        <v>11.5</v>
      </c>
      <c r="L35" s="153">
        <v>11.5</v>
      </c>
      <c r="M35" s="153">
        <v>11.5</v>
      </c>
      <c r="N35" s="153">
        <v>11.5</v>
      </c>
      <c r="O35" s="153">
        <v>983.4</v>
      </c>
      <c r="P35" s="153">
        <v>1101.08997</v>
      </c>
      <c r="Q35" s="153">
        <v>8</v>
      </c>
      <c r="R35" s="153">
        <v>9</v>
      </c>
      <c r="S35" s="153">
        <v>767.97706000000005</v>
      </c>
      <c r="T35" s="153">
        <v>991.11</v>
      </c>
      <c r="U35" s="153">
        <v>1037</v>
      </c>
      <c r="V35" s="153">
        <v>7.7231199999999998</v>
      </c>
      <c r="W35" s="153">
        <v>8.3232199999999992</v>
      </c>
      <c r="X35" s="153">
        <v>1125.36877</v>
      </c>
      <c r="Y35" s="153">
        <v>1110.70868</v>
      </c>
      <c r="Z35" s="153">
        <v>1037</v>
      </c>
      <c r="AA35" s="153">
        <v>8.3800000000000008</v>
      </c>
      <c r="AB35" s="153">
        <v>9.23</v>
      </c>
      <c r="AC35" s="153">
        <v>496.06040999999999</v>
      </c>
      <c r="AD35" s="153">
        <v>480.05846000000003</v>
      </c>
      <c r="AE35" s="153">
        <v>448.05455999999998</v>
      </c>
      <c r="AF35" s="153">
        <v>416.05067000000003</v>
      </c>
      <c r="AG35" s="153">
        <v>0</v>
      </c>
      <c r="AH35" s="153">
        <v>261.60554999999999</v>
      </c>
      <c r="AI35" s="153">
        <v>268.94029</v>
      </c>
      <c r="AJ35" s="153">
        <v>320.03897000000001</v>
      </c>
      <c r="AK35" s="153">
        <v>384.04676999999998</v>
      </c>
      <c r="AL35" s="153">
        <v>585.03</v>
      </c>
      <c r="AM35" s="153">
        <v>1077.5909999999999</v>
      </c>
    </row>
    <row r="36" spans="1:39" ht="24" customHeight="1" x14ac:dyDescent="0.25">
      <c r="A36" s="16" t="s">
        <v>63</v>
      </c>
      <c r="B36" s="16" t="s">
        <v>717</v>
      </c>
      <c r="C36" s="153">
        <v>21</v>
      </c>
      <c r="D36" s="153">
        <v>0</v>
      </c>
      <c r="E36" s="153">
        <v>12.6</v>
      </c>
      <c r="F36" s="153">
        <v>22.46</v>
      </c>
      <c r="G36" s="153">
        <v>191.70400000000001</v>
      </c>
      <c r="H36" s="153">
        <v>7.2</v>
      </c>
      <c r="I36" s="153">
        <v>7.4</v>
      </c>
      <c r="J36" s="153">
        <v>9.18</v>
      </c>
      <c r="K36" s="153">
        <v>9.6999999999999993</v>
      </c>
      <c r="L36" s="153">
        <v>9.6999999999999993</v>
      </c>
      <c r="M36" s="153">
        <v>9.6999999999999993</v>
      </c>
      <c r="N36" s="153">
        <v>9.6999999999999993</v>
      </c>
      <c r="O36" s="153">
        <v>884</v>
      </c>
      <c r="P36" s="153">
        <v>1074.1800499999999</v>
      </c>
      <c r="Q36" s="153">
        <v>9</v>
      </c>
      <c r="R36" s="153">
        <v>10</v>
      </c>
      <c r="S36" s="153">
        <v>431.87657999999999</v>
      </c>
      <c r="T36" s="153">
        <v>880.18</v>
      </c>
      <c r="U36" s="153">
        <v>1034.9000000000001</v>
      </c>
      <c r="V36" s="153">
        <v>9.9769199999999998</v>
      </c>
      <c r="W36" s="153">
        <v>8.6523299999999992</v>
      </c>
      <c r="X36" s="153">
        <v>1092.5373500000001</v>
      </c>
      <c r="Y36" s="153">
        <v>1080.4626499999999</v>
      </c>
      <c r="Z36" s="153">
        <v>1034.9000000000001</v>
      </c>
      <c r="AA36" s="153">
        <v>8.5299999999999994</v>
      </c>
      <c r="AB36" s="153">
        <v>9.66</v>
      </c>
      <c r="AC36" s="153">
        <v>496.06040999999999</v>
      </c>
      <c r="AD36" s="153">
        <v>448.05455999999998</v>
      </c>
      <c r="AE36" s="153">
        <v>448.05455999999998</v>
      </c>
      <c r="AF36" s="153">
        <v>416.05067000000003</v>
      </c>
      <c r="AG36" s="153">
        <v>0</v>
      </c>
      <c r="AH36" s="153">
        <v>261.60554999999999</v>
      </c>
      <c r="AI36" s="153">
        <v>268.94029</v>
      </c>
      <c r="AJ36" s="153">
        <v>320.03897000000001</v>
      </c>
      <c r="AK36" s="153">
        <v>384.04676999999998</v>
      </c>
      <c r="AL36" s="153">
        <v>584.9</v>
      </c>
      <c r="AM36" s="153">
        <v>1067.511</v>
      </c>
    </row>
    <row r="37" spans="1:39" ht="24" customHeight="1" x14ac:dyDescent="0.25">
      <c r="A37" s="16" t="s">
        <v>63</v>
      </c>
      <c r="B37" s="16" t="s">
        <v>718</v>
      </c>
      <c r="C37" s="153">
        <v>21</v>
      </c>
      <c r="D37" s="153">
        <v>0</v>
      </c>
      <c r="E37" s="153">
        <v>10.88</v>
      </c>
      <c r="F37" s="153">
        <v>22.46</v>
      </c>
      <c r="G37" s="153">
        <v>85.759</v>
      </c>
      <c r="H37" s="153">
        <v>7.2</v>
      </c>
      <c r="I37" s="153">
        <v>6.4</v>
      </c>
      <c r="J37" s="153">
        <v>9.0809999999999995</v>
      </c>
      <c r="K37" s="153">
        <v>9.3000000000000007</v>
      </c>
      <c r="L37" s="153">
        <v>9.3000000000000007</v>
      </c>
      <c r="M37" s="153">
        <v>9.3000000000000007</v>
      </c>
      <c r="N37" s="153">
        <v>9.3000000000000007</v>
      </c>
      <c r="O37" s="153">
        <v>781</v>
      </c>
      <c r="P37" s="153">
        <v>612.72699</v>
      </c>
      <c r="Q37" s="153">
        <v>8</v>
      </c>
      <c r="R37" s="153">
        <v>9</v>
      </c>
      <c r="S37" s="153">
        <v>206.18156999999999</v>
      </c>
      <c r="T37" s="153">
        <v>800.13</v>
      </c>
      <c r="U37" s="153">
        <v>1013.1</v>
      </c>
      <c r="V37" s="153">
        <v>9.05715</v>
      </c>
      <c r="W37" s="153">
        <v>9.90977</v>
      </c>
      <c r="X37" s="153">
        <v>1067.25549</v>
      </c>
      <c r="Y37" s="153">
        <v>1067.0279499999999</v>
      </c>
      <c r="Z37" s="153">
        <v>1013.1</v>
      </c>
      <c r="AA37" s="153">
        <v>8.6999999999999993</v>
      </c>
      <c r="AB37" s="153">
        <v>9.19</v>
      </c>
      <c r="AC37" s="153">
        <v>492.86002000000002</v>
      </c>
      <c r="AD37" s="153">
        <v>448.05455999999998</v>
      </c>
      <c r="AE37" s="153">
        <v>448.05455999999998</v>
      </c>
      <c r="AF37" s="153">
        <v>416.05067000000003</v>
      </c>
      <c r="AG37" s="153">
        <v>0</v>
      </c>
      <c r="AH37" s="153">
        <v>261.60554999999999</v>
      </c>
      <c r="AI37" s="153">
        <v>268.94029</v>
      </c>
      <c r="AJ37" s="153">
        <v>320.03897000000001</v>
      </c>
      <c r="AK37" s="153">
        <v>384.04676999999998</v>
      </c>
      <c r="AL37" s="153">
        <v>334.37</v>
      </c>
      <c r="AM37" s="153">
        <v>1048.421</v>
      </c>
    </row>
    <row r="38" spans="1:39" ht="24" customHeight="1" x14ac:dyDescent="0.25">
      <c r="A38" s="16" t="s">
        <v>63</v>
      </c>
      <c r="B38" s="16" t="s">
        <v>719</v>
      </c>
      <c r="C38" s="153">
        <v>22</v>
      </c>
      <c r="D38" s="153">
        <v>0</v>
      </c>
      <c r="E38" s="153">
        <v>12.14</v>
      </c>
      <c r="F38" s="153">
        <v>22.46</v>
      </c>
      <c r="G38" s="153">
        <v>29.44</v>
      </c>
      <c r="H38" s="153">
        <v>7.3</v>
      </c>
      <c r="I38" s="153">
        <v>6.6</v>
      </c>
      <c r="J38" s="153">
        <v>9.2669999999999995</v>
      </c>
      <c r="K38" s="153">
        <v>10.3</v>
      </c>
      <c r="L38" s="153">
        <v>10.3</v>
      </c>
      <c r="M38" s="153">
        <v>10.3</v>
      </c>
      <c r="N38" s="153">
        <v>10.3</v>
      </c>
      <c r="O38" s="153">
        <v>333.9</v>
      </c>
      <c r="P38" s="153">
        <v>487.45499000000001</v>
      </c>
      <c r="Q38" s="153">
        <v>8</v>
      </c>
      <c r="R38" s="153">
        <v>9</v>
      </c>
      <c r="S38" s="153">
        <v>74.598789999999994</v>
      </c>
      <c r="T38" s="153">
        <v>728.85</v>
      </c>
      <c r="U38" s="153">
        <v>961</v>
      </c>
      <c r="V38" s="153">
        <v>7.6856200000000001</v>
      </c>
      <c r="W38" s="153">
        <v>7.8771599999999999</v>
      </c>
      <c r="X38" s="153">
        <v>1016.33167</v>
      </c>
      <c r="Y38" s="153">
        <v>1022.90167</v>
      </c>
      <c r="Z38" s="153">
        <v>961</v>
      </c>
      <c r="AA38" s="153">
        <v>8.59</v>
      </c>
      <c r="AB38" s="153">
        <v>9.44</v>
      </c>
      <c r="AC38" s="153">
        <v>492.86002000000002</v>
      </c>
      <c r="AD38" s="153">
        <v>448.05455999999998</v>
      </c>
      <c r="AE38" s="153">
        <v>448.05455999999998</v>
      </c>
      <c r="AF38" s="153">
        <v>416.05067000000003</v>
      </c>
      <c r="AG38" s="153">
        <v>0</v>
      </c>
      <c r="AH38" s="153">
        <v>261.60554999999999</v>
      </c>
      <c r="AI38" s="153">
        <v>268.94029</v>
      </c>
      <c r="AJ38" s="153">
        <v>320.03897000000001</v>
      </c>
      <c r="AK38" s="153">
        <v>384.04676999999998</v>
      </c>
      <c r="AL38" s="153">
        <v>459.07</v>
      </c>
      <c r="AM38" s="153">
        <v>1018.574</v>
      </c>
    </row>
    <row r="39" spans="1:39" ht="24" customHeight="1" x14ac:dyDescent="0.25">
      <c r="A39" s="18" t="s">
        <v>63</v>
      </c>
      <c r="B39" s="18" t="s">
        <v>720</v>
      </c>
      <c r="C39" s="154">
        <v>22</v>
      </c>
      <c r="D39" s="154">
        <v>0</v>
      </c>
      <c r="E39" s="154">
        <v>10.9</v>
      </c>
      <c r="F39" s="154">
        <v>22.46</v>
      </c>
      <c r="G39" s="154">
        <v>27.599</v>
      </c>
      <c r="H39" s="154">
        <v>6.9</v>
      </c>
      <c r="I39" s="154">
        <v>7.2</v>
      </c>
      <c r="J39" s="154">
        <v>10.786</v>
      </c>
      <c r="K39" s="154">
        <v>7.4</v>
      </c>
      <c r="L39" s="154">
        <v>7.4</v>
      </c>
      <c r="M39" s="154">
        <v>7.4</v>
      </c>
      <c r="N39" s="154">
        <v>7.4</v>
      </c>
      <c r="O39" s="154">
        <v>787.7</v>
      </c>
      <c r="P39" s="154">
        <v>693.45501999999999</v>
      </c>
      <c r="Q39" s="154">
        <v>8</v>
      </c>
      <c r="R39" s="154">
        <v>10</v>
      </c>
      <c r="S39" s="154">
        <v>46.671930000000003</v>
      </c>
      <c r="T39" s="154">
        <v>637.82000000000005</v>
      </c>
      <c r="U39" s="154">
        <v>900.6</v>
      </c>
      <c r="V39" s="154">
        <v>10.82063</v>
      </c>
      <c r="W39" s="154">
        <v>9.9323999999999995</v>
      </c>
      <c r="X39" s="154">
        <v>861.37716999999998</v>
      </c>
      <c r="Y39" s="154">
        <v>876.41063999999994</v>
      </c>
      <c r="Z39" s="154">
        <v>900.6</v>
      </c>
      <c r="AA39" s="154">
        <v>8.65</v>
      </c>
      <c r="AB39" s="154">
        <v>9.68</v>
      </c>
      <c r="AC39" s="154">
        <v>496.06040999999999</v>
      </c>
      <c r="AD39" s="154">
        <v>448.05455999999998</v>
      </c>
      <c r="AE39" s="154">
        <v>451.25495000000001</v>
      </c>
      <c r="AF39" s="154">
        <v>416.05067000000003</v>
      </c>
      <c r="AG39" s="154">
        <v>361.64404000000002</v>
      </c>
      <c r="AH39" s="154">
        <v>261.60554999999999</v>
      </c>
      <c r="AI39" s="154">
        <v>268.94029</v>
      </c>
      <c r="AJ39" s="154">
        <v>320.03897000000001</v>
      </c>
      <c r="AK39" s="154">
        <v>384.04676999999998</v>
      </c>
      <c r="AL39" s="154">
        <v>328.07</v>
      </c>
      <c r="AM39" s="154">
        <v>970.59799999999996</v>
      </c>
    </row>
    <row r="40" spans="1:39" ht="24" customHeight="1" x14ac:dyDescent="0.25">
      <c r="A40" s="13" t="s">
        <v>63</v>
      </c>
      <c r="B40" s="13" t="s">
        <v>721</v>
      </c>
      <c r="C40" s="152">
        <v>22</v>
      </c>
      <c r="D40" s="152">
        <v>0</v>
      </c>
      <c r="E40" s="152">
        <v>11.15</v>
      </c>
      <c r="F40" s="152">
        <v>21.05</v>
      </c>
      <c r="G40" s="152">
        <v>22.04</v>
      </c>
      <c r="H40" s="152">
        <v>7.3</v>
      </c>
      <c r="I40" s="152">
        <v>6.9</v>
      </c>
      <c r="J40" s="152">
        <v>9.7409999999999997</v>
      </c>
      <c r="K40" s="152">
        <v>8.1999999999999993</v>
      </c>
      <c r="L40" s="152">
        <v>8.1999999999999993</v>
      </c>
      <c r="M40" s="152">
        <v>8.1999999999999993</v>
      </c>
      <c r="N40" s="152">
        <v>8.1999999999999993</v>
      </c>
      <c r="O40" s="152">
        <v>860</v>
      </c>
      <c r="P40" s="152">
        <v>504</v>
      </c>
      <c r="Q40" s="152">
        <v>8</v>
      </c>
      <c r="R40" s="152">
        <v>9</v>
      </c>
      <c r="S40" s="152">
        <v>42.879019999999997</v>
      </c>
      <c r="T40" s="152">
        <v>440.1</v>
      </c>
      <c r="U40" s="152">
        <v>782.2</v>
      </c>
      <c r="V40" s="152">
        <v>9.3379799999999999</v>
      </c>
      <c r="W40" s="152">
        <v>10.76149</v>
      </c>
      <c r="X40" s="152">
        <v>351.02933999999999</v>
      </c>
      <c r="Y40" s="152">
        <v>404.25225999999998</v>
      </c>
      <c r="Z40" s="152">
        <v>782.2</v>
      </c>
      <c r="AA40" s="152">
        <v>8.85</v>
      </c>
      <c r="AB40" s="152">
        <v>10.220000000000001</v>
      </c>
      <c r="AC40" s="152">
        <v>496.06040999999999</v>
      </c>
      <c r="AD40" s="152">
        <v>464.05651</v>
      </c>
      <c r="AE40" s="152">
        <v>464.05651</v>
      </c>
      <c r="AF40" s="152">
        <v>416.05067000000003</v>
      </c>
      <c r="AG40" s="152">
        <v>448.05455999999998</v>
      </c>
      <c r="AH40" s="152">
        <v>261.60554999999999</v>
      </c>
      <c r="AI40" s="152">
        <v>268.94029</v>
      </c>
      <c r="AJ40" s="152">
        <v>361.64404000000002</v>
      </c>
      <c r="AK40" s="152">
        <v>384.04676999999998</v>
      </c>
      <c r="AL40" s="152">
        <v>127.02</v>
      </c>
      <c r="AM40" s="152">
        <v>891.29700000000003</v>
      </c>
    </row>
    <row r="41" spans="1:39" ht="24" customHeight="1" x14ac:dyDescent="0.25">
      <c r="A41" s="16" t="s">
        <v>63</v>
      </c>
      <c r="B41" s="16" t="s">
        <v>722</v>
      </c>
      <c r="C41" s="153">
        <v>22</v>
      </c>
      <c r="D41" s="153">
        <v>0</v>
      </c>
      <c r="E41" s="153">
        <v>11.89</v>
      </c>
      <c r="F41" s="153">
        <v>21.05</v>
      </c>
      <c r="G41" s="153">
        <v>40.298999999999999</v>
      </c>
      <c r="H41" s="153">
        <v>7.6</v>
      </c>
      <c r="I41" s="153">
        <v>6.2</v>
      </c>
      <c r="J41" s="153">
        <v>9.49</v>
      </c>
      <c r="K41" s="153">
        <v>8.1999999999999993</v>
      </c>
      <c r="L41" s="153">
        <v>8.1999999999999993</v>
      </c>
      <c r="M41" s="153">
        <v>8.1999999999999993</v>
      </c>
      <c r="N41" s="153">
        <v>8.1999999999999993</v>
      </c>
      <c r="O41" s="153">
        <v>581.9</v>
      </c>
      <c r="P41" s="153">
        <v>215.45500000000001</v>
      </c>
      <c r="Q41" s="153">
        <v>8</v>
      </c>
      <c r="R41" s="153">
        <v>10</v>
      </c>
      <c r="S41" s="153">
        <v>55.023539999999997</v>
      </c>
      <c r="T41" s="153">
        <v>218.89</v>
      </c>
      <c r="U41" s="153">
        <v>604.70000000000005</v>
      </c>
      <c r="V41" s="153">
        <v>9.7606199999999994</v>
      </c>
      <c r="W41" s="153">
        <v>11.387549999999999</v>
      </c>
      <c r="X41" s="153">
        <v>257.97370999999998</v>
      </c>
      <c r="Y41" s="153">
        <v>277.40775000000002</v>
      </c>
      <c r="Z41" s="153">
        <v>604.70000000000005</v>
      </c>
      <c r="AA41" s="153">
        <v>9.4</v>
      </c>
      <c r="AB41" s="153">
        <v>10.79</v>
      </c>
      <c r="AC41" s="153">
        <v>496.06040999999999</v>
      </c>
      <c r="AD41" s="153">
        <v>480.05846000000003</v>
      </c>
      <c r="AE41" s="153">
        <v>464.05651</v>
      </c>
      <c r="AF41" s="153">
        <v>432.05261999999999</v>
      </c>
      <c r="AG41" s="153">
        <v>448.05455999999998</v>
      </c>
      <c r="AH41" s="153">
        <v>261.60554999999999</v>
      </c>
      <c r="AI41" s="153">
        <v>268.94029</v>
      </c>
      <c r="AJ41" s="153">
        <v>384.04676999999998</v>
      </c>
      <c r="AK41" s="153">
        <v>384.04676999999998</v>
      </c>
      <c r="AL41" s="153">
        <v>104.36</v>
      </c>
      <c r="AM41" s="153">
        <v>771.39300000000003</v>
      </c>
    </row>
    <row r="42" spans="1:39" ht="24" customHeight="1" x14ac:dyDescent="0.25">
      <c r="A42" s="16" t="s">
        <v>63</v>
      </c>
      <c r="B42" s="16" t="s">
        <v>723</v>
      </c>
      <c r="C42" s="153">
        <v>22</v>
      </c>
      <c r="D42" s="153">
        <v>0</v>
      </c>
      <c r="E42" s="153">
        <v>11.54</v>
      </c>
      <c r="F42" s="153">
        <v>21.05</v>
      </c>
      <c r="G42" s="153">
        <v>9.5129999999999999</v>
      </c>
      <c r="H42" s="153">
        <v>6.8</v>
      </c>
      <c r="I42" s="153">
        <v>6.3</v>
      </c>
      <c r="J42" s="153">
        <v>7.96</v>
      </c>
      <c r="K42" s="153">
        <v>8.1999999999999993</v>
      </c>
      <c r="L42" s="153">
        <v>8.1999999999999993</v>
      </c>
      <c r="M42" s="153">
        <v>8.1999999999999993</v>
      </c>
      <c r="N42" s="153">
        <v>8.1999999999999993</v>
      </c>
      <c r="O42" s="153">
        <v>117.7</v>
      </c>
      <c r="P42" s="153">
        <v>132.81799000000001</v>
      </c>
      <c r="Q42" s="153">
        <v>8</v>
      </c>
      <c r="R42" s="153">
        <v>9</v>
      </c>
      <c r="S42" s="153">
        <v>70.883129999999994</v>
      </c>
      <c r="T42" s="153">
        <v>115.22</v>
      </c>
      <c r="U42" s="153">
        <v>261.39999999999998</v>
      </c>
      <c r="V42" s="153">
        <v>10.71143</v>
      </c>
      <c r="W42" s="153">
        <v>11.69572</v>
      </c>
      <c r="X42" s="153">
        <v>148.26119</v>
      </c>
      <c r="Y42" s="153">
        <v>172.75674000000001</v>
      </c>
      <c r="Z42" s="153">
        <v>261.39999999999998</v>
      </c>
      <c r="AA42" s="153">
        <v>9.2200000000000006</v>
      </c>
      <c r="AB42" s="153">
        <v>9.44</v>
      </c>
      <c r="AC42" s="153">
        <v>496.06040999999999</v>
      </c>
      <c r="AD42" s="153">
        <v>496.06040999999999</v>
      </c>
      <c r="AE42" s="153">
        <v>496.06040999999999</v>
      </c>
      <c r="AF42" s="153">
        <v>432.05261999999999</v>
      </c>
      <c r="AG42" s="153">
        <v>448.05455999999998</v>
      </c>
      <c r="AH42" s="153">
        <v>261.60554999999999</v>
      </c>
      <c r="AI42" s="153">
        <v>268.94029</v>
      </c>
      <c r="AJ42" s="153">
        <v>384.04676999999998</v>
      </c>
      <c r="AK42" s="153">
        <v>384.04676999999998</v>
      </c>
      <c r="AL42" s="153">
        <v>58</v>
      </c>
      <c r="AM42" s="153">
        <v>546.89200000000005</v>
      </c>
    </row>
    <row r="43" spans="1:39" ht="24" customHeight="1" x14ac:dyDescent="0.25">
      <c r="A43" s="16" t="s">
        <v>63</v>
      </c>
      <c r="B43" s="16" t="s">
        <v>724</v>
      </c>
      <c r="C43" s="153">
        <v>22</v>
      </c>
      <c r="D43" s="153">
        <v>0</v>
      </c>
      <c r="E43" s="153">
        <v>10.63</v>
      </c>
      <c r="F43" s="153">
        <v>21.05</v>
      </c>
      <c r="G43" s="153">
        <v>0</v>
      </c>
      <c r="H43" s="153">
        <v>7</v>
      </c>
      <c r="I43" s="153">
        <v>6.6</v>
      </c>
      <c r="J43" s="153">
        <v>7.5510000000000002</v>
      </c>
      <c r="K43" s="153">
        <v>6</v>
      </c>
      <c r="L43" s="153">
        <v>6</v>
      </c>
      <c r="M43" s="153">
        <v>6</v>
      </c>
      <c r="N43" s="153">
        <v>6</v>
      </c>
      <c r="O43" s="153">
        <v>43.7</v>
      </c>
      <c r="P43" s="153">
        <v>61.2727</v>
      </c>
      <c r="Q43" s="153">
        <v>6</v>
      </c>
      <c r="R43" s="153">
        <v>7</v>
      </c>
      <c r="S43" s="153">
        <v>30.29242</v>
      </c>
      <c r="T43" s="153">
        <v>28.58</v>
      </c>
      <c r="U43" s="153">
        <v>20.5</v>
      </c>
      <c r="V43" s="153">
        <v>11.13316</v>
      </c>
      <c r="W43" s="153">
        <v>11.428459999999999</v>
      </c>
      <c r="X43" s="153">
        <v>48.828380000000003</v>
      </c>
      <c r="Y43" s="153">
        <v>58.374270000000003</v>
      </c>
      <c r="Z43" s="153">
        <v>20.5</v>
      </c>
      <c r="AA43" s="153">
        <v>8.35</v>
      </c>
      <c r="AB43" s="153">
        <v>8.76</v>
      </c>
      <c r="AC43" s="153">
        <v>496.06040999999999</v>
      </c>
      <c r="AD43" s="153">
        <v>496.06040999999999</v>
      </c>
      <c r="AE43" s="153">
        <v>496.06040999999999</v>
      </c>
      <c r="AF43" s="153">
        <v>432.05261999999999</v>
      </c>
      <c r="AG43" s="153">
        <v>448.05455999999998</v>
      </c>
      <c r="AH43" s="153">
        <v>261.60554999999999</v>
      </c>
      <c r="AI43" s="153">
        <v>268.94029</v>
      </c>
      <c r="AJ43" s="153">
        <v>384.04676999999998</v>
      </c>
      <c r="AK43" s="153">
        <v>384.04676999999998</v>
      </c>
      <c r="AL43" s="153">
        <v>24.02</v>
      </c>
      <c r="AM43" s="153">
        <v>144.958</v>
      </c>
    </row>
    <row r="44" spans="1:39" ht="24" customHeight="1" x14ac:dyDescent="0.25">
      <c r="A44" s="16" t="s">
        <v>63</v>
      </c>
      <c r="B44" s="16" t="s">
        <v>725</v>
      </c>
      <c r="C44" s="153">
        <v>21</v>
      </c>
      <c r="D44" s="153">
        <v>0</v>
      </c>
      <c r="E44" s="153">
        <v>11.26</v>
      </c>
      <c r="F44" s="153">
        <v>21.05</v>
      </c>
      <c r="G44" s="153">
        <v>0</v>
      </c>
      <c r="H44" s="153">
        <v>7.1</v>
      </c>
      <c r="I44" s="153">
        <v>6.6</v>
      </c>
      <c r="J44" s="153">
        <v>7.6639999999999997</v>
      </c>
      <c r="K44" s="153">
        <v>9.4</v>
      </c>
      <c r="L44" s="153">
        <v>9.4</v>
      </c>
      <c r="M44" s="153">
        <v>9.4</v>
      </c>
      <c r="N44" s="153">
        <v>9.4</v>
      </c>
      <c r="O44" s="153">
        <v>0</v>
      </c>
      <c r="P44" s="153">
        <v>3</v>
      </c>
      <c r="Q44" s="153">
        <v>6</v>
      </c>
      <c r="R44" s="153">
        <v>6</v>
      </c>
      <c r="S44" s="153">
        <v>16.021989999999999</v>
      </c>
      <c r="T44" s="153">
        <v>1.02</v>
      </c>
      <c r="U44" s="153">
        <v>0</v>
      </c>
      <c r="V44" s="153">
        <v>8.2637300000000007</v>
      </c>
      <c r="W44" s="153">
        <v>9.7096</v>
      </c>
      <c r="X44" s="153">
        <v>5.5897399999999999</v>
      </c>
      <c r="Y44" s="153">
        <v>7.5045900000000003</v>
      </c>
      <c r="Z44" s="153">
        <v>0</v>
      </c>
      <c r="AA44" s="153">
        <v>8.2200000000000006</v>
      </c>
      <c r="AB44" s="153">
        <v>8.32</v>
      </c>
      <c r="AC44" s="153">
        <v>496.06040999999999</v>
      </c>
      <c r="AD44" s="153">
        <v>496.06040999999999</v>
      </c>
      <c r="AE44" s="153">
        <v>496.06040999999999</v>
      </c>
      <c r="AF44" s="153">
        <v>448.05455999999998</v>
      </c>
      <c r="AG44" s="153">
        <v>448.05455999999998</v>
      </c>
      <c r="AH44" s="153">
        <v>261.60554999999999</v>
      </c>
      <c r="AI44" s="153">
        <v>268.94029</v>
      </c>
      <c r="AJ44" s="153">
        <v>384.04676999999998</v>
      </c>
      <c r="AK44" s="153">
        <v>384.04676999999998</v>
      </c>
      <c r="AL44" s="153">
        <v>0.27</v>
      </c>
      <c r="AM44" s="153">
        <v>11.6</v>
      </c>
    </row>
    <row r="45" spans="1:39" ht="24" customHeight="1" x14ac:dyDescent="0.25">
      <c r="A45" s="16" t="s">
        <v>63</v>
      </c>
      <c r="B45" s="16" t="s">
        <v>726</v>
      </c>
      <c r="C45" s="153">
        <v>21</v>
      </c>
      <c r="D45" s="153">
        <v>0</v>
      </c>
      <c r="E45" s="153">
        <v>11.78</v>
      </c>
      <c r="F45" s="153">
        <v>21.05</v>
      </c>
      <c r="G45" s="153">
        <v>0</v>
      </c>
      <c r="H45" s="153">
        <v>6.8</v>
      </c>
      <c r="I45" s="153">
        <v>6.6</v>
      </c>
      <c r="J45" s="153">
        <v>7.9329999999999998</v>
      </c>
      <c r="K45" s="153">
        <v>5.3</v>
      </c>
      <c r="L45" s="153">
        <v>5.3</v>
      </c>
      <c r="M45" s="153">
        <v>5.3</v>
      </c>
      <c r="N45" s="153">
        <v>5.3</v>
      </c>
      <c r="O45" s="153">
        <v>0</v>
      </c>
      <c r="P45" s="153">
        <v>0</v>
      </c>
      <c r="Q45" s="153">
        <v>4</v>
      </c>
      <c r="R45" s="153">
        <v>5</v>
      </c>
      <c r="S45" s="153">
        <v>1.3397699999999999</v>
      </c>
      <c r="T45" s="153">
        <v>0</v>
      </c>
      <c r="U45" s="153">
        <v>0</v>
      </c>
      <c r="V45" s="153">
        <v>8.5864100000000008</v>
      </c>
      <c r="W45" s="153">
        <v>7.9528100000000004</v>
      </c>
      <c r="X45" s="153">
        <v>0</v>
      </c>
      <c r="Y45" s="153">
        <v>0</v>
      </c>
      <c r="Z45" s="153">
        <v>0</v>
      </c>
      <c r="AA45" s="153">
        <v>8.4700000000000006</v>
      </c>
      <c r="AB45" s="153">
        <v>8.86</v>
      </c>
      <c r="AC45" s="153">
        <v>496.06040999999999</v>
      </c>
      <c r="AD45" s="153">
        <v>496.06040999999999</v>
      </c>
      <c r="AE45" s="153">
        <v>496.06040999999999</v>
      </c>
      <c r="AF45" s="153">
        <v>448.05455999999998</v>
      </c>
      <c r="AG45" s="153">
        <v>448.05455999999998</v>
      </c>
      <c r="AH45" s="153">
        <v>261.60554999999999</v>
      </c>
      <c r="AI45" s="153">
        <v>271.3852</v>
      </c>
      <c r="AJ45" s="153">
        <v>384.04676999999998</v>
      </c>
      <c r="AK45" s="153">
        <v>384.04676999999998</v>
      </c>
      <c r="AL45" s="153">
        <v>0</v>
      </c>
      <c r="AM45" s="153">
        <v>0</v>
      </c>
    </row>
    <row r="46" spans="1:39" ht="24" customHeight="1" x14ac:dyDescent="0.25">
      <c r="A46" s="16" t="s">
        <v>63</v>
      </c>
      <c r="B46" s="16" t="s">
        <v>727</v>
      </c>
      <c r="C46" s="153">
        <v>21</v>
      </c>
      <c r="D46" s="153">
        <v>0</v>
      </c>
      <c r="E46" s="153">
        <v>11.11</v>
      </c>
      <c r="F46" s="153">
        <v>21.05</v>
      </c>
      <c r="G46" s="153">
        <v>0</v>
      </c>
      <c r="H46" s="153">
        <v>6.8</v>
      </c>
      <c r="I46" s="153">
        <v>6.5</v>
      </c>
      <c r="J46" s="153">
        <v>8.2309999999999999</v>
      </c>
      <c r="K46" s="153">
        <v>8.8000000000000007</v>
      </c>
      <c r="L46" s="153">
        <v>8.8000000000000007</v>
      </c>
      <c r="M46" s="153">
        <v>8.8000000000000007</v>
      </c>
      <c r="N46" s="153">
        <v>8.8000000000000007</v>
      </c>
      <c r="O46" s="153">
        <v>0</v>
      </c>
      <c r="P46" s="153">
        <v>0</v>
      </c>
      <c r="Q46" s="153">
        <v>4</v>
      </c>
      <c r="R46" s="153">
        <v>4</v>
      </c>
      <c r="S46" s="153">
        <v>0</v>
      </c>
      <c r="T46" s="153">
        <v>0</v>
      </c>
      <c r="U46" s="153">
        <v>0</v>
      </c>
      <c r="V46" s="153">
        <v>6.2006899999999998</v>
      </c>
      <c r="W46" s="153">
        <v>7.1682199999999998</v>
      </c>
      <c r="X46" s="153">
        <v>0</v>
      </c>
      <c r="Y46" s="153">
        <v>0</v>
      </c>
      <c r="Z46" s="153">
        <v>0</v>
      </c>
      <c r="AA46" s="153">
        <v>8.5500000000000007</v>
      </c>
      <c r="AB46" s="153">
        <v>8.57</v>
      </c>
      <c r="AC46" s="153">
        <v>496.06040999999999</v>
      </c>
      <c r="AD46" s="153">
        <v>496.06040999999999</v>
      </c>
      <c r="AE46" s="153">
        <v>496.06040999999999</v>
      </c>
      <c r="AF46" s="153">
        <v>448.05455999999998</v>
      </c>
      <c r="AG46" s="153">
        <v>448.05455999999998</v>
      </c>
      <c r="AH46" s="153">
        <v>261.60554999999999</v>
      </c>
      <c r="AI46" s="153">
        <v>271.3852</v>
      </c>
      <c r="AJ46" s="153">
        <v>384.04676999999998</v>
      </c>
      <c r="AK46" s="153">
        <v>384.04676999999998</v>
      </c>
      <c r="AL46" s="153">
        <v>0</v>
      </c>
      <c r="AM46" s="153">
        <v>0</v>
      </c>
    </row>
    <row r="47" spans="1:39" ht="24" customHeight="1" x14ac:dyDescent="0.25">
      <c r="A47" s="18" t="s">
        <v>63</v>
      </c>
      <c r="B47" s="18" t="s">
        <v>728</v>
      </c>
      <c r="C47" s="154">
        <v>21</v>
      </c>
      <c r="D47" s="154">
        <v>0</v>
      </c>
      <c r="E47" s="154">
        <v>10.63</v>
      </c>
      <c r="F47" s="154">
        <v>21.05</v>
      </c>
      <c r="G47" s="154"/>
      <c r="H47" s="154">
        <v>6.3</v>
      </c>
      <c r="I47" s="154">
        <v>5.7</v>
      </c>
      <c r="J47" s="154">
        <v>8.1010000000000009</v>
      </c>
      <c r="K47" s="154">
        <v>8.1</v>
      </c>
      <c r="L47" s="154">
        <v>8.1</v>
      </c>
      <c r="M47" s="154">
        <v>8.1</v>
      </c>
      <c r="N47" s="154">
        <v>8.1</v>
      </c>
      <c r="O47" s="154"/>
      <c r="P47" s="154"/>
      <c r="Q47" s="154">
        <v>1</v>
      </c>
      <c r="R47" s="154">
        <v>1</v>
      </c>
      <c r="S47" s="154"/>
      <c r="T47" s="154"/>
      <c r="U47" s="154"/>
      <c r="V47" s="154">
        <v>10.07605</v>
      </c>
      <c r="W47" s="154">
        <v>9.6114099999999993</v>
      </c>
      <c r="X47" s="154"/>
      <c r="Y47" s="154"/>
      <c r="Z47" s="154"/>
      <c r="AA47" s="154">
        <v>9.08</v>
      </c>
      <c r="AB47" s="154">
        <v>9.56</v>
      </c>
      <c r="AC47" s="154">
        <v>496.06040999999999</v>
      </c>
      <c r="AD47" s="154">
        <v>496.06040999999999</v>
      </c>
      <c r="AE47" s="154">
        <v>496.06040999999999</v>
      </c>
      <c r="AF47" s="154">
        <v>448.05455999999998</v>
      </c>
      <c r="AG47" s="154">
        <v>448.05455999999998</v>
      </c>
      <c r="AH47" s="154">
        <v>261.60554999999999</v>
      </c>
      <c r="AI47" s="154">
        <v>271.3852</v>
      </c>
      <c r="AJ47" s="154">
        <v>384.04676999999998</v>
      </c>
      <c r="AK47" s="154">
        <v>384.04676999999998</v>
      </c>
      <c r="AL47" s="154"/>
      <c r="AM47" s="154"/>
    </row>
    <row r="48" spans="1:39" ht="24" customHeight="1" x14ac:dyDescent="0.25">
      <c r="A48" s="13" t="s">
        <v>63</v>
      </c>
      <c r="B48" s="13" t="s">
        <v>729</v>
      </c>
      <c r="C48" s="152">
        <v>22</v>
      </c>
      <c r="D48" s="152">
        <v>0</v>
      </c>
      <c r="E48" s="152">
        <v>10.64</v>
      </c>
      <c r="F48" s="152">
        <v>21.05</v>
      </c>
      <c r="G48" s="152"/>
      <c r="H48" s="152">
        <v>5.9</v>
      </c>
      <c r="I48" s="152">
        <v>5.6</v>
      </c>
      <c r="J48" s="152">
        <v>7.7919999999999998</v>
      </c>
      <c r="K48" s="152">
        <v>11.2</v>
      </c>
      <c r="L48" s="152">
        <v>11.2</v>
      </c>
      <c r="M48" s="152">
        <v>11.2</v>
      </c>
      <c r="N48" s="152">
        <v>11.2</v>
      </c>
      <c r="O48" s="152"/>
      <c r="P48" s="152"/>
      <c r="Q48" s="152">
        <v>1</v>
      </c>
      <c r="R48" s="152">
        <v>1</v>
      </c>
      <c r="S48" s="152"/>
      <c r="T48" s="152"/>
      <c r="U48" s="152"/>
      <c r="V48" s="152">
        <v>9.0841600000000007</v>
      </c>
      <c r="W48" s="152">
        <v>9.2116799999999994</v>
      </c>
      <c r="X48" s="152"/>
      <c r="Y48" s="152"/>
      <c r="Z48" s="152"/>
      <c r="AA48" s="152">
        <v>9.43</v>
      </c>
      <c r="AB48" s="152">
        <v>9.39</v>
      </c>
      <c r="AC48" s="152">
        <v>496.06040999999999</v>
      </c>
      <c r="AD48" s="152">
        <v>496.06040999999999</v>
      </c>
      <c r="AE48" s="152">
        <v>496.06040999999999</v>
      </c>
      <c r="AF48" s="152">
        <v>448.05455999999998</v>
      </c>
      <c r="AG48" s="152">
        <v>448.05455999999998</v>
      </c>
      <c r="AH48" s="152">
        <v>261.60554999999999</v>
      </c>
      <c r="AI48" s="152">
        <v>271.3852</v>
      </c>
      <c r="AJ48" s="152">
        <v>384.04676999999998</v>
      </c>
      <c r="AK48" s="152">
        <v>384.04676999999998</v>
      </c>
      <c r="AL48" s="152"/>
      <c r="AM48" s="152"/>
    </row>
    <row r="49" spans="1:39" ht="24" customHeight="1" x14ac:dyDescent="0.25">
      <c r="A49" s="16" t="s">
        <v>63</v>
      </c>
      <c r="B49" s="16" t="s">
        <v>730</v>
      </c>
      <c r="C49" s="153">
        <v>22</v>
      </c>
      <c r="D49" s="153">
        <v>0</v>
      </c>
      <c r="E49" s="153">
        <v>11.1</v>
      </c>
      <c r="F49" s="153">
        <v>21.05</v>
      </c>
      <c r="G49" s="153"/>
      <c r="H49" s="153">
        <v>6.6</v>
      </c>
      <c r="I49" s="153">
        <v>6.1</v>
      </c>
      <c r="J49" s="153">
        <v>7.96</v>
      </c>
      <c r="K49" s="153">
        <v>7.6</v>
      </c>
      <c r="L49" s="153">
        <v>7.6</v>
      </c>
      <c r="M49" s="153">
        <v>7.6</v>
      </c>
      <c r="N49" s="153">
        <v>7.6</v>
      </c>
      <c r="O49" s="153"/>
      <c r="P49" s="153"/>
      <c r="Q49" s="153">
        <v>1</v>
      </c>
      <c r="R49" s="153">
        <v>4</v>
      </c>
      <c r="S49" s="153"/>
      <c r="T49" s="153"/>
      <c r="U49" s="153"/>
      <c r="V49" s="153">
        <v>8.7282899999999994</v>
      </c>
      <c r="W49" s="153">
        <v>8.6355599999999999</v>
      </c>
      <c r="X49" s="153"/>
      <c r="Y49" s="153"/>
      <c r="Z49" s="153"/>
      <c r="AA49" s="153">
        <v>9.2799999999999994</v>
      </c>
      <c r="AB49" s="153">
        <v>9.9499999999999993</v>
      </c>
      <c r="AC49" s="153">
        <v>496.06040999999999</v>
      </c>
      <c r="AD49" s="153">
        <v>496.06040999999999</v>
      </c>
      <c r="AE49" s="153">
        <v>496.06040999999999</v>
      </c>
      <c r="AF49" s="153">
        <v>448.05455999999998</v>
      </c>
      <c r="AG49" s="153">
        <v>448.05455999999998</v>
      </c>
      <c r="AH49" s="153">
        <v>261.60554999999999</v>
      </c>
      <c r="AI49" s="153">
        <v>271.3852</v>
      </c>
      <c r="AJ49" s="153">
        <v>384.04676999999998</v>
      </c>
      <c r="AK49" s="153">
        <v>384.04676999999998</v>
      </c>
      <c r="AL49" s="153"/>
      <c r="AM49" s="153"/>
    </row>
    <row r="50" spans="1:39" ht="24" customHeight="1" x14ac:dyDescent="0.25">
      <c r="A50" s="16" t="s">
        <v>63</v>
      </c>
      <c r="B50" s="16" t="s">
        <v>731</v>
      </c>
      <c r="C50" s="153">
        <v>22</v>
      </c>
      <c r="D50" s="153">
        <v>0</v>
      </c>
      <c r="E50" s="153">
        <v>11.46</v>
      </c>
      <c r="F50" s="153">
        <v>21.05</v>
      </c>
      <c r="G50" s="153"/>
      <c r="H50" s="153">
        <v>7</v>
      </c>
      <c r="I50" s="153">
        <v>7.3</v>
      </c>
      <c r="J50" s="153">
        <v>8.3119999999999994</v>
      </c>
      <c r="K50" s="153">
        <v>7.7</v>
      </c>
      <c r="L50" s="153">
        <v>7.7</v>
      </c>
      <c r="M50" s="153">
        <v>7.7</v>
      </c>
      <c r="N50" s="153">
        <v>7.7</v>
      </c>
      <c r="O50" s="153"/>
      <c r="P50" s="153"/>
      <c r="Q50" s="153">
        <v>4</v>
      </c>
      <c r="R50" s="153">
        <v>5</v>
      </c>
      <c r="S50" s="153"/>
      <c r="T50" s="153"/>
      <c r="U50" s="153"/>
      <c r="V50" s="153">
        <v>8.3656000000000006</v>
      </c>
      <c r="W50" s="153">
        <v>7.5094900000000004</v>
      </c>
      <c r="X50" s="153"/>
      <c r="Y50" s="153"/>
      <c r="Z50" s="153"/>
      <c r="AA50" s="153">
        <v>9.06</v>
      </c>
      <c r="AB50" s="153">
        <v>9.77</v>
      </c>
      <c r="AC50" s="153">
        <v>496.06040999999999</v>
      </c>
      <c r="AD50" s="153">
        <v>496.06040999999999</v>
      </c>
      <c r="AE50" s="153">
        <v>496.06040999999999</v>
      </c>
      <c r="AF50" s="153">
        <v>448.05455999999998</v>
      </c>
      <c r="AG50" s="153">
        <v>448.05455999999998</v>
      </c>
      <c r="AH50" s="153">
        <v>261.60554999999999</v>
      </c>
      <c r="AI50" s="153">
        <v>271.3852</v>
      </c>
      <c r="AJ50" s="153">
        <v>384.04676999999998</v>
      </c>
      <c r="AK50" s="153">
        <v>384.04676999999998</v>
      </c>
      <c r="AL50" s="153"/>
      <c r="AM50" s="153"/>
    </row>
    <row r="51" spans="1:39" ht="24" customHeight="1" x14ac:dyDescent="0.25">
      <c r="A51" s="16" t="s">
        <v>63</v>
      </c>
      <c r="B51" s="16" t="s">
        <v>732</v>
      </c>
      <c r="C51" s="153">
        <v>22</v>
      </c>
      <c r="D51" s="153">
        <v>0.44</v>
      </c>
      <c r="E51" s="153">
        <v>12.02</v>
      </c>
      <c r="F51" s="153">
        <v>21.05</v>
      </c>
      <c r="G51" s="153"/>
      <c r="H51" s="153">
        <v>6</v>
      </c>
      <c r="I51" s="153">
        <v>7.5</v>
      </c>
      <c r="J51" s="153">
        <v>8.31</v>
      </c>
      <c r="K51" s="153">
        <v>8.1999999999999993</v>
      </c>
      <c r="L51" s="153">
        <v>8.1999999999999993</v>
      </c>
      <c r="M51" s="153">
        <v>8.1999999999999993</v>
      </c>
      <c r="N51" s="153">
        <v>8.1999999999999993</v>
      </c>
      <c r="O51" s="153"/>
      <c r="P51" s="153"/>
      <c r="Q51" s="153">
        <v>5</v>
      </c>
      <c r="R51" s="153">
        <v>6</v>
      </c>
      <c r="S51" s="153"/>
      <c r="T51" s="153"/>
      <c r="U51" s="153"/>
      <c r="V51" s="153">
        <v>8.3206799999999994</v>
      </c>
      <c r="W51" s="153">
        <v>7.4673400000000001</v>
      </c>
      <c r="X51" s="153"/>
      <c r="Y51" s="153"/>
      <c r="Z51" s="153"/>
      <c r="AA51" s="153">
        <v>9.23</v>
      </c>
      <c r="AB51" s="153">
        <v>9.5500000000000007</v>
      </c>
      <c r="AC51" s="153">
        <v>496.06040999999999</v>
      </c>
      <c r="AD51" s="153">
        <v>496.06040999999999</v>
      </c>
      <c r="AE51" s="153">
        <v>496.06040999999999</v>
      </c>
      <c r="AF51" s="153">
        <v>448.05455999999998</v>
      </c>
      <c r="AG51" s="153">
        <v>448.05455999999998</v>
      </c>
      <c r="AH51" s="153">
        <v>261.60554999999999</v>
      </c>
      <c r="AI51" s="153">
        <v>271.3852</v>
      </c>
      <c r="AJ51" s="153">
        <v>384.04676999999998</v>
      </c>
      <c r="AK51" s="153">
        <v>384.04676999999998</v>
      </c>
      <c r="AL51" s="153"/>
      <c r="AM51" s="153"/>
    </row>
    <row r="52" spans="1:39" ht="24" customHeight="1" x14ac:dyDescent="0.25">
      <c r="A52" s="16" t="s">
        <v>63</v>
      </c>
      <c r="B52" s="16" t="s">
        <v>733</v>
      </c>
      <c r="C52" s="153">
        <v>22</v>
      </c>
      <c r="D52" s="153">
        <v>10.6</v>
      </c>
      <c r="E52" s="153">
        <v>11.06</v>
      </c>
      <c r="F52" s="153">
        <v>21.05</v>
      </c>
      <c r="G52" s="153"/>
      <c r="H52" s="153">
        <v>5.5</v>
      </c>
      <c r="I52" s="153">
        <v>7.2</v>
      </c>
      <c r="J52" s="153">
        <v>8.7420000000000009</v>
      </c>
      <c r="K52" s="153">
        <v>7.4</v>
      </c>
      <c r="L52" s="153">
        <v>7.4</v>
      </c>
      <c r="M52" s="153">
        <v>7.4</v>
      </c>
      <c r="N52" s="153">
        <v>7.4</v>
      </c>
      <c r="O52" s="153"/>
      <c r="P52" s="153"/>
      <c r="Q52" s="153">
        <v>6</v>
      </c>
      <c r="R52" s="153">
        <v>8</v>
      </c>
      <c r="S52" s="153"/>
      <c r="T52" s="153"/>
      <c r="U52" s="153"/>
      <c r="V52" s="153">
        <v>6.6374199999999997</v>
      </c>
      <c r="W52" s="153">
        <v>8.0135500000000004</v>
      </c>
      <c r="X52" s="153"/>
      <c r="Y52" s="153"/>
      <c r="Z52" s="153"/>
      <c r="AA52" s="153">
        <v>9.31</v>
      </c>
      <c r="AB52" s="153">
        <v>9.93</v>
      </c>
      <c r="AC52" s="153">
        <v>496.06040999999999</v>
      </c>
      <c r="AD52" s="153">
        <v>496.06040999999999</v>
      </c>
      <c r="AE52" s="153">
        <v>496.06040999999999</v>
      </c>
      <c r="AF52" s="153">
        <v>448.05455999999998</v>
      </c>
      <c r="AG52" s="153">
        <v>448.05455999999998</v>
      </c>
      <c r="AH52" s="153">
        <v>261.60554999999999</v>
      </c>
      <c r="AI52" s="153">
        <v>271.3852</v>
      </c>
      <c r="AJ52" s="153">
        <v>384.04676999999998</v>
      </c>
      <c r="AK52" s="153">
        <v>384.04676999999998</v>
      </c>
      <c r="AL52" s="153"/>
      <c r="AM52" s="153"/>
    </row>
    <row r="53" spans="1:39" ht="24" customHeight="1" x14ac:dyDescent="0.25">
      <c r="A53" s="16" t="s">
        <v>63</v>
      </c>
      <c r="B53" s="16" t="s">
        <v>734</v>
      </c>
      <c r="C53" s="153">
        <v>22</v>
      </c>
      <c r="D53" s="153">
        <v>10.61</v>
      </c>
      <c r="E53" s="153">
        <v>11.11</v>
      </c>
      <c r="F53" s="153">
        <v>21.05</v>
      </c>
      <c r="G53" s="153"/>
      <c r="H53" s="153">
        <v>5.3</v>
      </c>
      <c r="I53" s="153">
        <v>6.9</v>
      </c>
      <c r="J53" s="153">
        <v>8.2569999999999997</v>
      </c>
      <c r="K53" s="153">
        <v>8.3000000000000007</v>
      </c>
      <c r="L53" s="153">
        <v>8.3000000000000007</v>
      </c>
      <c r="M53" s="153">
        <v>8.3000000000000007</v>
      </c>
      <c r="N53" s="153">
        <v>8.3000000000000007</v>
      </c>
      <c r="O53" s="153"/>
      <c r="P53" s="153"/>
      <c r="Q53" s="153">
        <v>7</v>
      </c>
      <c r="R53" s="153">
        <v>8</v>
      </c>
      <c r="S53" s="153"/>
      <c r="T53" s="153"/>
      <c r="U53" s="153"/>
      <c r="V53" s="153">
        <v>6.15449</v>
      </c>
      <c r="W53" s="153">
        <v>7.2272400000000001</v>
      </c>
      <c r="X53" s="153"/>
      <c r="Y53" s="153"/>
      <c r="Z53" s="153"/>
      <c r="AA53" s="153">
        <v>9.25</v>
      </c>
      <c r="AB53" s="153">
        <v>10.75</v>
      </c>
      <c r="AC53" s="153">
        <v>496.06040999999999</v>
      </c>
      <c r="AD53" s="153">
        <v>496.06040999999999</v>
      </c>
      <c r="AE53" s="153">
        <v>496.06040999999999</v>
      </c>
      <c r="AF53" s="153">
        <v>448.05455999999998</v>
      </c>
      <c r="AG53" s="153">
        <v>448.05455999999998</v>
      </c>
      <c r="AH53" s="153">
        <v>261.60554999999999</v>
      </c>
      <c r="AI53" s="153">
        <v>271.3852</v>
      </c>
      <c r="AJ53" s="153">
        <v>384.04676999999998</v>
      </c>
      <c r="AK53" s="153">
        <v>384.04676999999998</v>
      </c>
      <c r="AL53" s="153"/>
      <c r="AM53" s="153"/>
    </row>
    <row r="54" spans="1:39" ht="24" customHeight="1" x14ac:dyDescent="0.25">
      <c r="A54" s="16" t="s">
        <v>63</v>
      </c>
      <c r="B54" s="16" t="s">
        <v>735</v>
      </c>
      <c r="C54" s="153">
        <v>22</v>
      </c>
      <c r="D54" s="153">
        <v>10.6</v>
      </c>
      <c r="E54" s="153">
        <v>11.23</v>
      </c>
      <c r="F54" s="153">
        <v>21.05</v>
      </c>
      <c r="G54" s="153"/>
      <c r="H54" s="153">
        <v>5.2</v>
      </c>
      <c r="I54" s="153">
        <v>6.2</v>
      </c>
      <c r="J54" s="153">
        <v>8.5690000000000008</v>
      </c>
      <c r="K54" s="153">
        <v>5.9</v>
      </c>
      <c r="L54" s="153">
        <v>5.9</v>
      </c>
      <c r="M54" s="153">
        <v>5.9</v>
      </c>
      <c r="N54" s="153">
        <v>5.9</v>
      </c>
      <c r="O54" s="153"/>
      <c r="P54" s="153"/>
      <c r="Q54" s="153">
        <v>7</v>
      </c>
      <c r="R54" s="153">
        <v>8</v>
      </c>
      <c r="S54" s="153"/>
      <c r="T54" s="153"/>
      <c r="U54" s="153"/>
      <c r="V54" s="153">
        <v>4.5860599999999998</v>
      </c>
      <c r="W54" s="153">
        <v>5.5101599999999999</v>
      </c>
      <c r="X54" s="153"/>
      <c r="Y54" s="153"/>
      <c r="Z54" s="153"/>
      <c r="AA54" s="153">
        <v>9.58</v>
      </c>
      <c r="AB54" s="153">
        <v>9.3000000000000007</v>
      </c>
      <c r="AC54" s="153">
        <v>496.06040999999999</v>
      </c>
      <c r="AD54" s="153">
        <v>496.06040999999999</v>
      </c>
      <c r="AE54" s="153">
        <v>496.06040999999999</v>
      </c>
      <c r="AF54" s="153">
        <v>448.05455999999998</v>
      </c>
      <c r="AG54" s="153">
        <v>448.05455999999998</v>
      </c>
      <c r="AH54" s="153">
        <v>261.60554999999999</v>
      </c>
      <c r="AI54" s="153">
        <v>271.3852</v>
      </c>
      <c r="AJ54" s="153">
        <v>384.04676999999998</v>
      </c>
      <c r="AK54" s="153">
        <v>384.04676999999998</v>
      </c>
      <c r="AL54" s="153"/>
      <c r="AM54" s="153"/>
    </row>
    <row r="55" spans="1:39" ht="24" customHeight="1" x14ac:dyDescent="0.25">
      <c r="A55" s="18" t="s">
        <v>736</v>
      </c>
      <c r="B55" s="18" t="s">
        <v>64</v>
      </c>
      <c r="C55" s="154">
        <v>22</v>
      </c>
      <c r="D55" s="154">
        <v>18.82</v>
      </c>
      <c r="E55" s="154">
        <v>11.81</v>
      </c>
      <c r="F55" s="154">
        <v>21.05</v>
      </c>
      <c r="G55" s="154"/>
      <c r="H55" s="154">
        <v>5.9</v>
      </c>
      <c r="I55" s="154">
        <v>6.2</v>
      </c>
      <c r="J55" s="154">
        <v>8.2859999999999996</v>
      </c>
      <c r="K55" s="154">
        <v>3.8</v>
      </c>
      <c r="L55" s="154">
        <v>3.8</v>
      </c>
      <c r="M55" s="154">
        <v>3.8</v>
      </c>
      <c r="N55" s="154">
        <v>3.8</v>
      </c>
      <c r="O55" s="154"/>
      <c r="P55" s="154"/>
      <c r="Q55" s="154">
        <v>6</v>
      </c>
      <c r="R55" s="154">
        <v>8</v>
      </c>
      <c r="S55" s="154"/>
      <c r="T55" s="154"/>
      <c r="U55" s="154"/>
      <c r="V55" s="154">
        <v>2.8392300000000001</v>
      </c>
      <c r="W55" s="154">
        <v>4.5442</v>
      </c>
      <c r="X55" s="154"/>
      <c r="Y55" s="154"/>
      <c r="Z55" s="154"/>
      <c r="AA55" s="154">
        <v>9.3000000000000007</v>
      </c>
      <c r="AB55" s="154">
        <v>8.09</v>
      </c>
      <c r="AC55" s="154">
        <v>496.06040999999999</v>
      </c>
      <c r="AD55" s="154">
        <v>496.06040999999999</v>
      </c>
      <c r="AE55" s="154">
        <v>496.06040999999999</v>
      </c>
      <c r="AF55" s="154">
        <v>448.05455999999998</v>
      </c>
      <c r="AG55" s="154">
        <v>448.05455999999998</v>
      </c>
      <c r="AH55" s="154">
        <v>261.60554999999999</v>
      </c>
      <c r="AI55" s="154">
        <v>271.3852</v>
      </c>
      <c r="AJ55" s="154">
        <v>384.04676999999998</v>
      </c>
      <c r="AK55" s="154">
        <v>384.04676999999998</v>
      </c>
      <c r="AL55" s="154"/>
      <c r="AM55" s="154"/>
    </row>
    <row r="56" spans="1:39"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7" t="s">
        <v>0</v>
      </c>
      <c r="B3" s="198"/>
      <c r="C3" s="198"/>
      <c r="D3" s="198"/>
      <c r="E3" s="198"/>
      <c r="F3" s="198"/>
      <c r="G3" s="1"/>
      <c r="H3" s="1"/>
      <c r="I3" s="1"/>
      <c r="J3" s="1"/>
    </row>
    <row r="4" spans="1:10" ht="30" customHeight="1" x14ac:dyDescent="0.25">
      <c r="A4" s="231" t="s">
        <v>1599</v>
      </c>
      <c r="B4" s="205"/>
      <c r="C4" s="205"/>
      <c r="D4" s="205"/>
      <c r="E4" s="205"/>
      <c r="F4" s="205"/>
      <c r="G4" s="205"/>
      <c r="H4" s="205"/>
      <c r="I4" s="205"/>
      <c r="J4" s="205"/>
    </row>
    <row r="5" spans="1:10" ht="21.95" hidden="1" customHeight="1" x14ac:dyDescent="0.25">
      <c r="A5" s="205" t="s">
        <v>59</v>
      </c>
      <c r="B5" s="205" t="s">
        <v>469</v>
      </c>
      <c r="C5" s="9">
        <v>42879</v>
      </c>
      <c r="D5" s="9">
        <v>42880</v>
      </c>
      <c r="E5" s="9">
        <v>46665</v>
      </c>
      <c r="F5" s="9">
        <v>47090</v>
      </c>
      <c r="G5" s="9">
        <v>62201</v>
      </c>
      <c r="H5" s="9">
        <v>42881</v>
      </c>
      <c r="I5" s="9">
        <v>44003</v>
      </c>
      <c r="J5" s="205" t="s">
        <v>1600</v>
      </c>
    </row>
    <row r="6" spans="1:10" ht="39.950000000000003" customHeight="1" x14ac:dyDescent="0.25">
      <c r="A6" s="205"/>
      <c r="B6" s="205"/>
      <c r="C6" s="230" t="s">
        <v>522</v>
      </c>
      <c r="D6" s="230" t="s">
        <v>523</v>
      </c>
      <c r="E6" s="230" t="s">
        <v>524</v>
      </c>
      <c r="F6" s="230" t="s">
        <v>519</v>
      </c>
      <c r="G6" s="230" t="s">
        <v>520</v>
      </c>
      <c r="H6" s="230" t="s">
        <v>521</v>
      </c>
      <c r="I6" s="230"/>
      <c r="J6" s="205"/>
    </row>
    <row r="7" spans="1:10" ht="57" customHeight="1" x14ac:dyDescent="0.25">
      <c r="A7" s="205"/>
      <c r="B7" s="205"/>
      <c r="C7" s="9" t="s">
        <v>1601</v>
      </c>
      <c r="D7" s="9" t="s">
        <v>1602</v>
      </c>
      <c r="E7" s="9" t="s">
        <v>1603</v>
      </c>
      <c r="F7" s="9" t="s">
        <v>1604</v>
      </c>
      <c r="G7" s="9" t="s">
        <v>1605</v>
      </c>
      <c r="H7" s="9" t="s">
        <v>1606</v>
      </c>
      <c r="I7" s="9" t="s">
        <v>1607</v>
      </c>
      <c r="J7" s="205" t="s">
        <v>679</v>
      </c>
    </row>
    <row r="8" spans="1:10" ht="24" customHeight="1" x14ac:dyDescent="0.25">
      <c r="A8" s="13" t="s">
        <v>63</v>
      </c>
      <c r="B8" s="13" t="s">
        <v>689</v>
      </c>
      <c r="C8" s="152">
        <v>30</v>
      </c>
      <c r="D8" s="152">
        <v>0</v>
      </c>
      <c r="E8" s="152">
        <v>46.73</v>
      </c>
      <c r="F8" s="152">
        <v>74.5</v>
      </c>
      <c r="G8" s="152">
        <v>269.73</v>
      </c>
      <c r="H8" s="152">
        <v>28.74</v>
      </c>
      <c r="I8" s="152">
        <v>3.34</v>
      </c>
      <c r="J8" s="152">
        <v>453.04</v>
      </c>
    </row>
    <row r="9" spans="1:10" ht="24" customHeight="1" x14ac:dyDescent="0.25">
      <c r="A9" s="16" t="s">
        <v>63</v>
      </c>
      <c r="B9" s="16" t="s">
        <v>690</v>
      </c>
      <c r="C9" s="153">
        <v>30</v>
      </c>
      <c r="D9" s="153">
        <v>0</v>
      </c>
      <c r="E9" s="153">
        <v>48.31</v>
      </c>
      <c r="F9" s="153">
        <v>74.5</v>
      </c>
      <c r="G9" s="153">
        <v>272.86</v>
      </c>
      <c r="H9" s="153">
        <v>28.74</v>
      </c>
      <c r="I9" s="153">
        <v>3.34</v>
      </c>
      <c r="J9" s="153">
        <v>457.75</v>
      </c>
    </row>
    <row r="10" spans="1:10" ht="24" customHeight="1" x14ac:dyDescent="0.25">
      <c r="A10" s="16" t="s">
        <v>63</v>
      </c>
      <c r="B10" s="16" t="s">
        <v>691</v>
      </c>
      <c r="C10" s="153">
        <v>30</v>
      </c>
      <c r="D10" s="153">
        <v>0</v>
      </c>
      <c r="E10" s="153">
        <v>45.33</v>
      </c>
      <c r="F10" s="153">
        <v>74.5</v>
      </c>
      <c r="G10" s="153">
        <v>271.11</v>
      </c>
      <c r="H10" s="153">
        <v>28.74</v>
      </c>
      <c r="I10" s="153">
        <v>3.34</v>
      </c>
      <c r="J10" s="153">
        <v>453.02</v>
      </c>
    </row>
    <row r="11" spans="1:10" ht="24" customHeight="1" x14ac:dyDescent="0.25">
      <c r="A11" s="16" t="s">
        <v>63</v>
      </c>
      <c r="B11" s="16" t="s">
        <v>692</v>
      </c>
      <c r="C11" s="153">
        <v>30</v>
      </c>
      <c r="D11" s="153">
        <v>0</v>
      </c>
      <c r="E11" s="153">
        <v>52.1</v>
      </c>
      <c r="F11" s="153">
        <v>74.5</v>
      </c>
      <c r="G11" s="153">
        <v>271.61</v>
      </c>
      <c r="H11" s="153">
        <v>28.74</v>
      </c>
      <c r="I11" s="153">
        <v>3.34</v>
      </c>
      <c r="J11" s="153">
        <v>460.29</v>
      </c>
    </row>
    <row r="12" spans="1:10" ht="24" customHeight="1" x14ac:dyDescent="0.25">
      <c r="A12" s="16" t="s">
        <v>63</v>
      </c>
      <c r="B12" s="16" t="s">
        <v>693</v>
      </c>
      <c r="C12" s="153">
        <v>28</v>
      </c>
      <c r="D12" s="153">
        <v>0</v>
      </c>
      <c r="E12" s="153">
        <v>59.14</v>
      </c>
      <c r="F12" s="153">
        <v>74.5</v>
      </c>
      <c r="G12" s="153">
        <v>271.60000000000002</v>
      </c>
      <c r="H12" s="153">
        <v>28.74</v>
      </c>
      <c r="I12" s="153">
        <v>3.34</v>
      </c>
      <c r="J12" s="153">
        <v>465.32</v>
      </c>
    </row>
    <row r="13" spans="1:10" ht="24" customHeight="1" x14ac:dyDescent="0.25">
      <c r="A13" s="16" t="s">
        <v>63</v>
      </c>
      <c r="B13" s="16" t="s">
        <v>694</v>
      </c>
      <c r="C13" s="153">
        <v>28</v>
      </c>
      <c r="D13" s="153">
        <v>0</v>
      </c>
      <c r="E13" s="153">
        <v>55.42</v>
      </c>
      <c r="F13" s="153">
        <v>74.5</v>
      </c>
      <c r="G13" s="153">
        <v>269.52</v>
      </c>
      <c r="H13" s="153">
        <v>28.74</v>
      </c>
      <c r="I13" s="153">
        <v>3.34</v>
      </c>
      <c r="J13" s="153">
        <v>459.52</v>
      </c>
    </row>
    <row r="14" spans="1:10" ht="24" customHeight="1" x14ac:dyDescent="0.25">
      <c r="A14" s="16" t="s">
        <v>63</v>
      </c>
      <c r="B14" s="16" t="s">
        <v>695</v>
      </c>
      <c r="C14" s="153">
        <v>31</v>
      </c>
      <c r="D14" s="153">
        <v>0</v>
      </c>
      <c r="E14" s="153">
        <v>35.96</v>
      </c>
      <c r="F14" s="153">
        <v>74.5</v>
      </c>
      <c r="G14" s="153">
        <v>267.3</v>
      </c>
      <c r="H14" s="153">
        <v>28.74</v>
      </c>
      <c r="I14" s="153">
        <v>3.34</v>
      </c>
      <c r="J14" s="153">
        <v>440.84</v>
      </c>
    </row>
    <row r="15" spans="1:10" ht="24" customHeight="1" x14ac:dyDescent="0.25">
      <c r="A15" s="18" t="s">
        <v>63</v>
      </c>
      <c r="B15" s="18" t="s">
        <v>696</v>
      </c>
      <c r="C15" s="154">
        <v>31</v>
      </c>
      <c r="D15" s="154">
        <v>0</v>
      </c>
      <c r="E15" s="154">
        <v>41.25</v>
      </c>
      <c r="F15" s="154">
        <v>74.5</v>
      </c>
      <c r="G15" s="154">
        <v>269.05</v>
      </c>
      <c r="H15" s="154">
        <v>28.74</v>
      </c>
      <c r="I15" s="154">
        <v>3.34</v>
      </c>
      <c r="J15" s="154">
        <v>447.88</v>
      </c>
    </row>
    <row r="16" spans="1:10" ht="24" customHeight="1" x14ac:dyDescent="0.25">
      <c r="A16" s="13" t="s">
        <v>63</v>
      </c>
      <c r="B16" s="13" t="s">
        <v>697</v>
      </c>
      <c r="C16" s="152">
        <v>30</v>
      </c>
      <c r="D16" s="152">
        <v>0</v>
      </c>
      <c r="E16" s="152">
        <v>45.48</v>
      </c>
      <c r="F16" s="152">
        <v>74.5</v>
      </c>
      <c r="G16" s="152">
        <v>269.32</v>
      </c>
      <c r="H16" s="152">
        <v>28.74</v>
      </c>
      <c r="I16" s="152">
        <v>3.34</v>
      </c>
      <c r="J16" s="152">
        <v>451.38</v>
      </c>
    </row>
    <row r="17" spans="1:10" ht="24" customHeight="1" x14ac:dyDescent="0.25">
      <c r="A17" s="16" t="s">
        <v>63</v>
      </c>
      <c r="B17" s="16" t="s">
        <v>698</v>
      </c>
      <c r="C17" s="153">
        <v>30</v>
      </c>
      <c r="D17" s="153">
        <v>0</v>
      </c>
      <c r="E17" s="153">
        <v>41.24</v>
      </c>
      <c r="F17" s="153">
        <v>74.5</v>
      </c>
      <c r="G17" s="153">
        <v>270.36</v>
      </c>
      <c r="H17" s="153">
        <v>28.74</v>
      </c>
      <c r="I17" s="153">
        <v>3.34</v>
      </c>
      <c r="J17" s="153">
        <v>448.18</v>
      </c>
    </row>
    <row r="18" spans="1:10" ht="24" customHeight="1" x14ac:dyDescent="0.25">
      <c r="A18" s="16" t="s">
        <v>63</v>
      </c>
      <c r="B18" s="16" t="s">
        <v>699</v>
      </c>
      <c r="C18" s="153">
        <v>32</v>
      </c>
      <c r="D18" s="153">
        <v>0</v>
      </c>
      <c r="E18" s="153">
        <v>52.22</v>
      </c>
      <c r="F18" s="153">
        <v>74.5</v>
      </c>
      <c r="G18" s="153">
        <v>268.98</v>
      </c>
      <c r="H18" s="153">
        <v>28.74</v>
      </c>
      <c r="I18" s="153">
        <v>3.34</v>
      </c>
      <c r="J18" s="153">
        <v>459.78</v>
      </c>
    </row>
    <row r="19" spans="1:10" ht="24" customHeight="1" x14ac:dyDescent="0.25">
      <c r="A19" s="16" t="s">
        <v>63</v>
      </c>
      <c r="B19" s="16" t="s">
        <v>700</v>
      </c>
      <c r="C19" s="153">
        <v>32</v>
      </c>
      <c r="D19" s="153">
        <v>0</v>
      </c>
      <c r="E19" s="153">
        <v>58.96</v>
      </c>
      <c r="F19" s="153">
        <v>74.5</v>
      </c>
      <c r="G19" s="153">
        <v>272.19</v>
      </c>
      <c r="H19" s="153">
        <v>28.74</v>
      </c>
      <c r="I19" s="153">
        <v>3.34</v>
      </c>
      <c r="J19" s="153">
        <v>469.73</v>
      </c>
    </row>
    <row r="20" spans="1:10" ht="24" customHeight="1" x14ac:dyDescent="0.25">
      <c r="A20" s="16" t="s">
        <v>63</v>
      </c>
      <c r="B20" s="16" t="s">
        <v>701</v>
      </c>
      <c r="C20" s="153">
        <v>31</v>
      </c>
      <c r="D20" s="153">
        <v>0</v>
      </c>
      <c r="E20" s="153">
        <v>46.53</v>
      </c>
      <c r="F20" s="153">
        <v>74.5</v>
      </c>
      <c r="G20" s="153">
        <v>273.56</v>
      </c>
      <c r="H20" s="153">
        <v>28.74</v>
      </c>
      <c r="I20" s="153">
        <v>3.34</v>
      </c>
      <c r="J20" s="153">
        <v>457.67</v>
      </c>
    </row>
    <row r="21" spans="1:10" ht="24" customHeight="1" x14ac:dyDescent="0.25">
      <c r="A21" s="16" t="s">
        <v>63</v>
      </c>
      <c r="B21" s="16" t="s">
        <v>702</v>
      </c>
      <c r="C21" s="153">
        <v>31</v>
      </c>
      <c r="D21" s="153">
        <v>0</v>
      </c>
      <c r="E21" s="153">
        <v>45.86</v>
      </c>
      <c r="F21" s="153">
        <v>74.5</v>
      </c>
      <c r="G21" s="153">
        <v>272.63</v>
      </c>
      <c r="H21" s="153">
        <v>28.74</v>
      </c>
      <c r="I21" s="153">
        <v>3.34</v>
      </c>
      <c r="J21" s="153">
        <v>456.07</v>
      </c>
    </row>
    <row r="22" spans="1:10" ht="24" customHeight="1" x14ac:dyDescent="0.25">
      <c r="A22" s="16" t="s">
        <v>63</v>
      </c>
      <c r="B22" s="16" t="s">
        <v>703</v>
      </c>
      <c r="C22" s="153">
        <v>30</v>
      </c>
      <c r="D22" s="153">
        <v>0</v>
      </c>
      <c r="E22" s="153">
        <v>50.68</v>
      </c>
      <c r="F22" s="153">
        <v>74.5</v>
      </c>
      <c r="G22" s="153">
        <v>267.56</v>
      </c>
      <c r="H22" s="153">
        <v>28.74</v>
      </c>
      <c r="I22" s="153">
        <v>3.34</v>
      </c>
      <c r="J22" s="153">
        <v>454.82</v>
      </c>
    </row>
    <row r="23" spans="1:10" ht="24" customHeight="1" x14ac:dyDescent="0.25">
      <c r="A23" s="18" t="s">
        <v>63</v>
      </c>
      <c r="B23" s="18" t="s">
        <v>704</v>
      </c>
      <c r="C23" s="154">
        <v>30</v>
      </c>
      <c r="D23" s="154">
        <v>0</v>
      </c>
      <c r="E23" s="154">
        <v>52.2</v>
      </c>
      <c r="F23" s="154">
        <v>74.5</v>
      </c>
      <c r="G23" s="154">
        <v>270.08</v>
      </c>
      <c r="H23" s="154">
        <v>28.74</v>
      </c>
      <c r="I23" s="154">
        <v>3.34</v>
      </c>
      <c r="J23" s="154">
        <v>458.86</v>
      </c>
    </row>
    <row r="24" spans="1:10" ht="24" customHeight="1" x14ac:dyDescent="0.25">
      <c r="A24" s="13" t="s">
        <v>63</v>
      </c>
      <c r="B24" s="13" t="s">
        <v>705</v>
      </c>
      <c r="C24" s="152">
        <v>31</v>
      </c>
      <c r="D24" s="152">
        <v>0</v>
      </c>
      <c r="E24" s="152">
        <v>50.45</v>
      </c>
      <c r="F24" s="152">
        <v>73.790000000000006</v>
      </c>
      <c r="G24" s="152">
        <v>269.73</v>
      </c>
      <c r="H24" s="152">
        <v>28.74</v>
      </c>
      <c r="I24" s="152">
        <v>3.34</v>
      </c>
      <c r="J24" s="152">
        <v>457.05</v>
      </c>
    </row>
    <row r="25" spans="1:10" ht="24" customHeight="1" x14ac:dyDescent="0.25">
      <c r="A25" s="16" t="s">
        <v>63</v>
      </c>
      <c r="B25" s="16" t="s">
        <v>706</v>
      </c>
      <c r="C25" s="153">
        <v>31</v>
      </c>
      <c r="D25" s="153">
        <v>0</v>
      </c>
      <c r="E25" s="153">
        <v>53.77</v>
      </c>
      <c r="F25" s="153">
        <v>73.790000000000006</v>
      </c>
      <c r="G25" s="153">
        <v>265.11</v>
      </c>
      <c r="H25" s="153">
        <v>28.74</v>
      </c>
      <c r="I25" s="153">
        <v>3.34</v>
      </c>
      <c r="J25" s="153">
        <v>455.75</v>
      </c>
    </row>
    <row r="26" spans="1:10" ht="24" customHeight="1" x14ac:dyDescent="0.25">
      <c r="A26" s="16" t="s">
        <v>63</v>
      </c>
      <c r="B26" s="16" t="s">
        <v>707</v>
      </c>
      <c r="C26" s="153">
        <v>31</v>
      </c>
      <c r="D26" s="153">
        <v>0</v>
      </c>
      <c r="E26" s="153">
        <v>54.3</v>
      </c>
      <c r="F26" s="153">
        <v>73.790000000000006</v>
      </c>
      <c r="G26" s="153">
        <v>269.64999999999998</v>
      </c>
      <c r="H26" s="153">
        <v>28.74</v>
      </c>
      <c r="I26" s="153">
        <v>3.34</v>
      </c>
      <c r="J26" s="153">
        <v>460.82</v>
      </c>
    </row>
    <row r="27" spans="1:10" ht="24" customHeight="1" x14ac:dyDescent="0.25">
      <c r="A27" s="16" t="s">
        <v>63</v>
      </c>
      <c r="B27" s="16" t="s">
        <v>708</v>
      </c>
      <c r="C27" s="153">
        <v>31</v>
      </c>
      <c r="D27" s="153">
        <v>0</v>
      </c>
      <c r="E27" s="153">
        <v>55.4</v>
      </c>
      <c r="F27" s="153">
        <v>73.790000000000006</v>
      </c>
      <c r="G27" s="153">
        <v>269.32</v>
      </c>
      <c r="H27" s="153">
        <v>28.74</v>
      </c>
      <c r="I27" s="153">
        <v>3.34</v>
      </c>
      <c r="J27" s="153">
        <v>461.59</v>
      </c>
    </row>
    <row r="28" spans="1:10" ht="24" customHeight="1" x14ac:dyDescent="0.25">
      <c r="A28" s="16" t="s">
        <v>63</v>
      </c>
      <c r="B28" s="16" t="s">
        <v>709</v>
      </c>
      <c r="C28" s="153">
        <v>31</v>
      </c>
      <c r="D28" s="153">
        <v>0</v>
      </c>
      <c r="E28" s="153">
        <v>51.52</v>
      </c>
      <c r="F28" s="153">
        <v>73.790000000000006</v>
      </c>
      <c r="G28" s="153">
        <v>274.05</v>
      </c>
      <c r="H28" s="153">
        <v>28.74</v>
      </c>
      <c r="I28" s="153">
        <v>3.34</v>
      </c>
      <c r="J28" s="153">
        <v>462.44</v>
      </c>
    </row>
    <row r="29" spans="1:10" ht="24" customHeight="1" x14ac:dyDescent="0.25">
      <c r="A29" s="16" t="s">
        <v>63</v>
      </c>
      <c r="B29" s="16" t="s">
        <v>710</v>
      </c>
      <c r="C29" s="153">
        <v>31</v>
      </c>
      <c r="D29" s="153">
        <v>0</v>
      </c>
      <c r="E29" s="153">
        <v>47.94</v>
      </c>
      <c r="F29" s="153">
        <v>73.790000000000006</v>
      </c>
      <c r="G29" s="153">
        <v>278.67</v>
      </c>
      <c r="H29" s="153">
        <v>28.74</v>
      </c>
      <c r="I29" s="153">
        <v>3.34</v>
      </c>
      <c r="J29" s="153">
        <v>463.48</v>
      </c>
    </row>
    <row r="30" spans="1:10" ht="24" customHeight="1" x14ac:dyDescent="0.25">
      <c r="A30" s="16" t="s">
        <v>63</v>
      </c>
      <c r="B30" s="16" t="s">
        <v>711</v>
      </c>
      <c r="C30" s="153">
        <v>32</v>
      </c>
      <c r="D30" s="153">
        <v>0</v>
      </c>
      <c r="E30" s="153">
        <v>47.96</v>
      </c>
      <c r="F30" s="153">
        <v>73.790000000000006</v>
      </c>
      <c r="G30" s="153">
        <v>276.67</v>
      </c>
      <c r="H30" s="153">
        <v>28.74</v>
      </c>
      <c r="I30" s="153">
        <v>3.34</v>
      </c>
      <c r="J30" s="153">
        <v>462.5</v>
      </c>
    </row>
    <row r="31" spans="1:10" ht="24" customHeight="1" x14ac:dyDescent="0.25">
      <c r="A31" s="18" t="s">
        <v>63</v>
      </c>
      <c r="B31" s="18" t="s">
        <v>712</v>
      </c>
      <c r="C31" s="154">
        <v>32</v>
      </c>
      <c r="D31" s="154">
        <v>0</v>
      </c>
      <c r="E31" s="154">
        <v>48.44</v>
      </c>
      <c r="F31" s="154">
        <v>73.790000000000006</v>
      </c>
      <c r="G31" s="154">
        <v>279.7</v>
      </c>
      <c r="H31" s="154">
        <v>28.74</v>
      </c>
      <c r="I31" s="154">
        <v>3.34</v>
      </c>
      <c r="J31" s="154">
        <v>466.01</v>
      </c>
    </row>
    <row r="32" spans="1:10" ht="24" customHeight="1" x14ac:dyDescent="0.25">
      <c r="A32" s="13" t="s">
        <v>63</v>
      </c>
      <c r="B32" s="13" t="s">
        <v>713</v>
      </c>
      <c r="C32" s="152">
        <v>31</v>
      </c>
      <c r="D32" s="152">
        <v>0</v>
      </c>
      <c r="E32" s="152">
        <v>52.5</v>
      </c>
      <c r="F32" s="152">
        <v>73.790000000000006</v>
      </c>
      <c r="G32" s="152">
        <v>283.33</v>
      </c>
      <c r="H32" s="152">
        <v>28.74</v>
      </c>
      <c r="I32" s="152">
        <v>3.34</v>
      </c>
      <c r="J32" s="152">
        <v>472.7</v>
      </c>
    </row>
    <row r="33" spans="1:10" ht="24" customHeight="1" x14ac:dyDescent="0.25">
      <c r="A33" s="16" t="s">
        <v>63</v>
      </c>
      <c r="B33" s="16" t="s">
        <v>714</v>
      </c>
      <c r="C33" s="153">
        <v>31</v>
      </c>
      <c r="D33" s="153">
        <v>0</v>
      </c>
      <c r="E33" s="153">
        <v>58.97</v>
      </c>
      <c r="F33" s="153">
        <v>73.790000000000006</v>
      </c>
      <c r="G33" s="153">
        <v>280.45</v>
      </c>
      <c r="H33" s="153">
        <v>28.74</v>
      </c>
      <c r="I33" s="153">
        <v>3.34</v>
      </c>
      <c r="J33" s="153">
        <v>476.29</v>
      </c>
    </row>
    <row r="34" spans="1:10" ht="24" customHeight="1" x14ac:dyDescent="0.25">
      <c r="A34" s="16" t="s">
        <v>63</v>
      </c>
      <c r="B34" s="16" t="s">
        <v>715</v>
      </c>
      <c r="C34" s="153">
        <v>30</v>
      </c>
      <c r="D34" s="153">
        <v>0</v>
      </c>
      <c r="E34" s="153">
        <v>49.23</v>
      </c>
      <c r="F34" s="153">
        <v>73.790000000000006</v>
      </c>
      <c r="G34" s="153">
        <v>279.04000000000002</v>
      </c>
      <c r="H34" s="153">
        <v>28.74</v>
      </c>
      <c r="I34" s="153">
        <v>3.34</v>
      </c>
      <c r="J34" s="153">
        <v>464.14</v>
      </c>
    </row>
    <row r="35" spans="1:10" ht="24" customHeight="1" x14ac:dyDescent="0.25">
      <c r="A35" s="16" t="s">
        <v>63</v>
      </c>
      <c r="B35" s="16" t="s">
        <v>716</v>
      </c>
      <c r="C35" s="153">
        <v>30</v>
      </c>
      <c r="D35" s="153">
        <v>0</v>
      </c>
      <c r="E35" s="153">
        <v>48.31</v>
      </c>
      <c r="F35" s="153">
        <v>73.790000000000006</v>
      </c>
      <c r="G35" s="153">
        <v>280.43</v>
      </c>
      <c r="H35" s="153">
        <v>28.74</v>
      </c>
      <c r="I35" s="153">
        <v>3.34</v>
      </c>
      <c r="J35" s="153">
        <v>464.61</v>
      </c>
    </row>
    <row r="36" spans="1:10" ht="24" customHeight="1" x14ac:dyDescent="0.25">
      <c r="A36" s="16" t="s">
        <v>63</v>
      </c>
      <c r="B36" s="16" t="s">
        <v>717</v>
      </c>
      <c r="C36" s="153">
        <v>30</v>
      </c>
      <c r="D36" s="153">
        <v>0</v>
      </c>
      <c r="E36" s="153">
        <v>60.56</v>
      </c>
      <c r="F36" s="153">
        <v>73.790000000000006</v>
      </c>
      <c r="G36" s="153">
        <v>280.44</v>
      </c>
      <c r="H36" s="153">
        <v>28.74</v>
      </c>
      <c r="I36" s="153">
        <v>3.34</v>
      </c>
      <c r="J36" s="153">
        <v>476.87</v>
      </c>
    </row>
    <row r="37" spans="1:10" ht="24" customHeight="1" x14ac:dyDescent="0.25">
      <c r="A37" s="16" t="s">
        <v>63</v>
      </c>
      <c r="B37" s="16" t="s">
        <v>718</v>
      </c>
      <c r="C37" s="153">
        <v>30</v>
      </c>
      <c r="D37" s="153">
        <v>0</v>
      </c>
      <c r="E37" s="153">
        <v>52.27</v>
      </c>
      <c r="F37" s="153">
        <v>73.790000000000006</v>
      </c>
      <c r="G37" s="153">
        <v>280.10000000000002</v>
      </c>
      <c r="H37" s="153">
        <v>28.74</v>
      </c>
      <c r="I37" s="153">
        <v>3.34</v>
      </c>
      <c r="J37" s="153">
        <v>468.24</v>
      </c>
    </row>
    <row r="38" spans="1:10" ht="24" customHeight="1" x14ac:dyDescent="0.25">
      <c r="A38" s="16" t="s">
        <v>63</v>
      </c>
      <c r="B38" s="16" t="s">
        <v>719</v>
      </c>
      <c r="C38" s="153">
        <v>31</v>
      </c>
      <c r="D38" s="153">
        <v>0</v>
      </c>
      <c r="E38" s="153">
        <v>56.12</v>
      </c>
      <c r="F38" s="153">
        <v>73.790000000000006</v>
      </c>
      <c r="G38" s="153">
        <v>279.49</v>
      </c>
      <c r="H38" s="153">
        <v>28.74</v>
      </c>
      <c r="I38" s="153">
        <v>3.34</v>
      </c>
      <c r="J38" s="153">
        <v>472.48</v>
      </c>
    </row>
    <row r="39" spans="1:10" ht="24" customHeight="1" x14ac:dyDescent="0.25">
      <c r="A39" s="18" t="s">
        <v>63</v>
      </c>
      <c r="B39" s="18" t="s">
        <v>720</v>
      </c>
      <c r="C39" s="154">
        <v>31</v>
      </c>
      <c r="D39" s="154">
        <v>0</v>
      </c>
      <c r="E39" s="154">
        <v>50.4</v>
      </c>
      <c r="F39" s="154">
        <v>73.790000000000006</v>
      </c>
      <c r="G39" s="154">
        <v>276.05</v>
      </c>
      <c r="H39" s="154">
        <v>28.74</v>
      </c>
      <c r="I39" s="154">
        <v>3.34</v>
      </c>
      <c r="J39" s="154">
        <v>463.32</v>
      </c>
    </row>
    <row r="40" spans="1:10" ht="24" customHeight="1" x14ac:dyDescent="0.25">
      <c r="A40" s="13" t="s">
        <v>63</v>
      </c>
      <c r="B40" s="13" t="s">
        <v>721</v>
      </c>
      <c r="C40" s="152">
        <v>31</v>
      </c>
      <c r="D40" s="152">
        <v>0</v>
      </c>
      <c r="E40" s="152">
        <v>53.33</v>
      </c>
      <c r="F40" s="152">
        <v>72.150000000000006</v>
      </c>
      <c r="G40" s="152">
        <v>279.14999999999998</v>
      </c>
      <c r="H40" s="152">
        <v>28.74</v>
      </c>
      <c r="I40" s="152">
        <v>3.34</v>
      </c>
      <c r="J40" s="152">
        <v>467.71</v>
      </c>
    </row>
    <row r="41" spans="1:10" ht="24" customHeight="1" x14ac:dyDescent="0.25">
      <c r="A41" s="16" t="s">
        <v>63</v>
      </c>
      <c r="B41" s="16" t="s">
        <v>722</v>
      </c>
      <c r="C41" s="153">
        <v>31</v>
      </c>
      <c r="D41" s="153">
        <v>0</v>
      </c>
      <c r="E41" s="153">
        <v>56.86</v>
      </c>
      <c r="F41" s="153">
        <v>72.150000000000006</v>
      </c>
      <c r="G41" s="153">
        <v>284.68</v>
      </c>
      <c r="H41" s="153">
        <v>28.74</v>
      </c>
      <c r="I41" s="153">
        <v>3.34</v>
      </c>
      <c r="J41" s="153">
        <v>476.77</v>
      </c>
    </row>
    <row r="42" spans="1:10" ht="24" customHeight="1" x14ac:dyDescent="0.25">
      <c r="A42" s="16" t="s">
        <v>63</v>
      </c>
      <c r="B42" s="16" t="s">
        <v>723</v>
      </c>
      <c r="C42" s="153">
        <v>31</v>
      </c>
      <c r="D42" s="153">
        <v>0</v>
      </c>
      <c r="E42" s="153">
        <v>54.32</v>
      </c>
      <c r="F42" s="153">
        <v>72.150000000000006</v>
      </c>
      <c r="G42" s="153">
        <v>281.94</v>
      </c>
      <c r="H42" s="153">
        <v>28.74</v>
      </c>
      <c r="I42" s="153">
        <v>3.34</v>
      </c>
      <c r="J42" s="153">
        <v>471.49</v>
      </c>
    </row>
    <row r="43" spans="1:10" ht="24" customHeight="1" x14ac:dyDescent="0.25">
      <c r="A43" s="16" t="s">
        <v>63</v>
      </c>
      <c r="B43" s="16" t="s">
        <v>724</v>
      </c>
      <c r="C43" s="153">
        <v>31</v>
      </c>
      <c r="D43" s="153">
        <v>0</v>
      </c>
      <c r="E43" s="153">
        <v>49.99</v>
      </c>
      <c r="F43" s="153">
        <v>72.150000000000006</v>
      </c>
      <c r="G43" s="153">
        <v>278.73</v>
      </c>
      <c r="H43" s="153">
        <v>28.74</v>
      </c>
      <c r="I43" s="153">
        <v>3.34</v>
      </c>
      <c r="J43" s="153">
        <v>463.95</v>
      </c>
    </row>
    <row r="44" spans="1:10" ht="24" customHeight="1" x14ac:dyDescent="0.25">
      <c r="A44" s="16" t="s">
        <v>63</v>
      </c>
      <c r="B44" s="16" t="s">
        <v>725</v>
      </c>
      <c r="C44" s="153">
        <v>31</v>
      </c>
      <c r="D44" s="153">
        <v>0</v>
      </c>
      <c r="E44" s="153">
        <v>50.37</v>
      </c>
      <c r="F44" s="153">
        <v>72.150000000000006</v>
      </c>
      <c r="G44" s="153">
        <v>273.75</v>
      </c>
      <c r="H44" s="153">
        <v>28.74</v>
      </c>
      <c r="I44" s="153">
        <v>3.34</v>
      </c>
      <c r="J44" s="153">
        <v>459.35</v>
      </c>
    </row>
    <row r="45" spans="1:10" ht="24" customHeight="1" x14ac:dyDescent="0.25">
      <c r="A45" s="16" t="s">
        <v>63</v>
      </c>
      <c r="B45" s="16" t="s">
        <v>726</v>
      </c>
      <c r="C45" s="153">
        <v>31</v>
      </c>
      <c r="D45" s="153">
        <v>0</v>
      </c>
      <c r="E45" s="153">
        <v>52.69</v>
      </c>
      <c r="F45" s="153">
        <v>72.150000000000006</v>
      </c>
      <c r="G45" s="153">
        <v>274.58999999999997</v>
      </c>
      <c r="H45" s="153">
        <v>28.74</v>
      </c>
      <c r="I45" s="153">
        <v>3.34</v>
      </c>
      <c r="J45" s="153">
        <v>462.51</v>
      </c>
    </row>
    <row r="46" spans="1:10" ht="24" customHeight="1" x14ac:dyDescent="0.25">
      <c r="A46" s="16" t="s">
        <v>63</v>
      </c>
      <c r="B46" s="16" t="s">
        <v>727</v>
      </c>
      <c r="C46" s="153">
        <v>30</v>
      </c>
      <c r="D46" s="153">
        <v>0</v>
      </c>
      <c r="E46" s="153">
        <v>53.61</v>
      </c>
      <c r="F46" s="153">
        <v>72.150000000000006</v>
      </c>
      <c r="G46" s="153">
        <v>270.83999999999997</v>
      </c>
      <c r="H46" s="153">
        <v>28.74</v>
      </c>
      <c r="I46" s="153">
        <v>3.34</v>
      </c>
      <c r="J46" s="153">
        <v>458.68</v>
      </c>
    </row>
    <row r="47" spans="1:10" ht="24" customHeight="1" x14ac:dyDescent="0.25">
      <c r="A47" s="18" t="s">
        <v>63</v>
      </c>
      <c r="B47" s="18" t="s">
        <v>728</v>
      </c>
      <c r="C47" s="154">
        <v>30</v>
      </c>
      <c r="D47" s="154">
        <v>0</v>
      </c>
      <c r="E47" s="154">
        <v>51.31</v>
      </c>
      <c r="F47" s="154">
        <v>72.150000000000006</v>
      </c>
      <c r="G47" s="154">
        <v>277.82</v>
      </c>
      <c r="H47" s="154">
        <v>28.74</v>
      </c>
      <c r="I47" s="154">
        <v>3.34</v>
      </c>
      <c r="J47" s="154">
        <v>463.36</v>
      </c>
    </row>
    <row r="48" spans="1:10" ht="24" customHeight="1" x14ac:dyDescent="0.25">
      <c r="A48" s="13" t="s">
        <v>63</v>
      </c>
      <c r="B48" s="13" t="s">
        <v>729</v>
      </c>
      <c r="C48" s="152">
        <v>31</v>
      </c>
      <c r="D48" s="152">
        <v>0</v>
      </c>
      <c r="E48" s="152">
        <v>52.15</v>
      </c>
      <c r="F48" s="152">
        <v>72.150000000000006</v>
      </c>
      <c r="G48" s="152">
        <v>271.25</v>
      </c>
      <c r="H48" s="152">
        <v>28.74</v>
      </c>
      <c r="I48" s="152">
        <v>3.34</v>
      </c>
      <c r="J48" s="152">
        <v>458.63</v>
      </c>
    </row>
    <row r="49" spans="1:10" ht="24" customHeight="1" x14ac:dyDescent="0.25">
      <c r="A49" s="16" t="s">
        <v>63</v>
      </c>
      <c r="B49" s="16" t="s">
        <v>730</v>
      </c>
      <c r="C49" s="153">
        <v>31</v>
      </c>
      <c r="D49" s="153">
        <v>0</v>
      </c>
      <c r="E49" s="153">
        <v>54.38</v>
      </c>
      <c r="F49" s="153">
        <v>72.150000000000006</v>
      </c>
      <c r="G49" s="153">
        <v>270.69</v>
      </c>
      <c r="H49" s="153">
        <v>28.74</v>
      </c>
      <c r="I49" s="153">
        <v>3.34</v>
      </c>
      <c r="J49" s="153">
        <v>460.3</v>
      </c>
    </row>
    <row r="50" spans="1:10" ht="24" customHeight="1" x14ac:dyDescent="0.25">
      <c r="A50" s="16" t="s">
        <v>63</v>
      </c>
      <c r="B50" s="16" t="s">
        <v>731</v>
      </c>
      <c r="C50" s="153">
        <v>32</v>
      </c>
      <c r="D50" s="153">
        <v>0</v>
      </c>
      <c r="E50" s="153">
        <v>53.48</v>
      </c>
      <c r="F50" s="153">
        <v>72.150000000000006</v>
      </c>
      <c r="G50" s="153">
        <v>275.91000000000003</v>
      </c>
      <c r="H50" s="153">
        <v>28.74</v>
      </c>
      <c r="I50" s="153">
        <v>3.34</v>
      </c>
      <c r="J50" s="153">
        <v>465.62</v>
      </c>
    </row>
    <row r="51" spans="1:10" ht="24" customHeight="1" x14ac:dyDescent="0.25">
      <c r="A51" s="16" t="s">
        <v>63</v>
      </c>
      <c r="B51" s="16" t="s">
        <v>732</v>
      </c>
      <c r="C51" s="153">
        <v>32</v>
      </c>
      <c r="D51" s="153">
        <v>0.04</v>
      </c>
      <c r="E51" s="153">
        <v>56.09</v>
      </c>
      <c r="F51" s="153">
        <v>72.150000000000006</v>
      </c>
      <c r="G51" s="153">
        <v>276.27</v>
      </c>
      <c r="H51" s="153">
        <v>28.74</v>
      </c>
      <c r="I51" s="153">
        <v>3.34</v>
      </c>
      <c r="J51" s="153">
        <v>468.63</v>
      </c>
    </row>
    <row r="52" spans="1:10" ht="24" customHeight="1" x14ac:dyDescent="0.25">
      <c r="A52" s="16" t="s">
        <v>63</v>
      </c>
      <c r="B52" s="16" t="s">
        <v>733</v>
      </c>
      <c r="C52" s="153">
        <v>31</v>
      </c>
      <c r="D52" s="153">
        <v>0.04</v>
      </c>
      <c r="E52" s="153">
        <v>49.58</v>
      </c>
      <c r="F52" s="153">
        <v>72.150000000000006</v>
      </c>
      <c r="G52" s="153">
        <v>275.04000000000002</v>
      </c>
      <c r="H52" s="153">
        <v>28.74</v>
      </c>
      <c r="I52" s="153">
        <v>3.34</v>
      </c>
      <c r="J52" s="153">
        <v>459.89</v>
      </c>
    </row>
    <row r="53" spans="1:10" ht="24" customHeight="1" x14ac:dyDescent="0.25">
      <c r="A53" s="16" t="s">
        <v>63</v>
      </c>
      <c r="B53" s="16" t="s">
        <v>734</v>
      </c>
      <c r="C53" s="153">
        <v>31</v>
      </c>
      <c r="D53" s="153">
        <v>0.42</v>
      </c>
      <c r="E53" s="153">
        <v>49.84</v>
      </c>
      <c r="F53" s="153">
        <v>72.150000000000006</v>
      </c>
      <c r="G53" s="153">
        <v>267.47000000000003</v>
      </c>
      <c r="H53" s="153">
        <v>28.74</v>
      </c>
      <c r="I53" s="153">
        <v>3.34</v>
      </c>
      <c r="J53" s="153">
        <v>452.96</v>
      </c>
    </row>
    <row r="54" spans="1:10" ht="24" customHeight="1" x14ac:dyDescent="0.25">
      <c r="A54" s="16" t="s">
        <v>63</v>
      </c>
      <c r="B54" s="16" t="s">
        <v>735</v>
      </c>
      <c r="C54" s="153">
        <v>32</v>
      </c>
      <c r="D54" s="153">
        <v>0.42</v>
      </c>
      <c r="E54" s="153">
        <v>55.24</v>
      </c>
      <c r="F54" s="153">
        <v>72.150000000000006</v>
      </c>
      <c r="G54" s="153">
        <v>264.77</v>
      </c>
      <c r="H54" s="153">
        <v>28.74</v>
      </c>
      <c r="I54" s="153">
        <v>3.34</v>
      </c>
      <c r="J54" s="153">
        <v>456.66</v>
      </c>
    </row>
    <row r="55" spans="1:10" ht="24" customHeight="1" x14ac:dyDescent="0.25">
      <c r="A55" s="18" t="s">
        <v>736</v>
      </c>
      <c r="B55" s="18" t="s">
        <v>64</v>
      </c>
      <c r="C55" s="154">
        <v>32</v>
      </c>
      <c r="D55" s="154">
        <v>5.5</v>
      </c>
      <c r="E55" s="154">
        <v>58.12</v>
      </c>
      <c r="F55" s="154">
        <v>72.150000000000006</v>
      </c>
      <c r="G55" s="154">
        <v>268.3</v>
      </c>
      <c r="H55" s="154">
        <v>28.74</v>
      </c>
      <c r="I55" s="154">
        <v>3.34</v>
      </c>
      <c r="J55" s="154">
        <v>468.15</v>
      </c>
    </row>
    <row r="56" spans="1:10" ht="15.75" x14ac:dyDescent="0.25">
      <c r="A56" s="203" t="s">
        <v>955</v>
      </c>
      <c r="B56" s="204"/>
      <c r="C56" s="156">
        <v>738</v>
      </c>
      <c r="D56" s="156">
        <v>3.21</v>
      </c>
      <c r="E56" s="156">
        <v>1233.4549999999999</v>
      </c>
      <c r="F56" s="156">
        <v>1763.52</v>
      </c>
      <c r="G56" s="156">
        <v>6570.4449999999997</v>
      </c>
      <c r="H56" s="156">
        <v>689.76</v>
      </c>
      <c r="I56" s="156">
        <v>80.16</v>
      </c>
      <c r="J56" s="156">
        <v>11078.55</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4" t="s">
        <v>1608</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20.100000000000001" hidden="1" customHeight="1" x14ac:dyDescent="0.25">
      <c r="A5" s="233" t="s">
        <v>1609</v>
      </c>
      <c r="B5" s="233"/>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3" t="s">
        <v>1610</v>
      </c>
      <c r="B6" s="233"/>
      <c r="C6" s="158" t="s">
        <v>1611</v>
      </c>
      <c r="D6" s="158" t="s">
        <v>1612</v>
      </c>
      <c r="E6" s="158" t="s">
        <v>1613</v>
      </c>
      <c r="F6" s="158" t="s">
        <v>1614</v>
      </c>
      <c r="G6" s="158" t="s">
        <v>1615</v>
      </c>
      <c r="H6" s="158" t="s">
        <v>1616</v>
      </c>
      <c r="I6" s="158" t="s">
        <v>1617</v>
      </c>
      <c r="J6" s="158" t="s">
        <v>1618</v>
      </c>
      <c r="K6" s="158" t="s">
        <v>1619</v>
      </c>
      <c r="L6" s="158" t="s">
        <v>1620</v>
      </c>
      <c r="M6" s="158" t="s">
        <v>1621</v>
      </c>
      <c r="N6" s="158" t="s">
        <v>1622</v>
      </c>
      <c r="O6" s="158" t="s">
        <v>1623</v>
      </c>
      <c r="P6" s="158" t="s">
        <v>1624</v>
      </c>
      <c r="Q6" s="158" t="s">
        <v>1625</v>
      </c>
      <c r="R6" s="158" t="s">
        <v>1626</v>
      </c>
      <c r="S6" s="158" t="s">
        <v>1627</v>
      </c>
      <c r="T6" s="158" t="s">
        <v>1628</v>
      </c>
      <c r="U6" s="158" t="s">
        <v>1629</v>
      </c>
      <c r="V6" s="158" t="s">
        <v>1630</v>
      </c>
      <c r="W6" s="158" t="s">
        <v>1631</v>
      </c>
      <c r="X6" s="158" t="s">
        <v>1632</v>
      </c>
      <c r="Y6" s="158" t="s">
        <v>1633</v>
      </c>
      <c r="Z6" s="158" t="s">
        <v>1634</v>
      </c>
      <c r="AA6" s="158" t="s">
        <v>1635</v>
      </c>
      <c r="AB6" s="158" t="s">
        <v>1636</v>
      </c>
      <c r="AC6" s="158" t="s">
        <v>1637</v>
      </c>
      <c r="AD6" s="158" t="s">
        <v>1638</v>
      </c>
      <c r="AE6" s="158" t="s">
        <v>1639</v>
      </c>
      <c r="AF6" s="158" t="s">
        <v>1640</v>
      </c>
      <c r="AG6" s="158" t="s">
        <v>1641</v>
      </c>
      <c r="AH6" s="158" t="s">
        <v>1642</v>
      </c>
      <c r="AI6" s="158" t="s">
        <v>1643</v>
      </c>
      <c r="AJ6" s="158" t="s">
        <v>1644</v>
      </c>
      <c r="AK6" s="158" t="s">
        <v>1645</v>
      </c>
      <c r="AL6" s="158" t="s">
        <v>1646</v>
      </c>
      <c r="AM6" s="158" t="s">
        <v>1647</v>
      </c>
      <c r="AN6" s="158" t="s">
        <v>1648</v>
      </c>
      <c r="AO6" s="158" t="s">
        <v>1649</v>
      </c>
      <c r="AP6" s="158" t="s">
        <v>1650</v>
      </c>
      <c r="AQ6" s="158" t="s">
        <v>1651</v>
      </c>
      <c r="AR6" s="158" t="s">
        <v>1652</v>
      </c>
      <c r="AS6" s="158" t="s">
        <v>1653</v>
      </c>
      <c r="AT6" s="158" t="s">
        <v>1654</v>
      </c>
      <c r="AU6" s="158" t="s">
        <v>1655</v>
      </c>
      <c r="AV6" s="158" t="s">
        <v>1656</v>
      </c>
      <c r="AW6" s="158" t="s">
        <v>1657</v>
      </c>
      <c r="AX6" s="158" t="s">
        <v>1658</v>
      </c>
      <c r="AY6" s="158" t="s">
        <v>1659</v>
      </c>
      <c r="AZ6" s="158" t="s">
        <v>1660</v>
      </c>
      <c r="BA6" s="158" t="s">
        <v>1661</v>
      </c>
      <c r="BB6" s="158" t="s">
        <v>1662</v>
      </c>
      <c r="BC6" s="158" t="s">
        <v>1663</v>
      </c>
      <c r="BD6" s="158" t="s">
        <v>1664</v>
      </c>
      <c r="BE6" s="158" t="s">
        <v>1665</v>
      </c>
      <c r="BF6" s="158" t="s">
        <v>1666</v>
      </c>
      <c r="BG6" s="158" t="s">
        <v>1667</v>
      </c>
      <c r="BH6" s="158" t="s">
        <v>1668</v>
      </c>
      <c r="BI6" s="158" t="s">
        <v>1669</v>
      </c>
      <c r="BJ6" s="158" t="s">
        <v>1670</v>
      </c>
      <c r="BK6" s="158" t="s">
        <v>1671</v>
      </c>
      <c r="BL6" s="158" t="s">
        <v>1672</v>
      </c>
      <c r="BM6" s="158" t="s">
        <v>1673</v>
      </c>
      <c r="BN6" s="158" t="s">
        <v>1674</v>
      </c>
      <c r="BO6" s="158" t="s">
        <v>1675</v>
      </c>
      <c r="BP6" s="158" t="s">
        <v>1676</v>
      </c>
      <c r="BQ6" s="158" t="s">
        <v>1677</v>
      </c>
      <c r="BR6" s="158" t="s">
        <v>1678</v>
      </c>
      <c r="BS6" s="158" t="s">
        <v>1679</v>
      </c>
      <c r="BT6" s="158" t="s">
        <v>1680</v>
      </c>
      <c r="BU6" s="158" t="s">
        <v>1681</v>
      </c>
      <c r="BV6" s="158" t="s">
        <v>1682</v>
      </c>
      <c r="BW6" s="158" t="s">
        <v>1683</v>
      </c>
      <c r="BX6" s="158" t="s">
        <v>1684</v>
      </c>
      <c r="BY6" s="158" t="s">
        <v>1685</v>
      </c>
      <c r="BZ6" s="158" t="s">
        <v>1686</v>
      </c>
      <c r="CA6" s="158" t="s">
        <v>1687</v>
      </c>
      <c r="CB6" s="158" t="s">
        <v>1688</v>
      </c>
      <c r="CC6" s="158" t="s">
        <v>1689</v>
      </c>
      <c r="CD6" s="158" t="s">
        <v>1690</v>
      </c>
      <c r="CE6" s="158" t="s">
        <v>1691</v>
      </c>
      <c r="CF6" s="158" t="s">
        <v>1692</v>
      </c>
      <c r="CG6" s="158" t="s">
        <v>1693</v>
      </c>
      <c r="CH6" s="158" t="s">
        <v>1694</v>
      </c>
      <c r="CI6" s="158" t="s">
        <v>1695</v>
      </c>
      <c r="CJ6" s="158" t="s">
        <v>1696</v>
      </c>
      <c r="CK6" s="158" t="s">
        <v>1697</v>
      </c>
      <c r="CL6" s="158" t="s">
        <v>1698</v>
      </c>
      <c r="CM6" s="158" t="s">
        <v>1699</v>
      </c>
      <c r="CN6" s="158" t="s">
        <v>1700</v>
      </c>
      <c r="CO6" s="158" t="s">
        <v>1701</v>
      </c>
      <c r="CP6" s="158" t="s">
        <v>1702</v>
      </c>
      <c r="CQ6" s="158" t="s">
        <v>1703</v>
      </c>
      <c r="CR6" s="158" t="s">
        <v>1704</v>
      </c>
      <c r="CS6" s="158" t="s">
        <v>1705</v>
      </c>
      <c r="CT6" s="158" t="s">
        <v>1706</v>
      </c>
      <c r="CU6" s="158" t="s">
        <v>1707</v>
      </c>
      <c r="CV6" s="158" t="s">
        <v>1708</v>
      </c>
      <c r="CW6" s="158" t="s">
        <v>1709</v>
      </c>
      <c r="CX6" s="158" t="s">
        <v>1710</v>
      </c>
      <c r="CY6" s="158" t="s">
        <v>1711</v>
      </c>
      <c r="CZ6" s="158" t="s">
        <v>1712</v>
      </c>
      <c r="DA6" s="158" t="s">
        <v>1713</v>
      </c>
      <c r="DB6" s="158" t="s">
        <v>1714</v>
      </c>
      <c r="DC6" s="158" t="s">
        <v>1715</v>
      </c>
      <c r="DD6" s="158" t="s">
        <v>1716</v>
      </c>
      <c r="DE6" s="158" t="s">
        <v>1717</v>
      </c>
      <c r="DF6" s="158" t="s">
        <v>1718</v>
      </c>
      <c r="DG6" s="158" t="s">
        <v>1719</v>
      </c>
      <c r="DH6" s="158" t="s">
        <v>1720</v>
      </c>
      <c r="DI6" s="158" t="s">
        <v>1721</v>
      </c>
      <c r="DJ6" s="158" t="s">
        <v>1722</v>
      </c>
      <c r="DK6" s="158" t="s">
        <v>1723</v>
      </c>
      <c r="DL6" s="158" t="s">
        <v>1724</v>
      </c>
      <c r="DM6" s="158" t="s">
        <v>1725</v>
      </c>
      <c r="DN6" s="158" t="s">
        <v>1726</v>
      </c>
      <c r="DO6" s="158" t="s">
        <v>1727</v>
      </c>
      <c r="DP6" s="158" t="s">
        <v>1728</v>
      </c>
      <c r="DQ6" s="158" t="s">
        <v>1729</v>
      </c>
      <c r="DR6" s="158" t="s">
        <v>1730</v>
      </c>
      <c r="DS6" s="158" t="s">
        <v>1731</v>
      </c>
      <c r="DT6" s="158" t="s">
        <v>1732</v>
      </c>
      <c r="DU6" s="158" t="s">
        <v>1733</v>
      </c>
      <c r="DV6" s="158" t="s">
        <v>1734</v>
      </c>
      <c r="DW6" s="158" t="s">
        <v>1735</v>
      </c>
      <c r="DX6" s="158" t="s">
        <v>1736</v>
      </c>
      <c r="DY6" s="158" t="s">
        <v>1737</v>
      </c>
      <c r="DZ6" s="158" t="s">
        <v>1738</v>
      </c>
      <c r="EA6" s="158" t="s">
        <v>1739</v>
      </c>
      <c r="EB6" s="158" t="s">
        <v>1740</v>
      </c>
      <c r="EC6" s="158" t="s">
        <v>1741</v>
      </c>
      <c r="ED6" s="158" t="s">
        <v>1742</v>
      </c>
      <c r="EE6" s="158" t="s">
        <v>1743</v>
      </c>
      <c r="EF6" s="158" t="s">
        <v>1744</v>
      </c>
      <c r="EG6" s="158" t="s">
        <v>1745</v>
      </c>
      <c r="EH6" s="158" t="s">
        <v>1746</v>
      </c>
      <c r="EI6" s="158" t="s">
        <v>1747</v>
      </c>
      <c r="EJ6" s="158" t="s">
        <v>1748</v>
      </c>
      <c r="EK6" s="158" t="s">
        <v>1749</v>
      </c>
      <c r="EL6" s="158" t="s">
        <v>1750</v>
      </c>
      <c r="EM6" s="158" t="s">
        <v>1751</v>
      </c>
      <c r="EN6" s="158" t="s">
        <v>1752</v>
      </c>
      <c r="EO6" s="158" t="s">
        <v>1753</v>
      </c>
      <c r="EP6" s="158" t="s">
        <v>1754</v>
      </c>
      <c r="EQ6" s="158" t="s">
        <v>1755</v>
      </c>
      <c r="ER6" s="158" t="s">
        <v>1756</v>
      </c>
      <c r="ES6" s="158" t="s">
        <v>1757</v>
      </c>
      <c r="ET6" s="158" t="s">
        <v>1758</v>
      </c>
      <c r="EU6" s="158" t="s">
        <v>1759</v>
      </c>
      <c r="EV6" s="158" t="s">
        <v>1760</v>
      </c>
      <c r="EW6" s="158" t="s">
        <v>1761</v>
      </c>
      <c r="EX6" s="158" t="s">
        <v>1762</v>
      </c>
      <c r="EY6" s="158" t="s">
        <v>1763</v>
      </c>
      <c r="EZ6" s="158" t="s">
        <v>1764</v>
      </c>
      <c r="FA6" s="158" t="s">
        <v>1765</v>
      </c>
      <c r="FB6" s="158" t="s">
        <v>1766</v>
      </c>
      <c r="FC6" s="158" t="s">
        <v>1767</v>
      </c>
      <c r="FD6" s="158" t="s">
        <v>1768</v>
      </c>
      <c r="FE6" s="158" t="s">
        <v>1769</v>
      </c>
      <c r="FF6" s="158" t="s">
        <v>1770</v>
      </c>
      <c r="FG6" s="158" t="s">
        <v>1771</v>
      </c>
      <c r="FH6" s="158" t="s">
        <v>1772</v>
      </c>
      <c r="FI6" s="158" t="s">
        <v>1773</v>
      </c>
      <c r="FJ6" s="158" t="s">
        <v>1774</v>
      </c>
      <c r="FK6" s="158" t="s">
        <v>1775</v>
      </c>
      <c r="FL6" s="158" t="s">
        <v>1776</v>
      </c>
      <c r="FM6" s="158" t="s">
        <v>1777</v>
      </c>
      <c r="FN6" s="158" t="s">
        <v>1778</v>
      </c>
      <c r="FO6" s="158" t="s">
        <v>1779</v>
      </c>
      <c r="FP6" s="158" t="s">
        <v>1780</v>
      </c>
      <c r="FQ6" s="158" t="s">
        <v>1781</v>
      </c>
      <c r="FR6" s="158" t="s">
        <v>1782</v>
      </c>
      <c r="FS6" s="158" t="s">
        <v>1783</v>
      </c>
      <c r="FT6" s="158" t="s">
        <v>1784</v>
      </c>
      <c r="FU6" s="158" t="s">
        <v>1785</v>
      </c>
      <c r="FV6" s="158" t="s">
        <v>1786</v>
      </c>
      <c r="FW6" s="158" t="s">
        <v>1787</v>
      </c>
      <c r="FX6" s="158" t="s">
        <v>1788</v>
      </c>
      <c r="FY6" s="158" t="s">
        <v>1789</v>
      </c>
      <c r="FZ6" s="158" t="s">
        <v>1790</v>
      </c>
      <c r="GA6" s="158" t="s">
        <v>1791</v>
      </c>
      <c r="GB6" s="158" t="s">
        <v>1792</v>
      </c>
      <c r="GC6" s="158" t="s">
        <v>1793</v>
      </c>
      <c r="GD6" s="158" t="s">
        <v>1794</v>
      </c>
      <c r="GE6" s="158" t="s">
        <v>1795</v>
      </c>
      <c r="GF6" s="158" t="s">
        <v>1796</v>
      </c>
      <c r="GG6" s="158" t="s">
        <v>1797</v>
      </c>
      <c r="GH6" s="158" t="s">
        <v>1798</v>
      </c>
      <c r="GI6" s="158" t="s">
        <v>1799</v>
      </c>
      <c r="GJ6" s="158" t="s">
        <v>1800</v>
      </c>
      <c r="GK6" s="158" t="s">
        <v>1801</v>
      </c>
      <c r="GL6" s="158" t="s">
        <v>1802</v>
      </c>
      <c r="GM6" s="158" t="s">
        <v>1803</v>
      </c>
      <c r="GN6" s="158" t="s">
        <v>1804</v>
      </c>
      <c r="GO6" s="158" t="s">
        <v>1805</v>
      </c>
      <c r="GP6" s="158" t="s">
        <v>1806</v>
      </c>
      <c r="GQ6" s="158" t="s">
        <v>1807</v>
      </c>
      <c r="GR6" s="158" t="s">
        <v>1808</v>
      </c>
      <c r="GS6" s="158" t="s">
        <v>1809</v>
      </c>
      <c r="GT6" s="158" t="s">
        <v>1810</v>
      </c>
      <c r="GU6" s="158" t="s">
        <v>1811</v>
      </c>
      <c r="GV6" s="158" t="s">
        <v>1812</v>
      </c>
      <c r="GW6" s="158" t="s">
        <v>1813</v>
      </c>
      <c r="GX6" s="158" t="s">
        <v>1814</v>
      </c>
      <c r="GY6" s="158" t="s">
        <v>1815</v>
      </c>
      <c r="GZ6" s="158" t="s">
        <v>1816</v>
      </c>
      <c r="HA6" s="158" t="s">
        <v>1817</v>
      </c>
      <c r="HB6" s="158" t="s">
        <v>1818</v>
      </c>
      <c r="HC6" s="158" t="s">
        <v>1819</v>
      </c>
      <c r="HD6" s="158" t="s">
        <v>1820</v>
      </c>
      <c r="HE6" s="158" t="s">
        <v>1821</v>
      </c>
      <c r="HF6" s="158" t="s">
        <v>1822</v>
      </c>
      <c r="HG6" s="158" t="s">
        <v>1823</v>
      </c>
      <c r="HH6" s="158" t="s">
        <v>1824</v>
      </c>
      <c r="HI6" s="158" t="s">
        <v>1825</v>
      </c>
      <c r="HJ6" s="158" t="s">
        <v>1826</v>
      </c>
      <c r="HK6" s="158" t="s">
        <v>1827</v>
      </c>
      <c r="HL6" s="158" t="s">
        <v>1828</v>
      </c>
      <c r="HM6" s="158" t="s">
        <v>1829</v>
      </c>
      <c r="HN6" s="158" t="s">
        <v>1830</v>
      </c>
      <c r="HO6" s="158" t="s">
        <v>1831</v>
      </c>
      <c r="HP6" s="158" t="s">
        <v>1832</v>
      </c>
      <c r="HQ6" s="158" t="s">
        <v>1833</v>
      </c>
      <c r="HR6" s="158" t="s">
        <v>1834</v>
      </c>
      <c r="HS6" s="158" t="s">
        <v>1835</v>
      </c>
      <c r="HT6" s="158" t="s">
        <v>1836</v>
      </c>
      <c r="HU6" s="158" t="s">
        <v>1837</v>
      </c>
      <c r="HV6" s="158" t="s">
        <v>1838</v>
      </c>
      <c r="HW6" s="158" t="s">
        <v>1839</v>
      </c>
      <c r="HX6" s="158" t="s">
        <v>1840</v>
      </c>
      <c r="HY6" s="158" t="s">
        <v>1841</v>
      </c>
      <c r="HZ6" s="158" t="s">
        <v>1842</v>
      </c>
      <c r="IA6" s="158" t="s">
        <v>1843</v>
      </c>
      <c r="IB6" s="158" t="s">
        <v>1844</v>
      </c>
      <c r="IC6" s="158" t="s">
        <v>1845</v>
      </c>
      <c r="ID6" s="158" t="s">
        <v>1846</v>
      </c>
      <c r="IE6" s="158" t="s">
        <v>1847</v>
      </c>
      <c r="IF6" s="158" t="s">
        <v>1848</v>
      </c>
      <c r="IG6" s="158" t="s">
        <v>1849</v>
      </c>
      <c r="IH6" s="158" t="s">
        <v>1850</v>
      </c>
      <c r="II6" s="158" t="s">
        <v>1851</v>
      </c>
      <c r="IJ6" s="158" t="s">
        <v>1852</v>
      </c>
      <c r="IK6" s="158" t="s">
        <v>1853</v>
      </c>
      <c r="IL6" s="158" t="s">
        <v>1854</v>
      </c>
      <c r="IM6" s="158" t="s">
        <v>1855</v>
      </c>
      <c r="IN6" s="158" t="s">
        <v>1856</v>
      </c>
      <c r="IO6" s="158" t="s">
        <v>1857</v>
      </c>
      <c r="IP6" s="158" t="s">
        <v>1858</v>
      </c>
      <c r="IQ6" s="158" t="s">
        <v>1859</v>
      </c>
      <c r="IR6" s="158" t="s">
        <v>1860</v>
      </c>
      <c r="IS6" s="158" t="s">
        <v>1861</v>
      </c>
      <c r="IT6" s="158" t="s">
        <v>1862</v>
      </c>
      <c r="IU6" s="158" t="s">
        <v>1863</v>
      </c>
      <c r="IV6" s="158" t="s">
        <v>1864</v>
      </c>
      <c r="IW6" s="158" t="s">
        <v>1865</v>
      </c>
      <c r="IX6" s="158" t="s">
        <v>1866</v>
      </c>
      <c r="IY6" s="158" t="s">
        <v>1867</v>
      </c>
      <c r="IZ6" s="158" t="s">
        <v>1868</v>
      </c>
      <c r="JA6" s="158" t="s">
        <v>1869</v>
      </c>
      <c r="JB6" s="158" t="s">
        <v>1870</v>
      </c>
      <c r="JC6" s="158" t="s">
        <v>1871</v>
      </c>
      <c r="JD6" s="158" t="s">
        <v>1872</v>
      </c>
      <c r="JE6" s="158" t="s">
        <v>1873</v>
      </c>
      <c r="JF6" s="158" t="s">
        <v>1874</v>
      </c>
      <c r="JG6" s="158" t="s">
        <v>1875</v>
      </c>
      <c r="JH6" s="158" t="s">
        <v>1876</v>
      </c>
      <c r="JI6" s="158" t="s">
        <v>1877</v>
      </c>
      <c r="JJ6" s="158" t="s">
        <v>1878</v>
      </c>
      <c r="JK6" s="158" t="s">
        <v>1879</v>
      </c>
      <c r="JL6" s="158" t="s">
        <v>1880</v>
      </c>
      <c r="JM6" s="158" t="s">
        <v>1881</v>
      </c>
      <c r="JN6" s="158" t="s">
        <v>1882</v>
      </c>
      <c r="JO6" s="158" t="s">
        <v>1883</v>
      </c>
      <c r="JP6" s="158" t="s">
        <v>1884</v>
      </c>
      <c r="JQ6" s="158" t="s">
        <v>1885</v>
      </c>
      <c r="JR6" s="158" t="s">
        <v>1886</v>
      </c>
      <c r="JS6" s="158" t="s">
        <v>1887</v>
      </c>
      <c r="JT6" s="158" t="s">
        <v>1888</v>
      </c>
      <c r="JU6" s="158" t="s">
        <v>1889</v>
      </c>
      <c r="JV6" s="158" t="s">
        <v>1890</v>
      </c>
      <c r="JW6" s="158" t="s">
        <v>1891</v>
      </c>
      <c r="JX6" s="158" t="s">
        <v>1892</v>
      </c>
      <c r="JY6" s="158" t="s">
        <v>1893</v>
      </c>
      <c r="JZ6" s="158" t="s">
        <v>1894</v>
      </c>
      <c r="KA6" s="158" t="s">
        <v>1895</v>
      </c>
      <c r="KB6" s="158" t="s">
        <v>1896</v>
      </c>
      <c r="KC6" s="158" t="s">
        <v>1897</v>
      </c>
      <c r="KD6" s="158" t="s">
        <v>1898</v>
      </c>
      <c r="KE6" s="158" t="s">
        <v>1899</v>
      </c>
      <c r="KF6" s="158" t="s">
        <v>1900</v>
      </c>
      <c r="KG6" s="158" t="s">
        <v>1901</v>
      </c>
      <c r="KH6" s="158" t="s">
        <v>1902</v>
      </c>
      <c r="KI6" s="158" t="s">
        <v>1903</v>
      </c>
    </row>
    <row r="7" spans="1:295" ht="27" customHeight="1" x14ac:dyDescent="0.25">
      <c r="A7" s="233" t="s">
        <v>17</v>
      </c>
      <c r="B7" s="233"/>
      <c r="C7" s="232" t="s">
        <v>1904</v>
      </c>
      <c r="D7" s="232"/>
      <c r="E7" s="232"/>
      <c r="F7" s="232" t="s">
        <v>1905</v>
      </c>
      <c r="G7" s="232" t="s">
        <v>1906</v>
      </c>
      <c r="H7" s="232"/>
      <c r="I7" s="232"/>
      <c r="J7" s="232"/>
      <c r="K7" s="232" t="s">
        <v>1907</v>
      </c>
      <c r="L7" s="232"/>
      <c r="M7" s="232"/>
      <c r="N7" s="232" t="s">
        <v>1908</v>
      </c>
      <c r="O7" s="232" t="s">
        <v>1909</v>
      </c>
      <c r="P7" s="232"/>
      <c r="Q7" s="232" t="s">
        <v>1910</v>
      </c>
      <c r="R7" s="232"/>
      <c r="S7" s="232" t="s">
        <v>1911</v>
      </c>
      <c r="T7" s="232"/>
      <c r="U7" s="232" t="s">
        <v>1912</v>
      </c>
      <c r="V7" s="232"/>
      <c r="W7" s="232"/>
      <c r="X7" s="232" t="s">
        <v>1913</v>
      </c>
      <c r="Y7" s="232"/>
      <c r="Z7" s="232"/>
      <c r="AA7" s="232" t="s">
        <v>1914</v>
      </c>
      <c r="AB7" s="232"/>
      <c r="AC7" s="232"/>
      <c r="AD7" s="232"/>
      <c r="AE7" s="232"/>
      <c r="AF7" s="232"/>
      <c r="AG7" s="232"/>
      <c r="AH7" s="232"/>
      <c r="AI7" s="232"/>
      <c r="AJ7" s="232" t="s">
        <v>1915</v>
      </c>
      <c r="AK7" s="232"/>
      <c r="AL7" s="232"/>
      <c r="AM7" s="232" t="s">
        <v>1916</v>
      </c>
      <c r="AN7" s="232"/>
      <c r="AO7" s="232" t="s">
        <v>1917</v>
      </c>
      <c r="AP7" s="232"/>
      <c r="AQ7" s="232" t="s">
        <v>1918</v>
      </c>
      <c r="AR7" s="232"/>
      <c r="AS7" s="232"/>
      <c r="AT7" s="232" t="s">
        <v>1919</v>
      </c>
      <c r="AU7" s="232"/>
      <c r="AV7" s="232" t="s">
        <v>1920</v>
      </c>
      <c r="AW7" s="232"/>
      <c r="AX7" s="232" t="s">
        <v>1919</v>
      </c>
      <c r="AY7" s="232"/>
      <c r="AZ7" s="232"/>
      <c r="BA7" s="232" t="s">
        <v>1921</v>
      </c>
      <c r="BB7" s="232" t="s">
        <v>1922</v>
      </c>
      <c r="BC7" s="232" t="s">
        <v>1923</v>
      </c>
      <c r="BD7" s="232"/>
      <c r="BE7" s="232"/>
      <c r="BF7" s="232" t="s">
        <v>1924</v>
      </c>
      <c r="BG7" s="232"/>
      <c r="BH7" s="232"/>
      <c r="BI7" s="232"/>
      <c r="BJ7" s="232"/>
      <c r="BK7" s="232" t="s">
        <v>1925</v>
      </c>
      <c r="BL7" s="232" t="s">
        <v>1926</v>
      </c>
      <c r="BM7" s="232"/>
      <c r="BN7" s="232" t="s">
        <v>1927</v>
      </c>
      <c r="BO7" s="232"/>
      <c r="BP7" s="232"/>
      <c r="BQ7" s="232" t="s">
        <v>1928</v>
      </c>
      <c r="BR7" s="232"/>
      <c r="BS7" s="232"/>
      <c r="BT7" s="232"/>
      <c r="BU7" s="232" t="s">
        <v>1929</v>
      </c>
      <c r="BV7" s="232" t="s">
        <v>1930</v>
      </c>
      <c r="BW7" s="232" t="s">
        <v>1931</v>
      </c>
      <c r="BX7" s="232"/>
      <c r="BY7" s="232"/>
      <c r="BZ7" s="232"/>
      <c r="CA7" s="232" t="s">
        <v>1932</v>
      </c>
      <c r="CB7" s="232"/>
      <c r="CC7" s="232"/>
      <c r="CD7" s="232"/>
      <c r="CE7" s="232"/>
      <c r="CF7" s="232" t="s">
        <v>1933</v>
      </c>
      <c r="CG7" s="232"/>
      <c r="CH7" s="232"/>
      <c r="CI7" s="232"/>
      <c r="CJ7" s="232" t="s">
        <v>1934</v>
      </c>
      <c r="CK7" s="232"/>
      <c r="CL7" s="232" t="s">
        <v>1935</v>
      </c>
      <c r="CM7" s="232"/>
      <c r="CN7" s="232" t="s">
        <v>1936</v>
      </c>
      <c r="CO7" s="232" t="s">
        <v>1937</v>
      </c>
      <c r="CP7" s="232"/>
      <c r="CQ7" s="232"/>
      <c r="CR7" s="232" t="s">
        <v>1938</v>
      </c>
      <c r="CS7" s="232"/>
      <c r="CT7" s="232"/>
      <c r="CU7" s="232"/>
      <c r="CV7" s="232"/>
      <c r="CW7" s="232" t="s">
        <v>1939</v>
      </c>
      <c r="CX7" s="232" t="s">
        <v>1940</v>
      </c>
      <c r="CY7" s="232"/>
      <c r="CZ7" s="232"/>
      <c r="DA7" s="232"/>
      <c r="DB7" s="232"/>
      <c r="DC7" s="232"/>
      <c r="DD7" s="232" t="s">
        <v>1941</v>
      </c>
      <c r="DE7" s="232"/>
      <c r="DF7" s="232"/>
      <c r="DG7" s="232" t="s">
        <v>1942</v>
      </c>
      <c r="DH7" s="232"/>
      <c r="DI7" s="232" t="s">
        <v>1943</v>
      </c>
      <c r="DJ7" s="232"/>
      <c r="DK7" s="232" t="s">
        <v>1944</v>
      </c>
      <c r="DL7" s="232" t="s">
        <v>1945</v>
      </c>
      <c r="DM7" s="232"/>
      <c r="DN7" s="232"/>
      <c r="DO7" s="232"/>
      <c r="DP7" s="232"/>
      <c r="DQ7" s="232" t="s">
        <v>1946</v>
      </c>
      <c r="DR7" s="232" t="s">
        <v>1947</v>
      </c>
      <c r="DS7" s="232" t="s">
        <v>1948</v>
      </c>
      <c r="DT7" s="232"/>
      <c r="DU7" s="232"/>
      <c r="DV7" s="232"/>
      <c r="DW7" s="232"/>
      <c r="DX7" s="232"/>
      <c r="DY7" s="232"/>
      <c r="DZ7" s="232"/>
      <c r="EA7" s="232" t="s">
        <v>1949</v>
      </c>
      <c r="EB7" s="232" t="s">
        <v>1950</v>
      </c>
      <c r="EC7" s="232"/>
      <c r="ED7" s="232"/>
      <c r="EE7" s="232" t="s">
        <v>1949</v>
      </c>
      <c r="EF7" s="232"/>
      <c r="EG7" s="232" t="s">
        <v>1951</v>
      </c>
      <c r="EH7" s="232" t="s">
        <v>1952</v>
      </c>
      <c r="EI7" s="232"/>
      <c r="EJ7" s="232" t="s">
        <v>1953</v>
      </c>
      <c r="EK7" s="232"/>
      <c r="EL7" s="232"/>
      <c r="EM7" s="232"/>
      <c r="EN7" s="232"/>
      <c r="EO7" s="232"/>
      <c r="EP7" s="232"/>
      <c r="EQ7" s="232"/>
      <c r="ER7" s="232"/>
      <c r="ES7" s="232"/>
      <c r="ET7" s="232" t="s">
        <v>1954</v>
      </c>
      <c r="EU7" s="232" t="s">
        <v>1955</v>
      </c>
      <c r="EV7" s="232" t="s">
        <v>1956</v>
      </c>
      <c r="EW7" s="232" t="s">
        <v>1957</v>
      </c>
      <c r="EX7" s="232" t="s">
        <v>1958</v>
      </c>
      <c r="EY7" s="232" t="s">
        <v>1959</v>
      </c>
      <c r="EZ7" s="232" t="s">
        <v>1960</v>
      </c>
      <c r="FA7" s="232"/>
      <c r="FB7" s="232" t="s">
        <v>1961</v>
      </c>
      <c r="FC7" s="232"/>
      <c r="FD7" s="232" t="s">
        <v>1962</v>
      </c>
      <c r="FE7" s="232"/>
      <c r="FF7" s="232"/>
      <c r="FG7" s="232" t="s">
        <v>1963</v>
      </c>
      <c r="FH7" s="232"/>
      <c r="FI7" s="232"/>
      <c r="FJ7" s="232" t="s">
        <v>1964</v>
      </c>
      <c r="FK7" s="232"/>
      <c r="FL7" s="232"/>
      <c r="FM7" s="232" t="s">
        <v>1965</v>
      </c>
      <c r="FN7" s="232"/>
      <c r="FO7" s="232"/>
      <c r="FP7" s="232" t="s">
        <v>1966</v>
      </c>
      <c r="FQ7" s="232"/>
      <c r="FR7" s="232"/>
      <c r="FS7" s="232" t="s">
        <v>1967</v>
      </c>
      <c r="FT7" s="232" t="s">
        <v>1966</v>
      </c>
      <c r="FU7" s="232"/>
      <c r="FV7" s="232"/>
      <c r="FW7" s="232"/>
      <c r="FX7" s="232" t="s">
        <v>1968</v>
      </c>
      <c r="FY7" s="232" t="s">
        <v>1969</v>
      </c>
      <c r="FZ7" s="232" t="s">
        <v>1970</v>
      </c>
      <c r="GA7" s="232" t="s">
        <v>1971</v>
      </c>
      <c r="GB7" s="232" t="s">
        <v>1972</v>
      </c>
      <c r="GC7" s="232" t="s">
        <v>1973</v>
      </c>
      <c r="GD7" s="232"/>
      <c r="GE7" s="232" t="s">
        <v>1974</v>
      </c>
      <c r="GF7" s="232" t="s">
        <v>1975</v>
      </c>
      <c r="GG7" s="232" t="s">
        <v>1976</v>
      </c>
      <c r="GH7" s="232" t="s">
        <v>1977</v>
      </c>
      <c r="GI7" s="232" t="s">
        <v>1978</v>
      </c>
      <c r="GJ7" s="232"/>
      <c r="GK7" s="232" t="s">
        <v>1977</v>
      </c>
      <c r="GL7" s="232" t="s">
        <v>1979</v>
      </c>
      <c r="GM7" s="232"/>
      <c r="GN7" s="232" t="s">
        <v>1980</v>
      </c>
      <c r="GO7" s="232" t="s">
        <v>1981</v>
      </c>
      <c r="GP7" s="232" t="s">
        <v>1976</v>
      </c>
      <c r="GQ7" s="232"/>
      <c r="GR7" s="232" t="s">
        <v>1982</v>
      </c>
      <c r="GS7" s="232"/>
      <c r="GT7" s="232"/>
      <c r="GU7" s="232" t="s">
        <v>1983</v>
      </c>
      <c r="GV7" s="232" t="s">
        <v>1978</v>
      </c>
      <c r="GW7" s="232"/>
      <c r="GX7" s="232" t="s">
        <v>1984</v>
      </c>
      <c r="GY7" s="232" t="s">
        <v>1985</v>
      </c>
      <c r="GZ7" s="232"/>
      <c r="HA7" s="232" t="s">
        <v>1984</v>
      </c>
      <c r="HB7" s="232" t="s">
        <v>1986</v>
      </c>
      <c r="HC7" s="232"/>
      <c r="HD7" s="232" t="s">
        <v>1987</v>
      </c>
      <c r="HE7" s="232" t="s">
        <v>1988</v>
      </c>
      <c r="HF7" s="232" t="s">
        <v>1989</v>
      </c>
      <c r="HG7" s="232" t="s">
        <v>1990</v>
      </c>
      <c r="HH7" s="232" t="s">
        <v>1988</v>
      </c>
      <c r="HI7" s="232" t="s">
        <v>1991</v>
      </c>
      <c r="HJ7" s="232"/>
      <c r="HK7" s="232"/>
      <c r="HL7" s="232"/>
      <c r="HM7" s="232"/>
      <c r="HN7" s="232"/>
      <c r="HO7" s="232" t="s">
        <v>1992</v>
      </c>
      <c r="HP7" s="232"/>
      <c r="HQ7" s="232"/>
      <c r="HR7" s="232"/>
      <c r="HS7" s="232"/>
      <c r="HT7" s="232"/>
      <c r="HU7" s="232"/>
      <c r="HV7" s="232"/>
      <c r="HW7" s="232"/>
      <c r="HX7" s="232"/>
      <c r="HY7" s="232" t="s">
        <v>1993</v>
      </c>
      <c r="HZ7" s="232"/>
      <c r="IA7" s="232" t="s">
        <v>1994</v>
      </c>
      <c r="IB7" s="232"/>
      <c r="IC7" s="232"/>
      <c r="ID7" s="232"/>
      <c r="IE7" s="232"/>
      <c r="IF7" s="232"/>
      <c r="IG7" s="232"/>
      <c r="IH7" s="232"/>
      <c r="II7" s="232"/>
      <c r="IJ7" s="232" t="s">
        <v>1995</v>
      </c>
      <c r="IK7" s="232"/>
      <c r="IL7" s="232"/>
      <c r="IM7" s="232"/>
      <c r="IN7" s="232"/>
      <c r="IO7" s="232" t="s">
        <v>1996</v>
      </c>
      <c r="IP7" s="232"/>
      <c r="IQ7" s="232" t="s">
        <v>1997</v>
      </c>
      <c r="IR7" s="232"/>
      <c r="IS7" s="232" t="s">
        <v>1998</v>
      </c>
      <c r="IT7" s="232"/>
      <c r="IU7" s="232"/>
      <c r="IV7" s="232"/>
      <c r="IW7" s="232" t="s">
        <v>1999</v>
      </c>
      <c r="IX7" s="232"/>
      <c r="IY7" s="232" t="s">
        <v>2000</v>
      </c>
      <c r="IZ7" s="232" t="s">
        <v>2001</v>
      </c>
      <c r="JA7" s="232" t="s">
        <v>2002</v>
      </c>
      <c r="JB7" s="232" t="s">
        <v>2003</v>
      </c>
      <c r="JC7" s="232"/>
      <c r="JD7" s="232" t="s">
        <v>2004</v>
      </c>
      <c r="JE7" s="232"/>
      <c r="JF7" s="232" t="s">
        <v>2005</v>
      </c>
      <c r="JG7" s="232"/>
      <c r="JH7" s="232"/>
      <c r="JI7" s="232" t="s">
        <v>2006</v>
      </c>
      <c r="JJ7" s="232"/>
      <c r="JK7" s="232"/>
      <c r="JL7" s="232"/>
      <c r="JM7" s="232"/>
      <c r="JN7" s="232"/>
      <c r="JO7" s="232" t="s">
        <v>2007</v>
      </c>
      <c r="JP7" s="232"/>
      <c r="JQ7" s="232" t="s">
        <v>2008</v>
      </c>
      <c r="JR7" s="232"/>
      <c r="JS7" s="232"/>
      <c r="JT7" s="232" t="s">
        <v>2009</v>
      </c>
      <c r="JU7" s="232" t="s">
        <v>2010</v>
      </c>
      <c r="JV7" s="232" t="s">
        <v>2011</v>
      </c>
      <c r="JW7" s="232" t="s">
        <v>1994</v>
      </c>
      <c r="JX7" s="232" t="s">
        <v>2012</v>
      </c>
      <c r="JY7" s="232" t="s">
        <v>2013</v>
      </c>
      <c r="JZ7" s="232" t="s">
        <v>2014</v>
      </c>
      <c r="KA7" s="232"/>
      <c r="KB7" s="232"/>
      <c r="KC7" s="232" t="s">
        <v>2015</v>
      </c>
      <c r="KD7" s="232"/>
      <c r="KE7" s="232"/>
      <c r="KF7" s="232" t="s">
        <v>2010</v>
      </c>
      <c r="KG7" s="232" t="s">
        <v>2016</v>
      </c>
      <c r="KH7" s="232" t="s">
        <v>2017</v>
      </c>
      <c r="KI7" s="232"/>
    </row>
    <row r="8" spans="1:295" ht="27" customHeight="1" x14ac:dyDescent="0.25">
      <c r="A8" s="157" t="s">
        <v>59</v>
      </c>
      <c r="B8" s="157" t="s">
        <v>469</v>
      </c>
      <c r="C8" s="158" t="s">
        <v>2018</v>
      </c>
      <c r="D8" s="158" t="s">
        <v>2019</v>
      </c>
      <c r="E8" s="158" t="s">
        <v>2020</v>
      </c>
      <c r="F8" s="158" t="s">
        <v>2021</v>
      </c>
      <c r="G8" s="158" t="s">
        <v>2022</v>
      </c>
      <c r="H8" s="158" t="s">
        <v>2023</v>
      </c>
      <c r="I8" s="158" t="s">
        <v>2024</v>
      </c>
      <c r="J8" s="158" t="s">
        <v>2025</v>
      </c>
      <c r="K8" s="158" t="s">
        <v>2026</v>
      </c>
      <c r="L8" s="158" t="s">
        <v>2027</v>
      </c>
      <c r="M8" s="158" t="s">
        <v>345</v>
      </c>
      <c r="N8" s="158" t="s">
        <v>2028</v>
      </c>
      <c r="O8" s="159" t="s">
        <v>2029</v>
      </c>
      <c r="P8" s="158" t="s">
        <v>2030</v>
      </c>
      <c r="Q8" s="158" t="s">
        <v>2031</v>
      </c>
      <c r="R8" s="158" t="s">
        <v>2030</v>
      </c>
      <c r="S8" s="158" t="s">
        <v>2032</v>
      </c>
      <c r="T8" s="158" t="s">
        <v>2025</v>
      </c>
      <c r="U8" s="158" t="s">
        <v>2033</v>
      </c>
      <c r="V8" s="158" t="s">
        <v>2034</v>
      </c>
      <c r="W8" s="158" t="s">
        <v>2035</v>
      </c>
      <c r="X8" s="158" t="s">
        <v>2036</v>
      </c>
      <c r="Y8" s="158" t="s">
        <v>2037</v>
      </c>
      <c r="Z8" s="158" t="s">
        <v>2038</v>
      </c>
      <c r="AA8" s="158" t="s">
        <v>2039</v>
      </c>
      <c r="AB8" s="158" t="s">
        <v>2040</v>
      </c>
      <c r="AC8" s="158" t="s">
        <v>2041</v>
      </c>
      <c r="AD8" s="158" t="s">
        <v>2042</v>
      </c>
      <c r="AE8" s="158" t="s">
        <v>2043</v>
      </c>
      <c r="AF8" s="158" t="s">
        <v>2028</v>
      </c>
      <c r="AG8" s="158" t="s">
        <v>2029</v>
      </c>
      <c r="AH8" s="158" t="s">
        <v>2044</v>
      </c>
      <c r="AI8" s="158" t="s">
        <v>2045</v>
      </c>
      <c r="AJ8" s="159" t="s">
        <v>2046</v>
      </c>
      <c r="AK8" s="159" t="s">
        <v>2047</v>
      </c>
      <c r="AL8" s="158" t="s">
        <v>2048</v>
      </c>
      <c r="AM8" s="158" t="s">
        <v>2046</v>
      </c>
      <c r="AN8" s="158" t="s">
        <v>2047</v>
      </c>
      <c r="AO8" s="158" t="s">
        <v>2049</v>
      </c>
      <c r="AP8" s="158" t="s">
        <v>2050</v>
      </c>
      <c r="AQ8" s="158" t="s">
        <v>2051</v>
      </c>
      <c r="AR8" s="158" t="s">
        <v>2052</v>
      </c>
      <c r="AS8" s="158" t="s">
        <v>2053</v>
      </c>
      <c r="AT8" s="159" t="s">
        <v>2054</v>
      </c>
      <c r="AU8" s="159" t="s">
        <v>2055</v>
      </c>
      <c r="AV8" s="158" t="s">
        <v>2056</v>
      </c>
      <c r="AW8" s="158" t="s">
        <v>2057</v>
      </c>
      <c r="AX8" s="158" t="s">
        <v>2058</v>
      </c>
      <c r="AY8" s="158" t="s">
        <v>2059</v>
      </c>
      <c r="AZ8" s="158" t="s">
        <v>2060</v>
      </c>
      <c r="BA8" s="158" t="s">
        <v>2061</v>
      </c>
      <c r="BB8" s="159" t="s">
        <v>2062</v>
      </c>
      <c r="BC8" s="158" t="s">
        <v>2063</v>
      </c>
      <c r="BD8" s="158" t="s">
        <v>2064</v>
      </c>
      <c r="BE8" s="158" t="s">
        <v>2065</v>
      </c>
      <c r="BF8" s="158" t="s">
        <v>2054</v>
      </c>
      <c r="BG8" s="158" t="s">
        <v>2055</v>
      </c>
      <c r="BH8" s="158" t="s">
        <v>2066</v>
      </c>
      <c r="BI8" s="158" t="s">
        <v>2067</v>
      </c>
      <c r="BJ8" s="158" t="s">
        <v>2068</v>
      </c>
      <c r="BK8" s="158" t="s">
        <v>2069</v>
      </c>
      <c r="BL8" s="158" t="s">
        <v>2070</v>
      </c>
      <c r="BM8" s="158" t="s">
        <v>2071</v>
      </c>
      <c r="BN8" s="158" t="s">
        <v>2062</v>
      </c>
      <c r="BO8" s="158" t="s">
        <v>2072</v>
      </c>
      <c r="BP8" s="158" t="s">
        <v>2073</v>
      </c>
      <c r="BQ8" s="158" t="s">
        <v>2074</v>
      </c>
      <c r="BR8" s="158" t="s">
        <v>2075</v>
      </c>
      <c r="BS8" s="158" t="s">
        <v>2076</v>
      </c>
      <c r="BT8" s="158" t="s">
        <v>2077</v>
      </c>
      <c r="BU8" s="158" t="s">
        <v>2077</v>
      </c>
      <c r="BV8" s="158" t="s">
        <v>2078</v>
      </c>
      <c r="BW8" s="158" t="s">
        <v>2079</v>
      </c>
      <c r="BX8" s="158" t="s">
        <v>2080</v>
      </c>
      <c r="BY8" s="158" t="s">
        <v>2081</v>
      </c>
      <c r="BZ8" s="158" t="s">
        <v>2082</v>
      </c>
      <c r="CA8" s="158" t="s">
        <v>2083</v>
      </c>
      <c r="CB8" s="158" t="s">
        <v>2084</v>
      </c>
      <c r="CC8" s="158" t="s">
        <v>2085</v>
      </c>
      <c r="CD8" s="158" t="s">
        <v>2086</v>
      </c>
      <c r="CE8" s="158" t="s">
        <v>2087</v>
      </c>
      <c r="CF8" s="158" t="s">
        <v>2088</v>
      </c>
      <c r="CG8" s="158" t="s">
        <v>2089</v>
      </c>
      <c r="CH8" s="158" t="s">
        <v>2090</v>
      </c>
      <c r="CI8" s="158" t="s">
        <v>2091</v>
      </c>
      <c r="CJ8" s="158" t="s">
        <v>2092</v>
      </c>
      <c r="CK8" s="158" t="s">
        <v>2093</v>
      </c>
      <c r="CL8" s="158" t="s">
        <v>2094</v>
      </c>
      <c r="CM8" s="158" t="s">
        <v>2095</v>
      </c>
      <c r="CN8" s="158" t="s">
        <v>2096</v>
      </c>
      <c r="CO8" s="158" t="s">
        <v>2097</v>
      </c>
      <c r="CP8" s="158" t="s">
        <v>2098</v>
      </c>
      <c r="CQ8" s="158" t="s">
        <v>2099</v>
      </c>
      <c r="CR8" s="158" t="s">
        <v>2100</v>
      </c>
      <c r="CS8" s="158" t="s">
        <v>2101</v>
      </c>
      <c r="CT8" s="158" t="s">
        <v>2102</v>
      </c>
      <c r="CU8" s="158" t="s">
        <v>2103</v>
      </c>
      <c r="CV8" s="158" t="s">
        <v>2104</v>
      </c>
      <c r="CW8" s="158" t="s">
        <v>2105</v>
      </c>
      <c r="CX8" s="158" t="s">
        <v>2106</v>
      </c>
      <c r="CY8" s="158" t="s">
        <v>2107</v>
      </c>
      <c r="CZ8" s="158" t="s">
        <v>2108</v>
      </c>
      <c r="DA8" s="158" t="s">
        <v>2109</v>
      </c>
      <c r="DB8" s="158" t="s">
        <v>2110</v>
      </c>
      <c r="DC8" s="158" t="s">
        <v>2111</v>
      </c>
      <c r="DD8" s="158" t="s">
        <v>2090</v>
      </c>
      <c r="DE8" s="158" t="s">
        <v>2091</v>
      </c>
      <c r="DF8" s="158" t="s">
        <v>2112</v>
      </c>
      <c r="DG8" s="158" t="s">
        <v>2113</v>
      </c>
      <c r="DH8" s="158" t="s">
        <v>2114</v>
      </c>
      <c r="DI8" s="158" t="s">
        <v>2115</v>
      </c>
      <c r="DJ8" s="158" t="s">
        <v>2116</v>
      </c>
      <c r="DK8" s="158" t="s">
        <v>2117</v>
      </c>
      <c r="DL8" s="158" t="s">
        <v>2107</v>
      </c>
      <c r="DM8" s="158" t="s">
        <v>2108</v>
      </c>
      <c r="DN8" s="158" t="s">
        <v>2109</v>
      </c>
      <c r="DO8" s="158" t="s">
        <v>2118</v>
      </c>
      <c r="DP8" s="158" t="s">
        <v>2119</v>
      </c>
      <c r="DQ8" s="158" t="s">
        <v>2120</v>
      </c>
      <c r="DR8" s="158" t="s">
        <v>2121</v>
      </c>
      <c r="DS8" s="158" t="s">
        <v>2122</v>
      </c>
      <c r="DT8" s="158" t="s">
        <v>2123</v>
      </c>
      <c r="DU8" s="158" t="s">
        <v>2106</v>
      </c>
      <c r="DV8" s="158" t="s">
        <v>2107</v>
      </c>
      <c r="DW8" s="158" t="s">
        <v>2112</v>
      </c>
      <c r="DX8" s="158" t="s">
        <v>2121</v>
      </c>
      <c r="DY8" s="158" t="s">
        <v>2124</v>
      </c>
      <c r="DZ8" s="158" t="s">
        <v>2125</v>
      </c>
      <c r="EA8" s="158" t="s">
        <v>2126</v>
      </c>
      <c r="EB8" s="158" t="s">
        <v>2127</v>
      </c>
      <c r="EC8" s="158" t="s">
        <v>2128</v>
      </c>
      <c r="ED8" s="158" t="s">
        <v>2129</v>
      </c>
      <c r="EE8" s="158" t="s">
        <v>2130</v>
      </c>
      <c r="EF8" s="158" t="s">
        <v>2131</v>
      </c>
      <c r="EG8" s="158" t="s">
        <v>2064</v>
      </c>
      <c r="EH8" s="158" t="s">
        <v>2074</v>
      </c>
      <c r="EI8" s="158" t="s">
        <v>2132</v>
      </c>
      <c r="EJ8" s="158" t="s">
        <v>2133</v>
      </c>
      <c r="EK8" s="158" t="s">
        <v>2134</v>
      </c>
      <c r="EL8" s="158" t="s">
        <v>2135</v>
      </c>
      <c r="EM8" s="158" t="s">
        <v>2136</v>
      </c>
      <c r="EN8" s="158" t="s">
        <v>2137</v>
      </c>
      <c r="EO8" s="158" t="s">
        <v>2138</v>
      </c>
      <c r="EP8" s="158" t="s">
        <v>2139</v>
      </c>
      <c r="EQ8" s="158" t="s">
        <v>2140</v>
      </c>
      <c r="ER8" s="158" t="s">
        <v>2141</v>
      </c>
      <c r="ES8" s="158" t="s">
        <v>2142</v>
      </c>
      <c r="ET8" s="158" t="s">
        <v>2143</v>
      </c>
      <c r="EU8" s="158" t="s">
        <v>2144</v>
      </c>
      <c r="EV8" s="158" t="s">
        <v>2145</v>
      </c>
      <c r="EW8" s="158" t="s">
        <v>2146</v>
      </c>
      <c r="EX8" s="158" t="s">
        <v>2147</v>
      </c>
      <c r="EY8" s="158" t="s">
        <v>2148</v>
      </c>
      <c r="EZ8" s="158" t="s">
        <v>2149</v>
      </c>
      <c r="FA8" s="158" t="s">
        <v>2150</v>
      </c>
      <c r="FB8" s="158" t="s">
        <v>2131</v>
      </c>
      <c r="FC8" s="158" t="s">
        <v>2136</v>
      </c>
      <c r="FD8" s="158" t="s">
        <v>2151</v>
      </c>
      <c r="FE8" s="158" t="s">
        <v>2152</v>
      </c>
      <c r="FF8" s="158" t="s">
        <v>2153</v>
      </c>
      <c r="FG8" s="158" t="s">
        <v>2154</v>
      </c>
      <c r="FH8" s="158" t="s">
        <v>2155</v>
      </c>
      <c r="FI8" s="158" t="s">
        <v>2156</v>
      </c>
      <c r="FJ8" s="158" t="s">
        <v>2083</v>
      </c>
      <c r="FK8" s="158" t="s">
        <v>2084</v>
      </c>
      <c r="FL8" s="158" t="s">
        <v>2157</v>
      </c>
      <c r="FM8" s="158" t="s">
        <v>2124</v>
      </c>
      <c r="FN8" s="158" t="s">
        <v>2125</v>
      </c>
      <c r="FO8" s="158" t="s">
        <v>2158</v>
      </c>
      <c r="FP8" s="158" t="s">
        <v>2159</v>
      </c>
      <c r="FQ8" s="159" t="s">
        <v>2160</v>
      </c>
      <c r="FR8" s="158" t="s">
        <v>2161</v>
      </c>
      <c r="FS8" s="158" t="s">
        <v>2162</v>
      </c>
      <c r="FT8" s="158" t="s">
        <v>2163</v>
      </c>
      <c r="FU8" s="158" t="s">
        <v>2164</v>
      </c>
      <c r="FV8" s="158" t="s">
        <v>2165</v>
      </c>
      <c r="FW8" s="158" t="s">
        <v>2166</v>
      </c>
      <c r="FX8" s="158" t="s">
        <v>2167</v>
      </c>
      <c r="FY8" s="158" t="s">
        <v>2168</v>
      </c>
      <c r="FZ8" s="158" t="s">
        <v>2169</v>
      </c>
      <c r="GA8" s="158" t="s">
        <v>2133</v>
      </c>
      <c r="GB8" s="159" t="s">
        <v>2170</v>
      </c>
      <c r="GC8" s="158" t="s">
        <v>2159</v>
      </c>
      <c r="GD8" s="158" t="s">
        <v>2158</v>
      </c>
      <c r="GE8" s="158" t="s">
        <v>2171</v>
      </c>
      <c r="GF8" s="159" t="s">
        <v>2172</v>
      </c>
      <c r="GG8" s="158" t="s">
        <v>2173</v>
      </c>
      <c r="GH8" s="158" t="s">
        <v>2174</v>
      </c>
      <c r="GI8" s="158" t="s">
        <v>2106</v>
      </c>
      <c r="GJ8" s="158" t="s">
        <v>2175</v>
      </c>
      <c r="GK8" s="158" t="s">
        <v>2176</v>
      </c>
      <c r="GL8" s="158" t="s">
        <v>2177</v>
      </c>
      <c r="GM8" s="158" t="s">
        <v>2178</v>
      </c>
      <c r="GN8" s="158" t="s">
        <v>2179</v>
      </c>
      <c r="GO8" s="158" t="s">
        <v>2180</v>
      </c>
      <c r="GP8" s="158" t="s">
        <v>2181</v>
      </c>
      <c r="GQ8" s="159" t="s">
        <v>2180</v>
      </c>
      <c r="GR8" s="158" t="s">
        <v>2182</v>
      </c>
      <c r="GS8" s="158" t="s">
        <v>2183</v>
      </c>
      <c r="GT8" s="158" t="s">
        <v>2184</v>
      </c>
      <c r="GU8" s="158" t="s">
        <v>2185</v>
      </c>
      <c r="GV8" s="158" t="s">
        <v>2186</v>
      </c>
      <c r="GW8" s="158" t="s">
        <v>2187</v>
      </c>
      <c r="GX8" s="158" t="s">
        <v>2188</v>
      </c>
      <c r="GY8" s="158" t="s">
        <v>2189</v>
      </c>
      <c r="GZ8" s="158" t="s">
        <v>2190</v>
      </c>
      <c r="HA8" s="158" t="s">
        <v>2191</v>
      </c>
      <c r="HB8" s="159" t="s">
        <v>2192</v>
      </c>
      <c r="HC8" s="159" t="s">
        <v>2193</v>
      </c>
      <c r="HD8" s="158" t="s">
        <v>2194</v>
      </c>
      <c r="HE8" s="158" t="s">
        <v>2194</v>
      </c>
      <c r="HF8" s="158" t="s">
        <v>2195</v>
      </c>
      <c r="HG8" s="158" t="s">
        <v>2195</v>
      </c>
      <c r="HH8" s="158" t="s">
        <v>2196</v>
      </c>
      <c r="HI8" s="159" t="s">
        <v>2192</v>
      </c>
      <c r="HJ8" s="159" t="s">
        <v>2193</v>
      </c>
      <c r="HK8" s="158" t="s">
        <v>2197</v>
      </c>
      <c r="HL8" s="158" t="s">
        <v>2198</v>
      </c>
      <c r="HM8" s="158" t="s">
        <v>2199</v>
      </c>
      <c r="HN8" s="158" t="s">
        <v>2200</v>
      </c>
      <c r="HO8" s="158" t="s">
        <v>2201</v>
      </c>
      <c r="HP8" s="158" t="s">
        <v>2202</v>
      </c>
      <c r="HQ8" s="158" t="s">
        <v>2203</v>
      </c>
      <c r="HR8" s="158" t="s">
        <v>2204</v>
      </c>
      <c r="HS8" s="158" t="s">
        <v>2205</v>
      </c>
      <c r="HT8" s="158" t="s">
        <v>2206</v>
      </c>
      <c r="HU8" s="158" t="s">
        <v>2207</v>
      </c>
      <c r="HV8" s="158" t="s">
        <v>2208</v>
      </c>
      <c r="HW8" s="158" t="s">
        <v>2209</v>
      </c>
      <c r="HX8" s="158" t="s">
        <v>2210</v>
      </c>
      <c r="HY8" s="158" t="s">
        <v>2211</v>
      </c>
      <c r="HZ8" s="158" t="s">
        <v>2212</v>
      </c>
      <c r="IA8" s="158" t="s">
        <v>2213</v>
      </c>
      <c r="IB8" s="158" t="s">
        <v>2214</v>
      </c>
      <c r="IC8" s="158" t="s">
        <v>2215</v>
      </c>
      <c r="ID8" s="158" t="s">
        <v>2216</v>
      </c>
      <c r="IE8" s="158" t="s">
        <v>2217</v>
      </c>
      <c r="IF8" s="158" t="s">
        <v>2203</v>
      </c>
      <c r="IG8" s="158" t="s">
        <v>2204</v>
      </c>
      <c r="IH8" s="158" t="s">
        <v>2218</v>
      </c>
      <c r="II8" s="158" t="s">
        <v>2219</v>
      </c>
      <c r="IJ8" s="158" t="s">
        <v>2196</v>
      </c>
      <c r="IK8" s="158" t="s">
        <v>2132</v>
      </c>
      <c r="IL8" s="159" t="s">
        <v>2220</v>
      </c>
      <c r="IM8" s="159" t="s">
        <v>2221</v>
      </c>
      <c r="IN8" s="158" t="s">
        <v>2222</v>
      </c>
      <c r="IO8" s="158" t="s">
        <v>2221</v>
      </c>
      <c r="IP8" s="158" t="s">
        <v>2223</v>
      </c>
      <c r="IQ8" s="158" t="s">
        <v>2224</v>
      </c>
      <c r="IR8" s="158" t="s">
        <v>2225</v>
      </c>
      <c r="IS8" s="159" t="s">
        <v>2223</v>
      </c>
      <c r="IT8" s="158" t="s">
        <v>2226</v>
      </c>
      <c r="IU8" s="158" t="s">
        <v>2227</v>
      </c>
      <c r="IV8" s="158" t="s">
        <v>2224</v>
      </c>
      <c r="IW8" s="159" t="s">
        <v>2220</v>
      </c>
      <c r="IX8" s="158" t="s">
        <v>2225</v>
      </c>
      <c r="IY8" s="158" t="s">
        <v>463</v>
      </c>
      <c r="IZ8" s="158" t="s">
        <v>463</v>
      </c>
      <c r="JA8" s="158" t="s">
        <v>2228</v>
      </c>
      <c r="JB8" s="158" t="s">
        <v>2229</v>
      </c>
      <c r="JC8" s="158" t="s">
        <v>2230</v>
      </c>
      <c r="JD8" s="158" t="s">
        <v>2231</v>
      </c>
      <c r="JE8" s="158" t="s">
        <v>2232</v>
      </c>
      <c r="JF8" s="158" t="s">
        <v>2230</v>
      </c>
      <c r="JG8" s="158" t="s">
        <v>2233</v>
      </c>
      <c r="JH8" s="158" t="s">
        <v>2234</v>
      </c>
      <c r="JI8" s="158" t="s">
        <v>2233</v>
      </c>
      <c r="JJ8" s="158" t="s">
        <v>2235</v>
      </c>
      <c r="JK8" s="158" t="s">
        <v>2236</v>
      </c>
      <c r="JL8" s="158" t="s">
        <v>2237</v>
      </c>
      <c r="JM8" s="158" t="s">
        <v>2238</v>
      </c>
      <c r="JN8" s="158" t="s">
        <v>2239</v>
      </c>
      <c r="JO8" s="158" t="s">
        <v>2240</v>
      </c>
      <c r="JP8" s="158" t="s">
        <v>2241</v>
      </c>
      <c r="JQ8" s="158" t="s">
        <v>2242</v>
      </c>
      <c r="JR8" s="158" t="s">
        <v>2243</v>
      </c>
      <c r="JS8" s="158" t="s">
        <v>2244</v>
      </c>
      <c r="JT8" s="158" t="s">
        <v>2245</v>
      </c>
      <c r="JU8" s="158" t="s">
        <v>2217</v>
      </c>
      <c r="JV8" s="158" t="s">
        <v>2246</v>
      </c>
      <c r="JW8" s="158" t="s">
        <v>2247</v>
      </c>
      <c r="JX8" s="158" t="s">
        <v>2248</v>
      </c>
      <c r="JY8" s="158" t="s">
        <v>2249</v>
      </c>
      <c r="JZ8" s="158" t="s">
        <v>2250</v>
      </c>
      <c r="KA8" s="158" t="s">
        <v>2197</v>
      </c>
      <c r="KB8" s="158" t="s">
        <v>2251</v>
      </c>
      <c r="KC8" s="158" t="s">
        <v>2250</v>
      </c>
      <c r="KD8" s="158" t="s">
        <v>2198</v>
      </c>
      <c r="KE8" s="158" t="s">
        <v>2252</v>
      </c>
      <c r="KF8" s="158" t="s">
        <v>2253</v>
      </c>
      <c r="KG8" s="158" t="s">
        <v>2253</v>
      </c>
      <c r="KH8" s="158" t="s">
        <v>2254</v>
      </c>
      <c r="KI8" s="158" t="s">
        <v>2076</v>
      </c>
    </row>
    <row r="9" spans="1:295" ht="18" customHeight="1" x14ac:dyDescent="0.25">
      <c r="A9" s="160" t="s">
        <v>63</v>
      </c>
      <c r="B9" s="160" t="s">
        <v>689</v>
      </c>
      <c r="C9" s="161">
        <v>0</v>
      </c>
      <c r="D9" s="161">
        <v>19.8</v>
      </c>
      <c r="E9" s="161">
        <v>-39.956000000000003</v>
      </c>
      <c r="F9" s="161">
        <v>-36.563000000000002</v>
      </c>
      <c r="G9" s="161">
        <v>24.122</v>
      </c>
      <c r="H9" s="161">
        <v>27.965</v>
      </c>
      <c r="I9" s="161">
        <v>47.646000000000001</v>
      </c>
      <c r="J9" s="161">
        <v>-94.275000000000006</v>
      </c>
      <c r="K9" s="161">
        <v>46.718000000000004</v>
      </c>
      <c r="L9" s="161">
        <v>23.649000000000001</v>
      </c>
      <c r="M9" s="161">
        <v>-22.968</v>
      </c>
      <c r="N9" s="161">
        <v>-19.978999999999999</v>
      </c>
      <c r="O9" s="161">
        <v>-34.331000000000003</v>
      </c>
      <c r="P9" s="161">
        <v>30.798999999999999</v>
      </c>
      <c r="Q9" s="161">
        <v>16.559000000000001</v>
      </c>
      <c r="R9" s="161">
        <v>-28.6</v>
      </c>
      <c r="S9" s="161">
        <v>12.877000000000001</v>
      </c>
      <c r="T9" s="161">
        <v>190.56800000000001</v>
      </c>
      <c r="U9" s="161">
        <v>9.0246999999999993</v>
      </c>
      <c r="V9" s="161">
        <v>9.2056000000000004</v>
      </c>
      <c r="W9" s="161">
        <v>15.256</v>
      </c>
      <c r="X9" s="161">
        <v>0</v>
      </c>
      <c r="Y9" s="161">
        <v>18.669</v>
      </c>
      <c r="Z9" s="161">
        <v>7.3033000000000001</v>
      </c>
      <c r="AA9" s="162"/>
      <c r="AB9" s="161">
        <v>113</v>
      </c>
      <c r="AC9" s="161">
        <v>-83.23</v>
      </c>
      <c r="AD9" s="161">
        <v>-83.47</v>
      </c>
      <c r="AE9" s="161">
        <v>15.881</v>
      </c>
      <c r="AF9" s="161">
        <v>19.978999999999999</v>
      </c>
      <c r="AG9" s="161">
        <v>33</v>
      </c>
      <c r="AH9" s="161">
        <v>7.8379000000000003</v>
      </c>
      <c r="AI9" s="161">
        <v>0.13600000000000001</v>
      </c>
      <c r="AJ9" s="161">
        <v>-19.62</v>
      </c>
      <c r="AK9" s="161">
        <v>-19.52</v>
      </c>
      <c r="AL9" s="161">
        <v>-56.728999999999999</v>
      </c>
      <c r="AM9" s="161">
        <v>20.559000000000001</v>
      </c>
      <c r="AN9" s="161">
        <v>19.62</v>
      </c>
      <c r="AO9" s="161">
        <v>8.6176999999999992</v>
      </c>
      <c r="AP9" s="161">
        <v>14.821999999999999</v>
      </c>
      <c r="AQ9" s="161">
        <v>57.69</v>
      </c>
      <c r="AR9" s="161">
        <v>59.723999999999997</v>
      </c>
      <c r="AS9" s="161">
        <v>28.492999999999999</v>
      </c>
      <c r="AT9" s="161">
        <v>-48.359000000000002</v>
      </c>
      <c r="AU9" s="161">
        <v>-48.893000000000001</v>
      </c>
      <c r="AV9" s="161">
        <v>29.463999999999999</v>
      </c>
      <c r="AW9" s="161">
        <v>31.812000000000001</v>
      </c>
      <c r="AX9" s="161">
        <v>58.808</v>
      </c>
      <c r="AY9" s="161">
        <v>60.012999999999998</v>
      </c>
      <c r="AZ9" s="161">
        <v>-7.8517999999999999</v>
      </c>
      <c r="BA9" s="161">
        <v>-44.173999999999999</v>
      </c>
      <c r="BB9" s="161">
        <v>-195</v>
      </c>
      <c r="BC9" s="161">
        <v>-15.664</v>
      </c>
      <c r="BD9" s="161">
        <v>-14.499000000000001</v>
      </c>
      <c r="BE9" s="161">
        <v>-14.898999999999999</v>
      </c>
      <c r="BF9" s="161">
        <v>55.173999999999999</v>
      </c>
      <c r="BG9" s="161">
        <v>53.76</v>
      </c>
      <c r="BH9" s="161">
        <v>-4.9983000000000004</v>
      </c>
      <c r="BI9" s="161">
        <v>-67.102000000000004</v>
      </c>
      <c r="BJ9" s="161">
        <v>-20.408000000000001</v>
      </c>
      <c r="BK9" s="161">
        <v>7.8788999999999998</v>
      </c>
      <c r="BL9" s="161">
        <v>0</v>
      </c>
      <c r="BM9" s="161">
        <v>1.9015</v>
      </c>
      <c r="BN9" s="161">
        <v>229.49</v>
      </c>
      <c r="BO9" s="161">
        <v>39.582000000000001</v>
      </c>
      <c r="BP9" s="161">
        <v>39.582000000000001</v>
      </c>
      <c r="BQ9" s="161">
        <v>-184.35</v>
      </c>
      <c r="BR9" s="161">
        <v>273.17</v>
      </c>
      <c r="BS9" s="161">
        <v>40.976999999999997</v>
      </c>
      <c r="BT9" s="161">
        <v>-66.483999999999995</v>
      </c>
      <c r="BU9" s="161">
        <v>67.278000000000006</v>
      </c>
      <c r="BV9" s="161">
        <v>84.147000000000006</v>
      </c>
      <c r="BW9" s="161">
        <v>23.59</v>
      </c>
      <c r="BX9" s="161">
        <v>20.25</v>
      </c>
      <c r="BY9" s="161">
        <v>56.639000000000003</v>
      </c>
      <c r="BZ9" s="161">
        <v>76.69</v>
      </c>
      <c r="CA9" s="161">
        <v>-74.876999999999995</v>
      </c>
      <c r="CB9" s="161">
        <v>-75.010999999999996</v>
      </c>
      <c r="CC9" s="161">
        <v>132.31</v>
      </c>
      <c r="CD9" s="161">
        <v>133.37</v>
      </c>
      <c r="CE9" s="161">
        <v>18.091999999999999</v>
      </c>
      <c r="CF9" s="161">
        <v>-66.337000000000003</v>
      </c>
      <c r="CG9" s="161">
        <v>-65.328999999999994</v>
      </c>
      <c r="CH9" s="161">
        <v>-9.3634000000000004</v>
      </c>
      <c r="CI9" s="161">
        <v>0</v>
      </c>
      <c r="CJ9" s="161">
        <v>19.57</v>
      </c>
      <c r="CK9" s="161">
        <v>25.984999999999999</v>
      </c>
      <c r="CL9" s="161">
        <v>91.099000000000004</v>
      </c>
      <c r="CM9" s="161">
        <v>81.900000000000006</v>
      </c>
      <c r="CN9" s="161">
        <v>-15.189</v>
      </c>
      <c r="CO9" s="161">
        <v>71.650000000000006</v>
      </c>
      <c r="CP9" s="161">
        <v>69.283000000000001</v>
      </c>
      <c r="CQ9" s="161">
        <v>70.227999999999994</v>
      </c>
      <c r="CR9" s="161">
        <v>-3.3982999999999999</v>
      </c>
      <c r="CS9" s="161">
        <v>-2.7591999999999999</v>
      </c>
      <c r="CT9" s="161">
        <v>-28.457000000000001</v>
      </c>
      <c r="CU9" s="161">
        <v>1.17</v>
      </c>
      <c r="CV9" s="161">
        <v>-41.533999999999999</v>
      </c>
      <c r="CW9" s="161">
        <v>12.824</v>
      </c>
      <c r="CX9" s="161">
        <v>50.139000000000003</v>
      </c>
      <c r="CY9" s="161">
        <v>61.548999999999999</v>
      </c>
      <c r="CZ9" s="161">
        <v>41.021999999999998</v>
      </c>
      <c r="DA9" s="161">
        <v>38.822000000000003</v>
      </c>
      <c r="DB9" s="161">
        <v>-30.329000000000001</v>
      </c>
      <c r="DC9" s="161">
        <v>-2.1351</v>
      </c>
      <c r="DD9" s="161">
        <v>0</v>
      </c>
      <c r="DE9" s="161">
        <v>0</v>
      </c>
      <c r="DF9" s="161">
        <v>-66.753</v>
      </c>
      <c r="DG9" s="161">
        <v>0</v>
      </c>
      <c r="DH9" s="161">
        <v>-18.385000000000002</v>
      </c>
      <c r="DI9" s="161">
        <v>-87.9</v>
      </c>
      <c r="DJ9" s="161">
        <v>-88.8</v>
      </c>
      <c r="DK9" s="161">
        <v>29.027999999999999</v>
      </c>
      <c r="DL9" s="161">
        <v>39.851999999999997</v>
      </c>
      <c r="DM9" s="161">
        <v>54.493000000000002</v>
      </c>
      <c r="DN9" s="161">
        <v>58.612000000000002</v>
      </c>
      <c r="DO9" s="161">
        <v>39.54</v>
      </c>
      <c r="DP9" s="161">
        <v>-8.14</v>
      </c>
      <c r="DQ9" s="161">
        <v>60.399000000000001</v>
      </c>
      <c r="DR9" s="161">
        <v>66.257999999999996</v>
      </c>
      <c r="DS9" s="161">
        <v>-18.09</v>
      </c>
      <c r="DT9" s="161">
        <v>-18.29</v>
      </c>
      <c r="DU9" s="161">
        <v>86.53</v>
      </c>
      <c r="DV9" s="161">
        <v>68.680000000000007</v>
      </c>
      <c r="DW9" s="161">
        <v>66.835999999999999</v>
      </c>
      <c r="DX9" s="161">
        <v>67.036000000000001</v>
      </c>
      <c r="DY9" s="161">
        <v>-59.984000000000002</v>
      </c>
      <c r="DZ9" s="161">
        <v>-59.581000000000003</v>
      </c>
      <c r="EA9" s="161">
        <v>154.6</v>
      </c>
      <c r="EB9" s="161">
        <v>109.05</v>
      </c>
      <c r="EC9" s="161">
        <v>105.48</v>
      </c>
      <c r="ED9" s="161">
        <v>106.18</v>
      </c>
      <c r="EE9" s="161">
        <v>112.58</v>
      </c>
      <c r="EF9" s="161">
        <v>101.04</v>
      </c>
      <c r="EG9" s="161">
        <v>-26.625</v>
      </c>
      <c r="EH9" s="161">
        <v>196.7</v>
      </c>
      <c r="EI9" s="161">
        <v>396.28</v>
      </c>
      <c r="EJ9" s="161">
        <v>0</v>
      </c>
      <c r="EK9" s="161">
        <v>-33.591000000000001</v>
      </c>
      <c r="EL9" s="161">
        <v>-35.090000000000003</v>
      </c>
      <c r="EM9" s="161">
        <v>-25.884</v>
      </c>
      <c r="EN9" s="161">
        <v>33.478999999999999</v>
      </c>
      <c r="EO9" s="161">
        <v>31.329000000000001</v>
      </c>
      <c r="EP9" s="161">
        <v>138.30000000000001</v>
      </c>
      <c r="EQ9" s="161">
        <v>-98.409000000000006</v>
      </c>
      <c r="ER9" s="161">
        <v>-98.168000000000006</v>
      </c>
      <c r="ES9" s="161">
        <v>-65.584999999999994</v>
      </c>
      <c r="ET9" s="161">
        <v>0</v>
      </c>
      <c r="EU9" s="161">
        <v>-8.9899000000000004</v>
      </c>
      <c r="EV9" s="161">
        <v>109.7</v>
      </c>
      <c r="EW9" s="161">
        <v>15.103999999999999</v>
      </c>
      <c r="EX9" s="161">
        <v>1.1521999999999999</v>
      </c>
      <c r="EY9" s="161">
        <v>-37.572000000000003</v>
      </c>
      <c r="EZ9" s="161">
        <v>-36.99</v>
      </c>
      <c r="FA9" s="161">
        <v>9.1044999999999998</v>
      </c>
      <c r="FB9" s="161">
        <v>-101.74</v>
      </c>
      <c r="FC9" s="161">
        <v>18.175999999999998</v>
      </c>
      <c r="FD9" s="161">
        <v>23.338000000000001</v>
      </c>
      <c r="FE9" s="161">
        <v>0</v>
      </c>
      <c r="FF9" s="161">
        <v>0</v>
      </c>
      <c r="FG9" s="161">
        <v>38.43</v>
      </c>
      <c r="FH9" s="161">
        <v>39.384</v>
      </c>
      <c r="FI9" s="161">
        <v>37.615000000000002</v>
      </c>
      <c r="FJ9" s="161">
        <v>76.694000000000003</v>
      </c>
      <c r="FK9" s="161">
        <v>75.522000000000006</v>
      </c>
      <c r="FL9" s="161">
        <v>-173.65</v>
      </c>
      <c r="FM9" s="161">
        <v>62.296999999999997</v>
      </c>
      <c r="FN9" s="161">
        <v>61.899000000000001</v>
      </c>
      <c r="FO9" s="161">
        <v>-137.72</v>
      </c>
      <c r="FP9" s="161">
        <v>-134.84</v>
      </c>
      <c r="FQ9" s="161">
        <v>-33.930999999999997</v>
      </c>
      <c r="FR9" s="161">
        <v>-33.268999999999998</v>
      </c>
      <c r="FS9" s="161">
        <v>18.37</v>
      </c>
      <c r="FT9" s="161">
        <v>0.86819999999999997</v>
      </c>
      <c r="FU9" s="161">
        <v>-11.808999999999999</v>
      </c>
      <c r="FV9" s="161">
        <v>19.329999999999998</v>
      </c>
      <c r="FW9" s="161">
        <v>-35.762999999999998</v>
      </c>
      <c r="FX9" s="161">
        <v>9.7696000000000005</v>
      </c>
      <c r="FY9" s="161">
        <v>-12.788</v>
      </c>
      <c r="FZ9" s="161">
        <v>4.1738999999999997</v>
      </c>
      <c r="GA9" s="161">
        <v>7.1928000000000001</v>
      </c>
      <c r="GB9" s="161">
        <v>32.279000000000003</v>
      </c>
      <c r="GC9" s="161">
        <v>137.91</v>
      </c>
      <c r="GD9" s="161">
        <v>141.86000000000001</v>
      </c>
      <c r="GE9" s="161">
        <v>12.5</v>
      </c>
      <c r="GF9" s="161">
        <v>88.426000000000002</v>
      </c>
      <c r="GG9" s="161">
        <v>24.298999999999999</v>
      </c>
      <c r="GH9" s="161">
        <v>-13.798</v>
      </c>
      <c r="GI9" s="161">
        <v>-1.4392</v>
      </c>
      <c r="GJ9" s="161">
        <v>1.6134999999999999</v>
      </c>
      <c r="GK9" s="161">
        <v>1.512</v>
      </c>
      <c r="GL9" s="161">
        <v>6.6000000000000003E-2</v>
      </c>
      <c r="GM9" s="161">
        <v>0</v>
      </c>
      <c r="GN9" s="161">
        <v>-16.128</v>
      </c>
      <c r="GO9" s="161">
        <v>-21.294</v>
      </c>
      <c r="GP9" s="161">
        <v>23.248000000000001</v>
      </c>
      <c r="GQ9" s="161">
        <v>34.031999999999996</v>
      </c>
      <c r="GR9" s="161">
        <v>94.31</v>
      </c>
      <c r="GS9" s="161">
        <v>57.247</v>
      </c>
      <c r="GT9" s="161">
        <v>-139.71</v>
      </c>
      <c r="GU9" s="161">
        <v>-16.274000000000001</v>
      </c>
      <c r="GV9" s="162"/>
      <c r="GW9" s="161">
        <v>-32.942</v>
      </c>
      <c r="GX9" s="161">
        <v>11.182</v>
      </c>
      <c r="GY9" s="161">
        <v>0</v>
      </c>
      <c r="GZ9" s="161">
        <v>0</v>
      </c>
      <c r="HA9" s="161">
        <v>12</v>
      </c>
      <c r="HB9" s="161">
        <v>169.49</v>
      </c>
      <c r="HC9" s="161">
        <v>170.06</v>
      </c>
      <c r="HD9" s="161">
        <v>284.5</v>
      </c>
      <c r="HE9" s="161">
        <v>-284.66000000000003</v>
      </c>
      <c r="HF9" s="161">
        <v>-619.16</v>
      </c>
      <c r="HG9" s="161">
        <v>621.21</v>
      </c>
      <c r="HH9" s="161">
        <v>680.68</v>
      </c>
      <c r="HI9" s="161">
        <v>-160.88</v>
      </c>
      <c r="HJ9" s="161">
        <v>-164.15</v>
      </c>
      <c r="HK9" s="161">
        <v>-60.078000000000003</v>
      </c>
      <c r="HL9" s="161">
        <v>-51.673000000000002</v>
      </c>
      <c r="HM9" s="161">
        <v>70.432000000000002</v>
      </c>
      <c r="HN9" s="161">
        <v>69.899000000000001</v>
      </c>
      <c r="HO9" s="161">
        <v>-130.72</v>
      </c>
      <c r="HP9" s="161">
        <v>-129.87</v>
      </c>
      <c r="HQ9" s="161">
        <v>60.087000000000003</v>
      </c>
      <c r="HR9" s="161">
        <v>59.901000000000003</v>
      </c>
      <c r="HS9" s="161">
        <v>-62.107999999999997</v>
      </c>
      <c r="HT9" s="161">
        <v>-61.542000000000002</v>
      </c>
      <c r="HU9" s="161">
        <v>90.088999999999999</v>
      </c>
      <c r="HV9" s="161">
        <v>90.278999999999996</v>
      </c>
      <c r="HW9" s="161">
        <v>53.9</v>
      </c>
      <c r="HX9" s="161">
        <v>52.2</v>
      </c>
      <c r="HY9" s="161">
        <v>22.806999999999999</v>
      </c>
      <c r="HZ9" s="161">
        <v>31.28</v>
      </c>
      <c r="IA9" s="161">
        <v>-349.73</v>
      </c>
      <c r="IB9" s="161">
        <v>109.73</v>
      </c>
      <c r="IC9" s="161">
        <v>109.52</v>
      </c>
      <c r="ID9" s="161">
        <v>15.6</v>
      </c>
      <c r="IE9" s="161">
        <v>7.4</v>
      </c>
      <c r="IF9" s="161">
        <v>-59.098999999999997</v>
      </c>
      <c r="IG9" s="161">
        <v>-58.7</v>
      </c>
      <c r="IH9" s="161">
        <v>1.6226</v>
      </c>
      <c r="II9" s="161">
        <v>1.2417</v>
      </c>
      <c r="IJ9" s="161">
        <v>-657.08</v>
      </c>
      <c r="IK9" s="161">
        <v>-366.25</v>
      </c>
      <c r="IL9" s="161">
        <v>510.86</v>
      </c>
      <c r="IM9" s="161">
        <v>407.5</v>
      </c>
      <c r="IN9" s="161">
        <v>93.177000000000007</v>
      </c>
      <c r="IO9" s="161">
        <v>-400.9</v>
      </c>
      <c r="IP9" s="161">
        <v>405.71</v>
      </c>
      <c r="IQ9" s="161">
        <v>-150.77000000000001</v>
      </c>
      <c r="IR9" s="161">
        <v>-303.14999999999998</v>
      </c>
      <c r="IS9" s="161">
        <v>-397.02</v>
      </c>
      <c r="IT9" s="161">
        <v>120.97</v>
      </c>
      <c r="IU9" s="161">
        <v>119.76</v>
      </c>
      <c r="IV9" s="161">
        <v>154.1</v>
      </c>
      <c r="IW9" s="161">
        <v>-500.14</v>
      </c>
      <c r="IX9" s="161">
        <v>235.82</v>
      </c>
      <c r="IY9" s="161">
        <v>-263.79000000000002</v>
      </c>
      <c r="IZ9" s="161">
        <v>266.2</v>
      </c>
      <c r="JA9" s="161">
        <v>-7.1177999999999999</v>
      </c>
      <c r="JB9" s="161">
        <v>30.954999999999998</v>
      </c>
      <c r="JC9" s="161">
        <v>17.12</v>
      </c>
      <c r="JD9" s="161">
        <v>1.3069999999999999</v>
      </c>
      <c r="JE9" s="161">
        <v>1.3099000000000001</v>
      </c>
      <c r="JF9" s="161">
        <v>-16.719000000000001</v>
      </c>
      <c r="JG9" s="161">
        <v>0</v>
      </c>
      <c r="JH9" s="161">
        <v>9.1202000000000005</v>
      </c>
      <c r="JI9" s="161">
        <v>-0.52639999999999998</v>
      </c>
      <c r="JJ9" s="161">
        <v>-42.890999999999998</v>
      </c>
      <c r="JK9" s="161">
        <v>-16.873999999999999</v>
      </c>
      <c r="JL9" s="161">
        <v>39.798999999999999</v>
      </c>
      <c r="JM9" s="161">
        <v>53.018999999999998</v>
      </c>
      <c r="JN9" s="161">
        <v>50.860999999999997</v>
      </c>
      <c r="JO9" s="161">
        <v>0</v>
      </c>
      <c r="JP9" s="161">
        <v>0</v>
      </c>
      <c r="JQ9" s="161">
        <v>43.283999999999999</v>
      </c>
      <c r="JR9" s="161">
        <v>44.593000000000004</v>
      </c>
      <c r="JS9" s="161">
        <v>45.165999999999997</v>
      </c>
      <c r="JT9" s="162"/>
      <c r="JU9" s="161">
        <v>-5.5</v>
      </c>
      <c r="JV9" s="161">
        <v>23.46</v>
      </c>
      <c r="JW9" s="161">
        <v>6.0499000000000001</v>
      </c>
      <c r="JX9" s="161">
        <v>8.6998999999999995</v>
      </c>
      <c r="JY9" s="161">
        <v>-47.219000000000001</v>
      </c>
      <c r="JZ9" s="161">
        <v>77.879000000000005</v>
      </c>
      <c r="KA9" s="161">
        <v>60.466000000000001</v>
      </c>
      <c r="KB9" s="161">
        <v>-46.494999999999997</v>
      </c>
      <c r="KC9" s="161">
        <v>-76.665000000000006</v>
      </c>
      <c r="KD9" s="161">
        <v>51.381999999999998</v>
      </c>
      <c r="KE9" s="161">
        <v>24.888000000000002</v>
      </c>
      <c r="KF9" s="161">
        <v>-0.6</v>
      </c>
      <c r="KG9" s="161">
        <v>-0.1</v>
      </c>
      <c r="KH9" s="161">
        <v>56.817</v>
      </c>
      <c r="KI9" s="161">
        <v>117.7</v>
      </c>
    </row>
    <row r="10" spans="1:295" ht="18" customHeight="1" x14ac:dyDescent="0.25">
      <c r="A10" s="160" t="s">
        <v>63</v>
      </c>
      <c r="B10" s="160" t="s">
        <v>690</v>
      </c>
      <c r="C10" s="163">
        <v>0</v>
      </c>
      <c r="D10" s="163">
        <v>19.356000000000002</v>
      </c>
      <c r="E10" s="163">
        <v>-38.616999999999997</v>
      </c>
      <c r="F10" s="163">
        <v>8.7464999999999993</v>
      </c>
      <c r="G10" s="163">
        <v>23.337</v>
      </c>
      <c r="H10" s="163">
        <v>27.922000000000001</v>
      </c>
      <c r="I10" s="163">
        <v>46.072000000000003</v>
      </c>
      <c r="J10" s="163">
        <v>-111.52</v>
      </c>
      <c r="K10" s="163">
        <v>44.197000000000003</v>
      </c>
      <c r="L10" s="163">
        <v>22.568000000000001</v>
      </c>
      <c r="M10" s="163">
        <v>-21.704000000000001</v>
      </c>
      <c r="N10" s="163">
        <v>-24.42</v>
      </c>
      <c r="O10" s="163">
        <v>-32.83</v>
      </c>
      <c r="P10" s="163">
        <v>28.6</v>
      </c>
      <c r="Q10" s="163">
        <v>16.559000000000001</v>
      </c>
      <c r="R10" s="163">
        <v>-28.6</v>
      </c>
      <c r="S10" s="163">
        <v>13.222</v>
      </c>
      <c r="T10" s="163">
        <v>226.32</v>
      </c>
      <c r="U10" s="163">
        <v>8.8621999999999996</v>
      </c>
      <c r="V10" s="163">
        <v>8.6499000000000006</v>
      </c>
      <c r="W10" s="163">
        <v>14.89</v>
      </c>
      <c r="X10" s="163">
        <v>0</v>
      </c>
      <c r="Y10" s="163">
        <v>17.510999999999999</v>
      </c>
      <c r="Z10" s="163">
        <v>7.9458000000000002</v>
      </c>
      <c r="AA10" s="164"/>
      <c r="AB10" s="163">
        <v>113</v>
      </c>
      <c r="AC10" s="163">
        <v>-85.69</v>
      </c>
      <c r="AD10" s="163">
        <v>-85.47</v>
      </c>
      <c r="AE10" s="163">
        <v>16.484999999999999</v>
      </c>
      <c r="AF10" s="163">
        <v>24.42</v>
      </c>
      <c r="AG10" s="163">
        <v>30.8</v>
      </c>
      <c r="AH10" s="163">
        <v>6.1379999999999999</v>
      </c>
      <c r="AI10" s="163">
        <v>0.13200000000000001</v>
      </c>
      <c r="AJ10" s="163">
        <v>-18.2</v>
      </c>
      <c r="AK10" s="163">
        <v>-18.379000000000001</v>
      </c>
      <c r="AL10" s="163">
        <v>-65.91</v>
      </c>
      <c r="AM10" s="163">
        <v>18.18</v>
      </c>
      <c r="AN10" s="163">
        <v>18.27</v>
      </c>
      <c r="AO10" s="163">
        <v>8.0042000000000009</v>
      </c>
      <c r="AP10" s="163">
        <v>14.837</v>
      </c>
      <c r="AQ10" s="163">
        <v>55.865000000000002</v>
      </c>
      <c r="AR10" s="163">
        <v>57.966999999999999</v>
      </c>
      <c r="AS10" s="163">
        <v>34.856000000000002</v>
      </c>
      <c r="AT10" s="163">
        <v>-40.454999999999998</v>
      </c>
      <c r="AU10" s="163">
        <v>-39.851999999999997</v>
      </c>
      <c r="AV10" s="163">
        <v>6.1353999999999997</v>
      </c>
      <c r="AW10" s="163">
        <v>6.8624999999999998</v>
      </c>
      <c r="AX10" s="163">
        <v>63.228000000000002</v>
      </c>
      <c r="AY10" s="163">
        <v>64.701999999999998</v>
      </c>
      <c r="AZ10" s="163">
        <v>-12.039</v>
      </c>
      <c r="BA10" s="163">
        <v>-62.819000000000003</v>
      </c>
      <c r="BB10" s="163">
        <v>-200.07</v>
      </c>
      <c r="BC10" s="163">
        <v>29.437999999999999</v>
      </c>
      <c r="BD10" s="163">
        <v>-14.398999999999999</v>
      </c>
      <c r="BE10" s="163">
        <v>-14.599</v>
      </c>
      <c r="BF10" s="163">
        <v>46.472999999999999</v>
      </c>
      <c r="BG10" s="163">
        <v>45.640999999999998</v>
      </c>
      <c r="BH10" s="163">
        <v>-4.5995999999999997</v>
      </c>
      <c r="BI10" s="163">
        <v>-67.102000000000004</v>
      </c>
      <c r="BJ10" s="163">
        <v>-29.51</v>
      </c>
      <c r="BK10" s="163">
        <v>6.9500999999999999</v>
      </c>
      <c r="BL10" s="163">
        <v>0</v>
      </c>
      <c r="BM10" s="163">
        <v>1.8794</v>
      </c>
      <c r="BN10" s="163">
        <v>234.74</v>
      </c>
      <c r="BO10" s="163">
        <v>56.366999999999997</v>
      </c>
      <c r="BP10" s="163">
        <v>56.793999999999997</v>
      </c>
      <c r="BQ10" s="163">
        <v>-202.49</v>
      </c>
      <c r="BR10" s="163">
        <v>294.67</v>
      </c>
      <c r="BS10" s="163">
        <v>40.976999999999997</v>
      </c>
      <c r="BT10" s="163">
        <v>-53.154000000000003</v>
      </c>
      <c r="BU10" s="163">
        <v>56.018999999999998</v>
      </c>
      <c r="BV10" s="163">
        <v>81.004000000000005</v>
      </c>
      <c r="BW10" s="163">
        <v>22.5</v>
      </c>
      <c r="BX10" s="163">
        <v>18.45</v>
      </c>
      <c r="BY10" s="163">
        <v>53.08</v>
      </c>
      <c r="BZ10" s="163">
        <v>73.459000000000003</v>
      </c>
      <c r="CA10" s="163">
        <v>-79.566000000000003</v>
      </c>
      <c r="CB10" s="163">
        <v>-79.164000000000001</v>
      </c>
      <c r="CC10" s="163">
        <v>135.15</v>
      </c>
      <c r="CD10" s="163">
        <v>135.63999999999999</v>
      </c>
      <c r="CE10" s="163">
        <v>18.998000000000001</v>
      </c>
      <c r="CF10" s="163">
        <v>-85.715000000000003</v>
      </c>
      <c r="CG10" s="163">
        <v>-85.67</v>
      </c>
      <c r="CH10" s="163">
        <v>-9.6913999999999998</v>
      </c>
      <c r="CI10" s="163">
        <v>0</v>
      </c>
      <c r="CJ10" s="163">
        <v>19.57</v>
      </c>
      <c r="CK10" s="163">
        <v>25.984999999999999</v>
      </c>
      <c r="CL10" s="163">
        <v>86.599000000000004</v>
      </c>
      <c r="CM10" s="163">
        <v>77.900000000000006</v>
      </c>
      <c r="CN10" s="163">
        <v>-14.96</v>
      </c>
      <c r="CO10" s="163">
        <v>58.262</v>
      </c>
      <c r="CP10" s="163">
        <v>55.645000000000003</v>
      </c>
      <c r="CQ10" s="163">
        <v>55.646999999999998</v>
      </c>
      <c r="CR10" s="163">
        <v>16.736000000000001</v>
      </c>
      <c r="CS10" s="163">
        <v>17.495000000000001</v>
      </c>
      <c r="CT10" s="163">
        <v>-40.517000000000003</v>
      </c>
      <c r="CU10" s="163">
        <v>-24.922999999999998</v>
      </c>
      <c r="CV10" s="163">
        <v>-35.351999999999997</v>
      </c>
      <c r="CW10" s="163">
        <v>11.734</v>
      </c>
      <c r="CX10" s="163">
        <v>46.759</v>
      </c>
      <c r="CY10" s="163">
        <v>62.298999999999999</v>
      </c>
      <c r="CZ10" s="163">
        <v>39.146999999999998</v>
      </c>
      <c r="DA10" s="163">
        <v>37.503999999999998</v>
      </c>
      <c r="DB10" s="163">
        <v>-29.309000000000001</v>
      </c>
      <c r="DC10" s="163">
        <v>-2.1351</v>
      </c>
      <c r="DD10" s="163">
        <v>0</v>
      </c>
      <c r="DE10" s="163">
        <v>0</v>
      </c>
      <c r="DF10" s="163">
        <v>-85.034000000000006</v>
      </c>
      <c r="DG10" s="163">
        <v>0</v>
      </c>
      <c r="DH10" s="163">
        <v>-17.786000000000001</v>
      </c>
      <c r="DI10" s="163">
        <v>-83.3</v>
      </c>
      <c r="DJ10" s="163">
        <v>-81.8</v>
      </c>
      <c r="DK10" s="163">
        <v>28.725999999999999</v>
      </c>
      <c r="DL10" s="163">
        <v>38.094999999999999</v>
      </c>
      <c r="DM10" s="163">
        <v>53.084000000000003</v>
      </c>
      <c r="DN10" s="163">
        <v>55.095999999999997</v>
      </c>
      <c r="DO10" s="163">
        <v>37.53</v>
      </c>
      <c r="DP10" s="163">
        <v>-8.16</v>
      </c>
      <c r="DQ10" s="163">
        <v>59.859000000000002</v>
      </c>
      <c r="DR10" s="163">
        <v>84.481999999999999</v>
      </c>
      <c r="DS10" s="163">
        <v>-18.399999999999999</v>
      </c>
      <c r="DT10" s="163">
        <v>-18.559000000000001</v>
      </c>
      <c r="DU10" s="163">
        <v>83.36</v>
      </c>
      <c r="DV10" s="163">
        <v>65.42</v>
      </c>
      <c r="DW10" s="163">
        <v>84.308999999999997</v>
      </c>
      <c r="DX10" s="163">
        <v>82.453999999999994</v>
      </c>
      <c r="DY10" s="163">
        <v>-57.860999999999997</v>
      </c>
      <c r="DZ10" s="163">
        <v>-56.69</v>
      </c>
      <c r="EA10" s="163">
        <v>157.96</v>
      </c>
      <c r="EB10" s="163">
        <v>114.01</v>
      </c>
      <c r="EC10" s="163">
        <v>109.75</v>
      </c>
      <c r="ED10" s="163">
        <v>111.92</v>
      </c>
      <c r="EE10" s="163">
        <v>86.768000000000001</v>
      </c>
      <c r="EF10" s="163">
        <v>75.525999999999996</v>
      </c>
      <c r="EG10" s="163">
        <v>-27.966999999999999</v>
      </c>
      <c r="EH10" s="163">
        <v>213.36</v>
      </c>
      <c r="EI10" s="163">
        <v>377.8</v>
      </c>
      <c r="EJ10" s="163">
        <v>0</v>
      </c>
      <c r="EK10" s="163">
        <v>-32.872</v>
      </c>
      <c r="EL10" s="163">
        <v>-34.954000000000001</v>
      </c>
      <c r="EM10" s="163">
        <v>0</v>
      </c>
      <c r="EN10" s="163">
        <v>43.469000000000001</v>
      </c>
      <c r="EO10" s="163">
        <v>40.643999999999998</v>
      </c>
      <c r="EP10" s="163">
        <v>41.52</v>
      </c>
      <c r="EQ10" s="163">
        <v>-80.778999999999996</v>
      </c>
      <c r="ER10" s="163">
        <v>-81.653999999999996</v>
      </c>
      <c r="ES10" s="163">
        <v>-39.677</v>
      </c>
      <c r="ET10" s="163">
        <v>0</v>
      </c>
      <c r="EU10" s="163">
        <v>-14.468999999999999</v>
      </c>
      <c r="EV10" s="163">
        <v>1</v>
      </c>
      <c r="EW10" s="163">
        <v>14.795</v>
      </c>
      <c r="EX10" s="163">
        <v>22.538</v>
      </c>
      <c r="EY10" s="163">
        <v>-38.280999999999999</v>
      </c>
      <c r="EZ10" s="163">
        <v>-37.457000000000001</v>
      </c>
      <c r="FA10" s="163">
        <v>8.6519999999999992</v>
      </c>
      <c r="FB10" s="163">
        <v>-73.269000000000005</v>
      </c>
      <c r="FC10" s="163">
        <v>66.686000000000007</v>
      </c>
      <c r="FD10" s="163">
        <v>24.06</v>
      </c>
      <c r="FE10" s="163">
        <v>0</v>
      </c>
      <c r="FF10" s="163">
        <v>0</v>
      </c>
      <c r="FG10" s="163">
        <v>38.018000000000001</v>
      </c>
      <c r="FH10" s="163">
        <v>38.247</v>
      </c>
      <c r="FI10" s="163">
        <v>37.39</v>
      </c>
      <c r="FJ10" s="163">
        <v>79.373999999999995</v>
      </c>
      <c r="FK10" s="163">
        <v>80.043999999999997</v>
      </c>
      <c r="FL10" s="163">
        <v>-166.95</v>
      </c>
      <c r="FM10" s="163">
        <v>59.103000000000002</v>
      </c>
      <c r="FN10" s="163">
        <v>59.902999999999999</v>
      </c>
      <c r="FO10" s="163">
        <v>-135.13</v>
      </c>
      <c r="FP10" s="163">
        <v>-130.71</v>
      </c>
      <c r="FQ10" s="163">
        <v>-33.441000000000003</v>
      </c>
      <c r="FR10" s="163">
        <v>-32.209000000000003</v>
      </c>
      <c r="FS10" s="163">
        <v>18.085999999999999</v>
      </c>
      <c r="FT10" s="163">
        <v>0.82310000000000005</v>
      </c>
      <c r="FU10" s="163">
        <v>-11.709</v>
      </c>
      <c r="FV10" s="163">
        <v>18.45</v>
      </c>
      <c r="FW10" s="163">
        <v>-34.710999999999999</v>
      </c>
      <c r="FX10" s="163">
        <v>11.141</v>
      </c>
      <c r="FY10" s="163">
        <v>-12.92</v>
      </c>
      <c r="FZ10" s="163">
        <v>4.2698999999999998</v>
      </c>
      <c r="GA10" s="163">
        <v>8.3145000000000007</v>
      </c>
      <c r="GB10" s="163">
        <v>32.840000000000003</v>
      </c>
      <c r="GC10" s="163">
        <v>134.79</v>
      </c>
      <c r="GD10" s="163">
        <v>136.58000000000001</v>
      </c>
      <c r="GE10" s="163">
        <v>12.19</v>
      </c>
      <c r="GF10" s="163">
        <v>87.376999999999995</v>
      </c>
      <c r="GG10" s="163">
        <v>24</v>
      </c>
      <c r="GH10" s="163">
        <v>-14.46</v>
      </c>
      <c r="GI10" s="163">
        <v>-1.8165</v>
      </c>
      <c r="GJ10" s="163">
        <v>1.6329</v>
      </c>
      <c r="GK10" s="163">
        <v>1.4136</v>
      </c>
      <c r="GL10" s="163">
        <v>6.6000000000000003E-2</v>
      </c>
      <c r="GM10" s="163">
        <v>0</v>
      </c>
      <c r="GN10" s="163">
        <v>-16.867999999999999</v>
      </c>
      <c r="GO10" s="163">
        <v>-21.231000000000002</v>
      </c>
      <c r="GP10" s="163">
        <v>23.917000000000002</v>
      </c>
      <c r="GQ10" s="163">
        <v>33.36</v>
      </c>
      <c r="GR10" s="163">
        <v>95.706999999999994</v>
      </c>
      <c r="GS10" s="163">
        <v>58.335999999999999</v>
      </c>
      <c r="GT10" s="163">
        <v>-137.82</v>
      </c>
      <c r="GU10" s="163">
        <v>-15.923</v>
      </c>
      <c r="GV10" s="164"/>
      <c r="GW10" s="163">
        <v>-31.164000000000001</v>
      </c>
      <c r="GX10" s="163">
        <v>11.782999999999999</v>
      </c>
      <c r="GY10" s="163">
        <v>0</v>
      </c>
      <c r="GZ10" s="163">
        <v>0</v>
      </c>
      <c r="HA10" s="163">
        <v>13</v>
      </c>
      <c r="HB10" s="163">
        <v>169.91</v>
      </c>
      <c r="HC10" s="163">
        <v>169.33</v>
      </c>
      <c r="HD10" s="163">
        <v>282.89</v>
      </c>
      <c r="HE10" s="163">
        <v>-280.60000000000002</v>
      </c>
      <c r="HF10" s="163">
        <v>-620.12</v>
      </c>
      <c r="HG10" s="163">
        <v>620.29999999999995</v>
      </c>
      <c r="HH10" s="163">
        <v>659.94</v>
      </c>
      <c r="HI10" s="163">
        <v>-159.29</v>
      </c>
      <c r="HJ10" s="163">
        <v>-161.26</v>
      </c>
      <c r="HK10" s="163">
        <v>-61.859000000000002</v>
      </c>
      <c r="HL10" s="163">
        <v>-53.515999999999998</v>
      </c>
      <c r="HM10" s="163">
        <v>70.856999999999999</v>
      </c>
      <c r="HN10" s="163">
        <v>69.81</v>
      </c>
      <c r="HO10" s="163">
        <v>-130.72</v>
      </c>
      <c r="HP10" s="163">
        <v>-131.97</v>
      </c>
      <c r="HQ10" s="163">
        <v>59.856999999999999</v>
      </c>
      <c r="HR10" s="163">
        <v>59.076999999999998</v>
      </c>
      <c r="HS10" s="163">
        <v>-60.448999999999998</v>
      </c>
      <c r="HT10" s="163">
        <v>-59.991999999999997</v>
      </c>
      <c r="HU10" s="163">
        <v>90.918999999999997</v>
      </c>
      <c r="HV10" s="163">
        <v>90.87</v>
      </c>
      <c r="HW10" s="163">
        <v>51.298999999999999</v>
      </c>
      <c r="HX10" s="163">
        <v>51.2</v>
      </c>
      <c r="HY10" s="163">
        <v>22.806999999999999</v>
      </c>
      <c r="HZ10" s="163">
        <v>29.68</v>
      </c>
      <c r="IA10" s="163">
        <v>-354.25</v>
      </c>
      <c r="IB10" s="163">
        <v>113.07</v>
      </c>
      <c r="IC10" s="163">
        <v>112.86</v>
      </c>
      <c r="ID10" s="163">
        <v>15.6</v>
      </c>
      <c r="IE10" s="163">
        <v>6.8</v>
      </c>
      <c r="IF10" s="163">
        <v>-56.5</v>
      </c>
      <c r="IG10" s="163">
        <v>-57</v>
      </c>
      <c r="IH10" s="163">
        <v>1.6226</v>
      </c>
      <c r="II10" s="163">
        <v>1.2417</v>
      </c>
      <c r="IJ10" s="163">
        <v>-642.74</v>
      </c>
      <c r="IK10" s="163">
        <v>-341.65</v>
      </c>
      <c r="IL10" s="163">
        <v>514.41</v>
      </c>
      <c r="IM10" s="163">
        <v>398.45</v>
      </c>
      <c r="IN10" s="163">
        <v>83.793999999999997</v>
      </c>
      <c r="IO10" s="163">
        <v>-398.18</v>
      </c>
      <c r="IP10" s="163">
        <v>404.19</v>
      </c>
      <c r="IQ10" s="163">
        <v>-145.74</v>
      </c>
      <c r="IR10" s="163">
        <v>-303.95</v>
      </c>
      <c r="IS10" s="163">
        <v>-397.65</v>
      </c>
      <c r="IT10" s="163">
        <v>119.56</v>
      </c>
      <c r="IU10" s="163">
        <v>118.14</v>
      </c>
      <c r="IV10" s="163">
        <v>153.22</v>
      </c>
      <c r="IW10" s="163">
        <v>-500.75</v>
      </c>
      <c r="IX10" s="163">
        <v>238.42</v>
      </c>
      <c r="IY10" s="163">
        <v>-264.97000000000003</v>
      </c>
      <c r="IZ10" s="163">
        <v>263.75</v>
      </c>
      <c r="JA10" s="163">
        <v>-6.6426999999999996</v>
      </c>
      <c r="JB10" s="163">
        <v>30.954999999999998</v>
      </c>
      <c r="JC10" s="163">
        <v>16.719000000000001</v>
      </c>
      <c r="JD10" s="163">
        <v>1.3959999999999999</v>
      </c>
      <c r="JE10" s="163">
        <v>1.389</v>
      </c>
      <c r="JF10" s="163">
        <v>-16.399000000000001</v>
      </c>
      <c r="JG10" s="163">
        <v>0.8</v>
      </c>
      <c r="JH10" s="163">
        <v>9.1969999999999992</v>
      </c>
      <c r="JI10" s="163">
        <v>-0.55389999999999995</v>
      </c>
      <c r="JJ10" s="163">
        <v>-43.418999999999997</v>
      </c>
      <c r="JK10" s="163">
        <v>-16.989999999999998</v>
      </c>
      <c r="JL10" s="163">
        <v>40.4</v>
      </c>
      <c r="JM10" s="163">
        <v>52.048000000000002</v>
      </c>
      <c r="JN10" s="163">
        <v>51.058</v>
      </c>
      <c r="JO10" s="163">
        <v>0</v>
      </c>
      <c r="JP10" s="163">
        <v>0</v>
      </c>
      <c r="JQ10" s="163">
        <v>45.576000000000001</v>
      </c>
      <c r="JR10" s="163">
        <v>45.276000000000003</v>
      </c>
      <c r="JS10" s="163">
        <v>44.963000000000001</v>
      </c>
      <c r="JT10" s="164"/>
      <c r="JU10" s="163">
        <v>-4.8</v>
      </c>
      <c r="JV10" s="163">
        <v>23.294</v>
      </c>
      <c r="JW10" s="163">
        <v>5.7899000000000003</v>
      </c>
      <c r="JX10" s="163">
        <v>8.6998999999999995</v>
      </c>
      <c r="JY10" s="163">
        <v>-50.545999999999999</v>
      </c>
      <c r="JZ10" s="163">
        <v>78.662999999999997</v>
      </c>
      <c r="KA10" s="163">
        <v>63.426000000000002</v>
      </c>
      <c r="KB10" s="163">
        <v>-50.006999999999998</v>
      </c>
      <c r="KC10" s="163">
        <v>-77.209999999999994</v>
      </c>
      <c r="KD10" s="163">
        <v>53.405999999999999</v>
      </c>
      <c r="KE10" s="163">
        <v>23.23</v>
      </c>
      <c r="KF10" s="163">
        <v>-0.6</v>
      </c>
      <c r="KG10" s="163">
        <v>0.6</v>
      </c>
      <c r="KH10" s="163">
        <v>41.514000000000003</v>
      </c>
      <c r="KI10" s="163">
        <v>131.29</v>
      </c>
    </row>
    <row r="11" spans="1:295" ht="18" customHeight="1" x14ac:dyDescent="0.25">
      <c r="A11" s="160" t="s">
        <v>63</v>
      </c>
      <c r="B11" s="160" t="s">
        <v>691</v>
      </c>
      <c r="C11" s="163">
        <v>0</v>
      </c>
      <c r="D11" s="163">
        <v>18.661000000000001</v>
      </c>
      <c r="E11" s="163">
        <v>-37.256</v>
      </c>
      <c r="F11" s="163">
        <v>9.0326000000000004</v>
      </c>
      <c r="G11" s="163">
        <v>22.856000000000002</v>
      </c>
      <c r="H11" s="163">
        <v>27.442</v>
      </c>
      <c r="I11" s="163">
        <v>45.179000000000002</v>
      </c>
      <c r="J11" s="163">
        <v>-109.9</v>
      </c>
      <c r="K11" s="163">
        <v>43.332000000000001</v>
      </c>
      <c r="L11" s="163">
        <v>21.756</v>
      </c>
      <c r="M11" s="163">
        <v>-21.204999999999998</v>
      </c>
      <c r="N11" s="163">
        <v>-17.760000000000002</v>
      </c>
      <c r="O11" s="163">
        <v>-31.332000000000001</v>
      </c>
      <c r="P11" s="163">
        <v>26.399000000000001</v>
      </c>
      <c r="Q11" s="163">
        <v>16.559000000000001</v>
      </c>
      <c r="R11" s="163">
        <v>-26.399000000000001</v>
      </c>
      <c r="S11" s="163">
        <v>13.102</v>
      </c>
      <c r="T11" s="163">
        <v>224.1</v>
      </c>
      <c r="U11" s="163">
        <v>8.5760000000000005</v>
      </c>
      <c r="V11" s="163">
        <v>8.5635999999999992</v>
      </c>
      <c r="W11" s="163">
        <v>13.725</v>
      </c>
      <c r="X11" s="163">
        <v>0</v>
      </c>
      <c r="Y11" s="163">
        <v>17.698</v>
      </c>
      <c r="Z11" s="163">
        <v>7.1322000000000001</v>
      </c>
      <c r="AA11" s="164"/>
      <c r="AB11" s="163">
        <v>113</v>
      </c>
      <c r="AC11" s="163">
        <v>-86.278999999999996</v>
      </c>
      <c r="AD11" s="163">
        <v>-85.58</v>
      </c>
      <c r="AE11" s="163">
        <v>22.231000000000002</v>
      </c>
      <c r="AF11" s="163">
        <v>19.978999999999999</v>
      </c>
      <c r="AG11" s="163">
        <v>28.6</v>
      </c>
      <c r="AH11" s="163">
        <v>16.655000000000001</v>
      </c>
      <c r="AI11" s="163">
        <v>0.17499999999999999</v>
      </c>
      <c r="AJ11" s="163">
        <v>-16.469000000000001</v>
      </c>
      <c r="AK11" s="163">
        <v>-17.03</v>
      </c>
      <c r="AL11" s="163">
        <v>-67.388999999999996</v>
      </c>
      <c r="AM11" s="163">
        <v>16.469000000000001</v>
      </c>
      <c r="AN11" s="163">
        <v>16.600000000000001</v>
      </c>
      <c r="AO11" s="163">
        <v>7.7808000000000002</v>
      </c>
      <c r="AP11" s="163">
        <v>15.143000000000001</v>
      </c>
      <c r="AQ11" s="163">
        <v>55.042999999999999</v>
      </c>
      <c r="AR11" s="163">
        <v>57.082999999999998</v>
      </c>
      <c r="AS11" s="163">
        <v>32.621000000000002</v>
      </c>
      <c r="AT11" s="163">
        <v>-39.651000000000003</v>
      </c>
      <c r="AU11" s="163">
        <v>-40.19</v>
      </c>
      <c r="AV11" s="163">
        <v>6.5983999999999998</v>
      </c>
      <c r="AW11" s="163">
        <v>6.6302000000000003</v>
      </c>
      <c r="AX11" s="163">
        <v>63.228000000000002</v>
      </c>
      <c r="AY11" s="163">
        <v>64.433999999999997</v>
      </c>
      <c r="AZ11" s="163">
        <v>-12.039</v>
      </c>
      <c r="BA11" s="163">
        <v>-63.323999999999998</v>
      </c>
      <c r="BB11" s="163">
        <v>-196.48</v>
      </c>
      <c r="BC11" s="163">
        <v>31.81</v>
      </c>
      <c r="BD11" s="163">
        <v>-16.099</v>
      </c>
      <c r="BE11" s="163">
        <v>-15.999000000000001</v>
      </c>
      <c r="BF11" s="163">
        <v>45.564999999999998</v>
      </c>
      <c r="BG11" s="163">
        <v>44.664000000000001</v>
      </c>
      <c r="BH11" s="163">
        <v>-4.3162000000000003</v>
      </c>
      <c r="BI11" s="163">
        <v>-67.102000000000004</v>
      </c>
      <c r="BJ11" s="163">
        <v>-31.135000000000002</v>
      </c>
      <c r="BK11" s="163">
        <v>6.0061999999999998</v>
      </c>
      <c r="BL11" s="163">
        <v>0</v>
      </c>
      <c r="BM11" s="163">
        <v>0.58220000000000005</v>
      </c>
      <c r="BN11" s="163">
        <v>230.71</v>
      </c>
      <c r="BO11" s="163">
        <v>48.097000000000001</v>
      </c>
      <c r="BP11" s="163">
        <v>47.790999999999997</v>
      </c>
      <c r="BQ11" s="163">
        <v>-187.38</v>
      </c>
      <c r="BR11" s="163">
        <v>278.8</v>
      </c>
      <c r="BS11" s="163">
        <v>40.976999999999997</v>
      </c>
      <c r="BT11" s="163">
        <v>-53.345999999999997</v>
      </c>
      <c r="BU11" s="163">
        <v>53.22</v>
      </c>
      <c r="BV11" s="163">
        <v>77.930000000000007</v>
      </c>
      <c r="BW11" s="163">
        <v>21.559000000000001</v>
      </c>
      <c r="BX11" s="163">
        <v>17.420000000000002</v>
      </c>
      <c r="BY11" s="163">
        <v>50.79</v>
      </c>
      <c r="BZ11" s="163">
        <v>70.41</v>
      </c>
      <c r="CA11" s="163">
        <v>-72.465999999999994</v>
      </c>
      <c r="CB11" s="163">
        <v>-71.394000000000005</v>
      </c>
      <c r="CC11" s="163">
        <v>144.81</v>
      </c>
      <c r="CD11" s="163">
        <v>145.1</v>
      </c>
      <c r="CE11" s="163">
        <v>18.292999999999999</v>
      </c>
      <c r="CF11" s="163">
        <v>-81.09</v>
      </c>
      <c r="CG11" s="163">
        <v>-78.959999999999994</v>
      </c>
      <c r="CH11" s="163">
        <v>-9.1606000000000005</v>
      </c>
      <c r="CI11" s="163">
        <v>0</v>
      </c>
      <c r="CJ11" s="163">
        <v>19.57</v>
      </c>
      <c r="CK11" s="163">
        <v>25.984999999999999</v>
      </c>
      <c r="CL11" s="163">
        <v>83.698999999999998</v>
      </c>
      <c r="CM11" s="163">
        <v>75.3</v>
      </c>
      <c r="CN11" s="163">
        <v>-14.109</v>
      </c>
      <c r="CO11" s="163">
        <v>56.262</v>
      </c>
      <c r="CP11" s="163">
        <v>54.753999999999998</v>
      </c>
      <c r="CQ11" s="163">
        <v>56.262999999999998</v>
      </c>
      <c r="CR11" s="163">
        <v>12.57</v>
      </c>
      <c r="CS11" s="163">
        <v>12.366</v>
      </c>
      <c r="CT11" s="163">
        <v>-33.277999999999999</v>
      </c>
      <c r="CU11" s="163">
        <v>-17.588999999999999</v>
      </c>
      <c r="CV11" s="163">
        <v>-35.277000000000001</v>
      </c>
      <c r="CW11" s="163">
        <v>11.294</v>
      </c>
      <c r="CX11" s="163">
        <v>43.06</v>
      </c>
      <c r="CY11" s="163">
        <v>58.529000000000003</v>
      </c>
      <c r="CZ11" s="163">
        <v>38.21</v>
      </c>
      <c r="DA11" s="163">
        <v>36.186</v>
      </c>
      <c r="DB11" s="163">
        <v>-28.25</v>
      </c>
      <c r="DC11" s="163">
        <v>-2.1351</v>
      </c>
      <c r="DD11" s="163">
        <v>0</v>
      </c>
      <c r="DE11" s="163">
        <v>0</v>
      </c>
      <c r="DF11" s="163">
        <v>-69.242000000000004</v>
      </c>
      <c r="DG11" s="163">
        <v>0</v>
      </c>
      <c r="DH11" s="163">
        <v>-17.338999999999999</v>
      </c>
      <c r="DI11" s="163">
        <v>-78.5</v>
      </c>
      <c r="DJ11" s="163">
        <v>-79.400000000000006</v>
      </c>
      <c r="DK11" s="163">
        <v>28.666</v>
      </c>
      <c r="DL11" s="163">
        <v>36.337000000000003</v>
      </c>
      <c r="DM11" s="163">
        <v>47.448</v>
      </c>
      <c r="DN11" s="163">
        <v>52.752000000000002</v>
      </c>
      <c r="DO11" s="163">
        <v>36.33</v>
      </c>
      <c r="DP11" s="163">
        <v>-7.03</v>
      </c>
      <c r="DQ11" s="163">
        <v>59.994</v>
      </c>
      <c r="DR11" s="163">
        <v>67.866</v>
      </c>
      <c r="DS11" s="163">
        <v>-16.260000000000002</v>
      </c>
      <c r="DT11" s="163">
        <v>-16.5</v>
      </c>
      <c r="DU11" s="163">
        <v>75.87</v>
      </c>
      <c r="DV11" s="163">
        <v>64.040000000000006</v>
      </c>
      <c r="DW11" s="163">
        <v>70.509</v>
      </c>
      <c r="DX11" s="163">
        <v>68.400000000000006</v>
      </c>
      <c r="DY11" s="163">
        <v>-60.738999999999997</v>
      </c>
      <c r="DZ11" s="163">
        <v>-58.127000000000002</v>
      </c>
      <c r="EA11" s="163">
        <v>145.54</v>
      </c>
      <c r="EB11" s="163">
        <v>100.04</v>
      </c>
      <c r="EC11" s="163">
        <v>96.552999999999997</v>
      </c>
      <c r="ED11" s="163">
        <v>98.591999999999999</v>
      </c>
      <c r="EE11" s="163">
        <v>113.48</v>
      </c>
      <c r="EF11" s="163">
        <v>109.65</v>
      </c>
      <c r="EG11" s="163">
        <v>-27.302</v>
      </c>
      <c r="EH11" s="163">
        <v>199.86</v>
      </c>
      <c r="EI11" s="163">
        <v>385</v>
      </c>
      <c r="EJ11" s="163">
        <v>0</v>
      </c>
      <c r="EK11" s="163">
        <v>-32.622999999999998</v>
      </c>
      <c r="EL11" s="163">
        <v>-34.167999999999999</v>
      </c>
      <c r="EM11" s="163">
        <v>-25.004999999999999</v>
      </c>
      <c r="EN11" s="163">
        <v>39.82</v>
      </c>
      <c r="EO11" s="163">
        <v>35.918999999999997</v>
      </c>
      <c r="EP11" s="163">
        <v>158.26</v>
      </c>
      <c r="EQ11" s="163">
        <v>-100.73</v>
      </c>
      <c r="ER11" s="163">
        <v>-101.32</v>
      </c>
      <c r="ES11" s="163">
        <v>-70.938000000000002</v>
      </c>
      <c r="ET11" s="163">
        <v>0</v>
      </c>
      <c r="EU11" s="163">
        <v>-14.849</v>
      </c>
      <c r="EV11" s="163">
        <v>115</v>
      </c>
      <c r="EW11" s="163">
        <v>14.157</v>
      </c>
      <c r="EX11" s="163">
        <v>16.192</v>
      </c>
      <c r="EY11" s="163">
        <v>-37.119999999999997</v>
      </c>
      <c r="EZ11" s="163">
        <v>-36.423999999999999</v>
      </c>
      <c r="FA11" s="163">
        <v>9.2051999999999996</v>
      </c>
      <c r="FB11" s="163">
        <v>-104.93</v>
      </c>
      <c r="FC11" s="163">
        <v>36.673000000000002</v>
      </c>
      <c r="FD11" s="163">
        <v>23.013999999999999</v>
      </c>
      <c r="FE11" s="163">
        <v>0</v>
      </c>
      <c r="FF11" s="163">
        <v>0</v>
      </c>
      <c r="FG11" s="163">
        <v>38.838000000000001</v>
      </c>
      <c r="FH11" s="163">
        <v>39.115000000000002</v>
      </c>
      <c r="FI11" s="163">
        <v>36.527000000000001</v>
      </c>
      <c r="FJ11" s="163">
        <v>71.671000000000006</v>
      </c>
      <c r="FK11" s="163">
        <v>71.503</v>
      </c>
      <c r="FL11" s="163">
        <v>-171.47</v>
      </c>
      <c r="FM11" s="163">
        <v>61.597999999999999</v>
      </c>
      <c r="FN11" s="163">
        <v>61.927999999999997</v>
      </c>
      <c r="FO11" s="163">
        <v>-136.24</v>
      </c>
      <c r="FP11" s="163">
        <v>-130.37</v>
      </c>
      <c r="FQ11" s="163">
        <v>-35.023000000000003</v>
      </c>
      <c r="FR11" s="163">
        <v>-32.029000000000003</v>
      </c>
      <c r="FS11" s="163">
        <v>18.367000000000001</v>
      </c>
      <c r="FT11" s="163">
        <v>0.79869999999999997</v>
      </c>
      <c r="FU11" s="163">
        <v>-11.888999999999999</v>
      </c>
      <c r="FV11" s="163">
        <v>18.27</v>
      </c>
      <c r="FW11" s="163">
        <v>-36.401000000000003</v>
      </c>
      <c r="FX11" s="163">
        <v>10.923999999999999</v>
      </c>
      <c r="FY11" s="163">
        <v>-12.906000000000001</v>
      </c>
      <c r="FZ11" s="163">
        <v>4.2119</v>
      </c>
      <c r="GA11" s="163">
        <v>8.8674999999999997</v>
      </c>
      <c r="GB11" s="163">
        <v>32.36</v>
      </c>
      <c r="GC11" s="163">
        <v>133.79</v>
      </c>
      <c r="GD11" s="163">
        <v>138.25</v>
      </c>
      <c r="GE11" s="163">
        <v>12.36</v>
      </c>
      <c r="GF11" s="163">
        <v>87.340999999999994</v>
      </c>
      <c r="GG11" s="163">
        <v>23.6</v>
      </c>
      <c r="GH11" s="163">
        <v>-14.616</v>
      </c>
      <c r="GI11" s="163">
        <v>-1.9406000000000001</v>
      </c>
      <c r="GJ11" s="163">
        <v>2.387</v>
      </c>
      <c r="GK11" s="163">
        <v>1.3292999999999999</v>
      </c>
      <c r="GL11" s="163">
        <v>6.6000000000000003E-2</v>
      </c>
      <c r="GM11" s="163">
        <v>0</v>
      </c>
      <c r="GN11" s="163">
        <v>-16.289000000000001</v>
      </c>
      <c r="GO11" s="163">
        <v>-20.574000000000002</v>
      </c>
      <c r="GP11" s="163">
        <v>24.268000000000001</v>
      </c>
      <c r="GQ11" s="163">
        <v>32.351999999999997</v>
      </c>
      <c r="GR11" s="163">
        <v>94.873000000000005</v>
      </c>
      <c r="GS11" s="163">
        <v>52.832000000000001</v>
      </c>
      <c r="GT11" s="163">
        <v>-143</v>
      </c>
      <c r="GU11" s="163">
        <v>-15.438000000000001</v>
      </c>
      <c r="GV11" s="164"/>
      <c r="GW11" s="163">
        <v>-29.260999999999999</v>
      </c>
      <c r="GX11" s="163">
        <v>12.385999999999999</v>
      </c>
      <c r="GY11" s="163">
        <v>0</v>
      </c>
      <c r="GZ11" s="163">
        <v>0</v>
      </c>
      <c r="HA11" s="163">
        <v>13.709</v>
      </c>
      <c r="HB11" s="163">
        <v>169.03</v>
      </c>
      <c r="HC11" s="163">
        <v>167.83</v>
      </c>
      <c r="HD11" s="163">
        <v>283.3</v>
      </c>
      <c r="HE11" s="163">
        <v>-283.33999999999997</v>
      </c>
      <c r="HF11" s="163">
        <v>-619.28</v>
      </c>
      <c r="HG11" s="163">
        <v>620.69000000000005</v>
      </c>
      <c r="HH11" s="163">
        <v>665.17</v>
      </c>
      <c r="HI11" s="163">
        <v>-157.72</v>
      </c>
      <c r="HJ11" s="163">
        <v>-161.97</v>
      </c>
      <c r="HK11" s="163">
        <v>-62.183</v>
      </c>
      <c r="HL11" s="163">
        <v>-55.203000000000003</v>
      </c>
      <c r="HM11" s="163">
        <v>71.921000000000006</v>
      </c>
      <c r="HN11" s="163">
        <v>69.09</v>
      </c>
      <c r="HO11" s="163">
        <v>-130.72</v>
      </c>
      <c r="HP11" s="163">
        <v>-131.97</v>
      </c>
      <c r="HQ11" s="163">
        <v>58.978000000000002</v>
      </c>
      <c r="HR11" s="163">
        <v>58.22</v>
      </c>
      <c r="HS11" s="163">
        <v>-58.253</v>
      </c>
      <c r="HT11" s="163">
        <v>-58.942</v>
      </c>
      <c r="HU11" s="163">
        <v>92.3</v>
      </c>
      <c r="HV11" s="163">
        <v>90.888999999999996</v>
      </c>
      <c r="HW11" s="163">
        <v>52.2</v>
      </c>
      <c r="HX11" s="163">
        <v>53.7</v>
      </c>
      <c r="HY11" s="163">
        <v>22.806999999999999</v>
      </c>
      <c r="HZ11" s="163">
        <v>30.158999999999999</v>
      </c>
      <c r="IA11" s="163">
        <v>-345.56</v>
      </c>
      <c r="IB11" s="163">
        <v>106.04</v>
      </c>
      <c r="IC11" s="163">
        <v>105.82</v>
      </c>
      <c r="ID11" s="163">
        <v>15.1</v>
      </c>
      <c r="IE11" s="163">
        <v>5.0998999999999999</v>
      </c>
      <c r="IF11" s="163">
        <v>-57.4</v>
      </c>
      <c r="IG11" s="163">
        <v>-57.798999999999999</v>
      </c>
      <c r="IH11" s="163">
        <v>1.4234</v>
      </c>
      <c r="II11" s="163">
        <v>1.1760999999999999</v>
      </c>
      <c r="IJ11" s="163">
        <v>-657.96</v>
      </c>
      <c r="IK11" s="163">
        <v>-354.78</v>
      </c>
      <c r="IL11" s="163">
        <v>508.95</v>
      </c>
      <c r="IM11" s="163">
        <v>397.66</v>
      </c>
      <c r="IN11" s="163">
        <v>91.468999999999994</v>
      </c>
      <c r="IO11" s="163">
        <v>-395.17</v>
      </c>
      <c r="IP11" s="163">
        <v>395.52</v>
      </c>
      <c r="IQ11" s="163">
        <v>-146.41999999999999</v>
      </c>
      <c r="IR11" s="163">
        <v>-299.11</v>
      </c>
      <c r="IS11" s="163">
        <v>-389.04</v>
      </c>
      <c r="IT11" s="163">
        <v>120.45</v>
      </c>
      <c r="IU11" s="163">
        <v>119.51</v>
      </c>
      <c r="IV11" s="163">
        <v>152.11000000000001</v>
      </c>
      <c r="IW11" s="163">
        <v>-489.43</v>
      </c>
      <c r="IX11" s="163">
        <v>234.72</v>
      </c>
      <c r="IY11" s="163">
        <v>-260.83</v>
      </c>
      <c r="IZ11" s="163">
        <v>260.67</v>
      </c>
      <c r="JA11" s="163">
        <v>-7.7523</v>
      </c>
      <c r="JB11" s="163">
        <v>30.954999999999998</v>
      </c>
      <c r="JC11" s="163">
        <v>17.2</v>
      </c>
      <c r="JD11" s="163">
        <v>1.4770000000000001</v>
      </c>
      <c r="JE11" s="163">
        <v>1.47</v>
      </c>
      <c r="JF11" s="163">
        <v>-17.440000000000001</v>
      </c>
      <c r="JG11" s="163">
        <v>0</v>
      </c>
      <c r="JH11" s="163">
        <v>9.9238</v>
      </c>
      <c r="JI11" s="163">
        <v>-0.6149</v>
      </c>
      <c r="JJ11" s="163">
        <v>-44.209000000000003</v>
      </c>
      <c r="JK11" s="163">
        <v>-17.46</v>
      </c>
      <c r="JL11" s="163">
        <v>41.7</v>
      </c>
      <c r="JM11" s="163">
        <v>54.648000000000003</v>
      </c>
      <c r="JN11" s="163">
        <v>52.917999999999999</v>
      </c>
      <c r="JO11" s="163">
        <v>0</v>
      </c>
      <c r="JP11" s="163">
        <v>0</v>
      </c>
      <c r="JQ11" s="163">
        <v>45.912999999999997</v>
      </c>
      <c r="JR11" s="163">
        <v>45.448999999999998</v>
      </c>
      <c r="JS11" s="163">
        <v>46.11</v>
      </c>
      <c r="JT11" s="164"/>
      <c r="JU11" s="163">
        <v>-5.4</v>
      </c>
      <c r="JV11" s="163">
        <v>24.183</v>
      </c>
      <c r="JW11" s="163">
        <v>5.5799000000000003</v>
      </c>
      <c r="JX11" s="163">
        <v>8.6998999999999995</v>
      </c>
      <c r="JY11" s="163">
        <v>-53.912999999999997</v>
      </c>
      <c r="JZ11" s="163">
        <v>78.841999999999999</v>
      </c>
      <c r="KA11" s="163">
        <v>63.761000000000003</v>
      </c>
      <c r="KB11" s="163">
        <v>-53.531999999999996</v>
      </c>
      <c r="KC11" s="163">
        <v>-77.489000000000004</v>
      </c>
      <c r="KD11" s="163">
        <v>53.664999999999999</v>
      </c>
      <c r="KE11" s="163">
        <v>23.623000000000001</v>
      </c>
      <c r="KF11" s="163">
        <v>-0.4</v>
      </c>
      <c r="KG11" s="163">
        <v>1.3998999999999999</v>
      </c>
      <c r="KH11" s="163">
        <v>51.963000000000001</v>
      </c>
      <c r="KI11" s="163">
        <v>122.09</v>
      </c>
    </row>
    <row r="12" spans="1:295" ht="18" customHeight="1" x14ac:dyDescent="0.25">
      <c r="A12" s="160" t="s">
        <v>63</v>
      </c>
      <c r="B12" s="160" t="s">
        <v>692</v>
      </c>
      <c r="C12" s="163">
        <v>0</v>
      </c>
      <c r="D12" s="163">
        <v>18.238</v>
      </c>
      <c r="E12" s="163">
        <v>-36.331000000000003</v>
      </c>
      <c r="F12" s="163">
        <v>8.9212000000000007</v>
      </c>
      <c r="G12" s="163">
        <v>22.545999999999999</v>
      </c>
      <c r="H12" s="163">
        <v>27.213000000000001</v>
      </c>
      <c r="I12" s="163">
        <v>44.984000000000002</v>
      </c>
      <c r="J12" s="163">
        <v>-110.49</v>
      </c>
      <c r="K12" s="163">
        <v>42.125</v>
      </c>
      <c r="L12" s="163">
        <v>21.481999999999999</v>
      </c>
      <c r="M12" s="163">
        <v>-20.931999999999999</v>
      </c>
      <c r="N12" s="163">
        <v>-19.978999999999999</v>
      </c>
      <c r="O12" s="163">
        <v>-32.137</v>
      </c>
      <c r="P12" s="163">
        <v>28.6</v>
      </c>
      <c r="Q12" s="163">
        <v>16.559000000000001</v>
      </c>
      <c r="R12" s="163">
        <v>-28.6</v>
      </c>
      <c r="S12" s="163">
        <v>13.146000000000001</v>
      </c>
      <c r="T12" s="163">
        <v>225.26</v>
      </c>
      <c r="U12" s="163">
        <v>8.1735000000000007</v>
      </c>
      <c r="V12" s="163">
        <v>8.2393999999999998</v>
      </c>
      <c r="W12" s="163">
        <v>13.696</v>
      </c>
      <c r="X12" s="163">
        <v>0</v>
      </c>
      <c r="Y12" s="163">
        <v>17.631</v>
      </c>
      <c r="Z12" s="163">
        <v>7.7968999999999999</v>
      </c>
      <c r="AA12" s="164"/>
      <c r="AB12" s="163">
        <v>113</v>
      </c>
      <c r="AC12" s="163">
        <v>-82.18</v>
      </c>
      <c r="AD12" s="163">
        <v>-82.79</v>
      </c>
      <c r="AE12" s="163">
        <v>17.391999999999999</v>
      </c>
      <c r="AF12" s="163">
        <v>19.978999999999999</v>
      </c>
      <c r="AG12" s="163">
        <v>30.8</v>
      </c>
      <c r="AH12" s="163">
        <v>5.4019000000000004</v>
      </c>
      <c r="AI12" s="163">
        <v>0.13200000000000001</v>
      </c>
      <c r="AJ12" s="163">
        <v>-14.02</v>
      </c>
      <c r="AK12" s="163">
        <v>-13.96</v>
      </c>
      <c r="AL12" s="163">
        <v>-67.11</v>
      </c>
      <c r="AM12" s="163">
        <v>14.02</v>
      </c>
      <c r="AN12" s="163">
        <v>14</v>
      </c>
      <c r="AO12" s="163">
        <v>7.6379999999999999</v>
      </c>
      <c r="AP12" s="163">
        <v>15.127000000000001</v>
      </c>
      <c r="AQ12" s="163">
        <v>54.104999999999997</v>
      </c>
      <c r="AR12" s="163">
        <v>56.264000000000003</v>
      </c>
      <c r="AS12" s="163">
        <v>31.437000000000001</v>
      </c>
      <c r="AT12" s="163">
        <v>-38.177999999999997</v>
      </c>
      <c r="AU12" s="163">
        <v>-37.966999999999999</v>
      </c>
      <c r="AV12" s="163">
        <v>5.2713999999999999</v>
      </c>
      <c r="AW12" s="163">
        <v>6.0068000000000001</v>
      </c>
      <c r="AX12" s="163">
        <v>60.951000000000001</v>
      </c>
      <c r="AY12" s="163">
        <v>62.423999999999999</v>
      </c>
      <c r="AZ12" s="163">
        <v>-12.039</v>
      </c>
      <c r="BA12" s="163">
        <v>-64.653999999999996</v>
      </c>
      <c r="BB12" s="163">
        <v>-186.69</v>
      </c>
      <c r="BC12" s="163">
        <v>31.486000000000001</v>
      </c>
      <c r="BD12" s="163">
        <v>-15.398999999999999</v>
      </c>
      <c r="BE12" s="163">
        <v>-15.599</v>
      </c>
      <c r="BF12" s="163">
        <v>44.420999999999999</v>
      </c>
      <c r="BG12" s="163">
        <v>43.316000000000003</v>
      </c>
      <c r="BH12" s="163">
        <v>-4.3177000000000003</v>
      </c>
      <c r="BI12" s="163">
        <v>-67.102000000000004</v>
      </c>
      <c r="BJ12" s="163">
        <v>-29.914999999999999</v>
      </c>
      <c r="BK12" s="163">
        <v>6.2470999999999997</v>
      </c>
      <c r="BL12" s="163">
        <v>0</v>
      </c>
      <c r="BM12" s="163">
        <v>0</v>
      </c>
      <c r="BN12" s="163">
        <v>221.44</v>
      </c>
      <c r="BO12" s="163">
        <v>44.709000000000003</v>
      </c>
      <c r="BP12" s="163">
        <v>44.984000000000002</v>
      </c>
      <c r="BQ12" s="163">
        <v>-174.4</v>
      </c>
      <c r="BR12" s="163">
        <v>273.64999999999998</v>
      </c>
      <c r="BS12" s="163">
        <v>40.976999999999997</v>
      </c>
      <c r="BT12" s="163">
        <v>-67.323999999999998</v>
      </c>
      <c r="BU12" s="163">
        <v>69.388000000000005</v>
      </c>
      <c r="BV12" s="163">
        <v>74.667000000000002</v>
      </c>
      <c r="BW12" s="163">
        <v>21.51</v>
      </c>
      <c r="BX12" s="163">
        <v>16.408999999999999</v>
      </c>
      <c r="BY12" s="163">
        <v>48.7</v>
      </c>
      <c r="BZ12" s="163">
        <v>69.66</v>
      </c>
      <c r="CA12" s="163">
        <v>-72.867999999999995</v>
      </c>
      <c r="CB12" s="163">
        <v>-72.197999999999993</v>
      </c>
      <c r="CC12" s="163">
        <v>143.74</v>
      </c>
      <c r="CD12" s="163">
        <v>143.26</v>
      </c>
      <c r="CE12" s="163">
        <v>17.201000000000001</v>
      </c>
      <c r="CF12" s="163">
        <v>-72.096999999999994</v>
      </c>
      <c r="CG12" s="163">
        <v>-70.888000000000005</v>
      </c>
      <c r="CH12" s="163">
        <v>-10.614000000000001</v>
      </c>
      <c r="CI12" s="163">
        <v>0</v>
      </c>
      <c r="CJ12" s="163">
        <v>19.57</v>
      </c>
      <c r="CK12" s="163">
        <v>25.984999999999999</v>
      </c>
      <c r="CL12" s="163">
        <v>80.698999999999998</v>
      </c>
      <c r="CM12" s="163">
        <v>72.5</v>
      </c>
      <c r="CN12" s="163">
        <v>-13.92</v>
      </c>
      <c r="CO12" s="163">
        <v>57.61</v>
      </c>
      <c r="CP12" s="163">
        <v>55.646999999999998</v>
      </c>
      <c r="CQ12" s="163">
        <v>55.874000000000002</v>
      </c>
      <c r="CR12" s="163">
        <v>12.616</v>
      </c>
      <c r="CS12" s="163">
        <v>12.686</v>
      </c>
      <c r="CT12" s="163">
        <v>-33.026000000000003</v>
      </c>
      <c r="CU12" s="163">
        <v>-16.638999999999999</v>
      </c>
      <c r="CV12" s="163">
        <v>-35.677999999999997</v>
      </c>
      <c r="CW12" s="163">
        <v>10.792999999999999</v>
      </c>
      <c r="CX12" s="163">
        <v>40.779000000000003</v>
      </c>
      <c r="CY12" s="163">
        <v>54.189</v>
      </c>
      <c r="CZ12" s="163">
        <v>37.271999999999998</v>
      </c>
      <c r="DA12" s="163">
        <v>35.307000000000002</v>
      </c>
      <c r="DB12" s="163">
        <v>-27.949000000000002</v>
      </c>
      <c r="DC12" s="163">
        <v>-2.1351</v>
      </c>
      <c r="DD12" s="163">
        <v>0</v>
      </c>
      <c r="DE12" s="163">
        <v>0</v>
      </c>
      <c r="DF12" s="163">
        <v>-40.68</v>
      </c>
      <c r="DG12" s="163">
        <v>-1E-4</v>
      </c>
      <c r="DH12" s="163">
        <v>-16.975000000000001</v>
      </c>
      <c r="DI12" s="163">
        <v>-78.5</v>
      </c>
      <c r="DJ12" s="163">
        <v>-79.400000000000006</v>
      </c>
      <c r="DK12" s="163">
        <v>28.373999999999999</v>
      </c>
      <c r="DL12" s="163">
        <v>35.164999999999999</v>
      </c>
      <c r="DM12" s="163">
        <v>42.752000000000002</v>
      </c>
      <c r="DN12" s="163">
        <v>51.58</v>
      </c>
      <c r="DO12" s="163">
        <v>34.85</v>
      </c>
      <c r="DP12" s="163">
        <v>-5.63</v>
      </c>
      <c r="DQ12" s="163">
        <v>57.78</v>
      </c>
      <c r="DR12" s="163">
        <v>40.551000000000002</v>
      </c>
      <c r="DS12" s="163">
        <v>-16.489000000000001</v>
      </c>
      <c r="DT12" s="163">
        <v>-16.670000000000002</v>
      </c>
      <c r="DU12" s="163">
        <v>74.400000000000006</v>
      </c>
      <c r="DV12" s="163">
        <v>63.36</v>
      </c>
      <c r="DW12" s="163">
        <v>41.69</v>
      </c>
      <c r="DX12" s="163">
        <v>40.180999999999997</v>
      </c>
      <c r="DY12" s="163">
        <v>-70.052000000000007</v>
      </c>
      <c r="DZ12" s="163">
        <v>-68.171999999999997</v>
      </c>
      <c r="EA12" s="163">
        <v>121.37</v>
      </c>
      <c r="EB12" s="163">
        <v>78.948999999999998</v>
      </c>
      <c r="EC12" s="163">
        <v>75.394999999999996</v>
      </c>
      <c r="ED12" s="163">
        <v>76.195999999999998</v>
      </c>
      <c r="EE12" s="163">
        <v>82.498999999999995</v>
      </c>
      <c r="EF12" s="163">
        <v>71.492000000000004</v>
      </c>
      <c r="EG12" s="163">
        <v>-28.692</v>
      </c>
      <c r="EH12" s="163">
        <v>186.02</v>
      </c>
      <c r="EI12" s="163">
        <v>374.73</v>
      </c>
      <c r="EJ12" s="163">
        <v>0</v>
      </c>
      <c r="EK12" s="163">
        <v>-32.825000000000003</v>
      </c>
      <c r="EL12" s="163">
        <v>-34.552999999999997</v>
      </c>
      <c r="EM12" s="163">
        <v>12.766999999999999</v>
      </c>
      <c r="EN12" s="163">
        <v>44.137999999999998</v>
      </c>
      <c r="EO12" s="163">
        <v>41.139000000000003</v>
      </c>
      <c r="EP12" s="163">
        <v>44.591000000000001</v>
      </c>
      <c r="EQ12" s="163">
        <v>-88.653000000000006</v>
      </c>
      <c r="ER12" s="163">
        <v>-89.745999999999995</v>
      </c>
      <c r="ES12" s="163">
        <v>-34.826999999999998</v>
      </c>
      <c r="ET12" s="163">
        <v>0</v>
      </c>
      <c r="EU12" s="163">
        <v>-15.189</v>
      </c>
      <c r="EV12" s="163">
        <v>1</v>
      </c>
      <c r="EW12" s="163">
        <v>13.948</v>
      </c>
      <c r="EX12" s="163">
        <v>26.754000000000001</v>
      </c>
      <c r="EY12" s="163">
        <v>-36.957999999999998</v>
      </c>
      <c r="EZ12" s="163">
        <v>-36.267000000000003</v>
      </c>
      <c r="FA12" s="163">
        <v>9.3894000000000002</v>
      </c>
      <c r="FB12" s="163">
        <v>-69.230999999999995</v>
      </c>
      <c r="FC12" s="163">
        <v>58.505000000000003</v>
      </c>
      <c r="FD12" s="163">
        <v>23.72</v>
      </c>
      <c r="FE12" s="163">
        <v>0</v>
      </c>
      <c r="FF12" s="163">
        <v>0</v>
      </c>
      <c r="FG12" s="163">
        <v>37.96</v>
      </c>
      <c r="FH12" s="163">
        <v>38.095999999999997</v>
      </c>
      <c r="FI12" s="163">
        <v>36.792000000000002</v>
      </c>
      <c r="FJ12" s="163">
        <v>71.671000000000006</v>
      </c>
      <c r="FK12" s="163">
        <v>71.001000000000005</v>
      </c>
      <c r="FL12" s="163">
        <v>-168.12</v>
      </c>
      <c r="FM12" s="163">
        <v>71.683999999999997</v>
      </c>
      <c r="FN12" s="163">
        <v>71.497</v>
      </c>
      <c r="FO12" s="163">
        <v>-136.94</v>
      </c>
      <c r="FP12" s="163">
        <v>-131.58000000000001</v>
      </c>
      <c r="FQ12" s="163">
        <v>-31.837</v>
      </c>
      <c r="FR12" s="163">
        <v>-32.698</v>
      </c>
      <c r="FS12" s="163">
        <v>18.181999999999999</v>
      </c>
      <c r="FT12" s="163">
        <v>0.79869999999999997</v>
      </c>
      <c r="FU12" s="163">
        <v>-11.898999999999999</v>
      </c>
      <c r="FV12" s="163">
        <v>19.7</v>
      </c>
      <c r="FW12" s="163">
        <v>-32.363999999999997</v>
      </c>
      <c r="FX12" s="163">
        <v>10.619</v>
      </c>
      <c r="FY12" s="163">
        <v>-13.077999999999999</v>
      </c>
      <c r="FZ12" s="163">
        <v>4.2248999999999999</v>
      </c>
      <c r="GA12" s="163">
        <v>8.9389000000000003</v>
      </c>
      <c r="GB12" s="163">
        <v>32.709000000000003</v>
      </c>
      <c r="GC12" s="163">
        <v>134.62</v>
      </c>
      <c r="GD12" s="163">
        <v>140.59</v>
      </c>
      <c r="GE12" s="163">
        <v>12.53</v>
      </c>
      <c r="GF12" s="163">
        <v>87.382999999999996</v>
      </c>
      <c r="GG12" s="163">
        <v>23.899000000000001</v>
      </c>
      <c r="GH12" s="163">
        <v>-14.813000000000001</v>
      </c>
      <c r="GI12" s="163">
        <v>-2.4066999999999998</v>
      </c>
      <c r="GJ12" s="163">
        <v>2.6076000000000001</v>
      </c>
      <c r="GK12" s="163">
        <v>1.3008999999999999</v>
      </c>
      <c r="GL12" s="163">
        <v>6.6000000000000003E-2</v>
      </c>
      <c r="GM12" s="163">
        <v>0</v>
      </c>
      <c r="GN12" s="163">
        <v>-16.946999999999999</v>
      </c>
      <c r="GO12" s="163">
        <v>-20.068999999999999</v>
      </c>
      <c r="GP12" s="163">
        <v>24.847999999999999</v>
      </c>
      <c r="GQ12" s="163">
        <v>31.175000000000001</v>
      </c>
      <c r="GR12" s="163">
        <v>92.22</v>
      </c>
      <c r="GS12" s="163">
        <v>49.031999999999996</v>
      </c>
      <c r="GT12" s="163">
        <v>-142.15</v>
      </c>
      <c r="GU12" s="163">
        <v>-15.445</v>
      </c>
      <c r="GV12" s="164"/>
      <c r="GW12" s="163">
        <v>-28.018000000000001</v>
      </c>
      <c r="GX12" s="163">
        <v>12.215999999999999</v>
      </c>
      <c r="GY12" s="163">
        <v>0</v>
      </c>
      <c r="GZ12" s="163">
        <v>0</v>
      </c>
      <c r="HA12" s="163">
        <v>14</v>
      </c>
      <c r="HB12" s="163">
        <v>166.56</v>
      </c>
      <c r="HC12" s="163">
        <v>168.79</v>
      </c>
      <c r="HD12" s="163">
        <v>282.5</v>
      </c>
      <c r="HE12" s="163">
        <v>-279.05</v>
      </c>
      <c r="HF12" s="163">
        <v>-615.80999999999995</v>
      </c>
      <c r="HG12" s="163">
        <v>621.30999999999995</v>
      </c>
      <c r="HH12" s="163">
        <v>659.96</v>
      </c>
      <c r="HI12" s="163">
        <v>-159.88999999999999</v>
      </c>
      <c r="HJ12" s="163">
        <v>-161.07</v>
      </c>
      <c r="HK12" s="163">
        <v>-61.969000000000001</v>
      </c>
      <c r="HL12" s="163">
        <v>-55.511000000000003</v>
      </c>
      <c r="HM12" s="163">
        <v>71.605000000000004</v>
      </c>
      <c r="HN12" s="163">
        <v>70.593000000000004</v>
      </c>
      <c r="HO12" s="163">
        <v>-130.72</v>
      </c>
      <c r="HP12" s="163">
        <v>-131.97</v>
      </c>
      <c r="HQ12" s="163">
        <v>59.131999999999998</v>
      </c>
      <c r="HR12" s="163">
        <v>59.066000000000003</v>
      </c>
      <c r="HS12" s="163">
        <v>-58.131999999999998</v>
      </c>
      <c r="HT12" s="163">
        <v>-57.078000000000003</v>
      </c>
      <c r="HU12" s="163">
        <v>90.959000000000003</v>
      </c>
      <c r="HV12" s="163">
        <v>89.989000000000004</v>
      </c>
      <c r="HW12" s="163">
        <v>50.9</v>
      </c>
      <c r="HX12" s="163">
        <v>52.7</v>
      </c>
      <c r="HY12" s="163">
        <v>22.478000000000002</v>
      </c>
      <c r="HZ12" s="163">
        <v>30</v>
      </c>
      <c r="IA12" s="163">
        <v>-353.75</v>
      </c>
      <c r="IB12" s="163">
        <v>108.1</v>
      </c>
      <c r="IC12" s="163">
        <v>107.89</v>
      </c>
      <c r="ID12" s="163">
        <v>15</v>
      </c>
      <c r="IE12" s="163">
        <v>5.0998999999999999</v>
      </c>
      <c r="IF12" s="163">
        <v>-58.2</v>
      </c>
      <c r="IG12" s="163">
        <v>-58.7</v>
      </c>
      <c r="IH12" s="163">
        <v>1.5371999999999999</v>
      </c>
      <c r="II12" s="163">
        <v>1.3030999999999999</v>
      </c>
      <c r="IJ12" s="163">
        <v>-640.74</v>
      </c>
      <c r="IK12" s="163">
        <v>-336.11</v>
      </c>
      <c r="IL12" s="163">
        <v>510.86</v>
      </c>
      <c r="IM12" s="163">
        <v>398.46</v>
      </c>
      <c r="IN12" s="163">
        <v>85.382000000000005</v>
      </c>
      <c r="IO12" s="163">
        <v>-398.33</v>
      </c>
      <c r="IP12" s="163">
        <v>399.19</v>
      </c>
      <c r="IQ12" s="163">
        <v>-149.5</v>
      </c>
      <c r="IR12" s="163">
        <v>-300.64</v>
      </c>
      <c r="IS12" s="163">
        <v>-396.42</v>
      </c>
      <c r="IT12" s="163">
        <v>119.76</v>
      </c>
      <c r="IU12" s="163">
        <v>120.64</v>
      </c>
      <c r="IV12" s="163">
        <v>151.69</v>
      </c>
      <c r="IW12" s="163">
        <v>-489.39</v>
      </c>
      <c r="IX12" s="163">
        <v>235.83</v>
      </c>
      <c r="IY12" s="163">
        <v>-259.33999999999997</v>
      </c>
      <c r="IZ12" s="163">
        <v>260.87</v>
      </c>
      <c r="JA12" s="163">
        <v>-7.0930999999999997</v>
      </c>
      <c r="JB12" s="163">
        <v>30.954999999999998</v>
      </c>
      <c r="JC12" s="163">
        <v>17.28</v>
      </c>
      <c r="JD12" s="163">
        <v>1.518</v>
      </c>
      <c r="JE12" s="163">
        <v>1.508</v>
      </c>
      <c r="JF12" s="163">
        <v>-17.28</v>
      </c>
      <c r="JG12" s="163">
        <v>0</v>
      </c>
      <c r="JH12" s="163">
        <v>9.6936</v>
      </c>
      <c r="JI12" s="163">
        <v>-0.14499999999999999</v>
      </c>
      <c r="JJ12" s="163">
        <v>-44.093000000000004</v>
      </c>
      <c r="JK12" s="163">
        <v>-17.811</v>
      </c>
      <c r="JL12" s="163">
        <v>41.098999999999997</v>
      </c>
      <c r="JM12" s="163">
        <v>52.497</v>
      </c>
      <c r="JN12" s="163">
        <v>53.331000000000003</v>
      </c>
      <c r="JO12" s="163">
        <v>0</v>
      </c>
      <c r="JP12" s="163">
        <v>0</v>
      </c>
      <c r="JQ12" s="163">
        <v>46.164000000000001</v>
      </c>
      <c r="JR12" s="163">
        <v>46.683999999999997</v>
      </c>
      <c r="JS12" s="163">
        <v>46.924999999999997</v>
      </c>
      <c r="JT12" s="164"/>
      <c r="JU12" s="163">
        <v>-3.7999000000000001</v>
      </c>
      <c r="JV12" s="163">
        <v>23.975000000000001</v>
      </c>
      <c r="JW12" s="163">
        <v>5.3898999999999999</v>
      </c>
      <c r="JX12" s="163">
        <v>8.6998999999999995</v>
      </c>
      <c r="JY12" s="163">
        <v>-53.999000000000002</v>
      </c>
      <c r="JZ12" s="163">
        <v>79.677000000000007</v>
      </c>
      <c r="KA12" s="163">
        <v>63.921999999999997</v>
      </c>
      <c r="KB12" s="163">
        <v>-53.143000000000001</v>
      </c>
      <c r="KC12" s="163">
        <v>-78.132000000000005</v>
      </c>
      <c r="KD12" s="163">
        <v>54.738</v>
      </c>
      <c r="KE12" s="163">
        <v>22.451000000000001</v>
      </c>
      <c r="KF12" s="163">
        <v>-3.0998999999999999</v>
      </c>
      <c r="KG12" s="163">
        <v>2.2999000000000001</v>
      </c>
      <c r="KH12" s="163">
        <v>39.307000000000002</v>
      </c>
      <c r="KI12" s="163">
        <v>134.19</v>
      </c>
    </row>
    <row r="13" spans="1:295" ht="18" customHeight="1" x14ac:dyDescent="0.25">
      <c r="A13" s="160" t="s">
        <v>63</v>
      </c>
      <c r="B13" s="160" t="s">
        <v>693</v>
      </c>
      <c r="C13" s="163">
        <v>0</v>
      </c>
      <c r="D13" s="163">
        <v>17.841000000000001</v>
      </c>
      <c r="E13" s="163">
        <v>-35.427</v>
      </c>
      <c r="F13" s="163">
        <v>8.6449999999999996</v>
      </c>
      <c r="G13" s="163">
        <v>22.31</v>
      </c>
      <c r="H13" s="163">
        <v>26.713000000000001</v>
      </c>
      <c r="I13" s="163">
        <v>44.54</v>
      </c>
      <c r="J13" s="163">
        <v>-110.74</v>
      </c>
      <c r="K13" s="163">
        <v>41.298999999999999</v>
      </c>
      <c r="L13" s="163">
        <v>21.035</v>
      </c>
      <c r="M13" s="163">
        <v>-20.425999999999998</v>
      </c>
      <c r="N13" s="163">
        <v>-19.978999999999999</v>
      </c>
      <c r="O13" s="163">
        <v>-31.056999999999999</v>
      </c>
      <c r="P13" s="163">
        <v>26.399000000000001</v>
      </c>
      <c r="Q13" s="163">
        <v>15.731999999999999</v>
      </c>
      <c r="R13" s="163">
        <v>-26.399000000000001</v>
      </c>
      <c r="S13" s="163">
        <v>13.156000000000001</v>
      </c>
      <c r="T13" s="163">
        <v>224.94</v>
      </c>
      <c r="U13" s="163">
        <v>8.9832000000000001</v>
      </c>
      <c r="V13" s="163">
        <v>9.2645</v>
      </c>
      <c r="W13" s="163">
        <v>15.09</v>
      </c>
      <c r="X13" s="163">
        <v>0</v>
      </c>
      <c r="Y13" s="163">
        <v>21.198</v>
      </c>
      <c r="Z13" s="163">
        <v>7.2694000000000001</v>
      </c>
      <c r="AA13" s="164"/>
      <c r="AB13" s="163">
        <v>113</v>
      </c>
      <c r="AC13" s="163">
        <v>-82.83</v>
      </c>
      <c r="AD13" s="163">
        <v>-82.528999999999996</v>
      </c>
      <c r="AE13" s="163">
        <v>17.457000000000001</v>
      </c>
      <c r="AF13" s="163">
        <v>19.978999999999999</v>
      </c>
      <c r="AG13" s="163">
        <v>30.8</v>
      </c>
      <c r="AH13" s="163">
        <v>5.3898999999999999</v>
      </c>
      <c r="AI13" s="163">
        <v>0.13</v>
      </c>
      <c r="AJ13" s="163">
        <v>-13.68</v>
      </c>
      <c r="AK13" s="163">
        <v>-13.92</v>
      </c>
      <c r="AL13" s="163">
        <v>-68.73</v>
      </c>
      <c r="AM13" s="163">
        <v>13.819000000000001</v>
      </c>
      <c r="AN13" s="163">
        <v>13.819000000000001</v>
      </c>
      <c r="AO13" s="163">
        <v>7.5069999999999997</v>
      </c>
      <c r="AP13" s="163">
        <v>15.294</v>
      </c>
      <c r="AQ13" s="163">
        <v>52.848999999999997</v>
      </c>
      <c r="AR13" s="163">
        <v>55.081000000000003</v>
      </c>
      <c r="AS13" s="163">
        <v>34.904000000000003</v>
      </c>
      <c r="AT13" s="163">
        <v>-38.713999999999999</v>
      </c>
      <c r="AU13" s="163">
        <v>-38.665999999999997</v>
      </c>
      <c r="AV13" s="163">
        <v>7.2089999999999996</v>
      </c>
      <c r="AW13" s="163">
        <v>7.1531000000000002</v>
      </c>
      <c r="AX13" s="163">
        <v>62.290999999999997</v>
      </c>
      <c r="AY13" s="163">
        <v>63.228000000000002</v>
      </c>
      <c r="AZ13" s="163">
        <v>-12.039</v>
      </c>
      <c r="BA13" s="163">
        <v>-63.411999999999999</v>
      </c>
      <c r="BB13" s="163">
        <v>-191.46</v>
      </c>
      <c r="BC13" s="163">
        <v>32.767000000000003</v>
      </c>
      <c r="BD13" s="163">
        <v>-15.798999999999999</v>
      </c>
      <c r="BE13" s="163">
        <v>-15.798999999999999</v>
      </c>
      <c r="BF13" s="163">
        <v>44.93</v>
      </c>
      <c r="BG13" s="163">
        <v>43.731000000000002</v>
      </c>
      <c r="BH13" s="163">
        <v>-4.3602999999999996</v>
      </c>
      <c r="BI13" s="163">
        <v>-67.102000000000004</v>
      </c>
      <c r="BJ13" s="163">
        <v>-30.87</v>
      </c>
      <c r="BK13" s="163">
        <v>5.2293000000000003</v>
      </c>
      <c r="BL13" s="163">
        <v>0</v>
      </c>
      <c r="BM13" s="163">
        <v>0</v>
      </c>
      <c r="BN13" s="163">
        <v>226.59</v>
      </c>
      <c r="BO13" s="163">
        <v>43.518999999999998</v>
      </c>
      <c r="BP13" s="163">
        <v>43.183</v>
      </c>
      <c r="BQ13" s="163">
        <v>-181.54</v>
      </c>
      <c r="BR13" s="163">
        <v>270.55</v>
      </c>
      <c r="BS13" s="163">
        <v>40.976999999999997</v>
      </c>
      <c r="BT13" s="163">
        <v>-75.099999999999994</v>
      </c>
      <c r="BU13" s="163">
        <v>75.912000000000006</v>
      </c>
      <c r="BV13" s="163">
        <v>73.588999999999999</v>
      </c>
      <c r="BW13" s="163">
        <v>21.478999999999999</v>
      </c>
      <c r="BX13" s="163">
        <v>16.209</v>
      </c>
      <c r="BY13" s="163">
        <v>47.119</v>
      </c>
      <c r="BZ13" s="163">
        <v>68.83</v>
      </c>
      <c r="CA13" s="163">
        <v>-67.912000000000006</v>
      </c>
      <c r="CB13" s="163">
        <v>-67.912000000000006</v>
      </c>
      <c r="CC13" s="163">
        <v>140.56</v>
      </c>
      <c r="CD13" s="163">
        <v>140.80000000000001</v>
      </c>
      <c r="CE13" s="163">
        <v>17.643999999999998</v>
      </c>
      <c r="CF13" s="163">
        <v>-69.668999999999997</v>
      </c>
      <c r="CG13" s="163">
        <v>-68.227000000000004</v>
      </c>
      <c r="CH13" s="163">
        <v>-10.881</v>
      </c>
      <c r="CI13" s="163">
        <v>0</v>
      </c>
      <c r="CJ13" s="163">
        <v>19.57</v>
      </c>
      <c r="CK13" s="163">
        <v>25.984999999999999</v>
      </c>
      <c r="CL13" s="163">
        <v>79.900000000000006</v>
      </c>
      <c r="CM13" s="163">
        <v>71.698999999999998</v>
      </c>
      <c r="CN13" s="163">
        <v>-13.369</v>
      </c>
      <c r="CO13" s="163">
        <v>57.634999999999998</v>
      </c>
      <c r="CP13" s="163">
        <v>54.978999999999999</v>
      </c>
      <c r="CQ13" s="163">
        <v>56.363</v>
      </c>
      <c r="CR13" s="163">
        <v>10.933999999999999</v>
      </c>
      <c r="CS13" s="163">
        <v>11.420999999999999</v>
      </c>
      <c r="CT13" s="163">
        <v>-33.786999999999999</v>
      </c>
      <c r="CU13" s="163">
        <v>-14.407999999999999</v>
      </c>
      <c r="CV13" s="163">
        <v>-35.484000000000002</v>
      </c>
      <c r="CW13" s="163">
        <v>10.598000000000001</v>
      </c>
      <c r="CX13" s="163">
        <v>40.529000000000003</v>
      </c>
      <c r="CY13" s="163">
        <v>52.02</v>
      </c>
      <c r="CZ13" s="163">
        <v>36.335000000000001</v>
      </c>
      <c r="DA13" s="163">
        <v>34.427999999999997</v>
      </c>
      <c r="DB13" s="163">
        <v>-27.138999999999999</v>
      </c>
      <c r="DC13" s="163">
        <v>-2.1351</v>
      </c>
      <c r="DD13" s="163">
        <v>0</v>
      </c>
      <c r="DE13" s="163">
        <v>0</v>
      </c>
      <c r="DF13" s="163">
        <v>-31.49</v>
      </c>
      <c r="DG13" s="163">
        <v>-1E-4</v>
      </c>
      <c r="DH13" s="163">
        <v>-16.59</v>
      </c>
      <c r="DI13" s="163">
        <v>-76.099000000000004</v>
      </c>
      <c r="DJ13" s="163">
        <v>-77</v>
      </c>
      <c r="DK13" s="163">
        <v>28.166</v>
      </c>
      <c r="DL13" s="163">
        <v>34.579000000000001</v>
      </c>
      <c r="DM13" s="163">
        <v>40.872999999999998</v>
      </c>
      <c r="DN13" s="163">
        <v>50.408000000000001</v>
      </c>
      <c r="DO13" s="163">
        <v>34.130000000000003</v>
      </c>
      <c r="DP13" s="163">
        <v>-5.04</v>
      </c>
      <c r="DQ13" s="163">
        <v>58.670999999999999</v>
      </c>
      <c r="DR13" s="163">
        <v>30.478999999999999</v>
      </c>
      <c r="DS13" s="163">
        <v>-13.68</v>
      </c>
      <c r="DT13" s="163">
        <v>-13.88</v>
      </c>
      <c r="DU13" s="163">
        <v>67.069000000000003</v>
      </c>
      <c r="DV13" s="163">
        <v>63.32</v>
      </c>
      <c r="DW13" s="163">
        <v>32.363</v>
      </c>
      <c r="DX13" s="163">
        <v>30.872</v>
      </c>
      <c r="DY13" s="163">
        <v>-69.150000000000006</v>
      </c>
      <c r="DZ13" s="163">
        <v>-66.554000000000002</v>
      </c>
      <c r="EA13" s="163">
        <v>113.41</v>
      </c>
      <c r="EB13" s="163">
        <v>70.67</v>
      </c>
      <c r="EC13" s="163">
        <v>67.613</v>
      </c>
      <c r="ED13" s="163">
        <v>68.572000000000003</v>
      </c>
      <c r="EE13" s="163">
        <v>113.06</v>
      </c>
      <c r="EF13" s="163">
        <v>103.2</v>
      </c>
      <c r="EG13" s="163">
        <v>-26.957000000000001</v>
      </c>
      <c r="EH13" s="163">
        <v>193.56</v>
      </c>
      <c r="EI13" s="163">
        <v>387.55</v>
      </c>
      <c r="EJ13" s="163">
        <v>0</v>
      </c>
      <c r="EK13" s="163">
        <v>-32.561</v>
      </c>
      <c r="EL13" s="163">
        <v>-34.448999999999998</v>
      </c>
      <c r="EM13" s="163">
        <v>-20.120999999999999</v>
      </c>
      <c r="EN13" s="163">
        <v>24.98</v>
      </c>
      <c r="EO13" s="163">
        <v>24.204000000000001</v>
      </c>
      <c r="EP13" s="163">
        <v>185.91</v>
      </c>
      <c r="EQ13" s="163">
        <v>-105.06</v>
      </c>
      <c r="ER13" s="163">
        <v>-106.18</v>
      </c>
      <c r="ES13" s="163">
        <v>-67.442999999999998</v>
      </c>
      <c r="ET13" s="163">
        <v>18.539000000000001</v>
      </c>
      <c r="EU13" s="163">
        <v>-16.369</v>
      </c>
      <c r="EV13" s="163">
        <v>122.8</v>
      </c>
      <c r="EW13" s="163">
        <v>13.505000000000001</v>
      </c>
      <c r="EX13" s="163">
        <v>-9.4825999999999997</v>
      </c>
      <c r="EY13" s="163">
        <v>-36.985999999999997</v>
      </c>
      <c r="EZ13" s="163">
        <v>-35.984999999999999</v>
      </c>
      <c r="FA13" s="163">
        <v>7.9573999999999998</v>
      </c>
      <c r="FB13" s="163">
        <v>-100.37</v>
      </c>
      <c r="FC13" s="163">
        <v>30.155000000000001</v>
      </c>
      <c r="FD13" s="163">
        <v>23.131</v>
      </c>
      <c r="FE13" s="163">
        <v>0</v>
      </c>
      <c r="FF13" s="163">
        <v>0</v>
      </c>
      <c r="FG13" s="163">
        <v>37.935000000000002</v>
      </c>
      <c r="FH13" s="163">
        <v>38.478000000000002</v>
      </c>
      <c r="FI13" s="163">
        <v>37.277000000000001</v>
      </c>
      <c r="FJ13" s="163">
        <v>68.153999999999996</v>
      </c>
      <c r="FK13" s="163">
        <v>67.986999999999995</v>
      </c>
      <c r="FL13" s="163">
        <v>-168.62</v>
      </c>
      <c r="FM13" s="163">
        <v>70.236000000000004</v>
      </c>
      <c r="FN13" s="163">
        <v>70.424999999999997</v>
      </c>
      <c r="FO13" s="163">
        <v>-136.6</v>
      </c>
      <c r="FP13" s="163">
        <v>-130.96</v>
      </c>
      <c r="FQ13" s="163">
        <v>-33.441000000000003</v>
      </c>
      <c r="FR13" s="163">
        <v>-31.829000000000001</v>
      </c>
      <c r="FS13" s="163">
        <v>18.274000000000001</v>
      </c>
      <c r="FT13" s="163">
        <v>0.77549999999999997</v>
      </c>
      <c r="FU13" s="163">
        <v>-11.949</v>
      </c>
      <c r="FV13" s="163">
        <v>18.89</v>
      </c>
      <c r="FW13" s="163">
        <v>-34.1</v>
      </c>
      <c r="FX13" s="163">
        <v>11.079000000000001</v>
      </c>
      <c r="FY13" s="163">
        <v>-13.077999999999999</v>
      </c>
      <c r="FZ13" s="163">
        <v>4.3838999999999997</v>
      </c>
      <c r="GA13" s="163">
        <v>9.3523999999999994</v>
      </c>
      <c r="GB13" s="163">
        <v>31.92</v>
      </c>
      <c r="GC13" s="163">
        <v>134.38999999999999</v>
      </c>
      <c r="GD13" s="163">
        <v>138.43</v>
      </c>
      <c r="GE13" s="163">
        <v>11.87</v>
      </c>
      <c r="GF13" s="163">
        <v>84.843999999999994</v>
      </c>
      <c r="GG13" s="163">
        <v>24.1</v>
      </c>
      <c r="GH13" s="163">
        <v>-14.602</v>
      </c>
      <c r="GI13" s="163">
        <v>-2.6312000000000002</v>
      </c>
      <c r="GJ13" s="163">
        <v>2.8813</v>
      </c>
      <c r="GK13" s="163">
        <v>1.2546999999999999</v>
      </c>
      <c r="GL13" s="163">
        <v>6.6000000000000003E-2</v>
      </c>
      <c r="GM13" s="163">
        <v>0</v>
      </c>
      <c r="GN13" s="163">
        <v>-16.099</v>
      </c>
      <c r="GO13" s="163">
        <v>-20.108000000000001</v>
      </c>
      <c r="GP13" s="163">
        <v>25.797000000000001</v>
      </c>
      <c r="GQ13" s="163">
        <v>31.259</v>
      </c>
      <c r="GR13" s="163">
        <v>92.01</v>
      </c>
      <c r="GS13" s="163">
        <v>48.353999999999999</v>
      </c>
      <c r="GT13" s="163">
        <v>-140.61000000000001</v>
      </c>
      <c r="GU13" s="163">
        <v>-15.289</v>
      </c>
      <c r="GV13" s="164"/>
      <c r="GW13" s="163">
        <v>-27.536999999999999</v>
      </c>
      <c r="GX13" s="163">
        <v>11.811</v>
      </c>
      <c r="GY13" s="163">
        <v>0</v>
      </c>
      <c r="GZ13" s="163">
        <v>0</v>
      </c>
      <c r="HA13" s="163">
        <v>13</v>
      </c>
      <c r="HB13" s="163">
        <v>167.9</v>
      </c>
      <c r="HC13" s="163">
        <v>168.67</v>
      </c>
      <c r="HD13" s="163">
        <v>284.10000000000002</v>
      </c>
      <c r="HE13" s="163">
        <v>-283.52999999999997</v>
      </c>
      <c r="HF13" s="163">
        <v>-610.39</v>
      </c>
      <c r="HG13" s="163">
        <v>614.26</v>
      </c>
      <c r="HH13" s="163">
        <v>666.23</v>
      </c>
      <c r="HI13" s="163">
        <v>-157.62</v>
      </c>
      <c r="HJ13" s="163">
        <v>-159.87</v>
      </c>
      <c r="HK13" s="163">
        <v>-61.93</v>
      </c>
      <c r="HL13" s="163">
        <v>-55.045000000000002</v>
      </c>
      <c r="HM13" s="163">
        <v>72.445999999999998</v>
      </c>
      <c r="HN13" s="163">
        <v>71.795000000000002</v>
      </c>
      <c r="HO13" s="163">
        <v>-130.72</v>
      </c>
      <c r="HP13" s="163">
        <v>-131.97</v>
      </c>
      <c r="HQ13" s="163">
        <v>58.264000000000003</v>
      </c>
      <c r="HR13" s="163">
        <v>57.406999999999996</v>
      </c>
      <c r="HS13" s="163">
        <v>-59.432000000000002</v>
      </c>
      <c r="HT13" s="163">
        <v>-60.780999999999999</v>
      </c>
      <c r="HU13" s="163">
        <v>90.819000000000003</v>
      </c>
      <c r="HV13" s="163">
        <v>91.04</v>
      </c>
      <c r="HW13" s="163">
        <v>51.098999999999997</v>
      </c>
      <c r="HX13" s="163">
        <v>51.7</v>
      </c>
      <c r="HY13" s="163">
        <v>22.518999999999998</v>
      </c>
      <c r="HZ13" s="163">
        <v>29.92</v>
      </c>
      <c r="IA13" s="163">
        <v>-348.06</v>
      </c>
      <c r="IB13" s="163">
        <v>108.04</v>
      </c>
      <c r="IC13" s="163">
        <v>107.83</v>
      </c>
      <c r="ID13" s="163">
        <v>15</v>
      </c>
      <c r="IE13" s="163">
        <v>4.5</v>
      </c>
      <c r="IF13" s="163">
        <v>-56.5</v>
      </c>
      <c r="IG13" s="163">
        <v>-57</v>
      </c>
      <c r="IH13" s="163">
        <v>1.5371999999999999</v>
      </c>
      <c r="II13" s="163">
        <v>1.2895000000000001</v>
      </c>
      <c r="IJ13" s="163">
        <v>-654.09</v>
      </c>
      <c r="IK13" s="163">
        <v>-357.21</v>
      </c>
      <c r="IL13" s="163">
        <v>513</v>
      </c>
      <c r="IM13" s="163">
        <v>403.77</v>
      </c>
      <c r="IN13" s="163">
        <v>92.753</v>
      </c>
      <c r="IO13" s="163">
        <v>-398.08</v>
      </c>
      <c r="IP13" s="163">
        <v>398.82</v>
      </c>
      <c r="IQ13" s="163">
        <v>-150.05000000000001</v>
      </c>
      <c r="IR13" s="163">
        <v>-300.91000000000003</v>
      </c>
      <c r="IS13" s="163">
        <v>-392.43</v>
      </c>
      <c r="IT13" s="163">
        <v>114.56</v>
      </c>
      <c r="IU13" s="163">
        <v>125.64</v>
      </c>
      <c r="IV13" s="163">
        <v>154.65</v>
      </c>
      <c r="IW13" s="163">
        <v>-498.21</v>
      </c>
      <c r="IX13" s="163">
        <v>234.35</v>
      </c>
      <c r="IY13" s="163">
        <v>-262.88</v>
      </c>
      <c r="IZ13" s="163">
        <v>262.97000000000003</v>
      </c>
      <c r="JA13" s="163">
        <v>-7.4089999999999998</v>
      </c>
      <c r="JB13" s="163">
        <v>30.954999999999998</v>
      </c>
      <c r="JC13" s="163">
        <v>16.158999999999999</v>
      </c>
      <c r="JD13" s="163">
        <v>1.5659000000000001</v>
      </c>
      <c r="JE13" s="163">
        <v>1.5589999999999999</v>
      </c>
      <c r="JF13" s="163">
        <v>-15.84</v>
      </c>
      <c r="JG13" s="163">
        <v>-0.72</v>
      </c>
      <c r="JH13" s="163">
        <v>9.4795999999999996</v>
      </c>
      <c r="JI13" s="163">
        <v>0.441</v>
      </c>
      <c r="JJ13" s="163">
        <v>-43.654000000000003</v>
      </c>
      <c r="JK13" s="163">
        <v>-17.927</v>
      </c>
      <c r="JL13" s="163">
        <v>41.298999999999999</v>
      </c>
      <c r="JM13" s="163">
        <v>52.588999999999999</v>
      </c>
      <c r="JN13" s="163">
        <v>52.423999999999999</v>
      </c>
      <c r="JO13" s="163">
        <v>0</v>
      </c>
      <c r="JP13" s="163">
        <v>0</v>
      </c>
      <c r="JQ13" s="163">
        <v>48.029000000000003</v>
      </c>
      <c r="JR13" s="163">
        <v>46.164999999999999</v>
      </c>
      <c r="JS13" s="163">
        <v>46.665999999999997</v>
      </c>
      <c r="JT13" s="164"/>
      <c r="JU13" s="163">
        <v>-4.3</v>
      </c>
      <c r="JV13" s="163">
        <v>24.282</v>
      </c>
      <c r="JW13" s="163">
        <v>5.42</v>
      </c>
      <c r="JX13" s="163">
        <v>8.6998999999999995</v>
      </c>
      <c r="JY13" s="163">
        <v>-54.448999999999998</v>
      </c>
      <c r="JZ13" s="163">
        <v>79.498000000000005</v>
      </c>
      <c r="KA13" s="163">
        <v>63.746000000000002</v>
      </c>
      <c r="KB13" s="163">
        <v>-53.055999999999997</v>
      </c>
      <c r="KC13" s="163">
        <v>-77.052999999999997</v>
      </c>
      <c r="KD13" s="163">
        <v>54.35</v>
      </c>
      <c r="KE13" s="163">
        <v>22.806000000000001</v>
      </c>
      <c r="KF13" s="163">
        <v>-2.2000000000000002</v>
      </c>
      <c r="KG13" s="163">
        <v>2.2000000000000002</v>
      </c>
      <c r="KH13" s="163">
        <v>51.072000000000003</v>
      </c>
      <c r="KI13" s="163">
        <v>122.33</v>
      </c>
    </row>
    <row r="14" spans="1:295" ht="18" customHeight="1" x14ac:dyDescent="0.25">
      <c r="A14" s="160" t="s">
        <v>63</v>
      </c>
      <c r="B14" s="160" t="s">
        <v>694</v>
      </c>
      <c r="C14" s="163">
        <v>0</v>
      </c>
      <c r="D14" s="163">
        <v>17.649000000000001</v>
      </c>
      <c r="E14" s="163">
        <v>-35.427</v>
      </c>
      <c r="F14" s="163">
        <v>8.4928000000000008</v>
      </c>
      <c r="G14" s="163">
        <v>22.103000000000002</v>
      </c>
      <c r="H14" s="163">
        <v>27.716000000000001</v>
      </c>
      <c r="I14" s="163">
        <v>44.258000000000003</v>
      </c>
      <c r="J14" s="163">
        <v>-110.65</v>
      </c>
      <c r="K14" s="163">
        <v>40.773000000000003</v>
      </c>
      <c r="L14" s="163">
        <v>20.59</v>
      </c>
      <c r="M14" s="163">
        <v>-20.2</v>
      </c>
      <c r="N14" s="163">
        <v>-19.978999999999999</v>
      </c>
      <c r="O14" s="163">
        <v>-30.806000000000001</v>
      </c>
      <c r="P14" s="163">
        <v>26.399000000000001</v>
      </c>
      <c r="Q14" s="163">
        <v>15.731999999999999</v>
      </c>
      <c r="R14" s="163">
        <v>-26.399000000000001</v>
      </c>
      <c r="S14" s="163">
        <v>11.426</v>
      </c>
      <c r="T14" s="163">
        <v>226.94</v>
      </c>
      <c r="U14" s="163">
        <v>8.9657</v>
      </c>
      <c r="V14" s="163">
        <v>9.1160999999999994</v>
      </c>
      <c r="W14" s="163">
        <v>14.936</v>
      </c>
      <c r="X14" s="163">
        <v>0</v>
      </c>
      <c r="Y14" s="163">
        <v>20.623999999999999</v>
      </c>
      <c r="Z14" s="163">
        <v>8.2148000000000003</v>
      </c>
      <c r="AA14" s="164"/>
      <c r="AB14" s="163">
        <v>113</v>
      </c>
      <c r="AC14" s="163">
        <v>-81.599000000000004</v>
      </c>
      <c r="AD14" s="163">
        <v>-81.989000000000004</v>
      </c>
      <c r="AE14" s="163">
        <v>16.957999999999998</v>
      </c>
      <c r="AF14" s="163">
        <v>19.978999999999999</v>
      </c>
      <c r="AG14" s="163">
        <v>28.6</v>
      </c>
      <c r="AH14" s="163">
        <v>4.9298999999999999</v>
      </c>
      <c r="AI14" s="163">
        <v>0.127</v>
      </c>
      <c r="AJ14" s="163">
        <v>-12.609</v>
      </c>
      <c r="AK14" s="163">
        <v>-12.728999999999999</v>
      </c>
      <c r="AL14" s="163">
        <v>-67.75</v>
      </c>
      <c r="AM14" s="163">
        <v>12.64</v>
      </c>
      <c r="AN14" s="163">
        <v>12.55</v>
      </c>
      <c r="AO14" s="163">
        <v>7.3986999999999998</v>
      </c>
      <c r="AP14" s="163">
        <v>15.369</v>
      </c>
      <c r="AQ14" s="163">
        <v>52.777999999999999</v>
      </c>
      <c r="AR14" s="163">
        <v>54.31</v>
      </c>
      <c r="AS14" s="163">
        <v>35.716000000000001</v>
      </c>
      <c r="AT14" s="163">
        <v>-38.58</v>
      </c>
      <c r="AU14" s="163">
        <v>-38.281999999999996</v>
      </c>
      <c r="AV14" s="163">
        <v>5.3278999999999996</v>
      </c>
      <c r="AW14" s="163">
        <v>5.2927</v>
      </c>
      <c r="AX14" s="163">
        <v>61.353000000000002</v>
      </c>
      <c r="AY14" s="163">
        <v>63.094000000000001</v>
      </c>
      <c r="AZ14" s="163">
        <v>-12.561999999999999</v>
      </c>
      <c r="BA14" s="163">
        <v>-65.777000000000001</v>
      </c>
      <c r="BB14" s="163">
        <v>-190.58</v>
      </c>
      <c r="BC14" s="163">
        <v>32.090000000000003</v>
      </c>
      <c r="BD14" s="163">
        <v>-15.499000000000001</v>
      </c>
      <c r="BE14" s="163">
        <v>-15.699</v>
      </c>
      <c r="BF14" s="163">
        <v>44.511000000000003</v>
      </c>
      <c r="BG14" s="163">
        <v>43.634999999999998</v>
      </c>
      <c r="BH14" s="163">
        <v>-4.2030000000000003</v>
      </c>
      <c r="BI14" s="163">
        <v>-67.102000000000004</v>
      </c>
      <c r="BJ14" s="163">
        <v>-31.721</v>
      </c>
      <c r="BK14" s="163">
        <v>5.3685</v>
      </c>
      <c r="BL14" s="163">
        <v>0</v>
      </c>
      <c r="BM14" s="163">
        <v>0</v>
      </c>
      <c r="BN14" s="163">
        <v>226.96</v>
      </c>
      <c r="BO14" s="163">
        <v>40.283999999999999</v>
      </c>
      <c r="BP14" s="163">
        <v>40.253</v>
      </c>
      <c r="BQ14" s="163">
        <v>-172.83</v>
      </c>
      <c r="BR14" s="163">
        <v>265.79000000000002</v>
      </c>
      <c r="BS14" s="163">
        <v>40.976999999999997</v>
      </c>
      <c r="BT14" s="163">
        <v>-80.483000000000004</v>
      </c>
      <c r="BU14" s="163">
        <v>85.805000000000007</v>
      </c>
      <c r="BV14" s="163">
        <v>72.421000000000006</v>
      </c>
      <c r="BW14" s="163">
        <v>21.379000000000001</v>
      </c>
      <c r="BX14" s="163">
        <v>16.04</v>
      </c>
      <c r="BY14" s="163">
        <v>46.619</v>
      </c>
      <c r="BZ14" s="163">
        <v>68.040000000000006</v>
      </c>
      <c r="CA14" s="163">
        <v>-66.036000000000001</v>
      </c>
      <c r="CB14" s="163">
        <v>-65.902000000000001</v>
      </c>
      <c r="CC14" s="163">
        <v>139.63999999999999</v>
      </c>
      <c r="CD14" s="163">
        <v>138.33000000000001</v>
      </c>
      <c r="CE14" s="163">
        <v>17.684000000000001</v>
      </c>
      <c r="CF14" s="163">
        <v>-67.736000000000004</v>
      </c>
      <c r="CG14" s="163">
        <v>-69.814999999999998</v>
      </c>
      <c r="CH14" s="163">
        <v>-10.596</v>
      </c>
      <c r="CI14" s="163">
        <v>0</v>
      </c>
      <c r="CJ14" s="163">
        <v>19.57</v>
      </c>
      <c r="CK14" s="163">
        <v>25.984999999999999</v>
      </c>
      <c r="CL14" s="163">
        <v>77.099000000000004</v>
      </c>
      <c r="CM14" s="163">
        <v>69.400000000000006</v>
      </c>
      <c r="CN14" s="163">
        <v>-13.39</v>
      </c>
      <c r="CO14" s="163">
        <v>55.79</v>
      </c>
      <c r="CP14" s="163">
        <v>53.185000000000002</v>
      </c>
      <c r="CQ14" s="163">
        <v>54.264000000000003</v>
      </c>
      <c r="CR14" s="163">
        <v>7.5110000000000001</v>
      </c>
      <c r="CS14" s="163">
        <v>7.4329999999999998</v>
      </c>
      <c r="CT14" s="163">
        <v>-32.323</v>
      </c>
      <c r="CU14" s="163">
        <v>-13.577</v>
      </c>
      <c r="CV14" s="163">
        <v>-34.411000000000001</v>
      </c>
      <c r="CW14" s="163">
        <v>10.59</v>
      </c>
      <c r="CX14" s="163">
        <v>39.369</v>
      </c>
      <c r="CY14" s="163">
        <v>51.9</v>
      </c>
      <c r="CZ14" s="163">
        <v>35.866</v>
      </c>
      <c r="DA14" s="163">
        <v>33.988</v>
      </c>
      <c r="DB14" s="163">
        <v>-27.18</v>
      </c>
      <c r="DC14" s="163">
        <v>-2.2606999999999999</v>
      </c>
      <c r="DD14" s="163">
        <v>0</v>
      </c>
      <c r="DE14" s="163">
        <v>0</v>
      </c>
      <c r="DF14" s="163">
        <v>-33.301000000000002</v>
      </c>
      <c r="DG14" s="163">
        <v>-1E-4</v>
      </c>
      <c r="DH14" s="163">
        <v>-16.574999999999999</v>
      </c>
      <c r="DI14" s="163">
        <v>-76.099000000000004</v>
      </c>
      <c r="DJ14" s="163">
        <v>-74.698999999999998</v>
      </c>
      <c r="DK14" s="163">
        <v>28.012</v>
      </c>
      <c r="DL14" s="163">
        <v>33.993000000000002</v>
      </c>
      <c r="DM14" s="163">
        <v>39.463999999999999</v>
      </c>
      <c r="DN14" s="163">
        <v>49.237000000000002</v>
      </c>
      <c r="DO14" s="163">
        <v>33.78</v>
      </c>
      <c r="DP14" s="163">
        <v>-4.7899000000000003</v>
      </c>
      <c r="DQ14" s="163">
        <v>56.484000000000002</v>
      </c>
      <c r="DR14" s="163">
        <v>34.603999999999999</v>
      </c>
      <c r="DS14" s="163">
        <v>-15.76</v>
      </c>
      <c r="DT14" s="163">
        <v>-15.96</v>
      </c>
      <c r="DU14" s="163">
        <v>70.33</v>
      </c>
      <c r="DV14" s="163">
        <v>62.56</v>
      </c>
      <c r="DW14" s="163">
        <v>29.327000000000002</v>
      </c>
      <c r="DX14" s="163">
        <v>29.327000000000002</v>
      </c>
      <c r="DY14" s="163">
        <v>-67.994</v>
      </c>
      <c r="DZ14" s="163">
        <v>-66.936000000000007</v>
      </c>
      <c r="EA14" s="163">
        <v>115.75</v>
      </c>
      <c r="EB14" s="163">
        <v>71.846999999999994</v>
      </c>
      <c r="EC14" s="163">
        <v>72.180000000000007</v>
      </c>
      <c r="ED14" s="163">
        <v>71.88</v>
      </c>
      <c r="EE14" s="163">
        <v>101.81</v>
      </c>
      <c r="EF14" s="163">
        <v>86.343999999999994</v>
      </c>
      <c r="EG14" s="163">
        <v>-27.238</v>
      </c>
      <c r="EH14" s="163">
        <v>183.8</v>
      </c>
      <c r="EI14" s="163">
        <v>404.97</v>
      </c>
      <c r="EJ14" s="163">
        <v>0</v>
      </c>
      <c r="EK14" s="163">
        <v>-31.913</v>
      </c>
      <c r="EL14" s="163">
        <v>-33.859000000000002</v>
      </c>
      <c r="EM14" s="163">
        <v>-9.3352000000000004</v>
      </c>
      <c r="EN14" s="163">
        <v>36.622999999999998</v>
      </c>
      <c r="EO14" s="163">
        <v>41.723999999999997</v>
      </c>
      <c r="EP14" s="163">
        <v>141.37</v>
      </c>
      <c r="EQ14" s="163">
        <v>-97.308000000000007</v>
      </c>
      <c r="ER14" s="163">
        <v>-103.05</v>
      </c>
      <c r="ES14" s="163">
        <v>-54.207999999999998</v>
      </c>
      <c r="ET14" s="163">
        <v>0</v>
      </c>
      <c r="EU14" s="163">
        <v>-19.18</v>
      </c>
      <c r="EV14" s="163">
        <v>18.899000000000001</v>
      </c>
      <c r="EW14" s="163">
        <v>13.433</v>
      </c>
      <c r="EX14" s="163">
        <v>27.308</v>
      </c>
      <c r="EY14" s="163">
        <v>-36.116</v>
      </c>
      <c r="EZ14" s="163">
        <v>-35.854999999999997</v>
      </c>
      <c r="FA14" s="163">
        <v>5.8776999999999999</v>
      </c>
      <c r="FB14" s="163">
        <v>-85.757999999999996</v>
      </c>
      <c r="FC14" s="163">
        <v>62.875999999999998</v>
      </c>
      <c r="FD14" s="163">
        <v>23.321999999999999</v>
      </c>
      <c r="FE14" s="163">
        <v>0</v>
      </c>
      <c r="FF14" s="163">
        <v>0</v>
      </c>
      <c r="FG14" s="163">
        <v>37.978999999999999</v>
      </c>
      <c r="FH14" s="163">
        <v>37.880000000000003</v>
      </c>
      <c r="FI14" s="163">
        <v>36.433999999999997</v>
      </c>
      <c r="FJ14" s="163">
        <v>66.647000000000006</v>
      </c>
      <c r="FK14" s="163">
        <v>67.483999999999995</v>
      </c>
      <c r="FL14" s="163">
        <v>-168.96</v>
      </c>
      <c r="FM14" s="163">
        <v>70.105999999999995</v>
      </c>
      <c r="FN14" s="163">
        <v>69.254000000000005</v>
      </c>
      <c r="FO14" s="163">
        <v>-136.72</v>
      </c>
      <c r="FP14" s="163">
        <v>-131.88</v>
      </c>
      <c r="FQ14" s="163">
        <v>-30.789000000000001</v>
      </c>
      <c r="FR14" s="163">
        <v>-31.978999999999999</v>
      </c>
      <c r="FS14" s="163">
        <v>18.367000000000001</v>
      </c>
      <c r="FT14" s="163">
        <v>0.751</v>
      </c>
      <c r="FU14" s="163">
        <v>-11.879</v>
      </c>
      <c r="FV14" s="163">
        <v>20.03</v>
      </c>
      <c r="FW14" s="163">
        <v>-32.249000000000002</v>
      </c>
      <c r="FX14" s="163">
        <v>10.769</v>
      </c>
      <c r="FY14" s="163">
        <v>-13.208</v>
      </c>
      <c r="FZ14" s="163">
        <v>4.2039999999999997</v>
      </c>
      <c r="GA14" s="163">
        <v>9.5394000000000005</v>
      </c>
      <c r="GB14" s="163">
        <v>32.709000000000003</v>
      </c>
      <c r="GC14" s="163">
        <v>133.02000000000001</v>
      </c>
      <c r="GD14" s="163">
        <v>140.69</v>
      </c>
      <c r="GE14" s="163">
        <v>12.01</v>
      </c>
      <c r="GF14" s="163">
        <v>85.796999999999997</v>
      </c>
      <c r="GG14" s="163">
        <v>25.399000000000001</v>
      </c>
      <c r="GH14" s="163">
        <v>-14.228</v>
      </c>
      <c r="GI14" s="163">
        <v>-2.7683</v>
      </c>
      <c r="GJ14" s="163">
        <v>2.8874</v>
      </c>
      <c r="GK14" s="163">
        <v>1.2423</v>
      </c>
      <c r="GL14" s="163">
        <v>6.6000000000000003E-2</v>
      </c>
      <c r="GM14" s="163">
        <v>0</v>
      </c>
      <c r="GN14" s="163">
        <v>-15.419</v>
      </c>
      <c r="GO14" s="163">
        <v>-20.007999999999999</v>
      </c>
      <c r="GP14" s="163">
        <v>26.466000000000001</v>
      </c>
      <c r="GQ14" s="163">
        <v>30.754999999999999</v>
      </c>
      <c r="GR14" s="163">
        <v>93.844999999999999</v>
      </c>
      <c r="GS14" s="163">
        <v>46.570999999999998</v>
      </c>
      <c r="GT14" s="163">
        <v>-141.79</v>
      </c>
      <c r="GU14" s="163">
        <v>-14.859</v>
      </c>
      <c r="GV14" s="163">
        <v>32.134</v>
      </c>
      <c r="GW14" s="163">
        <v>-26.847999999999999</v>
      </c>
      <c r="GX14" s="163">
        <v>12.22</v>
      </c>
      <c r="GY14" s="163">
        <v>0</v>
      </c>
      <c r="GZ14" s="163">
        <v>0</v>
      </c>
      <c r="HA14" s="163">
        <v>13.371</v>
      </c>
      <c r="HB14" s="163">
        <v>172.67</v>
      </c>
      <c r="HC14" s="163">
        <v>171.05</v>
      </c>
      <c r="HD14" s="163">
        <v>285</v>
      </c>
      <c r="HE14" s="163">
        <v>-283.08</v>
      </c>
      <c r="HF14" s="163">
        <v>-617.02</v>
      </c>
      <c r="HG14" s="163">
        <v>617.66</v>
      </c>
      <c r="HH14" s="163">
        <v>683.61</v>
      </c>
      <c r="HI14" s="163">
        <v>-162.99</v>
      </c>
      <c r="HJ14" s="163">
        <v>-164.07</v>
      </c>
      <c r="HK14" s="163">
        <v>-60.99</v>
      </c>
      <c r="HL14" s="163">
        <v>-52.319000000000003</v>
      </c>
      <c r="HM14" s="163">
        <v>72.908000000000001</v>
      </c>
      <c r="HN14" s="163">
        <v>71.055999999999997</v>
      </c>
      <c r="HO14" s="163">
        <v>-130.72</v>
      </c>
      <c r="HP14" s="163">
        <v>-129.69</v>
      </c>
      <c r="HQ14" s="163">
        <v>60.097999999999999</v>
      </c>
      <c r="HR14" s="163">
        <v>60.064999999999998</v>
      </c>
      <c r="HS14" s="163">
        <v>-61.488</v>
      </c>
      <c r="HT14" s="163">
        <v>-62.814</v>
      </c>
      <c r="HU14" s="163">
        <v>88.459000000000003</v>
      </c>
      <c r="HV14" s="163">
        <v>88.37</v>
      </c>
      <c r="HW14" s="163">
        <v>56.098999999999997</v>
      </c>
      <c r="HX14" s="163">
        <v>57</v>
      </c>
      <c r="HY14" s="163">
        <v>22.5</v>
      </c>
      <c r="HZ14" s="163">
        <v>29.52</v>
      </c>
      <c r="IA14" s="163">
        <v>-359.6</v>
      </c>
      <c r="IB14" s="163">
        <v>112.51</v>
      </c>
      <c r="IC14" s="163">
        <v>112.67</v>
      </c>
      <c r="ID14" s="163">
        <v>15</v>
      </c>
      <c r="IE14" s="163">
        <v>10.898999999999999</v>
      </c>
      <c r="IF14" s="163">
        <v>-59.798999999999999</v>
      </c>
      <c r="IG14" s="163">
        <v>-59.598999999999997</v>
      </c>
      <c r="IH14" s="163">
        <v>1.5371999999999999</v>
      </c>
      <c r="II14" s="163">
        <v>1.2895000000000001</v>
      </c>
      <c r="IJ14" s="163">
        <v>-661.78</v>
      </c>
      <c r="IK14" s="163">
        <v>-381.35</v>
      </c>
      <c r="IL14" s="163">
        <v>528.13</v>
      </c>
      <c r="IM14" s="163">
        <v>410.37</v>
      </c>
      <c r="IN14" s="163">
        <v>94.063999999999993</v>
      </c>
      <c r="IO14" s="163">
        <v>-413.64</v>
      </c>
      <c r="IP14" s="163">
        <v>411.91</v>
      </c>
      <c r="IQ14" s="163">
        <v>-155.41999999999999</v>
      </c>
      <c r="IR14" s="163">
        <v>-300.91000000000003</v>
      </c>
      <c r="IS14" s="163">
        <v>-402.93</v>
      </c>
      <c r="IT14" s="163">
        <v>119.81</v>
      </c>
      <c r="IU14" s="163">
        <v>120.53</v>
      </c>
      <c r="IV14" s="163">
        <v>161.47</v>
      </c>
      <c r="IW14" s="163">
        <v>-513.91</v>
      </c>
      <c r="IX14" s="163">
        <v>238.94</v>
      </c>
      <c r="IY14" s="163">
        <v>-270.24</v>
      </c>
      <c r="IZ14" s="163">
        <v>273.52</v>
      </c>
      <c r="JA14" s="163">
        <v>-7.4089999999999998</v>
      </c>
      <c r="JB14" s="163">
        <v>30.954999999999998</v>
      </c>
      <c r="JC14" s="163">
        <v>18.079000000000001</v>
      </c>
      <c r="JD14" s="163">
        <v>1.569</v>
      </c>
      <c r="JE14" s="163">
        <v>1.5629</v>
      </c>
      <c r="JF14" s="163">
        <v>-18.638999999999999</v>
      </c>
      <c r="JG14" s="163">
        <v>0.56000000000000005</v>
      </c>
      <c r="JH14" s="163">
        <v>9.5627999999999993</v>
      </c>
      <c r="JI14" s="163">
        <v>-1.2587999999999999</v>
      </c>
      <c r="JJ14" s="163">
        <v>-45.47</v>
      </c>
      <c r="JK14" s="163">
        <v>-13.327999999999999</v>
      </c>
      <c r="JL14" s="163">
        <v>41.4</v>
      </c>
      <c r="JM14" s="163">
        <v>55.284999999999997</v>
      </c>
      <c r="JN14" s="163">
        <v>53.075000000000003</v>
      </c>
      <c r="JO14" s="163">
        <v>0</v>
      </c>
      <c r="JP14" s="163">
        <v>0</v>
      </c>
      <c r="JQ14" s="163">
        <v>47.021000000000001</v>
      </c>
      <c r="JR14" s="163">
        <v>46.377000000000002</v>
      </c>
      <c r="JS14" s="163">
        <v>47.942999999999998</v>
      </c>
      <c r="JT14" s="164"/>
      <c r="JU14" s="163">
        <v>-11.398999999999999</v>
      </c>
      <c r="JV14" s="163">
        <v>35.201999999999998</v>
      </c>
      <c r="JW14" s="163">
        <v>5.3399000000000001</v>
      </c>
      <c r="JX14" s="163">
        <v>8.6998999999999995</v>
      </c>
      <c r="JY14" s="163">
        <v>-50.232999999999997</v>
      </c>
      <c r="JZ14" s="163">
        <v>78.244</v>
      </c>
      <c r="KA14" s="163">
        <v>61.642000000000003</v>
      </c>
      <c r="KB14" s="163">
        <v>-49.887</v>
      </c>
      <c r="KC14" s="163">
        <v>-76.349999999999994</v>
      </c>
      <c r="KD14" s="163">
        <v>51.710999999999999</v>
      </c>
      <c r="KE14" s="163">
        <v>23.97</v>
      </c>
      <c r="KF14" s="163">
        <v>4.3</v>
      </c>
      <c r="KG14" s="163">
        <v>-3.9</v>
      </c>
      <c r="KH14" s="163">
        <v>62.447000000000003</v>
      </c>
      <c r="KI14" s="163">
        <v>114.07</v>
      </c>
    </row>
    <row r="15" spans="1:295" ht="18" customHeight="1" x14ac:dyDescent="0.25">
      <c r="A15" s="160" t="s">
        <v>63</v>
      </c>
      <c r="B15" s="160" t="s">
        <v>695</v>
      </c>
      <c r="C15" s="163">
        <v>0</v>
      </c>
      <c r="D15" s="163">
        <v>17.449000000000002</v>
      </c>
      <c r="E15" s="163">
        <v>-34.844000000000001</v>
      </c>
      <c r="F15" s="163">
        <v>8.3832000000000004</v>
      </c>
      <c r="G15" s="164"/>
      <c r="H15" s="163">
        <v>27.616</v>
      </c>
      <c r="I15" s="163">
        <v>43.494999999999997</v>
      </c>
      <c r="J15" s="163">
        <v>-108.66</v>
      </c>
      <c r="K15" s="163">
        <v>40.29</v>
      </c>
      <c r="L15" s="163">
        <v>20.416</v>
      </c>
      <c r="M15" s="163">
        <v>-20.140999999999998</v>
      </c>
      <c r="N15" s="163">
        <v>-17.760000000000002</v>
      </c>
      <c r="O15" s="163">
        <v>-30.936</v>
      </c>
      <c r="P15" s="163">
        <v>26.399000000000001</v>
      </c>
      <c r="Q15" s="163">
        <v>15.731999999999999</v>
      </c>
      <c r="R15" s="163">
        <v>-26.399000000000001</v>
      </c>
      <c r="S15" s="163">
        <v>13.009</v>
      </c>
      <c r="T15" s="164"/>
      <c r="U15" s="164"/>
      <c r="V15" s="164"/>
      <c r="W15" s="164"/>
      <c r="X15" s="163">
        <v>0</v>
      </c>
      <c r="Y15" s="163">
        <v>21.577999999999999</v>
      </c>
      <c r="Z15" s="163">
        <v>6.8821000000000003</v>
      </c>
      <c r="AA15" s="164"/>
      <c r="AB15" s="163">
        <v>113</v>
      </c>
      <c r="AC15" s="163">
        <v>-81.790000000000006</v>
      </c>
      <c r="AD15" s="163">
        <v>-82.04</v>
      </c>
      <c r="AE15" s="163">
        <v>17.55</v>
      </c>
      <c r="AF15" s="163">
        <v>17.760000000000002</v>
      </c>
      <c r="AG15" s="163">
        <v>28.6</v>
      </c>
      <c r="AH15" s="163">
        <v>5.4869000000000003</v>
      </c>
      <c r="AI15" s="163">
        <v>0.13200000000000001</v>
      </c>
      <c r="AJ15" s="163">
        <v>-12.329000000000001</v>
      </c>
      <c r="AK15" s="163">
        <v>-12.239000000000001</v>
      </c>
      <c r="AL15" s="163">
        <v>-69.448999999999998</v>
      </c>
      <c r="AM15" s="163">
        <v>12.329000000000001</v>
      </c>
      <c r="AN15" s="163">
        <v>12.449</v>
      </c>
      <c r="AO15" s="164"/>
      <c r="AP15" s="163">
        <v>15.741</v>
      </c>
      <c r="AQ15" s="163">
        <v>52.738999999999997</v>
      </c>
      <c r="AR15" s="163">
        <v>54.994</v>
      </c>
      <c r="AS15" s="163">
        <v>33.878999999999998</v>
      </c>
      <c r="AT15" s="163">
        <v>-38.177999999999997</v>
      </c>
      <c r="AU15" s="163">
        <v>-38.298999999999999</v>
      </c>
      <c r="AV15" s="163">
        <v>5.8686999999999996</v>
      </c>
      <c r="AW15" s="163">
        <v>5.7895000000000003</v>
      </c>
      <c r="AX15" s="163">
        <v>60.951000000000001</v>
      </c>
      <c r="AY15" s="163">
        <v>62.423999999999999</v>
      </c>
      <c r="AZ15" s="163">
        <v>-12.039</v>
      </c>
      <c r="BA15" s="163">
        <v>-65.25</v>
      </c>
      <c r="BB15" s="163">
        <v>-182.24</v>
      </c>
      <c r="BC15" s="163">
        <v>32.137</v>
      </c>
      <c r="BD15" s="163">
        <v>-15.599</v>
      </c>
      <c r="BE15" s="163">
        <v>-16.099</v>
      </c>
      <c r="BF15" s="163">
        <v>44.601999999999997</v>
      </c>
      <c r="BG15" s="163">
        <v>43.625999999999998</v>
      </c>
      <c r="BH15" s="163">
        <v>-3.9901</v>
      </c>
      <c r="BI15" s="163">
        <v>-67.102000000000004</v>
      </c>
      <c r="BJ15" s="163">
        <v>-32.418999999999997</v>
      </c>
      <c r="BK15" s="163">
        <v>5.0923999999999996</v>
      </c>
      <c r="BL15" s="163">
        <v>0</v>
      </c>
      <c r="BM15" s="163">
        <v>0</v>
      </c>
      <c r="BN15" s="163">
        <v>220.74</v>
      </c>
      <c r="BO15" s="163">
        <v>32.502000000000002</v>
      </c>
      <c r="BP15" s="163">
        <v>32.348999999999997</v>
      </c>
      <c r="BQ15" s="163">
        <v>-160.47</v>
      </c>
      <c r="BR15" s="163">
        <v>255.27</v>
      </c>
      <c r="BS15" s="163">
        <v>40.976999999999997</v>
      </c>
      <c r="BT15" s="163">
        <v>-100.58</v>
      </c>
      <c r="BU15" s="163">
        <v>101.05</v>
      </c>
      <c r="BV15" s="163">
        <v>69.248000000000005</v>
      </c>
      <c r="BW15" s="163">
        <v>20.69</v>
      </c>
      <c r="BX15" s="163">
        <v>15.71</v>
      </c>
      <c r="BY15" s="163">
        <v>46.09</v>
      </c>
      <c r="BZ15" s="163">
        <v>65.91</v>
      </c>
      <c r="CA15" s="163">
        <v>-65.768000000000001</v>
      </c>
      <c r="CB15" s="163">
        <v>-64.697000000000003</v>
      </c>
      <c r="CC15" s="163">
        <v>132</v>
      </c>
      <c r="CD15" s="163">
        <v>132.32</v>
      </c>
      <c r="CE15" s="163">
        <v>18.638000000000002</v>
      </c>
      <c r="CF15" s="163">
        <v>-69.399000000000001</v>
      </c>
      <c r="CG15" s="163">
        <v>-68.138000000000005</v>
      </c>
      <c r="CH15" s="163">
        <v>-7.6837</v>
      </c>
      <c r="CI15" s="163">
        <v>0</v>
      </c>
      <c r="CJ15" s="163">
        <v>19.57</v>
      </c>
      <c r="CK15" s="163">
        <v>25.984999999999999</v>
      </c>
      <c r="CL15" s="163">
        <v>75.900000000000006</v>
      </c>
      <c r="CM15" s="163">
        <v>68.198999999999998</v>
      </c>
      <c r="CN15" s="163">
        <v>-13.26</v>
      </c>
      <c r="CO15" s="163">
        <v>54.134999999999998</v>
      </c>
      <c r="CP15" s="163">
        <v>52.073</v>
      </c>
      <c r="CQ15" s="163">
        <v>52.5</v>
      </c>
      <c r="CR15" s="163">
        <v>3.1928000000000001</v>
      </c>
      <c r="CS15" s="163">
        <v>3.1356000000000002</v>
      </c>
      <c r="CT15" s="163">
        <v>-31.14</v>
      </c>
      <c r="CU15" s="163">
        <v>-5.0484</v>
      </c>
      <c r="CV15" s="163">
        <v>-36.078000000000003</v>
      </c>
      <c r="CW15" s="163">
        <v>10.363</v>
      </c>
      <c r="CX15" s="163">
        <v>39.259</v>
      </c>
      <c r="CY15" s="163">
        <v>50.68</v>
      </c>
      <c r="CZ15" s="163">
        <v>35.396999999999998</v>
      </c>
      <c r="DA15" s="163">
        <v>33.548999999999999</v>
      </c>
      <c r="DB15" s="163">
        <v>-26.849</v>
      </c>
      <c r="DC15" s="163">
        <v>-2.2606999999999999</v>
      </c>
      <c r="DD15" s="163">
        <v>0</v>
      </c>
      <c r="DE15" s="163">
        <v>0</v>
      </c>
      <c r="DF15" s="163">
        <v>-26.029</v>
      </c>
      <c r="DG15" s="163">
        <v>-1E-4</v>
      </c>
      <c r="DH15" s="163">
        <v>-16.297999999999998</v>
      </c>
      <c r="DI15" s="163">
        <v>-73.8</v>
      </c>
      <c r="DJ15" s="163">
        <v>-74.698999999999998</v>
      </c>
      <c r="DK15" s="163">
        <v>28.012</v>
      </c>
      <c r="DL15" s="163">
        <v>33.406999999999996</v>
      </c>
      <c r="DM15" s="163">
        <v>38.994999999999997</v>
      </c>
      <c r="DN15" s="163">
        <v>49.237000000000002</v>
      </c>
      <c r="DO15" s="163">
        <v>33.090000000000003</v>
      </c>
      <c r="DP15" s="163">
        <v>-4.5599999999999996</v>
      </c>
      <c r="DQ15" s="163">
        <v>56.820999999999998</v>
      </c>
      <c r="DR15" s="163">
        <v>25.007999999999999</v>
      </c>
      <c r="DS15" s="163">
        <v>-17.73</v>
      </c>
      <c r="DT15" s="163">
        <v>-17.84</v>
      </c>
      <c r="DU15" s="163">
        <v>73.17</v>
      </c>
      <c r="DV15" s="163">
        <v>61.2</v>
      </c>
      <c r="DW15" s="163">
        <v>25.509</v>
      </c>
      <c r="DX15" s="163">
        <v>25.436</v>
      </c>
      <c r="DY15" s="163">
        <v>-66.350999999999999</v>
      </c>
      <c r="DZ15" s="163">
        <v>-64.881</v>
      </c>
      <c r="EA15" s="163">
        <v>110.62</v>
      </c>
      <c r="EB15" s="163">
        <v>68.501999999999995</v>
      </c>
      <c r="EC15" s="163">
        <v>64.808000000000007</v>
      </c>
      <c r="ED15" s="163">
        <v>66.713999999999999</v>
      </c>
      <c r="EE15" s="163">
        <v>123.84</v>
      </c>
      <c r="EF15" s="163">
        <v>113.88</v>
      </c>
      <c r="EG15" s="163">
        <v>-25.721</v>
      </c>
      <c r="EH15" s="163">
        <v>171.34</v>
      </c>
      <c r="EI15" s="163">
        <v>415.27</v>
      </c>
      <c r="EJ15" s="163">
        <v>0</v>
      </c>
      <c r="EK15" s="163">
        <v>-31.190999999999999</v>
      </c>
      <c r="EL15" s="163">
        <v>-33.667999999999999</v>
      </c>
      <c r="EM15" s="163">
        <v>-28.093</v>
      </c>
      <c r="EN15" s="163">
        <v>38.286999999999999</v>
      </c>
      <c r="EO15" s="163">
        <v>34.695999999999998</v>
      </c>
      <c r="EP15" s="163">
        <v>187.45</v>
      </c>
      <c r="EQ15" s="163">
        <v>-109.56</v>
      </c>
      <c r="ER15" s="163">
        <v>-110.46</v>
      </c>
      <c r="ES15" s="163">
        <v>-76.510999999999996</v>
      </c>
      <c r="ET15" s="163">
        <v>15.489000000000001</v>
      </c>
      <c r="EU15" s="163">
        <v>-24.539000000000001</v>
      </c>
      <c r="EV15" s="163">
        <v>124.3</v>
      </c>
      <c r="EW15" s="163">
        <v>13.195</v>
      </c>
      <c r="EX15" s="163">
        <v>16.045999999999999</v>
      </c>
      <c r="EY15" s="163">
        <v>-37.658000000000001</v>
      </c>
      <c r="EZ15" s="163">
        <v>-36.615000000000002</v>
      </c>
      <c r="FA15" s="163">
        <v>8.8043999999999993</v>
      </c>
      <c r="FB15" s="164"/>
      <c r="FC15" s="163">
        <v>50.250999999999998</v>
      </c>
      <c r="FD15" s="164"/>
      <c r="FE15" s="163">
        <v>0</v>
      </c>
      <c r="FF15" s="163">
        <v>0</v>
      </c>
      <c r="FG15" s="163">
        <v>39.433</v>
      </c>
      <c r="FH15" s="163">
        <v>40.317</v>
      </c>
      <c r="FI15" s="163">
        <v>37.585000000000001</v>
      </c>
      <c r="FJ15" s="163">
        <v>64.972999999999999</v>
      </c>
      <c r="FK15" s="163">
        <v>64.638000000000005</v>
      </c>
      <c r="FL15" s="163">
        <v>-171.14</v>
      </c>
      <c r="FM15" s="163">
        <v>67.706000000000003</v>
      </c>
      <c r="FN15" s="163">
        <v>67.210999999999999</v>
      </c>
      <c r="FO15" s="163">
        <v>-137.84</v>
      </c>
      <c r="FP15" s="164"/>
      <c r="FQ15" s="163">
        <v>-34.421999999999997</v>
      </c>
      <c r="FR15" s="163">
        <v>-31.739000000000001</v>
      </c>
      <c r="FS15" s="163">
        <v>18.486999999999998</v>
      </c>
      <c r="FT15" s="163">
        <v>0.75229999999999997</v>
      </c>
      <c r="FU15" s="163">
        <v>-11.898999999999999</v>
      </c>
      <c r="FV15" s="163">
        <v>18.36</v>
      </c>
      <c r="FW15" s="163">
        <v>-35.701999999999998</v>
      </c>
      <c r="FX15" s="163">
        <v>10.811</v>
      </c>
      <c r="FY15" s="163">
        <v>-12.874000000000001</v>
      </c>
      <c r="FZ15" s="163">
        <v>4.2549999999999999</v>
      </c>
      <c r="GA15" s="163">
        <v>9.6372</v>
      </c>
      <c r="GB15" s="163">
        <v>31.709</v>
      </c>
      <c r="GC15" s="163">
        <v>131.91999999999999</v>
      </c>
      <c r="GD15" s="163">
        <v>141.43</v>
      </c>
      <c r="GE15" s="163">
        <v>12.01</v>
      </c>
      <c r="GF15" s="163">
        <v>85.769000000000005</v>
      </c>
      <c r="GG15" s="163">
        <v>24.1</v>
      </c>
      <c r="GH15" s="163">
        <v>-14.097</v>
      </c>
      <c r="GI15" s="163">
        <v>-3.2707000000000002</v>
      </c>
      <c r="GJ15" s="163">
        <v>3.3759000000000001</v>
      </c>
      <c r="GK15" s="163">
        <v>1.2439</v>
      </c>
      <c r="GL15" s="163">
        <v>6.6000000000000003E-2</v>
      </c>
      <c r="GM15" s="163">
        <v>0</v>
      </c>
      <c r="GN15" s="163">
        <v>-16.692</v>
      </c>
      <c r="GO15" s="163">
        <v>-19.539000000000001</v>
      </c>
      <c r="GP15" s="163">
        <v>25.648</v>
      </c>
      <c r="GQ15" s="163">
        <v>29.998999999999999</v>
      </c>
      <c r="GR15" s="163">
        <v>90.72</v>
      </c>
      <c r="GS15" s="163">
        <v>46.033999999999999</v>
      </c>
      <c r="GT15" s="163">
        <v>-141.65</v>
      </c>
      <c r="GU15" s="163">
        <v>-14.794</v>
      </c>
      <c r="GV15" s="163">
        <v>31.32</v>
      </c>
      <c r="GW15" s="163">
        <v>-25.818999999999999</v>
      </c>
      <c r="GX15" s="163">
        <v>12.601000000000001</v>
      </c>
      <c r="GY15" s="163">
        <v>0</v>
      </c>
      <c r="GZ15" s="163">
        <v>0</v>
      </c>
      <c r="HA15" s="163">
        <v>13.32</v>
      </c>
      <c r="HB15" s="163">
        <v>167.96</v>
      </c>
      <c r="HC15" s="163">
        <v>168.16</v>
      </c>
      <c r="HD15" s="163">
        <v>288.3</v>
      </c>
      <c r="HE15" s="163">
        <v>-282.91000000000003</v>
      </c>
      <c r="HF15" s="163">
        <v>-616.41</v>
      </c>
      <c r="HG15" s="163">
        <v>613.14</v>
      </c>
      <c r="HH15" s="163">
        <v>695.57</v>
      </c>
      <c r="HI15" s="163">
        <v>-161.81</v>
      </c>
      <c r="HJ15" s="163">
        <v>-163.09</v>
      </c>
      <c r="HK15" s="163">
        <v>-61.369</v>
      </c>
      <c r="HL15" s="163">
        <v>-55.085000000000001</v>
      </c>
      <c r="HM15" s="163">
        <v>71.072999999999993</v>
      </c>
      <c r="HN15" s="163">
        <v>71.995999999999995</v>
      </c>
      <c r="HO15" s="163">
        <v>-130.72</v>
      </c>
      <c r="HP15" s="163">
        <v>-129.69</v>
      </c>
      <c r="HQ15" s="163">
        <v>59.956000000000003</v>
      </c>
      <c r="HR15" s="163">
        <v>59.933999999999997</v>
      </c>
      <c r="HS15" s="163">
        <v>-61.777999999999999</v>
      </c>
      <c r="HT15" s="163">
        <v>-62.07</v>
      </c>
      <c r="HU15" s="163">
        <v>86.088999999999999</v>
      </c>
      <c r="HV15" s="163">
        <v>85.418999999999997</v>
      </c>
      <c r="HW15" s="163">
        <v>56.798999999999999</v>
      </c>
      <c r="HX15" s="163">
        <v>56</v>
      </c>
      <c r="HY15" s="163">
        <v>22.827000000000002</v>
      </c>
      <c r="HZ15" s="163">
        <v>31.04</v>
      </c>
      <c r="IA15" s="163">
        <v>-356.05</v>
      </c>
      <c r="IB15" s="163">
        <v>106.91</v>
      </c>
      <c r="IC15" s="163">
        <v>105.13</v>
      </c>
      <c r="ID15" s="163">
        <v>15</v>
      </c>
      <c r="IE15" s="163">
        <v>11.898999999999999</v>
      </c>
      <c r="IF15" s="163">
        <v>-58.298999999999999</v>
      </c>
      <c r="IG15" s="163">
        <v>-57.9</v>
      </c>
      <c r="IH15" s="163">
        <v>1.4681999999999999</v>
      </c>
      <c r="II15" s="163">
        <v>1.2895000000000001</v>
      </c>
      <c r="IJ15" s="164"/>
      <c r="IK15" s="163">
        <v>-383.19</v>
      </c>
      <c r="IL15" s="165">
        <v>501.99</v>
      </c>
      <c r="IM15" s="163">
        <v>412.2</v>
      </c>
      <c r="IN15" s="164"/>
      <c r="IO15" s="163">
        <v>-396.82</v>
      </c>
      <c r="IP15" s="163">
        <v>401.22</v>
      </c>
      <c r="IQ15" s="163">
        <v>-153.08000000000001</v>
      </c>
      <c r="IR15" s="163">
        <v>-297.73</v>
      </c>
      <c r="IS15" s="163">
        <v>-397.5</v>
      </c>
      <c r="IT15" s="163">
        <v>116.18</v>
      </c>
      <c r="IU15" s="163">
        <v>116.84</v>
      </c>
      <c r="IV15" s="163">
        <v>152.61000000000001</v>
      </c>
      <c r="IW15" s="163">
        <v>-501.99</v>
      </c>
      <c r="IX15" s="163">
        <v>235.99</v>
      </c>
      <c r="IY15" s="163">
        <v>-263.06</v>
      </c>
      <c r="IZ15" s="163">
        <v>264.06</v>
      </c>
      <c r="JA15" s="163">
        <v>-7.4611999999999998</v>
      </c>
      <c r="JB15" s="163">
        <v>30.954999999999998</v>
      </c>
      <c r="JC15" s="163">
        <v>18.478999999999999</v>
      </c>
      <c r="JD15" s="163">
        <v>1.597</v>
      </c>
      <c r="JE15" s="164"/>
      <c r="JF15" s="163">
        <v>-17.760000000000002</v>
      </c>
      <c r="JG15" s="163">
        <v>0.48</v>
      </c>
      <c r="JH15" s="163">
        <v>9.4984999999999999</v>
      </c>
      <c r="JI15" s="163">
        <v>-1.0543</v>
      </c>
      <c r="JJ15" s="163">
        <v>-45.762999999999998</v>
      </c>
      <c r="JK15" s="163">
        <v>-13.327999999999999</v>
      </c>
      <c r="JL15" s="163">
        <v>40.4</v>
      </c>
      <c r="JM15" s="163">
        <v>53.145000000000003</v>
      </c>
      <c r="JN15" s="163">
        <v>54.33</v>
      </c>
      <c r="JO15" s="163">
        <v>0</v>
      </c>
      <c r="JP15" s="163">
        <v>0</v>
      </c>
      <c r="JQ15" s="163">
        <v>45.863</v>
      </c>
      <c r="JR15" s="163">
        <v>46.048000000000002</v>
      </c>
      <c r="JS15" s="163">
        <v>46.311999999999998</v>
      </c>
      <c r="JT15" s="164"/>
      <c r="JU15" s="163">
        <v>-10.8</v>
      </c>
      <c r="JV15" s="163">
        <v>35.412999999999997</v>
      </c>
      <c r="JW15" s="163">
        <v>5.2798999999999996</v>
      </c>
      <c r="JX15" s="163">
        <v>8.6998999999999995</v>
      </c>
      <c r="JY15" s="163">
        <v>-52.235999999999997</v>
      </c>
      <c r="JZ15" s="163">
        <v>78.712000000000003</v>
      </c>
      <c r="KA15" s="163">
        <v>63.942</v>
      </c>
      <c r="KB15" s="163">
        <v>-51.143000000000001</v>
      </c>
      <c r="KC15" s="163">
        <v>-77.903999999999996</v>
      </c>
      <c r="KD15" s="163">
        <v>53.631999999999998</v>
      </c>
      <c r="KE15" s="163">
        <v>22.765000000000001</v>
      </c>
      <c r="KF15" s="163">
        <v>5.1999000000000004</v>
      </c>
      <c r="KG15" s="163">
        <v>-5.5</v>
      </c>
      <c r="KH15" s="163">
        <v>78.057000000000002</v>
      </c>
      <c r="KI15" s="163">
        <v>108.37</v>
      </c>
    </row>
    <row r="16" spans="1:295" ht="18" customHeight="1" x14ac:dyDescent="0.25">
      <c r="A16" s="160" t="s">
        <v>63</v>
      </c>
      <c r="B16" s="160" t="s">
        <v>696</v>
      </c>
      <c r="C16" s="166">
        <v>0</v>
      </c>
      <c r="D16" s="166">
        <v>17.449000000000002</v>
      </c>
      <c r="E16" s="166">
        <v>-34.469000000000001</v>
      </c>
      <c r="F16" s="166">
        <v>8.5431000000000008</v>
      </c>
      <c r="G16" s="167"/>
      <c r="H16" s="166">
        <v>28.224</v>
      </c>
      <c r="I16" s="166">
        <v>42.195</v>
      </c>
      <c r="J16" s="166">
        <v>-107.81</v>
      </c>
      <c r="K16" s="166">
        <v>40.119999999999997</v>
      </c>
      <c r="L16" s="166">
        <v>20.254999999999999</v>
      </c>
      <c r="M16" s="166">
        <v>-19.885999999999999</v>
      </c>
      <c r="N16" s="166">
        <v>-19.978999999999999</v>
      </c>
      <c r="O16" s="166">
        <v>-31.341000000000001</v>
      </c>
      <c r="P16" s="166">
        <v>28.6</v>
      </c>
      <c r="Q16" s="166">
        <v>15.731999999999999</v>
      </c>
      <c r="R16" s="166">
        <v>-26.399000000000001</v>
      </c>
      <c r="S16" s="166">
        <v>13.285</v>
      </c>
      <c r="T16" s="167"/>
      <c r="U16" s="167"/>
      <c r="V16" s="167"/>
      <c r="W16" s="167"/>
      <c r="X16" s="166">
        <v>0</v>
      </c>
      <c r="Y16" s="166">
        <v>21.13</v>
      </c>
      <c r="Z16" s="166">
        <v>7.3273999999999999</v>
      </c>
      <c r="AA16" s="167"/>
      <c r="AB16" s="166">
        <v>113</v>
      </c>
      <c r="AC16" s="166">
        <v>-82.25</v>
      </c>
      <c r="AD16" s="166">
        <v>-82.319000000000003</v>
      </c>
      <c r="AE16" s="166">
        <v>17.202999999999999</v>
      </c>
      <c r="AF16" s="166">
        <v>19.978999999999999</v>
      </c>
      <c r="AG16" s="166">
        <v>30.8</v>
      </c>
      <c r="AH16" s="166">
        <v>5.3659999999999997</v>
      </c>
      <c r="AI16" s="166">
        <v>0.13</v>
      </c>
      <c r="AJ16" s="166">
        <v>-12.439</v>
      </c>
      <c r="AK16" s="166">
        <v>-12.739000000000001</v>
      </c>
      <c r="AL16" s="166">
        <v>-69.260000000000005</v>
      </c>
      <c r="AM16" s="166">
        <v>13.189</v>
      </c>
      <c r="AN16" s="166">
        <v>12.728999999999999</v>
      </c>
      <c r="AO16" s="167"/>
      <c r="AP16" s="166">
        <v>15.587</v>
      </c>
      <c r="AQ16" s="166">
        <v>52.802</v>
      </c>
      <c r="AR16" s="166">
        <v>55.14</v>
      </c>
      <c r="AS16" s="166">
        <v>36.781999999999996</v>
      </c>
      <c r="AT16" s="166">
        <v>-38.311999999999998</v>
      </c>
      <c r="AU16" s="166">
        <v>-38.722999999999999</v>
      </c>
      <c r="AV16" s="166">
        <v>5.6555999999999997</v>
      </c>
      <c r="AW16" s="166">
        <v>5.6333000000000002</v>
      </c>
      <c r="AX16" s="166">
        <v>62.423999999999999</v>
      </c>
      <c r="AY16" s="166">
        <v>63.764000000000003</v>
      </c>
      <c r="AZ16" s="166">
        <v>-12.561999999999999</v>
      </c>
      <c r="BA16" s="166">
        <v>-66.503</v>
      </c>
      <c r="BB16" s="166">
        <v>-191.83</v>
      </c>
      <c r="BC16" s="166">
        <v>30.643000000000001</v>
      </c>
      <c r="BD16" s="166">
        <v>-14.798999999999999</v>
      </c>
      <c r="BE16" s="166">
        <v>-14.798999999999999</v>
      </c>
      <c r="BF16" s="166">
        <v>44.868000000000002</v>
      </c>
      <c r="BG16" s="166">
        <v>43.709000000000003</v>
      </c>
      <c r="BH16" s="166">
        <v>-3.9121000000000001</v>
      </c>
      <c r="BI16" s="166">
        <v>-67.102000000000004</v>
      </c>
      <c r="BJ16" s="166">
        <v>-30.782</v>
      </c>
      <c r="BK16" s="166">
        <v>4.8296999999999999</v>
      </c>
      <c r="BL16" s="167"/>
      <c r="BM16" s="166">
        <v>0</v>
      </c>
      <c r="BN16" s="166">
        <v>226.72</v>
      </c>
      <c r="BO16" s="166">
        <v>35.125999999999998</v>
      </c>
      <c r="BP16" s="166">
        <v>35.706000000000003</v>
      </c>
      <c r="BQ16" s="166">
        <v>-166.4</v>
      </c>
      <c r="BR16" s="166">
        <v>261.85000000000002</v>
      </c>
      <c r="BS16" s="166">
        <v>40.976999999999997</v>
      </c>
      <c r="BT16" s="166">
        <v>-74.510000000000005</v>
      </c>
      <c r="BU16" s="166">
        <v>76.031999999999996</v>
      </c>
      <c r="BV16" s="166">
        <v>70.734999999999999</v>
      </c>
      <c r="BW16" s="166">
        <v>20.76</v>
      </c>
      <c r="BX16" s="166">
        <v>15.63</v>
      </c>
      <c r="BY16" s="166">
        <v>46.09</v>
      </c>
      <c r="BZ16" s="166">
        <v>66.400000000000006</v>
      </c>
      <c r="CA16" s="166">
        <v>-70.992999999999995</v>
      </c>
      <c r="CB16" s="166">
        <v>-70.055000000000007</v>
      </c>
      <c r="CC16" s="166">
        <v>132.21</v>
      </c>
      <c r="CD16" s="166">
        <v>132.99</v>
      </c>
      <c r="CE16" s="166">
        <v>21.102</v>
      </c>
      <c r="CF16" s="166">
        <v>-63.21</v>
      </c>
      <c r="CG16" s="166">
        <v>-63.88</v>
      </c>
      <c r="CH16" s="166">
        <v>-8.9895999999999994</v>
      </c>
      <c r="CI16" s="166">
        <v>0</v>
      </c>
      <c r="CJ16" s="167"/>
      <c r="CK16" s="166">
        <v>25.984999999999999</v>
      </c>
      <c r="CL16" s="166">
        <v>75.698999999999998</v>
      </c>
      <c r="CM16" s="166">
        <v>68.698999999999998</v>
      </c>
      <c r="CN16" s="166">
        <v>-13.398999999999999</v>
      </c>
      <c r="CO16" s="166">
        <v>56.715000000000003</v>
      </c>
      <c r="CP16" s="166">
        <v>54.408000000000001</v>
      </c>
      <c r="CQ16" s="166">
        <v>54.968000000000004</v>
      </c>
      <c r="CR16" s="166">
        <v>7.0136000000000003</v>
      </c>
      <c r="CS16" s="166">
        <v>7.5284000000000004</v>
      </c>
      <c r="CT16" s="166">
        <v>-32.598999999999997</v>
      </c>
      <c r="CU16" s="166">
        <v>-9.1706000000000003</v>
      </c>
      <c r="CV16" s="166">
        <v>-36.514000000000003</v>
      </c>
      <c r="CW16" s="166">
        <v>10.478</v>
      </c>
      <c r="CX16" s="166">
        <v>34.590000000000003</v>
      </c>
      <c r="CY16" s="166">
        <v>49.24</v>
      </c>
      <c r="CZ16" s="166">
        <v>35.396999999999998</v>
      </c>
      <c r="DA16" s="166">
        <v>33.548999999999999</v>
      </c>
      <c r="DB16" s="166">
        <v>-26.859000000000002</v>
      </c>
      <c r="DC16" s="166">
        <v>-2.2606999999999999</v>
      </c>
      <c r="DD16" s="166">
        <v>0</v>
      </c>
      <c r="DE16" s="166">
        <v>0</v>
      </c>
      <c r="DF16" s="166">
        <v>-29.893999999999998</v>
      </c>
      <c r="DG16" s="166">
        <v>-2.0000000000000001E-4</v>
      </c>
      <c r="DH16" s="166">
        <v>-16.305</v>
      </c>
      <c r="DI16" s="166">
        <v>-73.8</v>
      </c>
      <c r="DJ16" s="166">
        <v>-74.698999999999998</v>
      </c>
      <c r="DK16" s="166">
        <v>27.984000000000002</v>
      </c>
      <c r="DL16" s="166">
        <v>33.406999999999996</v>
      </c>
      <c r="DM16" s="166">
        <v>37.585999999999999</v>
      </c>
      <c r="DN16" s="166">
        <v>48.651000000000003</v>
      </c>
      <c r="DO16" s="166">
        <v>33.090000000000003</v>
      </c>
      <c r="DP16" s="166">
        <v>-4.25</v>
      </c>
      <c r="DQ16" s="166">
        <v>54.552999999999997</v>
      </c>
      <c r="DR16" s="166">
        <v>29.736999999999998</v>
      </c>
      <c r="DS16" s="166">
        <v>-20</v>
      </c>
      <c r="DT16" s="166">
        <v>-20.129000000000001</v>
      </c>
      <c r="DU16" s="166">
        <v>77.27</v>
      </c>
      <c r="DV16" s="166">
        <v>60.58</v>
      </c>
      <c r="DW16" s="166">
        <v>32.090000000000003</v>
      </c>
      <c r="DX16" s="166">
        <v>31.472000000000001</v>
      </c>
      <c r="DY16" s="166">
        <v>-68.867000000000004</v>
      </c>
      <c r="DZ16" s="166">
        <v>-67.072000000000003</v>
      </c>
      <c r="EA16" s="166">
        <v>111.99</v>
      </c>
      <c r="EB16" s="166">
        <v>69.438999999999993</v>
      </c>
      <c r="EC16" s="166">
        <v>65.623000000000005</v>
      </c>
      <c r="ED16" s="166">
        <v>67.435000000000002</v>
      </c>
      <c r="EE16" s="166">
        <v>108.14</v>
      </c>
      <c r="EF16" s="166">
        <v>99.096999999999994</v>
      </c>
      <c r="EG16" s="166">
        <v>-26.119</v>
      </c>
      <c r="EH16" s="166">
        <v>177.3</v>
      </c>
      <c r="EI16" s="166">
        <v>386.03</v>
      </c>
      <c r="EJ16" s="166">
        <v>0</v>
      </c>
      <c r="EK16" s="166">
        <v>-31.765999999999998</v>
      </c>
      <c r="EL16" s="166">
        <v>-33.003999999999998</v>
      </c>
      <c r="EM16" s="166">
        <v>-20.901</v>
      </c>
      <c r="EN16" s="166">
        <v>28.463000000000001</v>
      </c>
      <c r="EO16" s="166">
        <v>27.312000000000001</v>
      </c>
      <c r="EP16" s="166">
        <v>115.24</v>
      </c>
      <c r="EQ16" s="166">
        <v>-106.62</v>
      </c>
      <c r="ER16" s="166">
        <v>-107.43</v>
      </c>
      <c r="ES16" s="166">
        <v>-66.793000000000006</v>
      </c>
      <c r="ET16" s="166">
        <v>0</v>
      </c>
      <c r="EU16" s="166">
        <v>-28.459</v>
      </c>
      <c r="EV16" s="166">
        <v>112.7</v>
      </c>
      <c r="EW16" s="166">
        <v>13.272</v>
      </c>
      <c r="EX16" s="166">
        <v>3.7715000000000001</v>
      </c>
      <c r="EY16" s="166">
        <v>-35.375</v>
      </c>
      <c r="EZ16" s="166">
        <v>-35.131999999999998</v>
      </c>
      <c r="FA16" s="166">
        <v>5.6067999999999998</v>
      </c>
      <c r="FB16" s="167"/>
      <c r="FC16" s="166">
        <v>74.048000000000002</v>
      </c>
      <c r="FD16" s="167"/>
      <c r="FE16" s="167"/>
      <c r="FF16" s="167"/>
      <c r="FG16" s="166">
        <v>36.475999999999999</v>
      </c>
      <c r="FH16" s="166">
        <v>36.325000000000003</v>
      </c>
      <c r="FI16" s="166">
        <v>35.759</v>
      </c>
      <c r="FJ16" s="166">
        <v>70.834000000000003</v>
      </c>
      <c r="FK16" s="166">
        <v>70.665999999999997</v>
      </c>
      <c r="FL16" s="166">
        <v>-167.12</v>
      </c>
      <c r="FM16" s="166">
        <v>70.585999999999999</v>
      </c>
      <c r="FN16" s="166">
        <v>70.486000000000004</v>
      </c>
      <c r="FO16" s="166">
        <v>-135.74</v>
      </c>
      <c r="FP16" s="167"/>
      <c r="FQ16" s="166">
        <v>-31.184999999999999</v>
      </c>
      <c r="FR16" s="166">
        <v>-29.959</v>
      </c>
      <c r="FS16" s="166">
        <v>18.37</v>
      </c>
      <c r="FT16" s="166">
        <v>0.75229999999999997</v>
      </c>
      <c r="FU16" s="166">
        <v>-11.929</v>
      </c>
      <c r="FV16" s="166">
        <v>18.36</v>
      </c>
      <c r="FW16" s="166">
        <v>-33.162999999999997</v>
      </c>
      <c r="FX16" s="166">
        <v>10.678000000000001</v>
      </c>
      <c r="FY16" s="166">
        <v>-12.724</v>
      </c>
      <c r="FZ16" s="166">
        <v>4.109</v>
      </c>
      <c r="GA16" s="166">
        <v>10.177</v>
      </c>
      <c r="GB16" s="166">
        <v>33.04</v>
      </c>
      <c r="GC16" s="166">
        <v>131.66</v>
      </c>
      <c r="GD16" s="166">
        <v>137.15</v>
      </c>
      <c r="GE16" s="166">
        <v>12.32</v>
      </c>
      <c r="GF16" s="166">
        <v>85.575999999999993</v>
      </c>
      <c r="GG16" s="166">
        <v>23.6</v>
      </c>
      <c r="GH16" s="166">
        <v>-13.89</v>
      </c>
      <c r="GI16" s="166">
        <v>-2.8858999999999999</v>
      </c>
      <c r="GJ16" s="166">
        <v>3.0621999999999998</v>
      </c>
      <c r="GK16" s="166">
        <v>1.1991000000000001</v>
      </c>
      <c r="GL16" s="166">
        <v>6.6000000000000003E-2</v>
      </c>
      <c r="GM16" s="166">
        <v>0</v>
      </c>
      <c r="GN16" s="166">
        <v>-16.927</v>
      </c>
      <c r="GO16" s="166">
        <v>-19.193000000000001</v>
      </c>
      <c r="GP16" s="166">
        <v>25.736000000000001</v>
      </c>
      <c r="GQ16" s="166">
        <v>29.411000000000001</v>
      </c>
      <c r="GR16" s="166">
        <v>90.266999999999996</v>
      </c>
      <c r="GS16" s="166">
        <v>45.747</v>
      </c>
      <c r="GT16" s="166">
        <v>-138.25</v>
      </c>
      <c r="GU16" s="166">
        <v>-14.858000000000001</v>
      </c>
      <c r="GV16" s="166">
        <v>31.486000000000001</v>
      </c>
      <c r="GW16" s="166">
        <v>-25.803999999999998</v>
      </c>
      <c r="GX16" s="166">
        <v>12.601000000000001</v>
      </c>
      <c r="GY16" s="166">
        <v>0</v>
      </c>
      <c r="GZ16" s="166">
        <v>0</v>
      </c>
      <c r="HA16" s="166">
        <v>13.56</v>
      </c>
      <c r="HB16" s="166">
        <v>167.55</v>
      </c>
      <c r="HC16" s="166">
        <v>167.5</v>
      </c>
      <c r="HD16" s="166">
        <v>285.8</v>
      </c>
      <c r="HE16" s="166">
        <v>-285.81</v>
      </c>
      <c r="HF16" s="166">
        <v>-615.17999999999995</v>
      </c>
      <c r="HG16" s="166">
        <v>618.4</v>
      </c>
      <c r="HH16" s="166">
        <v>664.95</v>
      </c>
      <c r="HI16" s="166">
        <v>-159.56</v>
      </c>
      <c r="HJ16" s="166">
        <v>-158.91</v>
      </c>
      <c r="HK16" s="166">
        <v>-62.420999999999999</v>
      </c>
      <c r="HL16" s="166">
        <v>-54.225000000000001</v>
      </c>
      <c r="HM16" s="166">
        <v>69.533000000000001</v>
      </c>
      <c r="HN16" s="166">
        <v>69.326999999999998</v>
      </c>
      <c r="HO16" s="166">
        <v>-130.72</v>
      </c>
      <c r="HP16" s="166">
        <v>-129.69</v>
      </c>
      <c r="HQ16" s="166">
        <v>61.768000000000001</v>
      </c>
      <c r="HR16" s="166">
        <v>60.921999999999997</v>
      </c>
      <c r="HS16" s="166">
        <v>-62.558999999999997</v>
      </c>
      <c r="HT16" s="166">
        <v>-61.723999999999997</v>
      </c>
      <c r="HU16" s="166">
        <v>89.36</v>
      </c>
      <c r="HV16" s="166">
        <v>88.66</v>
      </c>
      <c r="HW16" s="166">
        <v>56.098999999999997</v>
      </c>
      <c r="HX16" s="166">
        <v>54.5</v>
      </c>
      <c r="HY16" s="166">
        <v>22.56</v>
      </c>
      <c r="HZ16" s="166">
        <v>31.6</v>
      </c>
      <c r="IA16" s="166">
        <v>-360.36</v>
      </c>
      <c r="IB16" s="166">
        <v>112.86</v>
      </c>
      <c r="IC16" s="166">
        <v>111.19</v>
      </c>
      <c r="ID16" s="166">
        <v>15</v>
      </c>
      <c r="IE16" s="166">
        <v>6.5</v>
      </c>
      <c r="IF16" s="166">
        <v>-60</v>
      </c>
      <c r="IG16" s="166">
        <v>-60.4</v>
      </c>
      <c r="IH16" s="166">
        <v>1.4681999999999999</v>
      </c>
      <c r="II16" s="166">
        <v>1.2895000000000001</v>
      </c>
      <c r="IJ16" s="167"/>
      <c r="IK16" s="166">
        <v>-348.27</v>
      </c>
      <c r="IL16" s="168">
        <v>508.6</v>
      </c>
      <c r="IM16" s="166">
        <v>406.63</v>
      </c>
      <c r="IN16" s="167"/>
      <c r="IO16" s="166">
        <v>-404.61</v>
      </c>
      <c r="IP16" s="166">
        <v>409.48</v>
      </c>
      <c r="IQ16" s="166">
        <v>-153.02000000000001</v>
      </c>
      <c r="IR16" s="166">
        <v>-305.67</v>
      </c>
      <c r="IS16" s="166">
        <v>-404.89</v>
      </c>
      <c r="IT16" s="166">
        <v>120.86</v>
      </c>
      <c r="IU16" s="166">
        <v>122.31</v>
      </c>
      <c r="IV16" s="166">
        <v>153.57</v>
      </c>
      <c r="IW16" s="166">
        <v>-508.6</v>
      </c>
      <c r="IX16" s="166">
        <v>239.99</v>
      </c>
      <c r="IY16" s="166">
        <v>-267.58999999999997</v>
      </c>
      <c r="IZ16" s="166">
        <v>269.37</v>
      </c>
      <c r="JA16" s="166">
        <v>-7.7248000000000001</v>
      </c>
      <c r="JB16" s="166">
        <v>30.954999999999998</v>
      </c>
      <c r="JC16" s="166">
        <v>16.798999999999999</v>
      </c>
      <c r="JD16" s="166">
        <v>1.6020000000000001</v>
      </c>
      <c r="JE16" s="167"/>
      <c r="JF16" s="166">
        <v>-16.318000000000001</v>
      </c>
      <c r="JG16" s="166">
        <v>0</v>
      </c>
      <c r="JH16" s="166">
        <v>9.4504999999999999</v>
      </c>
      <c r="JI16" s="166">
        <v>-0.1144</v>
      </c>
      <c r="JJ16" s="166">
        <v>-44.618000000000002</v>
      </c>
      <c r="JK16" s="166">
        <v>-16.638999999999999</v>
      </c>
      <c r="JL16" s="166">
        <v>41.5</v>
      </c>
      <c r="JM16" s="166">
        <v>53.951999999999998</v>
      </c>
      <c r="JN16" s="166">
        <v>54.354999999999997</v>
      </c>
      <c r="JO16" s="166">
        <v>0</v>
      </c>
      <c r="JP16" s="166">
        <v>0</v>
      </c>
      <c r="JQ16" s="166">
        <v>44.802</v>
      </c>
      <c r="JR16" s="166">
        <v>45.204000000000001</v>
      </c>
      <c r="JS16" s="166">
        <v>45.451999999999998</v>
      </c>
      <c r="JT16" s="167"/>
      <c r="JU16" s="166">
        <v>-6.5998999999999999</v>
      </c>
      <c r="JV16" s="166">
        <v>26.907</v>
      </c>
      <c r="JW16" s="166">
        <v>5.2798999999999996</v>
      </c>
      <c r="JX16" s="166">
        <v>8.6998999999999995</v>
      </c>
      <c r="JY16" s="166">
        <v>-51.68</v>
      </c>
      <c r="JZ16" s="166">
        <v>79.406999999999996</v>
      </c>
      <c r="KA16" s="166">
        <v>63.487000000000002</v>
      </c>
      <c r="KB16" s="166">
        <v>-51.02</v>
      </c>
      <c r="KC16" s="166">
        <v>-77.894000000000005</v>
      </c>
      <c r="KD16" s="166">
        <v>53.892000000000003</v>
      </c>
      <c r="KE16" s="166">
        <v>22.959</v>
      </c>
      <c r="KF16" s="166">
        <v>-0.3</v>
      </c>
      <c r="KG16" s="166">
        <v>-0.1</v>
      </c>
      <c r="KH16" s="166">
        <v>53.366999999999997</v>
      </c>
      <c r="KI16" s="166">
        <v>124.16</v>
      </c>
    </row>
    <row r="17" spans="1:295" ht="18" customHeight="1" x14ac:dyDescent="0.25">
      <c r="A17" s="160" t="s">
        <v>63</v>
      </c>
      <c r="B17" s="160" t="s">
        <v>697</v>
      </c>
      <c r="C17" s="161">
        <v>0</v>
      </c>
      <c r="D17" s="161">
        <v>17.263000000000002</v>
      </c>
      <c r="E17" s="161">
        <v>-34.469000000000001</v>
      </c>
      <c r="F17" s="161">
        <v>8.7239000000000004</v>
      </c>
      <c r="G17" s="162"/>
      <c r="H17" s="161">
        <v>29.806999999999999</v>
      </c>
      <c r="I17" s="161">
        <v>43.206000000000003</v>
      </c>
      <c r="J17" s="161">
        <v>-110.76</v>
      </c>
      <c r="K17" s="161">
        <v>39.902999999999999</v>
      </c>
      <c r="L17" s="161">
        <v>20.32</v>
      </c>
      <c r="M17" s="161">
        <v>-19.748999999999999</v>
      </c>
      <c r="N17" s="161">
        <v>-15.539</v>
      </c>
      <c r="O17" s="161">
        <v>-31.347000000000001</v>
      </c>
      <c r="P17" s="161">
        <v>28.6</v>
      </c>
      <c r="Q17" s="161">
        <v>16.559000000000001</v>
      </c>
      <c r="R17" s="161">
        <v>-28.6</v>
      </c>
      <c r="S17" s="161">
        <v>13.14</v>
      </c>
      <c r="T17" s="162"/>
      <c r="U17" s="162"/>
      <c r="V17" s="162"/>
      <c r="W17" s="162"/>
      <c r="X17" s="161">
        <v>0</v>
      </c>
      <c r="Y17" s="161">
        <v>21.099</v>
      </c>
      <c r="Z17" s="161">
        <v>7.1487999999999996</v>
      </c>
      <c r="AA17" s="162"/>
      <c r="AB17" s="161">
        <v>113</v>
      </c>
      <c r="AC17" s="161">
        <v>-80.989000000000004</v>
      </c>
      <c r="AD17" s="161">
        <v>-81.028999999999996</v>
      </c>
      <c r="AE17" s="161">
        <v>16.716999999999999</v>
      </c>
      <c r="AF17" s="161">
        <v>15.539</v>
      </c>
      <c r="AG17" s="161">
        <v>30.8</v>
      </c>
      <c r="AH17" s="161">
        <v>5.9189999999999996</v>
      </c>
      <c r="AI17" s="161">
        <v>0.13800000000000001</v>
      </c>
      <c r="AJ17" s="161">
        <v>-12.92</v>
      </c>
      <c r="AK17" s="161">
        <v>-13.09</v>
      </c>
      <c r="AL17" s="161">
        <v>-66.61</v>
      </c>
      <c r="AM17" s="161">
        <v>12.829000000000001</v>
      </c>
      <c r="AN17" s="161">
        <v>13.02</v>
      </c>
      <c r="AO17" s="162"/>
      <c r="AP17" s="161">
        <v>15.273999999999999</v>
      </c>
      <c r="AQ17" s="161">
        <v>53.250999999999998</v>
      </c>
      <c r="AR17" s="161">
        <v>54.540999999999997</v>
      </c>
      <c r="AS17" s="161">
        <v>37.250999999999998</v>
      </c>
      <c r="AT17" s="161">
        <v>-38.177999999999997</v>
      </c>
      <c r="AU17" s="161">
        <v>-38.091000000000001</v>
      </c>
      <c r="AV17" s="161">
        <v>6.4044999999999996</v>
      </c>
      <c r="AW17" s="161">
        <v>6.5396999999999998</v>
      </c>
      <c r="AX17" s="161">
        <v>62.558</v>
      </c>
      <c r="AY17" s="161">
        <v>63.63</v>
      </c>
      <c r="AZ17" s="161">
        <v>-12.039</v>
      </c>
      <c r="BA17" s="161">
        <v>-64.025000000000006</v>
      </c>
      <c r="BB17" s="161">
        <v>-195.71</v>
      </c>
      <c r="BC17" s="161">
        <v>31.709</v>
      </c>
      <c r="BD17" s="161">
        <v>-15.398999999999999</v>
      </c>
      <c r="BE17" s="161">
        <v>-15.599</v>
      </c>
      <c r="BF17" s="161">
        <v>44.447000000000003</v>
      </c>
      <c r="BG17" s="161">
        <v>43.704999999999998</v>
      </c>
      <c r="BH17" s="161">
        <v>-3.9664999999999999</v>
      </c>
      <c r="BI17" s="161">
        <v>-67.102000000000004</v>
      </c>
      <c r="BJ17" s="161">
        <v>-32.328000000000003</v>
      </c>
      <c r="BK17" s="161">
        <v>5.4584000000000001</v>
      </c>
      <c r="BL17" s="162"/>
      <c r="BM17" s="161">
        <v>0</v>
      </c>
      <c r="BN17" s="161">
        <v>234.13</v>
      </c>
      <c r="BO17" s="161">
        <v>40.405999999999999</v>
      </c>
      <c r="BP17" s="161">
        <v>40.283999999999999</v>
      </c>
      <c r="BQ17" s="161">
        <v>-174.41</v>
      </c>
      <c r="BR17" s="161">
        <v>269.26</v>
      </c>
      <c r="BS17" s="161">
        <v>40.976999999999997</v>
      </c>
      <c r="BT17" s="161">
        <v>-58.192999999999998</v>
      </c>
      <c r="BU17" s="161">
        <v>59.612000000000002</v>
      </c>
      <c r="BV17" s="161">
        <v>72.350999999999999</v>
      </c>
      <c r="BW17" s="161">
        <v>21.34</v>
      </c>
      <c r="BX17" s="161">
        <v>16.158999999999999</v>
      </c>
      <c r="BY17" s="161">
        <v>46.619</v>
      </c>
      <c r="BZ17" s="161">
        <v>67.19</v>
      </c>
      <c r="CA17" s="161">
        <v>-73.805999999999997</v>
      </c>
      <c r="CB17" s="161">
        <v>-74.207999999999998</v>
      </c>
      <c r="CC17" s="161">
        <v>132.38</v>
      </c>
      <c r="CD17" s="161">
        <v>132.79</v>
      </c>
      <c r="CE17" s="161">
        <v>21.888000000000002</v>
      </c>
      <c r="CF17" s="161">
        <v>-64.156999999999996</v>
      </c>
      <c r="CG17" s="161">
        <v>-63.006999999999998</v>
      </c>
      <c r="CH17" s="161">
        <v>-8.5413999999999994</v>
      </c>
      <c r="CI17" s="161">
        <v>0</v>
      </c>
      <c r="CJ17" s="162"/>
      <c r="CK17" s="161">
        <v>25.984999999999999</v>
      </c>
      <c r="CL17" s="161">
        <v>77.8</v>
      </c>
      <c r="CM17" s="161">
        <v>69.8</v>
      </c>
      <c r="CN17" s="161">
        <v>-13.239000000000001</v>
      </c>
      <c r="CO17" s="161">
        <v>57.927999999999997</v>
      </c>
      <c r="CP17" s="161">
        <v>56.1</v>
      </c>
      <c r="CQ17" s="161">
        <v>56.015000000000001</v>
      </c>
      <c r="CR17" s="161">
        <v>10.19</v>
      </c>
      <c r="CS17" s="161">
        <v>10.648999999999999</v>
      </c>
      <c r="CT17" s="161">
        <v>-32.743000000000002</v>
      </c>
      <c r="CU17" s="161">
        <v>-14.744999999999999</v>
      </c>
      <c r="CV17" s="161">
        <v>-34.292999999999999</v>
      </c>
      <c r="CW17" s="161">
        <v>10.568</v>
      </c>
      <c r="CX17" s="161">
        <v>35.770000000000003</v>
      </c>
      <c r="CY17" s="161">
        <v>50.869</v>
      </c>
      <c r="CZ17" s="161">
        <v>35.396999999999998</v>
      </c>
      <c r="DA17" s="161">
        <v>33.548999999999999</v>
      </c>
      <c r="DB17" s="161">
        <v>-26.658999999999999</v>
      </c>
      <c r="DC17" s="161">
        <v>-2.2606999999999999</v>
      </c>
      <c r="DD17" s="161">
        <v>0</v>
      </c>
      <c r="DE17" s="161">
        <v>0</v>
      </c>
      <c r="DF17" s="161">
        <v>-40.454999999999998</v>
      </c>
      <c r="DG17" s="161">
        <v>-1E-4</v>
      </c>
      <c r="DH17" s="161">
        <v>-16.306999999999999</v>
      </c>
      <c r="DI17" s="161">
        <v>-73.8</v>
      </c>
      <c r="DJ17" s="161">
        <v>-74.698999999999998</v>
      </c>
      <c r="DK17" s="161">
        <v>27.978999999999999</v>
      </c>
      <c r="DL17" s="161">
        <v>33.993000000000002</v>
      </c>
      <c r="DM17" s="161">
        <v>38.994999999999997</v>
      </c>
      <c r="DN17" s="161">
        <v>49.237000000000002</v>
      </c>
      <c r="DO17" s="161">
        <v>33.520000000000003</v>
      </c>
      <c r="DP17" s="161">
        <v>-4.7</v>
      </c>
      <c r="DQ17" s="161">
        <v>52.866</v>
      </c>
      <c r="DR17" s="161">
        <v>40.500999999999998</v>
      </c>
      <c r="DS17" s="161">
        <v>-20.18</v>
      </c>
      <c r="DT17" s="161">
        <v>-20.61</v>
      </c>
      <c r="DU17" s="161">
        <v>79.06</v>
      </c>
      <c r="DV17" s="161">
        <v>60.45</v>
      </c>
      <c r="DW17" s="161">
        <v>42.29</v>
      </c>
      <c r="DX17" s="161">
        <v>40.545000000000002</v>
      </c>
      <c r="DY17" s="161">
        <v>-67.751000000000005</v>
      </c>
      <c r="DZ17" s="161">
        <v>-66.135999999999996</v>
      </c>
      <c r="EA17" s="161">
        <v>118.97</v>
      </c>
      <c r="EB17" s="161">
        <v>77.305000000000007</v>
      </c>
      <c r="EC17" s="161">
        <v>74.302000000000007</v>
      </c>
      <c r="ED17" s="161">
        <v>75.369</v>
      </c>
      <c r="EE17" s="161">
        <v>82.742999999999995</v>
      </c>
      <c r="EF17" s="161">
        <v>72.244</v>
      </c>
      <c r="EG17" s="161">
        <v>-26.827000000000002</v>
      </c>
      <c r="EH17" s="161">
        <v>187.63</v>
      </c>
      <c r="EI17" s="161">
        <v>360.37</v>
      </c>
      <c r="EJ17" s="161">
        <v>0</v>
      </c>
      <c r="EK17" s="161">
        <v>-32.042999999999999</v>
      </c>
      <c r="EL17" s="161">
        <v>-33.994</v>
      </c>
      <c r="EM17" s="161">
        <v>11.353999999999999</v>
      </c>
      <c r="EN17" s="161">
        <v>43.564999999999998</v>
      </c>
      <c r="EO17" s="161">
        <v>40.319000000000003</v>
      </c>
      <c r="EP17" s="161">
        <v>52.271000000000001</v>
      </c>
      <c r="EQ17" s="161">
        <v>-89.048000000000002</v>
      </c>
      <c r="ER17" s="161">
        <v>-90.201999999999998</v>
      </c>
      <c r="ES17" s="161">
        <v>-35.637999999999998</v>
      </c>
      <c r="ET17" s="161">
        <v>0</v>
      </c>
      <c r="EU17" s="161">
        <v>-22.739000000000001</v>
      </c>
      <c r="EV17" s="161">
        <v>1</v>
      </c>
      <c r="EW17" s="161">
        <v>13.609</v>
      </c>
      <c r="EX17" s="161">
        <v>27.088000000000001</v>
      </c>
      <c r="EY17" s="161">
        <v>-35.207999999999998</v>
      </c>
      <c r="EZ17" s="161">
        <v>-34.776000000000003</v>
      </c>
      <c r="FA17" s="161">
        <v>5.1699000000000002</v>
      </c>
      <c r="FB17" s="162"/>
      <c r="FC17" s="161">
        <v>56.616999999999997</v>
      </c>
      <c r="FD17" s="162"/>
      <c r="FE17" s="162"/>
      <c r="FF17" s="162"/>
      <c r="FG17" s="161">
        <v>36.863</v>
      </c>
      <c r="FH17" s="161">
        <v>37.142000000000003</v>
      </c>
      <c r="FI17" s="161">
        <v>36.179000000000002</v>
      </c>
      <c r="FJ17" s="161">
        <v>74.015000000000001</v>
      </c>
      <c r="FK17" s="161">
        <v>74.183000000000007</v>
      </c>
      <c r="FL17" s="161">
        <v>-162.76</v>
      </c>
      <c r="FM17" s="161">
        <v>69.888999999999996</v>
      </c>
      <c r="FN17" s="161">
        <v>69.494</v>
      </c>
      <c r="FO17" s="161">
        <v>-133.02000000000001</v>
      </c>
      <c r="FP17" s="162"/>
      <c r="FQ17" s="161">
        <v>-30.297999999999998</v>
      </c>
      <c r="FR17" s="161">
        <v>-29.199000000000002</v>
      </c>
      <c r="FS17" s="161">
        <v>18.274000000000001</v>
      </c>
      <c r="FT17" s="161">
        <v>0.76329999999999998</v>
      </c>
      <c r="FU17" s="161">
        <v>-11.769</v>
      </c>
      <c r="FV17" s="161">
        <v>19.149999999999999</v>
      </c>
      <c r="FW17" s="161">
        <v>-31.308</v>
      </c>
      <c r="FX17" s="161">
        <v>10.885999999999999</v>
      </c>
      <c r="FY17" s="161">
        <v>-12.336</v>
      </c>
      <c r="FZ17" s="161">
        <v>4.2239000000000004</v>
      </c>
      <c r="GA17" s="161">
        <v>10.411</v>
      </c>
      <c r="GB17" s="161">
        <v>34.119</v>
      </c>
      <c r="GC17" s="161">
        <v>130.54</v>
      </c>
      <c r="GD17" s="161">
        <v>134.71</v>
      </c>
      <c r="GE17" s="161">
        <v>12.1</v>
      </c>
      <c r="GF17" s="161">
        <v>87.575999999999993</v>
      </c>
      <c r="GG17" s="161">
        <v>24.6</v>
      </c>
      <c r="GH17" s="161">
        <v>-13.746</v>
      </c>
      <c r="GI17" s="161">
        <v>-2.9594999999999998</v>
      </c>
      <c r="GJ17" s="161">
        <v>3.2126000000000001</v>
      </c>
      <c r="GK17" s="161">
        <v>1.2214</v>
      </c>
      <c r="GL17" s="161">
        <v>6.6000000000000003E-2</v>
      </c>
      <c r="GM17" s="161">
        <v>0</v>
      </c>
      <c r="GN17" s="161">
        <v>-17.68</v>
      </c>
      <c r="GO17" s="161">
        <v>-19.399999999999999</v>
      </c>
      <c r="GP17" s="161">
        <v>26.193000000000001</v>
      </c>
      <c r="GQ17" s="161">
        <v>29.914999999999999</v>
      </c>
      <c r="GR17" s="161">
        <v>90.768000000000001</v>
      </c>
      <c r="GS17" s="161">
        <v>46.503</v>
      </c>
      <c r="GT17" s="161">
        <v>-141.22</v>
      </c>
      <c r="GU17" s="161">
        <v>-14.988</v>
      </c>
      <c r="GV17" s="161">
        <v>31.385999999999999</v>
      </c>
      <c r="GW17" s="161">
        <v>-26.231000000000002</v>
      </c>
      <c r="GX17" s="161">
        <v>12.566000000000001</v>
      </c>
      <c r="GY17" s="161">
        <v>0</v>
      </c>
      <c r="GZ17" s="161">
        <v>0</v>
      </c>
      <c r="HA17" s="161">
        <v>14</v>
      </c>
      <c r="HB17" s="161">
        <v>168.08</v>
      </c>
      <c r="HC17" s="161">
        <v>168.79</v>
      </c>
      <c r="HD17" s="161">
        <v>279.89</v>
      </c>
      <c r="HE17" s="161">
        <v>-277.66000000000003</v>
      </c>
      <c r="HF17" s="161">
        <v>-613.11</v>
      </c>
      <c r="HG17" s="161">
        <v>614.84</v>
      </c>
      <c r="HH17" s="161">
        <v>644.73</v>
      </c>
      <c r="HI17" s="161">
        <v>-158.91</v>
      </c>
      <c r="HJ17" s="161">
        <v>-162.12</v>
      </c>
      <c r="HK17" s="161">
        <v>-61.441000000000003</v>
      </c>
      <c r="HL17" s="161">
        <v>-54.405000000000001</v>
      </c>
      <c r="HM17" s="161">
        <v>73.293000000000006</v>
      </c>
      <c r="HN17" s="161">
        <v>71.905000000000001</v>
      </c>
      <c r="HO17" s="161">
        <v>-130.72</v>
      </c>
      <c r="HP17" s="161">
        <v>-129.69</v>
      </c>
      <c r="HQ17" s="161">
        <v>60.67</v>
      </c>
      <c r="HR17" s="161">
        <v>59.901000000000003</v>
      </c>
      <c r="HS17" s="161">
        <v>-58.091000000000001</v>
      </c>
      <c r="HT17" s="161">
        <v>-59.17</v>
      </c>
      <c r="HU17" s="161">
        <v>89.308999999999997</v>
      </c>
      <c r="HV17" s="161">
        <v>89.33</v>
      </c>
      <c r="HW17" s="161">
        <v>53.098999999999997</v>
      </c>
      <c r="HX17" s="161">
        <v>52.5</v>
      </c>
      <c r="HY17" s="161">
        <v>22.56</v>
      </c>
      <c r="HZ17" s="161">
        <v>32.639000000000003</v>
      </c>
      <c r="IA17" s="161">
        <v>-361.34</v>
      </c>
      <c r="IB17" s="161">
        <v>115.52</v>
      </c>
      <c r="IC17" s="161">
        <v>115.61</v>
      </c>
      <c r="ID17" s="161">
        <v>15.5</v>
      </c>
      <c r="IE17" s="161">
        <v>4.5998999999999999</v>
      </c>
      <c r="IF17" s="161">
        <v>-60.298999999999999</v>
      </c>
      <c r="IG17" s="161">
        <v>-60.4</v>
      </c>
      <c r="IH17" s="161">
        <v>1.4956</v>
      </c>
      <c r="II17" s="161">
        <v>1.1879</v>
      </c>
      <c r="IJ17" s="162"/>
      <c r="IK17" s="161">
        <v>-332.07</v>
      </c>
      <c r="IL17" s="169">
        <v>509.72</v>
      </c>
      <c r="IM17" s="161">
        <v>400.98</v>
      </c>
      <c r="IN17" s="162"/>
      <c r="IO17" s="161">
        <v>-407.67</v>
      </c>
      <c r="IP17" s="161">
        <v>405.75</v>
      </c>
      <c r="IQ17" s="161">
        <v>-157.61000000000001</v>
      </c>
      <c r="IR17" s="161">
        <v>-300.11</v>
      </c>
      <c r="IS17" s="161">
        <v>-404.78</v>
      </c>
      <c r="IT17" s="161">
        <v>120.45</v>
      </c>
      <c r="IU17" s="161">
        <v>120.44</v>
      </c>
      <c r="IV17" s="161">
        <v>157.6</v>
      </c>
      <c r="IW17" s="161">
        <v>-509.72</v>
      </c>
      <c r="IX17" s="161">
        <v>240.91</v>
      </c>
      <c r="IY17" s="161">
        <v>-270.61</v>
      </c>
      <c r="IZ17" s="161">
        <v>270.08999999999997</v>
      </c>
      <c r="JA17" s="161">
        <v>-7.1974999999999998</v>
      </c>
      <c r="JB17" s="161">
        <v>30.954999999999998</v>
      </c>
      <c r="JC17" s="161">
        <v>17.28</v>
      </c>
      <c r="JD17" s="161">
        <v>1.4830000000000001</v>
      </c>
      <c r="JE17" s="162"/>
      <c r="JF17" s="161">
        <v>-17.36</v>
      </c>
      <c r="JG17" s="161">
        <v>0.4</v>
      </c>
      <c r="JH17" s="161">
        <v>9.0015999999999998</v>
      </c>
      <c r="JI17" s="161">
        <v>-1.0238</v>
      </c>
      <c r="JJ17" s="161">
        <v>-43.654000000000003</v>
      </c>
      <c r="JK17" s="161">
        <v>-17.109000000000002</v>
      </c>
      <c r="JL17" s="161">
        <v>40.9</v>
      </c>
      <c r="JM17" s="161">
        <v>52.622999999999998</v>
      </c>
      <c r="JN17" s="161">
        <v>53.728000000000002</v>
      </c>
      <c r="JO17" s="161">
        <v>0</v>
      </c>
      <c r="JP17" s="161">
        <v>0</v>
      </c>
      <c r="JQ17" s="161">
        <v>47.307000000000002</v>
      </c>
      <c r="JR17" s="161">
        <v>47.390999999999998</v>
      </c>
      <c r="JS17" s="161">
        <v>47.691000000000003</v>
      </c>
      <c r="JT17" s="162"/>
      <c r="JU17" s="161">
        <v>-4.5998999999999999</v>
      </c>
      <c r="JV17" s="161">
        <v>23.67</v>
      </c>
      <c r="JW17" s="161">
        <v>5.3598999999999997</v>
      </c>
      <c r="JX17" s="161">
        <v>8.6998999999999995</v>
      </c>
      <c r="JY17" s="161">
        <v>-52.109000000000002</v>
      </c>
      <c r="JZ17" s="161">
        <v>78.25</v>
      </c>
      <c r="KA17" s="161">
        <v>63.256999999999998</v>
      </c>
      <c r="KB17" s="161">
        <v>-52.033000000000001</v>
      </c>
      <c r="KC17" s="161">
        <v>-77.063999999999993</v>
      </c>
      <c r="KD17" s="161">
        <v>53.030999999999999</v>
      </c>
      <c r="KE17" s="161">
        <v>22.51</v>
      </c>
      <c r="KF17" s="161">
        <v>-1.8998999999999999</v>
      </c>
      <c r="KG17" s="161">
        <v>1.1000000000000001</v>
      </c>
      <c r="KH17" s="161">
        <v>36.686</v>
      </c>
      <c r="KI17" s="161">
        <v>132.37</v>
      </c>
    </row>
    <row r="18" spans="1:295" ht="18" customHeight="1" x14ac:dyDescent="0.25">
      <c r="A18" s="160" t="s">
        <v>63</v>
      </c>
      <c r="B18" s="160" t="s">
        <v>698</v>
      </c>
      <c r="C18" s="163">
        <v>0</v>
      </c>
      <c r="D18" s="163">
        <v>17.747</v>
      </c>
      <c r="E18" s="163">
        <v>-35.302999999999997</v>
      </c>
      <c r="F18" s="163">
        <v>8.6035000000000004</v>
      </c>
      <c r="G18" s="164"/>
      <c r="H18" s="163">
        <v>27.419</v>
      </c>
      <c r="I18" s="163">
        <v>43.701000000000001</v>
      </c>
      <c r="J18" s="163">
        <v>-109.69</v>
      </c>
      <c r="K18" s="163">
        <v>40.26</v>
      </c>
      <c r="L18" s="163">
        <v>20.324000000000002</v>
      </c>
      <c r="M18" s="163">
        <v>-19.913</v>
      </c>
      <c r="N18" s="163">
        <v>-13.319000000000001</v>
      </c>
      <c r="O18" s="163">
        <v>-31.387</v>
      </c>
      <c r="P18" s="163">
        <v>28.6</v>
      </c>
      <c r="Q18" s="163">
        <v>16.559000000000001</v>
      </c>
      <c r="R18" s="163">
        <v>-28.6</v>
      </c>
      <c r="S18" s="163">
        <v>12.747999999999999</v>
      </c>
      <c r="T18" s="164"/>
      <c r="U18" s="164"/>
      <c r="V18" s="164"/>
      <c r="W18" s="164"/>
      <c r="X18" s="163">
        <v>0</v>
      </c>
      <c r="Y18" s="163">
        <v>22.259</v>
      </c>
      <c r="Z18" s="163">
        <v>4.2214</v>
      </c>
      <c r="AA18" s="164"/>
      <c r="AB18" s="163">
        <v>113</v>
      </c>
      <c r="AC18" s="163">
        <v>-80.278999999999996</v>
      </c>
      <c r="AD18" s="163">
        <v>-80.25</v>
      </c>
      <c r="AE18" s="163">
        <v>17.759</v>
      </c>
      <c r="AF18" s="163">
        <v>13.319000000000001</v>
      </c>
      <c r="AG18" s="163">
        <v>30.8</v>
      </c>
      <c r="AH18" s="163">
        <v>5.4530000000000003</v>
      </c>
      <c r="AI18" s="163">
        <v>0.13500000000000001</v>
      </c>
      <c r="AJ18" s="163">
        <v>-15.569000000000001</v>
      </c>
      <c r="AK18" s="163">
        <v>-16.34</v>
      </c>
      <c r="AL18" s="163">
        <v>-58.08</v>
      </c>
      <c r="AM18" s="163">
        <v>15.579000000000001</v>
      </c>
      <c r="AN18" s="163">
        <v>15.68</v>
      </c>
      <c r="AO18" s="164"/>
      <c r="AP18" s="163">
        <v>15.743</v>
      </c>
      <c r="AQ18" s="163">
        <v>53.430999999999997</v>
      </c>
      <c r="AR18" s="163">
        <v>54.996000000000002</v>
      </c>
      <c r="AS18" s="163">
        <v>34.023000000000003</v>
      </c>
      <c r="AT18" s="163">
        <v>-42.197000000000003</v>
      </c>
      <c r="AU18" s="163">
        <v>-43.191000000000003</v>
      </c>
      <c r="AV18" s="163">
        <v>27.433</v>
      </c>
      <c r="AW18" s="163">
        <v>21.045000000000002</v>
      </c>
      <c r="AX18" s="163">
        <v>59.610999999999997</v>
      </c>
      <c r="AY18" s="163">
        <v>60.146999999999998</v>
      </c>
      <c r="AZ18" s="163">
        <v>-8.3751999999999995</v>
      </c>
      <c r="BA18" s="163">
        <v>-54.386000000000003</v>
      </c>
      <c r="BB18" s="163">
        <v>-217.74</v>
      </c>
      <c r="BC18" s="163">
        <v>30.257000000000001</v>
      </c>
      <c r="BD18" s="163">
        <v>-14.699</v>
      </c>
      <c r="BE18" s="163">
        <v>-14.699</v>
      </c>
      <c r="BF18" s="163">
        <v>47.545999999999999</v>
      </c>
      <c r="BG18" s="163">
        <v>47.470999999999997</v>
      </c>
      <c r="BH18" s="163">
        <v>-3.5886</v>
      </c>
      <c r="BI18" s="163">
        <v>-67.102000000000004</v>
      </c>
      <c r="BJ18" s="163">
        <v>-33.204999999999998</v>
      </c>
      <c r="BK18" s="163">
        <v>5.0837000000000003</v>
      </c>
      <c r="BL18" s="164"/>
      <c r="BM18" s="163">
        <v>2.3146</v>
      </c>
      <c r="BN18" s="163">
        <v>253.24</v>
      </c>
      <c r="BO18" s="163">
        <v>41.412999999999997</v>
      </c>
      <c r="BP18" s="163">
        <v>41.322000000000003</v>
      </c>
      <c r="BQ18" s="163">
        <v>-178.14</v>
      </c>
      <c r="BR18" s="163">
        <v>287.08</v>
      </c>
      <c r="BS18" s="163">
        <v>40.976999999999997</v>
      </c>
      <c r="BT18" s="163">
        <v>-78.742999999999995</v>
      </c>
      <c r="BU18" s="163">
        <v>79.305999999999997</v>
      </c>
      <c r="BV18" s="163">
        <v>73.349000000000004</v>
      </c>
      <c r="BW18" s="163">
        <v>21.44</v>
      </c>
      <c r="BX18" s="163">
        <v>16.5</v>
      </c>
      <c r="BY18" s="163">
        <v>47.61</v>
      </c>
      <c r="BZ18" s="163">
        <v>68.099000000000004</v>
      </c>
      <c r="CA18" s="163">
        <v>-72.197999999999993</v>
      </c>
      <c r="CB18" s="163">
        <v>-72.331999999999994</v>
      </c>
      <c r="CC18" s="163">
        <v>134.21</v>
      </c>
      <c r="CD18" s="163">
        <v>135.22</v>
      </c>
      <c r="CE18" s="163">
        <v>20.789000000000001</v>
      </c>
      <c r="CF18" s="163">
        <v>-72.356999999999999</v>
      </c>
      <c r="CG18" s="163">
        <v>-70.703000000000003</v>
      </c>
      <c r="CH18" s="163">
        <v>-8.4304000000000006</v>
      </c>
      <c r="CI18" s="163">
        <v>0</v>
      </c>
      <c r="CJ18" s="164"/>
      <c r="CK18" s="163">
        <v>25.984999999999999</v>
      </c>
      <c r="CL18" s="163">
        <v>79.400000000000006</v>
      </c>
      <c r="CM18" s="163">
        <v>71.5</v>
      </c>
      <c r="CN18" s="163">
        <v>-13.449</v>
      </c>
      <c r="CO18" s="163">
        <v>56.161000000000001</v>
      </c>
      <c r="CP18" s="163">
        <v>54.353999999999999</v>
      </c>
      <c r="CQ18" s="163">
        <v>54.859000000000002</v>
      </c>
      <c r="CR18" s="163">
        <v>6.7230999999999996</v>
      </c>
      <c r="CS18" s="163">
        <v>8.6879000000000008</v>
      </c>
      <c r="CT18" s="163">
        <v>-31.27</v>
      </c>
      <c r="CU18" s="163">
        <v>-15.523999999999999</v>
      </c>
      <c r="CV18" s="163">
        <v>-31.277999999999999</v>
      </c>
      <c r="CW18" s="163">
        <v>10.688000000000001</v>
      </c>
      <c r="CX18" s="163">
        <v>33.79</v>
      </c>
      <c r="CY18" s="163">
        <v>52.168999999999997</v>
      </c>
      <c r="CZ18" s="163">
        <v>35.866</v>
      </c>
      <c r="DA18" s="163">
        <v>33.988</v>
      </c>
      <c r="DB18" s="163">
        <v>-27.079000000000001</v>
      </c>
      <c r="DC18" s="163">
        <v>-2.2606999999999999</v>
      </c>
      <c r="DD18" s="163">
        <v>0</v>
      </c>
      <c r="DE18" s="163">
        <v>0</v>
      </c>
      <c r="DF18" s="163">
        <v>-32.234999999999999</v>
      </c>
      <c r="DG18" s="163">
        <v>-1E-4</v>
      </c>
      <c r="DH18" s="163">
        <v>-16.420999999999999</v>
      </c>
      <c r="DI18" s="163">
        <v>-73.8</v>
      </c>
      <c r="DJ18" s="163">
        <v>-74.698999999999998</v>
      </c>
      <c r="DK18" s="163">
        <v>28.324999999999999</v>
      </c>
      <c r="DL18" s="163">
        <v>34.579000000000001</v>
      </c>
      <c r="DM18" s="163">
        <v>38.994999999999997</v>
      </c>
      <c r="DN18" s="163">
        <v>50.408000000000001</v>
      </c>
      <c r="DO18" s="163">
        <v>34.200000000000003</v>
      </c>
      <c r="DP18" s="163">
        <v>-4.28</v>
      </c>
      <c r="DQ18" s="163">
        <v>54.081000000000003</v>
      </c>
      <c r="DR18" s="163">
        <v>32.231000000000002</v>
      </c>
      <c r="DS18" s="163">
        <v>-20.420000000000002</v>
      </c>
      <c r="DT18" s="163">
        <v>-20.6</v>
      </c>
      <c r="DU18" s="163">
        <v>80.63</v>
      </c>
      <c r="DV18" s="163">
        <v>61.83</v>
      </c>
      <c r="DW18" s="163">
        <v>31.6</v>
      </c>
      <c r="DX18" s="163">
        <v>31.745000000000001</v>
      </c>
      <c r="DY18" s="163">
        <v>-70.308000000000007</v>
      </c>
      <c r="DZ18" s="163">
        <v>-68.844999999999999</v>
      </c>
      <c r="EA18" s="163">
        <v>115.05</v>
      </c>
      <c r="EB18" s="163">
        <v>72.608999999999995</v>
      </c>
      <c r="EC18" s="163">
        <v>69.706999999999994</v>
      </c>
      <c r="ED18" s="163">
        <v>71.066999999999993</v>
      </c>
      <c r="EE18" s="163">
        <v>103.32</v>
      </c>
      <c r="EF18" s="163">
        <v>93.088999999999999</v>
      </c>
      <c r="EG18" s="163">
        <v>-25.873000000000001</v>
      </c>
      <c r="EH18" s="163">
        <v>190.71</v>
      </c>
      <c r="EI18" s="163">
        <v>354.31</v>
      </c>
      <c r="EJ18" s="163">
        <v>0</v>
      </c>
      <c r="EK18" s="163">
        <v>-31.725999999999999</v>
      </c>
      <c r="EL18" s="163">
        <v>-33.625</v>
      </c>
      <c r="EM18" s="163">
        <v>-8.3199000000000005</v>
      </c>
      <c r="EN18" s="163">
        <v>32.765000000000001</v>
      </c>
      <c r="EO18" s="163">
        <v>29.875</v>
      </c>
      <c r="EP18" s="163">
        <v>139.83000000000001</v>
      </c>
      <c r="EQ18" s="163">
        <v>-101.63</v>
      </c>
      <c r="ER18" s="163">
        <v>-102.6</v>
      </c>
      <c r="ES18" s="163">
        <v>-55.61</v>
      </c>
      <c r="ET18" s="163">
        <v>0</v>
      </c>
      <c r="EU18" s="163">
        <v>-23.739000000000001</v>
      </c>
      <c r="EV18" s="163">
        <v>89.8</v>
      </c>
      <c r="EW18" s="163">
        <v>13.859</v>
      </c>
      <c r="EX18" s="163">
        <v>3.6760999999999999</v>
      </c>
      <c r="EY18" s="163">
        <v>-36.985999999999997</v>
      </c>
      <c r="EZ18" s="163">
        <v>-36.58</v>
      </c>
      <c r="FA18" s="163">
        <v>7.0568999999999997</v>
      </c>
      <c r="FB18" s="164"/>
      <c r="FC18" s="163">
        <v>32.789000000000001</v>
      </c>
      <c r="FD18" s="164"/>
      <c r="FE18" s="164"/>
      <c r="FF18" s="164"/>
      <c r="FG18" s="163">
        <v>33.68</v>
      </c>
      <c r="FH18" s="163">
        <v>33.918999999999997</v>
      </c>
      <c r="FI18" s="163">
        <v>32.988</v>
      </c>
      <c r="FJ18" s="163">
        <v>73.680000000000007</v>
      </c>
      <c r="FK18" s="163">
        <v>72.173000000000002</v>
      </c>
      <c r="FL18" s="163">
        <v>-162.93</v>
      </c>
      <c r="FM18" s="163">
        <v>73.034000000000006</v>
      </c>
      <c r="FN18" s="163">
        <v>72.888999999999996</v>
      </c>
      <c r="FO18" s="163">
        <v>-131.21</v>
      </c>
      <c r="FP18" s="164"/>
      <c r="FQ18" s="163">
        <v>-31.837</v>
      </c>
      <c r="FR18" s="163">
        <v>-28.379000000000001</v>
      </c>
      <c r="FS18" s="163">
        <v>18.268999999999998</v>
      </c>
      <c r="FT18" s="163">
        <v>0.78639999999999999</v>
      </c>
      <c r="FU18" s="163">
        <v>-11.589</v>
      </c>
      <c r="FV18" s="163">
        <v>18.37</v>
      </c>
      <c r="FW18" s="163">
        <v>-33.926000000000002</v>
      </c>
      <c r="FX18" s="163">
        <v>11.167999999999999</v>
      </c>
      <c r="FY18" s="163">
        <v>-12.372</v>
      </c>
      <c r="FZ18" s="163">
        <v>4.2279999999999998</v>
      </c>
      <c r="GA18" s="163">
        <v>10.772</v>
      </c>
      <c r="GB18" s="163">
        <v>33.158999999999999</v>
      </c>
      <c r="GC18" s="163">
        <v>127.94</v>
      </c>
      <c r="GD18" s="163">
        <v>132.28</v>
      </c>
      <c r="GE18" s="163">
        <v>12.39</v>
      </c>
      <c r="GF18" s="163">
        <v>85.090999999999994</v>
      </c>
      <c r="GG18" s="163">
        <v>23.899000000000001</v>
      </c>
      <c r="GH18" s="163">
        <v>-15.224</v>
      </c>
      <c r="GI18" s="163">
        <v>-3.1972</v>
      </c>
      <c r="GJ18" s="163">
        <v>3.1577999999999999</v>
      </c>
      <c r="GK18" s="163">
        <v>1.2504999999999999</v>
      </c>
      <c r="GL18" s="163">
        <v>6.6000000000000003E-2</v>
      </c>
      <c r="GM18" s="163">
        <v>0</v>
      </c>
      <c r="GN18" s="163">
        <v>-16.512</v>
      </c>
      <c r="GO18" s="163">
        <v>-20.777999999999999</v>
      </c>
      <c r="GP18" s="163">
        <v>24.962</v>
      </c>
      <c r="GQ18" s="163">
        <v>31.596</v>
      </c>
      <c r="GR18" s="163">
        <v>94.664000000000001</v>
      </c>
      <c r="GS18" s="163">
        <v>48.347000000000001</v>
      </c>
      <c r="GT18" s="163">
        <v>-146.47</v>
      </c>
      <c r="GU18" s="163">
        <v>-14.927</v>
      </c>
      <c r="GV18" s="163">
        <v>32.343000000000004</v>
      </c>
      <c r="GW18" s="163">
        <v>-25.931999999999999</v>
      </c>
      <c r="GX18" s="163">
        <v>12.202999999999999</v>
      </c>
      <c r="GY18" s="163">
        <v>0</v>
      </c>
      <c r="GZ18" s="163">
        <v>0</v>
      </c>
      <c r="HA18" s="163">
        <v>14</v>
      </c>
      <c r="HB18" s="163">
        <v>167.89</v>
      </c>
      <c r="HC18" s="163">
        <v>168.1</v>
      </c>
      <c r="HD18" s="163">
        <v>285.39</v>
      </c>
      <c r="HE18" s="163">
        <v>-284.14999999999998</v>
      </c>
      <c r="HF18" s="163">
        <v>-610.65</v>
      </c>
      <c r="HG18" s="163">
        <v>608.34</v>
      </c>
      <c r="HH18" s="163">
        <v>643.97</v>
      </c>
      <c r="HI18" s="163">
        <v>-157.58000000000001</v>
      </c>
      <c r="HJ18" s="163">
        <v>-161.02000000000001</v>
      </c>
      <c r="HK18" s="163">
        <v>-62.332999999999998</v>
      </c>
      <c r="HL18" s="163">
        <v>-54.738</v>
      </c>
      <c r="HM18" s="163">
        <v>71.307000000000002</v>
      </c>
      <c r="HN18" s="163">
        <v>73.177999999999997</v>
      </c>
      <c r="HO18" s="163">
        <v>-127.43</v>
      </c>
      <c r="HP18" s="163">
        <v>-129.69</v>
      </c>
      <c r="HQ18" s="163">
        <v>58.264000000000003</v>
      </c>
      <c r="HR18" s="163">
        <v>57.648000000000003</v>
      </c>
      <c r="HS18" s="163">
        <v>-60.857999999999997</v>
      </c>
      <c r="HT18" s="163">
        <v>-59.954999999999998</v>
      </c>
      <c r="HU18" s="163">
        <v>89.29</v>
      </c>
      <c r="HV18" s="163">
        <v>89.698999999999998</v>
      </c>
      <c r="HW18" s="163">
        <v>53.798999999999999</v>
      </c>
      <c r="HX18" s="163">
        <v>53.798999999999999</v>
      </c>
      <c r="HY18" s="163">
        <v>22.56</v>
      </c>
      <c r="HZ18" s="163">
        <v>33.04</v>
      </c>
      <c r="IA18" s="163">
        <v>-355.84</v>
      </c>
      <c r="IB18" s="163">
        <v>110.83</v>
      </c>
      <c r="IC18" s="163">
        <v>110.61</v>
      </c>
      <c r="ID18" s="163">
        <v>15.5</v>
      </c>
      <c r="IE18" s="163">
        <v>7.4</v>
      </c>
      <c r="IF18" s="163">
        <v>-56.598999999999997</v>
      </c>
      <c r="IG18" s="163">
        <v>-57</v>
      </c>
      <c r="IH18" s="163">
        <v>1.4339</v>
      </c>
      <c r="II18" s="163">
        <v>1.1879</v>
      </c>
      <c r="IJ18" s="164"/>
      <c r="IK18" s="163">
        <v>-324</v>
      </c>
      <c r="IL18" s="165">
        <v>509.12</v>
      </c>
      <c r="IM18" s="163">
        <v>395.3</v>
      </c>
      <c r="IN18" s="164"/>
      <c r="IO18" s="163">
        <v>-404.42</v>
      </c>
      <c r="IP18" s="163">
        <v>404.77</v>
      </c>
      <c r="IQ18" s="163">
        <v>-150.65</v>
      </c>
      <c r="IR18" s="163">
        <v>-305.82</v>
      </c>
      <c r="IS18" s="163">
        <v>-403.4</v>
      </c>
      <c r="IT18" s="163">
        <v>123.85</v>
      </c>
      <c r="IU18" s="163">
        <v>120.08</v>
      </c>
      <c r="IV18" s="163">
        <v>155.16999999999999</v>
      </c>
      <c r="IW18" s="163">
        <v>-509.12</v>
      </c>
      <c r="IX18" s="163">
        <v>239.87</v>
      </c>
      <c r="IY18" s="163">
        <v>-270.16000000000003</v>
      </c>
      <c r="IZ18" s="163">
        <v>273.88</v>
      </c>
      <c r="JA18" s="163">
        <v>-6.7497999999999996</v>
      </c>
      <c r="JB18" s="163">
        <v>30.954999999999998</v>
      </c>
      <c r="JC18" s="163">
        <v>17.28</v>
      </c>
      <c r="JD18" s="163">
        <v>1.4298999999999999</v>
      </c>
      <c r="JE18" s="164"/>
      <c r="JF18" s="163">
        <v>-16.719000000000001</v>
      </c>
      <c r="JG18" s="163">
        <v>0.88</v>
      </c>
      <c r="JH18" s="163">
        <v>8.3475000000000001</v>
      </c>
      <c r="JI18" s="163">
        <v>-1.1397999999999999</v>
      </c>
      <c r="JJ18" s="163">
        <v>-43.534999999999997</v>
      </c>
      <c r="JK18" s="163">
        <v>-17.43</v>
      </c>
      <c r="JL18" s="163">
        <v>41.298999999999999</v>
      </c>
      <c r="JM18" s="163">
        <v>54.679000000000002</v>
      </c>
      <c r="JN18" s="163">
        <v>54.706000000000003</v>
      </c>
      <c r="JO18" s="163">
        <v>0</v>
      </c>
      <c r="JP18" s="163">
        <v>0</v>
      </c>
      <c r="JQ18" s="163">
        <v>47.003999999999998</v>
      </c>
      <c r="JR18" s="163">
        <v>47.441000000000003</v>
      </c>
      <c r="JS18" s="163">
        <v>48.386000000000003</v>
      </c>
      <c r="JT18" s="164"/>
      <c r="JU18" s="163">
        <v>-6.0998999999999999</v>
      </c>
      <c r="JV18" s="163">
        <v>23.462</v>
      </c>
      <c r="JW18" s="163">
        <v>5.44</v>
      </c>
      <c r="JX18" s="163">
        <v>8.6998999999999995</v>
      </c>
      <c r="JY18" s="163">
        <v>-52.003999999999998</v>
      </c>
      <c r="JZ18" s="163">
        <v>78.674999999999997</v>
      </c>
      <c r="KA18" s="163">
        <v>63.356999999999999</v>
      </c>
      <c r="KB18" s="163">
        <v>-51.246000000000002</v>
      </c>
      <c r="KC18" s="163">
        <v>-77.081999999999994</v>
      </c>
      <c r="KD18" s="163">
        <v>53.901000000000003</v>
      </c>
      <c r="KE18" s="163">
        <v>22.765999999999998</v>
      </c>
      <c r="KF18" s="163">
        <v>0</v>
      </c>
      <c r="KG18" s="163">
        <v>0.5</v>
      </c>
      <c r="KH18" s="163">
        <v>33.851999999999997</v>
      </c>
      <c r="KI18" s="163">
        <v>141.15</v>
      </c>
    </row>
    <row r="19" spans="1:295" ht="18" customHeight="1" x14ac:dyDescent="0.25">
      <c r="A19" s="160" t="s">
        <v>63</v>
      </c>
      <c r="B19" s="160" t="s">
        <v>699</v>
      </c>
      <c r="C19" s="163">
        <v>0</v>
      </c>
      <c r="D19" s="163">
        <v>17.925000000000001</v>
      </c>
      <c r="E19" s="163">
        <v>-35.616</v>
      </c>
      <c r="F19" s="163">
        <v>8.6511999999999993</v>
      </c>
      <c r="G19" s="164"/>
      <c r="H19" s="163">
        <v>29.841000000000001</v>
      </c>
      <c r="I19" s="163">
        <v>44.71</v>
      </c>
      <c r="J19" s="163">
        <v>-112.2</v>
      </c>
      <c r="K19" s="163">
        <v>40.847999999999999</v>
      </c>
      <c r="L19" s="163">
        <v>20.628</v>
      </c>
      <c r="M19" s="163">
        <v>-20.138999999999999</v>
      </c>
      <c r="N19" s="163">
        <v>-15.539</v>
      </c>
      <c r="O19" s="163">
        <v>-32.051000000000002</v>
      </c>
      <c r="P19" s="163">
        <v>28.6</v>
      </c>
      <c r="Q19" s="163">
        <v>16.559000000000001</v>
      </c>
      <c r="R19" s="163">
        <v>-28.6</v>
      </c>
      <c r="S19" s="163">
        <v>12.898</v>
      </c>
      <c r="T19" s="164"/>
      <c r="U19" s="164"/>
      <c r="V19" s="164"/>
      <c r="W19" s="164"/>
      <c r="X19" s="163">
        <v>0</v>
      </c>
      <c r="Y19" s="163">
        <v>21.46</v>
      </c>
      <c r="Z19" s="163">
        <v>4.1955999999999998</v>
      </c>
      <c r="AA19" s="164"/>
      <c r="AB19" s="163">
        <v>113</v>
      </c>
      <c r="AC19" s="163">
        <v>-82.638999999999996</v>
      </c>
      <c r="AD19" s="163">
        <v>-82.66</v>
      </c>
      <c r="AE19" s="163">
        <v>18.561</v>
      </c>
      <c r="AF19" s="163">
        <v>15.539</v>
      </c>
      <c r="AG19" s="163">
        <v>30.8</v>
      </c>
      <c r="AH19" s="163">
        <v>6.6258999999999997</v>
      </c>
      <c r="AI19" s="163">
        <v>0.14199999999999999</v>
      </c>
      <c r="AJ19" s="163">
        <v>-14.829000000000001</v>
      </c>
      <c r="AK19" s="163">
        <v>-14.789</v>
      </c>
      <c r="AL19" s="163">
        <v>-63.75</v>
      </c>
      <c r="AM19" s="163">
        <v>14.72</v>
      </c>
      <c r="AN19" s="163">
        <v>14.81</v>
      </c>
      <c r="AO19" s="164"/>
      <c r="AP19" s="163">
        <v>15.206</v>
      </c>
      <c r="AQ19" s="163">
        <v>53.441000000000003</v>
      </c>
      <c r="AR19" s="163">
        <v>55.44</v>
      </c>
      <c r="AS19" s="163">
        <v>35.366999999999997</v>
      </c>
      <c r="AT19" s="163">
        <v>-39.517000000000003</v>
      </c>
      <c r="AU19" s="163">
        <v>-38.938000000000002</v>
      </c>
      <c r="AV19" s="163">
        <v>5.8948999999999998</v>
      </c>
      <c r="AW19" s="163">
        <v>5.1863000000000001</v>
      </c>
      <c r="AX19" s="163">
        <v>62.692</v>
      </c>
      <c r="AY19" s="163">
        <v>64.031999999999996</v>
      </c>
      <c r="AZ19" s="163">
        <v>-12.039</v>
      </c>
      <c r="BA19" s="163">
        <v>-63.412999999999997</v>
      </c>
      <c r="BB19" s="163">
        <v>-194.86</v>
      </c>
      <c r="BC19" s="163">
        <v>29.797999999999998</v>
      </c>
      <c r="BD19" s="163">
        <v>-14.398999999999999</v>
      </c>
      <c r="BE19" s="163">
        <v>-14.398999999999999</v>
      </c>
      <c r="BF19" s="163">
        <v>45.786999999999999</v>
      </c>
      <c r="BG19" s="163">
        <v>44.210999999999999</v>
      </c>
      <c r="BH19" s="163">
        <v>-4.0922000000000001</v>
      </c>
      <c r="BI19" s="163">
        <v>-67.102000000000004</v>
      </c>
      <c r="BJ19" s="163">
        <v>-29.672000000000001</v>
      </c>
      <c r="BK19" s="163">
        <v>5.8581000000000003</v>
      </c>
      <c r="BL19" s="164"/>
      <c r="BM19" s="163">
        <v>2.8302999999999998</v>
      </c>
      <c r="BN19" s="163">
        <v>235.99</v>
      </c>
      <c r="BO19" s="163">
        <v>48.463000000000001</v>
      </c>
      <c r="BP19" s="163">
        <v>48.707000000000001</v>
      </c>
      <c r="BQ19" s="163">
        <v>-180.45</v>
      </c>
      <c r="BR19" s="163">
        <v>285.23</v>
      </c>
      <c r="BS19" s="163">
        <v>40.976999999999997</v>
      </c>
      <c r="BT19" s="163">
        <v>-67.222999999999999</v>
      </c>
      <c r="BU19" s="163">
        <v>68.001999999999995</v>
      </c>
      <c r="BV19" s="163">
        <v>76.712000000000003</v>
      </c>
      <c r="BW19" s="163">
        <v>22.18</v>
      </c>
      <c r="BX19" s="163">
        <v>17.34</v>
      </c>
      <c r="BY19" s="163">
        <v>49.15</v>
      </c>
      <c r="BZ19" s="163">
        <v>69.62</v>
      </c>
      <c r="CA19" s="163">
        <v>-80.905000000000001</v>
      </c>
      <c r="CB19" s="163">
        <v>-80.771000000000001</v>
      </c>
      <c r="CC19" s="163">
        <v>140.1</v>
      </c>
      <c r="CD19" s="163">
        <v>141.77000000000001</v>
      </c>
      <c r="CE19" s="163">
        <v>21.620999999999999</v>
      </c>
      <c r="CF19" s="163">
        <v>-72.212999999999994</v>
      </c>
      <c r="CG19" s="163">
        <v>-70.847999999999999</v>
      </c>
      <c r="CH19" s="163">
        <v>-7.8819999999999997</v>
      </c>
      <c r="CI19" s="163">
        <v>0</v>
      </c>
      <c r="CJ19" s="164"/>
      <c r="CK19" s="163">
        <v>25.984999999999999</v>
      </c>
      <c r="CL19" s="163">
        <v>81.099000000000004</v>
      </c>
      <c r="CM19" s="163">
        <v>73.400000000000006</v>
      </c>
      <c r="CN19" s="163">
        <v>-13.539</v>
      </c>
      <c r="CO19" s="163">
        <v>58.594000000000001</v>
      </c>
      <c r="CP19" s="163">
        <v>56.027999999999999</v>
      </c>
      <c r="CQ19" s="163">
        <v>56.542999999999999</v>
      </c>
      <c r="CR19" s="163">
        <v>13.754</v>
      </c>
      <c r="CS19" s="163">
        <v>14.000999999999999</v>
      </c>
      <c r="CT19" s="163">
        <v>-28.038</v>
      </c>
      <c r="CU19" s="163">
        <v>-19.259</v>
      </c>
      <c r="CV19" s="163">
        <v>-34.466999999999999</v>
      </c>
      <c r="CW19" s="163">
        <v>11.103</v>
      </c>
      <c r="CX19" s="163">
        <v>37.779000000000003</v>
      </c>
      <c r="CY19" s="163">
        <v>52.889000000000003</v>
      </c>
      <c r="CZ19" s="163">
        <v>37.271999999999998</v>
      </c>
      <c r="DA19" s="163">
        <v>35.307000000000002</v>
      </c>
      <c r="DB19" s="163">
        <v>-27.779</v>
      </c>
      <c r="DC19" s="163">
        <v>-2.2606999999999999</v>
      </c>
      <c r="DD19" s="163">
        <v>0</v>
      </c>
      <c r="DE19" s="163">
        <v>0</v>
      </c>
      <c r="DF19" s="163">
        <v>-34.396999999999998</v>
      </c>
      <c r="DG19" s="163">
        <v>-1E-4</v>
      </c>
      <c r="DH19" s="163">
        <v>-16.885999999999999</v>
      </c>
      <c r="DI19" s="163">
        <v>-78.099000000000004</v>
      </c>
      <c r="DJ19" s="163">
        <v>-77.198999999999998</v>
      </c>
      <c r="DK19" s="163">
        <v>28.957000000000001</v>
      </c>
      <c r="DL19" s="163">
        <v>36.337000000000003</v>
      </c>
      <c r="DM19" s="163">
        <v>41.813000000000002</v>
      </c>
      <c r="DN19" s="163">
        <v>53.338000000000001</v>
      </c>
      <c r="DO19" s="163">
        <v>36.06</v>
      </c>
      <c r="DP19" s="163">
        <v>-4.5599999999999996</v>
      </c>
      <c r="DQ19" s="163">
        <v>53.055</v>
      </c>
      <c r="DR19" s="163">
        <v>34.619999999999997</v>
      </c>
      <c r="DS19" s="163">
        <v>-20.39</v>
      </c>
      <c r="DT19" s="163">
        <v>-20.658999999999999</v>
      </c>
      <c r="DU19" s="163">
        <v>88.06</v>
      </c>
      <c r="DV19" s="163">
        <v>63.8</v>
      </c>
      <c r="DW19" s="163">
        <v>36.180999999999997</v>
      </c>
      <c r="DX19" s="163">
        <v>34.762999999999998</v>
      </c>
      <c r="DY19" s="163">
        <v>-77.597999999999999</v>
      </c>
      <c r="DZ19" s="163">
        <v>-76.272000000000006</v>
      </c>
      <c r="EA19" s="163">
        <v>115.87</v>
      </c>
      <c r="EB19" s="163">
        <v>74.105999999999995</v>
      </c>
      <c r="EC19" s="163">
        <v>70.42</v>
      </c>
      <c r="ED19" s="163">
        <v>72.174000000000007</v>
      </c>
      <c r="EE19" s="163">
        <v>100.39</v>
      </c>
      <c r="EF19" s="163">
        <v>91.971999999999994</v>
      </c>
      <c r="EG19" s="163">
        <v>-25.844999999999999</v>
      </c>
      <c r="EH19" s="163">
        <v>191.32</v>
      </c>
      <c r="EI19" s="163">
        <v>335.95</v>
      </c>
      <c r="EJ19" s="163">
        <v>0</v>
      </c>
      <c r="EK19" s="163">
        <v>-31.291</v>
      </c>
      <c r="EL19" s="163">
        <v>-33.113999999999997</v>
      </c>
      <c r="EM19" s="163">
        <v>-9.3076000000000008</v>
      </c>
      <c r="EN19" s="163">
        <v>27.672000000000001</v>
      </c>
      <c r="EO19" s="163">
        <v>27.073</v>
      </c>
      <c r="EP19" s="163">
        <v>142.9</v>
      </c>
      <c r="EQ19" s="163">
        <v>-102.58</v>
      </c>
      <c r="ER19" s="163">
        <v>-102.24</v>
      </c>
      <c r="ES19" s="163">
        <v>-51.607999999999997</v>
      </c>
      <c r="ET19" s="163">
        <v>5.6098999999999997</v>
      </c>
      <c r="EU19" s="163">
        <v>-8.4799000000000007</v>
      </c>
      <c r="EV19" s="163">
        <v>101.59</v>
      </c>
      <c r="EW19" s="163">
        <v>14.188000000000001</v>
      </c>
      <c r="EX19" s="163">
        <v>-12.013999999999999</v>
      </c>
      <c r="EY19" s="163">
        <v>-36.783000000000001</v>
      </c>
      <c r="EZ19" s="163">
        <v>-35.725000000000001</v>
      </c>
      <c r="FA19" s="163">
        <v>6.4947999999999997</v>
      </c>
      <c r="FB19" s="164"/>
      <c r="FC19" s="163">
        <v>54.161000000000001</v>
      </c>
      <c r="FD19" s="164"/>
      <c r="FE19" s="164"/>
      <c r="FF19" s="164"/>
      <c r="FG19" s="163">
        <v>29.266999999999999</v>
      </c>
      <c r="FH19" s="163">
        <v>29.58</v>
      </c>
      <c r="FI19" s="163">
        <v>28.19</v>
      </c>
      <c r="FJ19" s="163">
        <v>81.885999999999996</v>
      </c>
      <c r="FK19" s="163">
        <v>80.881</v>
      </c>
      <c r="FL19" s="163">
        <v>-172.64</v>
      </c>
      <c r="FM19" s="163">
        <v>79.903999999999996</v>
      </c>
      <c r="FN19" s="163">
        <v>80.123999999999995</v>
      </c>
      <c r="FO19" s="163">
        <v>-134.06</v>
      </c>
      <c r="FP19" s="164"/>
      <c r="FQ19" s="163">
        <v>-34.136000000000003</v>
      </c>
      <c r="FR19" s="163">
        <v>-29.138999999999999</v>
      </c>
      <c r="FS19" s="163">
        <v>18.274000000000001</v>
      </c>
      <c r="FT19" s="163">
        <v>0.81089999999999995</v>
      </c>
      <c r="FU19" s="163">
        <v>-11.999000000000001</v>
      </c>
      <c r="FV19" s="163">
        <v>17.18</v>
      </c>
      <c r="FW19" s="163">
        <v>-36.314</v>
      </c>
      <c r="FX19" s="163">
        <v>11.074</v>
      </c>
      <c r="FY19" s="163">
        <v>-12.243</v>
      </c>
      <c r="FZ19" s="163">
        <v>4.3090000000000002</v>
      </c>
      <c r="GA19" s="163">
        <v>10.454000000000001</v>
      </c>
      <c r="GB19" s="163">
        <v>32.459000000000003</v>
      </c>
      <c r="GC19" s="163">
        <v>133.65</v>
      </c>
      <c r="GD19" s="163">
        <v>138.69999999999999</v>
      </c>
      <c r="GE19" s="163">
        <v>12.39</v>
      </c>
      <c r="GF19" s="163">
        <v>85.128</v>
      </c>
      <c r="GG19" s="163">
        <v>21.399000000000001</v>
      </c>
      <c r="GH19" s="163">
        <v>-15.487</v>
      </c>
      <c r="GI19" s="163">
        <v>-2.9794999999999998</v>
      </c>
      <c r="GJ19" s="163">
        <v>3.4274</v>
      </c>
      <c r="GK19" s="163">
        <v>1.3024</v>
      </c>
      <c r="GL19" s="163">
        <v>6.6000000000000003E-2</v>
      </c>
      <c r="GM19" s="163">
        <v>0</v>
      </c>
      <c r="GN19" s="163">
        <v>-17.774999999999999</v>
      </c>
      <c r="GO19" s="163">
        <v>-21.356000000000002</v>
      </c>
      <c r="GP19" s="163">
        <v>24.18</v>
      </c>
      <c r="GQ19" s="163">
        <v>33.863999999999997</v>
      </c>
      <c r="GR19" s="163">
        <v>93.367999999999995</v>
      </c>
      <c r="GS19" s="163">
        <v>48.332000000000001</v>
      </c>
      <c r="GT19" s="163">
        <v>-145.16</v>
      </c>
      <c r="GU19" s="163">
        <v>-15.638</v>
      </c>
      <c r="GV19" s="163">
        <v>32.216000000000001</v>
      </c>
      <c r="GW19" s="163">
        <v>-27.334</v>
      </c>
      <c r="GX19" s="163">
        <v>11.891999999999999</v>
      </c>
      <c r="GY19" s="163">
        <v>0</v>
      </c>
      <c r="GZ19" s="163">
        <v>0</v>
      </c>
      <c r="HA19" s="163">
        <v>14</v>
      </c>
      <c r="HB19" s="163">
        <v>165.65</v>
      </c>
      <c r="HC19" s="163">
        <v>165.3</v>
      </c>
      <c r="HD19" s="163">
        <v>284.5</v>
      </c>
      <c r="HE19" s="163">
        <v>-285.2</v>
      </c>
      <c r="HF19" s="163">
        <v>-612.80999999999995</v>
      </c>
      <c r="HG19" s="163">
        <v>615.79999999999995</v>
      </c>
      <c r="HH19" s="163">
        <v>628.02</v>
      </c>
      <c r="HI19" s="163">
        <v>-155.46</v>
      </c>
      <c r="HJ19" s="163">
        <v>-157.52000000000001</v>
      </c>
      <c r="HK19" s="163">
        <v>-61.402000000000001</v>
      </c>
      <c r="HL19" s="163">
        <v>-54.21</v>
      </c>
      <c r="HM19" s="163">
        <v>70.513999999999996</v>
      </c>
      <c r="HN19" s="163">
        <v>69.887</v>
      </c>
      <c r="HO19" s="163">
        <v>-127.43</v>
      </c>
      <c r="HP19" s="163">
        <v>-126.01</v>
      </c>
      <c r="HQ19" s="163">
        <v>60.768999999999998</v>
      </c>
      <c r="HR19" s="163">
        <v>60.625999999999998</v>
      </c>
      <c r="HS19" s="163">
        <v>-61.984000000000002</v>
      </c>
      <c r="HT19" s="163">
        <v>-61.456000000000003</v>
      </c>
      <c r="HU19" s="163">
        <v>89.129000000000005</v>
      </c>
      <c r="HV19" s="163">
        <v>89.87</v>
      </c>
      <c r="HW19" s="163">
        <v>53.098999999999997</v>
      </c>
      <c r="HX19" s="163">
        <v>52.798999999999999</v>
      </c>
      <c r="HY19" s="163">
        <v>22.581</v>
      </c>
      <c r="HZ19" s="163">
        <v>32.959000000000003</v>
      </c>
      <c r="IA19" s="163">
        <v>-358.54</v>
      </c>
      <c r="IB19" s="163">
        <v>112.01</v>
      </c>
      <c r="IC19" s="163">
        <v>112.19</v>
      </c>
      <c r="ID19" s="163">
        <v>16.2</v>
      </c>
      <c r="IE19" s="163">
        <v>6.8</v>
      </c>
      <c r="IF19" s="163">
        <v>-59.098999999999997</v>
      </c>
      <c r="IG19" s="163">
        <v>-58.7</v>
      </c>
      <c r="IH19" s="163">
        <v>1.4339</v>
      </c>
      <c r="II19" s="163">
        <v>1.1879</v>
      </c>
      <c r="IJ19" s="164"/>
      <c r="IK19" s="163">
        <v>-307.41000000000003</v>
      </c>
      <c r="IL19" s="165">
        <v>512.38</v>
      </c>
      <c r="IM19" s="163">
        <v>391.05</v>
      </c>
      <c r="IN19" s="164"/>
      <c r="IO19" s="163">
        <v>-409.19</v>
      </c>
      <c r="IP19" s="163">
        <v>407.39</v>
      </c>
      <c r="IQ19" s="163">
        <v>-153.74</v>
      </c>
      <c r="IR19" s="163">
        <v>-302.58999999999997</v>
      </c>
      <c r="IS19" s="163">
        <v>-402.36</v>
      </c>
      <c r="IT19" s="163">
        <v>121.82</v>
      </c>
      <c r="IU19" s="163">
        <v>121.59</v>
      </c>
      <c r="IV19" s="163">
        <v>155.63999999999999</v>
      </c>
      <c r="IW19" s="163">
        <v>-512.38</v>
      </c>
      <c r="IX19" s="163">
        <v>238.89</v>
      </c>
      <c r="IY19" s="163">
        <v>-269.54000000000002</v>
      </c>
      <c r="IZ19" s="163">
        <v>270.64</v>
      </c>
      <c r="JA19" s="163">
        <v>-7.2248999999999999</v>
      </c>
      <c r="JB19" s="163">
        <v>30.954999999999998</v>
      </c>
      <c r="JC19" s="163">
        <v>17.2</v>
      </c>
      <c r="JD19" s="163">
        <v>1.4450000000000001</v>
      </c>
      <c r="JE19" s="164"/>
      <c r="JF19" s="163">
        <v>-17.12</v>
      </c>
      <c r="JG19" s="163">
        <v>0.88</v>
      </c>
      <c r="JH19" s="163">
        <v>8.3378999999999994</v>
      </c>
      <c r="JI19" s="163">
        <v>-0.76139999999999997</v>
      </c>
      <c r="JJ19" s="163">
        <v>-43.037999999999997</v>
      </c>
      <c r="JK19" s="163">
        <v>-17.927</v>
      </c>
      <c r="JL19" s="163">
        <v>41.2</v>
      </c>
      <c r="JM19" s="163">
        <v>52.866999999999997</v>
      </c>
      <c r="JN19" s="163">
        <v>53.624000000000002</v>
      </c>
      <c r="JO19" s="163">
        <v>0</v>
      </c>
      <c r="JP19" s="163">
        <v>0</v>
      </c>
      <c r="JQ19" s="163">
        <v>45.537999999999997</v>
      </c>
      <c r="JR19" s="163">
        <v>45.747</v>
      </c>
      <c r="JS19" s="163">
        <v>45.77</v>
      </c>
      <c r="JT19" s="164"/>
      <c r="JU19" s="163">
        <v>-4.5998999999999999</v>
      </c>
      <c r="JV19" s="163">
        <v>23.533999999999999</v>
      </c>
      <c r="JW19" s="163">
        <v>5.5198999999999998</v>
      </c>
      <c r="JX19" s="163">
        <v>8.6998999999999995</v>
      </c>
      <c r="JY19" s="163">
        <v>-51.918999999999997</v>
      </c>
      <c r="JZ19" s="163">
        <v>78.733999999999995</v>
      </c>
      <c r="KA19" s="163">
        <v>63.000999999999998</v>
      </c>
      <c r="KB19" s="163">
        <v>-51.642000000000003</v>
      </c>
      <c r="KC19" s="163">
        <v>-77.417000000000002</v>
      </c>
      <c r="KD19" s="163">
        <v>53.417999999999999</v>
      </c>
      <c r="KE19" s="163">
        <v>23.34</v>
      </c>
      <c r="KF19" s="163">
        <v>-1.5</v>
      </c>
      <c r="KG19" s="163">
        <v>1.2</v>
      </c>
      <c r="KH19" s="163">
        <v>16.524999999999999</v>
      </c>
      <c r="KI19" s="163">
        <v>154.87</v>
      </c>
    </row>
    <row r="20" spans="1:295" ht="18" customHeight="1" x14ac:dyDescent="0.25">
      <c r="A20" s="160" t="s">
        <v>63</v>
      </c>
      <c r="B20" s="160" t="s">
        <v>700</v>
      </c>
      <c r="C20" s="163">
        <v>0</v>
      </c>
      <c r="D20" s="163">
        <v>18.393999999999998</v>
      </c>
      <c r="E20" s="163">
        <v>-36.862000000000002</v>
      </c>
      <c r="F20" s="163">
        <v>8.98</v>
      </c>
      <c r="G20" s="164"/>
      <c r="H20" s="163">
        <v>29.218</v>
      </c>
      <c r="I20" s="163">
        <v>44.86</v>
      </c>
      <c r="J20" s="163">
        <v>-116.15</v>
      </c>
      <c r="K20" s="163">
        <v>41.802</v>
      </c>
      <c r="L20" s="163">
        <v>21.170999999999999</v>
      </c>
      <c r="M20" s="163">
        <v>-20.677</v>
      </c>
      <c r="N20" s="163">
        <v>-17.760000000000002</v>
      </c>
      <c r="O20" s="163">
        <v>-31.044</v>
      </c>
      <c r="P20" s="163">
        <v>26.399000000000001</v>
      </c>
      <c r="Q20" s="163">
        <v>15.731999999999999</v>
      </c>
      <c r="R20" s="163">
        <v>-26.399000000000001</v>
      </c>
      <c r="S20" s="163">
        <v>13.16</v>
      </c>
      <c r="T20" s="164"/>
      <c r="U20" s="164"/>
      <c r="V20" s="164"/>
      <c r="W20" s="164"/>
      <c r="X20" s="163">
        <v>0</v>
      </c>
      <c r="Y20" s="163">
        <v>20.853000000000002</v>
      </c>
      <c r="Z20" s="163">
        <v>6.9991000000000003</v>
      </c>
      <c r="AA20" s="164"/>
      <c r="AB20" s="163">
        <v>113</v>
      </c>
      <c r="AC20" s="163">
        <v>-83.588999999999999</v>
      </c>
      <c r="AD20" s="163">
        <v>-83.36</v>
      </c>
      <c r="AE20" s="163">
        <v>18.437999999999999</v>
      </c>
      <c r="AF20" s="163">
        <v>17.760000000000002</v>
      </c>
      <c r="AG20" s="163">
        <v>28.6</v>
      </c>
      <c r="AH20" s="163">
        <v>7.6840000000000002</v>
      </c>
      <c r="AI20" s="163">
        <v>0.14799999999999999</v>
      </c>
      <c r="AJ20" s="163">
        <v>-16.649000000000001</v>
      </c>
      <c r="AK20" s="163">
        <v>-16.7</v>
      </c>
      <c r="AL20" s="163">
        <v>-63.11</v>
      </c>
      <c r="AM20" s="163">
        <v>16.78</v>
      </c>
      <c r="AN20" s="163">
        <v>16.87</v>
      </c>
      <c r="AO20" s="164"/>
      <c r="AP20" s="163">
        <v>14.815</v>
      </c>
      <c r="AQ20" s="163">
        <v>54.67</v>
      </c>
      <c r="AR20" s="163">
        <v>56.206000000000003</v>
      </c>
      <c r="AS20" s="163">
        <v>39.582999999999998</v>
      </c>
      <c r="AT20" s="163">
        <v>-40.320999999999998</v>
      </c>
      <c r="AU20" s="163">
        <v>-40.447000000000003</v>
      </c>
      <c r="AV20" s="163">
        <v>6.2854000000000001</v>
      </c>
      <c r="AW20" s="163">
        <v>6.1464999999999996</v>
      </c>
      <c r="AX20" s="163">
        <v>64.835999999999999</v>
      </c>
      <c r="AY20" s="163">
        <v>66.174999999999997</v>
      </c>
      <c r="AZ20" s="163">
        <v>-12.039</v>
      </c>
      <c r="BA20" s="163">
        <v>-62.771999999999998</v>
      </c>
      <c r="BB20" s="163">
        <v>-213.75</v>
      </c>
      <c r="BC20" s="163">
        <v>30.116</v>
      </c>
      <c r="BD20" s="163">
        <v>-14.599</v>
      </c>
      <c r="BE20" s="163">
        <v>-14.499000000000001</v>
      </c>
      <c r="BF20" s="163">
        <v>47.715000000000003</v>
      </c>
      <c r="BG20" s="163">
        <v>46.411999999999999</v>
      </c>
      <c r="BH20" s="163">
        <v>-3.9975000000000001</v>
      </c>
      <c r="BI20" s="163">
        <v>-67.102000000000004</v>
      </c>
      <c r="BJ20" s="163">
        <v>-32.000999999999998</v>
      </c>
      <c r="BK20" s="163">
        <v>4.9363999999999999</v>
      </c>
      <c r="BL20" s="164"/>
      <c r="BM20" s="163">
        <v>2.8748999999999998</v>
      </c>
      <c r="BN20" s="163">
        <v>250.86</v>
      </c>
      <c r="BO20" s="163">
        <v>46.631999999999998</v>
      </c>
      <c r="BP20" s="163">
        <v>46.356999999999999</v>
      </c>
      <c r="BQ20" s="163">
        <v>-180.69</v>
      </c>
      <c r="BR20" s="163">
        <v>301.48</v>
      </c>
      <c r="BS20" s="163">
        <v>40.976999999999997</v>
      </c>
      <c r="BT20" s="163">
        <v>-43.088999999999999</v>
      </c>
      <c r="BU20" s="163">
        <v>44.709000000000003</v>
      </c>
      <c r="BV20" s="163">
        <v>71.722999999999999</v>
      </c>
      <c r="BW20" s="163">
        <v>19.95</v>
      </c>
      <c r="BX20" s="163">
        <v>15.17</v>
      </c>
      <c r="BY20" s="163">
        <v>47.59</v>
      </c>
      <c r="BZ20" s="163">
        <v>66.778999999999996</v>
      </c>
      <c r="CA20" s="163">
        <v>-78.494</v>
      </c>
      <c r="CB20" s="163">
        <v>-77.957999999999998</v>
      </c>
      <c r="CC20" s="163">
        <v>153.32</v>
      </c>
      <c r="CD20" s="163">
        <v>153.96</v>
      </c>
      <c r="CE20" s="163">
        <v>24.417000000000002</v>
      </c>
      <c r="CF20" s="163">
        <v>-68.378</v>
      </c>
      <c r="CG20" s="163">
        <v>-66.879000000000005</v>
      </c>
      <c r="CH20" s="163">
        <v>-8.1184999999999992</v>
      </c>
      <c r="CI20" s="163">
        <v>0</v>
      </c>
      <c r="CJ20" s="164"/>
      <c r="CK20" s="163">
        <v>25.984999999999999</v>
      </c>
      <c r="CL20" s="163">
        <v>82.698999999999998</v>
      </c>
      <c r="CM20" s="163">
        <v>73.5</v>
      </c>
      <c r="CN20" s="163">
        <v>-13.478999999999999</v>
      </c>
      <c r="CO20" s="163">
        <v>59.283999999999999</v>
      </c>
      <c r="CP20" s="163">
        <v>56.73</v>
      </c>
      <c r="CQ20" s="163">
        <v>56.975999999999999</v>
      </c>
      <c r="CR20" s="163">
        <v>13.154</v>
      </c>
      <c r="CS20" s="163">
        <v>13.2</v>
      </c>
      <c r="CT20" s="163">
        <v>-32.006</v>
      </c>
      <c r="CU20" s="163">
        <v>-18.690000000000001</v>
      </c>
      <c r="CV20" s="163">
        <v>-33.122999999999998</v>
      </c>
      <c r="CW20" s="163">
        <v>11.253</v>
      </c>
      <c r="CX20" s="163">
        <v>31.388999999999999</v>
      </c>
      <c r="CY20" s="163">
        <v>53.529000000000003</v>
      </c>
      <c r="CZ20" s="163">
        <v>38.679000000000002</v>
      </c>
      <c r="DA20" s="163">
        <v>36.625</v>
      </c>
      <c r="DB20" s="163">
        <v>-28.26</v>
      </c>
      <c r="DC20" s="163">
        <v>-2.2606999999999999</v>
      </c>
      <c r="DD20" s="163">
        <v>0</v>
      </c>
      <c r="DE20" s="163">
        <v>0</v>
      </c>
      <c r="DF20" s="163">
        <v>-37.848999999999997</v>
      </c>
      <c r="DG20" s="163">
        <v>-1E-4</v>
      </c>
      <c r="DH20" s="163">
        <v>-17.279</v>
      </c>
      <c r="DI20" s="163">
        <v>-80</v>
      </c>
      <c r="DJ20" s="163">
        <v>-78.400000000000006</v>
      </c>
      <c r="DK20" s="163">
        <v>30.209</v>
      </c>
      <c r="DL20" s="163">
        <v>39.265999999999998</v>
      </c>
      <c r="DM20" s="163">
        <v>44.631</v>
      </c>
      <c r="DN20" s="163">
        <v>57.44</v>
      </c>
      <c r="DO20" s="163">
        <v>38.78</v>
      </c>
      <c r="DP20" s="163">
        <v>-4.6500000000000004</v>
      </c>
      <c r="DQ20" s="163">
        <v>52.527999999999999</v>
      </c>
      <c r="DR20" s="163">
        <v>38.42</v>
      </c>
      <c r="DS20" s="163">
        <v>-20.2</v>
      </c>
      <c r="DT20" s="163">
        <v>-20.318999999999999</v>
      </c>
      <c r="DU20" s="163">
        <v>86.69</v>
      </c>
      <c r="DV20" s="163">
        <v>63.8</v>
      </c>
      <c r="DW20" s="163">
        <v>40.072000000000003</v>
      </c>
      <c r="DX20" s="163">
        <v>38.527000000000001</v>
      </c>
      <c r="DY20" s="163">
        <v>-77.917000000000002</v>
      </c>
      <c r="DZ20" s="163">
        <v>-76.572000000000003</v>
      </c>
      <c r="EA20" s="163">
        <v>120.95</v>
      </c>
      <c r="EB20" s="163">
        <v>79.043999999999997</v>
      </c>
      <c r="EC20" s="163">
        <v>76.911000000000001</v>
      </c>
      <c r="ED20" s="163">
        <v>76.981999999999999</v>
      </c>
      <c r="EE20" s="163">
        <v>76.218999999999994</v>
      </c>
      <c r="EF20" s="163">
        <v>65.652000000000001</v>
      </c>
      <c r="EG20" s="163">
        <v>-26.623000000000001</v>
      </c>
      <c r="EH20" s="163">
        <v>194.17</v>
      </c>
      <c r="EI20" s="163">
        <v>313.14</v>
      </c>
      <c r="EJ20" s="163">
        <v>0</v>
      </c>
      <c r="EK20" s="163">
        <v>-32.540999999999997</v>
      </c>
      <c r="EL20" s="163">
        <v>-34.429000000000002</v>
      </c>
      <c r="EM20" s="163">
        <v>13.78</v>
      </c>
      <c r="EN20" s="163">
        <v>33.752000000000002</v>
      </c>
      <c r="EO20" s="163">
        <v>31.658000000000001</v>
      </c>
      <c r="EP20" s="163">
        <v>64.558999999999997</v>
      </c>
      <c r="EQ20" s="163">
        <v>-90.712999999999994</v>
      </c>
      <c r="ER20" s="163">
        <v>-91.043000000000006</v>
      </c>
      <c r="ES20" s="163">
        <v>-30.489000000000001</v>
      </c>
      <c r="ET20" s="163">
        <v>14.638999999999999</v>
      </c>
      <c r="EU20" s="163">
        <v>-24.309000000000001</v>
      </c>
      <c r="EV20" s="163">
        <v>1</v>
      </c>
      <c r="EW20" s="163">
        <v>14.178000000000001</v>
      </c>
      <c r="EX20" s="163">
        <v>7.4340000000000002</v>
      </c>
      <c r="EY20" s="163">
        <v>-35.527999999999999</v>
      </c>
      <c r="EZ20" s="163">
        <v>-34.15</v>
      </c>
      <c r="FA20" s="163">
        <v>6.8666</v>
      </c>
      <c r="FB20" s="164"/>
      <c r="FC20" s="163">
        <v>55.563000000000002</v>
      </c>
      <c r="FD20" s="164"/>
      <c r="FE20" s="164"/>
      <c r="FF20" s="164"/>
      <c r="FG20" s="163">
        <v>31.587</v>
      </c>
      <c r="FH20" s="163">
        <v>31.54</v>
      </c>
      <c r="FI20" s="163">
        <v>31.295999999999999</v>
      </c>
      <c r="FJ20" s="163">
        <v>78.034000000000006</v>
      </c>
      <c r="FK20" s="163">
        <v>79.039000000000001</v>
      </c>
      <c r="FL20" s="163">
        <v>-165.44</v>
      </c>
      <c r="FM20" s="163">
        <v>80.201999999999998</v>
      </c>
      <c r="FN20" s="163">
        <v>80.271000000000001</v>
      </c>
      <c r="FO20" s="163">
        <v>-131.63999999999999</v>
      </c>
      <c r="FP20" s="164"/>
      <c r="FQ20" s="163">
        <v>-34.957000000000001</v>
      </c>
      <c r="FR20" s="163">
        <v>-28.129000000000001</v>
      </c>
      <c r="FS20" s="163">
        <v>17.972000000000001</v>
      </c>
      <c r="FT20" s="163">
        <v>0.82189999999999996</v>
      </c>
      <c r="FU20" s="163">
        <v>-11.888999999999999</v>
      </c>
      <c r="FV20" s="163">
        <v>16.11</v>
      </c>
      <c r="FW20" s="163">
        <v>-35.530999999999999</v>
      </c>
      <c r="FX20" s="163">
        <v>11.145</v>
      </c>
      <c r="FY20" s="163">
        <v>-12.228999999999999</v>
      </c>
      <c r="FZ20" s="163">
        <v>4.3559000000000001</v>
      </c>
      <c r="GA20" s="163">
        <v>10.526999999999999</v>
      </c>
      <c r="GB20" s="163">
        <v>32.270000000000003</v>
      </c>
      <c r="GC20" s="163">
        <v>128.5</v>
      </c>
      <c r="GD20" s="163">
        <v>134.65</v>
      </c>
      <c r="GE20" s="163">
        <v>12.09</v>
      </c>
      <c r="GF20" s="163">
        <v>84.926000000000002</v>
      </c>
      <c r="GG20" s="163">
        <v>20.6</v>
      </c>
      <c r="GH20" s="163">
        <v>-15.92</v>
      </c>
      <c r="GI20" s="163">
        <v>-3.1991999999999998</v>
      </c>
      <c r="GJ20" s="163">
        <v>3.3803000000000001</v>
      </c>
      <c r="GK20" s="163">
        <v>1.3695999999999999</v>
      </c>
      <c r="GL20" s="163">
        <v>6.6000000000000003E-2</v>
      </c>
      <c r="GM20" s="163">
        <v>0</v>
      </c>
      <c r="GN20" s="163">
        <v>-16.853000000000002</v>
      </c>
      <c r="GO20" s="163">
        <v>-22.542000000000002</v>
      </c>
      <c r="GP20" s="163">
        <v>23.222000000000001</v>
      </c>
      <c r="GQ20" s="163">
        <v>34.704999999999998</v>
      </c>
      <c r="GR20" s="163">
        <v>93.557000000000002</v>
      </c>
      <c r="GS20" s="163">
        <v>48.823</v>
      </c>
      <c r="GT20" s="163">
        <v>-145.34</v>
      </c>
      <c r="GU20" s="163">
        <v>-15.871</v>
      </c>
      <c r="GV20" s="163">
        <v>32.005000000000003</v>
      </c>
      <c r="GW20" s="163">
        <v>-27.663</v>
      </c>
      <c r="GX20" s="163">
        <v>12.488</v>
      </c>
      <c r="GY20" s="163">
        <v>0</v>
      </c>
      <c r="GZ20" s="163">
        <v>0</v>
      </c>
      <c r="HA20" s="163">
        <v>13.68</v>
      </c>
      <c r="HB20" s="163">
        <v>160.72</v>
      </c>
      <c r="HC20" s="163">
        <v>160.01</v>
      </c>
      <c r="HD20" s="163">
        <v>284.5</v>
      </c>
      <c r="HE20" s="163">
        <v>-282.08999999999997</v>
      </c>
      <c r="HF20" s="163">
        <v>-614.83000000000004</v>
      </c>
      <c r="HG20" s="163">
        <v>616.66</v>
      </c>
      <c r="HH20" s="163">
        <v>605.91</v>
      </c>
      <c r="HI20" s="163">
        <v>-152.29</v>
      </c>
      <c r="HJ20" s="163">
        <v>-153.63</v>
      </c>
      <c r="HK20" s="163">
        <v>-59.688000000000002</v>
      </c>
      <c r="HL20" s="163">
        <v>-52.427999999999997</v>
      </c>
      <c r="HM20" s="163">
        <v>62.988999999999997</v>
      </c>
      <c r="HN20" s="163">
        <v>61.837000000000003</v>
      </c>
      <c r="HO20" s="163">
        <v>-127.43</v>
      </c>
      <c r="HP20" s="163">
        <v>-126.01</v>
      </c>
      <c r="HQ20" s="163">
        <v>59.121000000000002</v>
      </c>
      <c r="HR20" s="163">
        <v>58.966999999999999</v>
      </c>
      <c r="HS20" s="163">
        <v>-55.308</v>
      </c>
      <c r="HT20" s="163">
        <v>-56.087000000000003</v>
      </c>
      <c r="HU20" s="163">
        <v>93.638999999999996</v>
      </c>
      <c r="HV20" s="163">
        <v>92.698999999999998</v>
      </c>
      <c r="HW20" s="163">
        <v>51</v>
      </c>
      <c r="HX20" s="163">
        <v>51.5</v>
      </c>
      <c r="HY20" s="163">
        <v>22.273</v>
      </c>
      <c r="HZ20" s="163">
        <v>23.68</v>
      </c>
      <c r="IA20" s="163">
        <v>-349.7</v>
      </c>
      <c r="IB20" s="163">
        <v>111.34</v>
      </c>
      <c r="IC20" s="163">
        <v>111.68</v>
      </c>
      <c r="ID20" s="163">
        <v>15</v>
      </c>
      <c r="IE20" s="163">
        <v>4</v>
      </c>
      <c r="IF20" s="163">
        <v>-57.4</v>
      </c>
      <c r="IG20" s="163">
        <v>-58</v>
      </c>
      <c r="IH20" s="163">
        <v>1.4339</v>
      </c>
      <c r="II20" s="163">
        <v>1.0723</v>
      </c>
      <c r="IJ20" s="164"/>
      <c r="IK20" s="163">
        <v>-286.43</v>
      </c>
      <c r="IL20" s="165">
        <v>489.24</v>
      </c>
      <c r="IM20" s="163">
        <v>374.59</v>
      </c>
      <c r="IN20" s="164"/>
      <c r="IO20" s="163">
        <v>-392.04</v>
      </c>
      <c r="IP20" s="163">
        <v>392.88</v>
      </c>
      <c r="IQ20" s="163">
        <v>-146.22</v>
      </c>
      <c r="IR20" s="163">
        <v>-296.17</v>
      </c>
      <c r="IS20" s="163">
        <v>-393.13</v>
      </c>
      <c r="IT20" s="163">
        <v>117.59</v>
      </c>
      <c r="IU20" s="163">
        <v>118.85</v>
      </c>
      <c r="IV20" s="163">
        <v>147.43</v>
      </c>
      <c r="IW20" s="163">
        <v>-489.24</v>
      </c>
      <c r="IX20" s="163">
        <v>232.49</v>
      </c>
      <c r="IY20" s="163">
        <v>-257.04000000000002</v>
      </c>
      <c r="IZ20" s="163">
        <v>257.58</v>
      </c>
      <c r="JA20" s="163">
        <v>-7.0930999999999997</v>
      </c>
      <c r="JB20" s="163">
        <v>30.954999999999998</v>
      </c>
      <c r="JC20" s="163">
        <v>15.76</v>
      </c>
      <c r="JD20" s="163">
        <v>1.478</v>
      </c>
      <c r="JE20" s="164"/>
      <c r="JF20" s="163">
        <v>-14.88</v>
      </c>
      <c r="JG20" s="163">
        <v>1.0399</v>
      </c>
      <c r="JH20" s="163">
        <v>7.9522000000000004</v>
      </c>
      <c r="JI20" s="163">
        <v>-1.0238</v>
      </c>
      <c r="JJ20" s="163">
        <v>-43.154000000000003</v>
      </c>
      <c r="JK20" s="163">
        <v>-17.927</v>
      </c>
      <c r="JL20" s="163">
        <v>42.5</v>
      </c>
      <c r="JM20" s="163">
        <v>52.82</v>
      </c>
      <c r="JN20" s="163">
        <v>50.991999999999997</v>
      </c>
      <c r="JO20" s="163">
        <v>0</v>
      </c>
      <c r="JP20" s="163">
        <v>0</v>
      </c>
      <c r="JQ20" s="163">
        <v>40.845999999999997</v>
      </c>
      <c r="JR20" s="163">
        <v>40.545999999999999</v>
      </c>
      <c r="JS20" s="163">
        <v>42.256</v>
      </c>
      <c r="JT20" s="164"/>
      <c r="JU20" s="163">
        <v>-4.0998999999999999</v>
      </c>
      <c r="JV20" s="163">
        <v>23.602</v>
      </c>
      <c r="JW20" s="163">
        <v>5.38</v>
      </c>
      <c r="JX20" s="163">
        <v>8.6998999999999995</v>
      </c>
      <c r="JY20" s="163">
        <v>-49.633000000000003</v>
      </c>
      <c r="JZ20" s="163">
        <v>76.805999999999997</v>
      </c>
      <c r="KA20" s="163">
        <v>61.256</v>
      </c>
      <c r="KB20" s="163">
        <v>-48.497999999999998</v>
      </c>
      <c r="KC20" s="163">
        <v>-75.930000000000007</v>
      </c>
      <c r="KD20" s="163">
        <v>51.366</v>
      </c>
      <c r="KE20" s="163">
        <v>22.780999999999999</v>
      </c>
      <c r="KF20" s="163">
        <v>-2.2999000000000001</v>
      </c>
      <c r="KG20" s="163">
        <v>2.2999000000000001</v>
      </c>
      <c r="KH20" s="163">
        <v>-2.2576000000000001</v>
      </c>
      <c r="KI20" s="163">
        <v>171.59</v>
      </c>
    </row>
    <row r="21" spans="1:295" ht="18" customHeight="1" x14ac:dyDescent="0.25">
      <c r="A21" s="160" t="s">
        <v>63</v>
      </c>
      <c r="B21" s="160" t="s">
        <v>701</v>
      </c>
      <c r="C21" s="163">
        <v>0</v>
      </c>
      <c r="D21" s="163">
        <v>18.712</v>
      </c>
      <c r="E21" s="163">
        <v>-37.357999999999997</v>
      </c>
      <c r="F21" s="163">
        <v>9.2432999999999996</v>
      </c>
      <c r="G21" s="164"/>
      <c r="H21" s="163">
        <v>27.945</v>
      </c>
      <c r="I21" s="163">
        <v>46.610999999999997</v>
      </c>
      <c r="J21" s="163">
        <v>-118.45</v>
      </c>
      <c r="K21" s="163">
        <v>44.993000000000002</v>
      </c>
      <c r="L21" s="163">
        <v>22.733000000000001</v>
      </c>
      <c r="M21" s="163">
        <v>-22.204000000000001</v>
      </c>
      <c r="N21" s="163">
        <v>-13.319000000000001</v>
      </c>
      <c r="O21" s="163">
        <v>-32.064999999999998</v>
      </c>
      <c r="P21" s="163">
        <v>26.399000000000001</v>
      </c>
      <c r="Q21" s="163">
        <v>17.388000000000002</v>
      </c>
      <c r="R21" s="163">
        <v>-26.399000000000001</v>
      </c>
      <c r="S21" s="163">
        <v>13.11</v>
      </c>
      <c r="T21" s="164"/>
      <c r="U21" s="164"/>
      <c r="V21" s="164"/>
      <c r="W21" s="164"/>
      <c r="X21" s="163">
        <v>0</v>
      </c>
      <c r="Y21" s="163">
        <v>21.359000000000002</v>
      </c>
      <c r="Z21" s="163">
        <v>7.0637999999999996</v>
      </c>
      <c r="AA21" s="164"/>
      <c r="AB21" s="163">
        <v>113</v>
      </c>
      <c r="AC21" s="163">
        <v>-77.36</v>
      </c>
      <c r="AD21" s="163">
        <v>-77.69</v>
      </c>
      <c r="AE21" s="163">
        <v>18.236000000000001</v>
      </c>
      <c r="AF21" s="163">
        <v>13.319000000000001</v>
      </c>
      <c r="AG21" s="163">
        <v>30.8</v>
      </c>
      <c r="AH21" s="163">
        <v>8.3089999999999993</v>
      </c>
      <c r="AI21" s="163">
        <v>0.14699999999999999</v>
      </c>
      <c r="AJ21" s="163">
        <v>-34.728999999999999</v>
      </c>
      <c r="AK21" s="163">
        <v>-35.509</v>
      </c>
      <c r="AL21" s="163">
        <v>-67.23</v>
      </c>
      <c r="AM21" s="163">
        <v>35.200000000000003</v>
      </c>
      <c r="AN21" s="163">
        <v>35.298999999999999</v>
      </c>
      <c r="AO21" s="164"/>
      <c r="AP21" s="163">
        <v>15.231999999999999</v>
      </c>
      <c r="AQ21" s="163">
        <v>56.235999999999997</v>
      </c>
      <c r="AR21" s="163">
        <v>58.383000000000003</v>
      </c>
      <c r="AS21" s="163">
        <v>42.691000000000003</v>
      </c>
      <c r="AT21" s="163">
        <v>-48.225000000000001</v>
      </c>
      <c r="AU21" s="163">
        <v>-48.188000000000002</v>
      </c>
      <c r="AV21" s="163">
        <v>27.433</v>
      </c>
      <c r="AW21" s="163">
        <v>30.795999999999999</v>
      </c>
      <c r="AX21" s="163">
        <v>66.174999999999997</v>
      </c>
      <c r="AY21" s="163">
        <v>70.06</v>
      </c>
      <c r="AZ21" s="163">
        <v>-7.8517999999999999</v>
      </c>
      <c r="BA21" s="163">
        <v>-41.030999999999999</v>
      </c>
      <c r="BB21" s="163">
        <v>-273.06</v>
      </c>
      <c r="BC21" s="163">
        <v>30.774000000000001</v>
      </c>
      <c r="BD21" s="163">
        <v>-15.099</v>
      </c>
      <c r="BE21" s="163">
        <v>-14.999000000000001</v>
      </c>
      <c r="BF21" s="163">
        <v>54.112000000000002</v>
      </c>
      <c r="BG21" s="163">
        <v>51.805999999999997</v>
      </c>
      <c r="BH21" s="163">
        <v>-3.4940000000000002</v>
      </c>
      <c r="BI21" s="163">
        <v>-67.102000000000004</v>
      </c>
      <c r="BJ21" s="163">
        <v>-42.758000000000003</v>
      </c>
      <c r="BK21" s="163">
        <v>3.7002000000000002</v>
      </c>
      <c r="BL21" s="164"/>
      <c r="BM21" s="163">
        <v>3.0909</v>
      </c>
      <c r="BN21" s="163">
        <v>314.58</v>
      </c>
      <c r="BO21" s="163">
        <v>54.75</v>
      </c>
      <c r="BP21" s="163">
        <v>55.024000000000001</v>
      </c>
      <c r="BQ21" s="163">
        <v>-213.85</v>
      </c>
      <c r="BR21" s="163">
        <v>348.23</v>
      </c>
      <c r="BS21" s="163">
        <v>40.976999999999997</v>
      </c>
      <c r="BT21" s="163">
        <v>-72.072000000000003</v>
      </c>
      <c r="BU21" s="163">
        <v>71.171000000000006</v>
      </c>
      <c r="BV21" s="163">
        <v>71.552999999999997</v>
      </c>
      <c r="BW21" s="163">
        <v>19.59</v>
      </c>
      <c r="BX21" s="163">
        <v>14.81</v>
      </c>
      <c r="BY21" s="163">
        <v>48.09</v>
      </c>
      <c r="BZ21" s="163">
        <v>66.709000000000003</v>
      </c>
      <c r="CA21" s="163">
        <v>-77.155000000000001</v>
      </c>
      <c r="CB21" s="163">
        <v>-76.082999999999998</v>
      </c>
      <c r="CC21" s="163">
        <v>150.43</v>
      </c>
      <c r="CD21" s="163">
        <v>151.47</v>
      </c>
      <c r="CE21" s="163">
        <v>23.14</v>
      </c>
      <c r="CF21" s="163">
        <v>-80.418999999999997</v>
      </c>
      <c r="CG21" s="163">
        <v>-80.575000000000003</v>
      </c>
      <c r="CH21" s="163">
        <v>-5.5297000000000001</v>
      </c>
      <c r="CI21" s="163">
        <v>0</v>
      </c>
      <c r="CJ21" s="164"/>
      <c r="CK21" s="163">
        <v>25.984999999999999</v>
      </c>
      <c r="CL21" s="163">
        <v>87.9</v>
      </c>
      <c r="CM21" s="163">
        <v>79</v>
      </c>
      <c r="CN21" s="163">
        <v>-14.029</v>
      </c>
      <c r="CO21" s="163">
        <v>56.673000000000002</v>
      </c>
      <c r="CP21" s="163">
        <v>53.988</v>
      </c>
      <c r="CQ21" s="163">
        <v>54.747999999999998</v>
      </c>
      <c r="CR21" s="163">
        <v>7.9676999999999998</v>
      </c>
      <c r="CS21" s="163">
        <v>8.702</v>
      </c>
      <c r="CT21" s="163">
        <v>-30.478000000000002</v>
      </c>
      <c r="CU21" s="163">
        <v>-22.914000000000001</v>
      </c>
      <c r="CV21" s="163">
        <v>-22.547000000000001</v>
      </c>
      <c r="CW21" s="163">
        <v>11.262</v>
      </c>
      <c r="CX21" s="163">
        <v>34.380000000000003</v>
      </c>
      <c r="CY21" s="163">
        <v>54.158999999999999</v>
      </c>
      <c r="CZ21" s="163">
        <v>40.085000000000001</v>
      </c>
      <c r="DA21" s="163">
        <v>37.944000000000003</v>
      </c>
      <c r="DB21" s="163">
        <v>-28.559000000000001</v>
      </c>
      <c r="DC21" s="163">
        <v>-2.2606999999999999</v>
      </c>
      <c r="DD21" s="163">
        <v>0</v>
      </c>
      <c r="DE21" s="163">
        <v>0</v>
      </c>
      <c r="DF21" s="163">
        <v>-30.158999999999999</v>
      </c>
      <c r="DG21" s="163">
        <v>-1E-4</v>
      </c>
      <c r="DH21" s="163">
        <v>-17.245999999999999</v>
      </c>
      <c r="DI21" s="163">
        <v>-81.599000000000004</v>
      </c>
      <c r="DJ21" s="163">
        <v>-82.5</v>
      </c>
      <c r="DK21" s="163">
        <v>30.263999999999999</v>
      </c>
      <c r="DL21" s="163">
        <v>42.781999999999996</v>
      </c>
      <c r="DM21" s="163">
        <v>46.039000000000001</v>
      </c>
      <c r="DN21" s="163">
        <v>62.127000000000002</v>
      </c>
      <c r="DO21" s="163">
        <v>42.67</v>
      </c>
      <c r="DP21" s="163">
        <v>-4.46</v>
      </c>
      <c r="DQ21" s="163">
        <v>51.057000000000002</v>
      </c>
      <c r="DR21" s="163">
        <v>29.262</v>
      </c>
      <c r="DS21" s="163">
        <v>-17.71</v>
      </c>
      <c r="DT21" s="163">
        <v>-17.78</v>
      </c>
      <c r="DU21" s="163">
        <v>79.2</v>
      </c>
      <c r="DV21" s="163">
        <v>63.51</v>
      </c>
      <c r="DW21" s="163">
        <v>30.945</v>
      </c>
      <c r="DX21" s="163">
        <v>29.763000000000002</v>
      </c>
      <c r="DY21" s="163">
        <v>-79.635000000000005</v>
      </c>
      <c r="DZ21" s="163">
        <v>-78.162999999999997</v>
      </c>
      <c r="EA21" s="163">
        <v>115.28</v>
      </c>
      <c r="EB21" s="163">
        <v>74.677999999999997</v>
      </c>
      <c r="EC21" s="163">
        <v>72.406000000000006</v>
      </c>
      <c r="ED21" s="163">
        <v>72.894999999999996</v>
      </c>
      <c r="EE21" s="163">
        <v>102.25</v>
      </c>
      <c r="EF21" s="163">
        <v>84.421000000000006</v>
      </c>
      <c r="EG21" s="163">
        <v>-23.443999999999999</v>
      </c>
      <c r="EH21" s="163">
        <v>225.62</v>
      </c>
      <c r="EI21" s="163">
        <v>292.63</v>
      </c>
      <c r="EJ21" s="163">
        <v>0</v>
      </c>
      <c r="EK21" s="163">
        <v>-33.664000000000001</v>
      </c>
      <c r="EL21" s="163">
        <v>-36.372</v>
      </c>
      <c r="EM21" s="163">
        <v>-18.091999999999999</v>
      </c>
      <c r="EN21" s="163">
        <v>30.184999999999999</v>
      </c>
      <c r="EO21" s="163">
        <v>27.010999999999999</v>
      </c>
      <c r="EP21" s="163">
        <v>139.83000000000001</v>
      </c>
      <c r="EQ21" s="163">
        <v>-105.9</v>
      </c>
      <c r="ER21" s="163">
        <v>-104.69</v>
      </c>
      <c r="ES21" s="163">
        <v>-51.494999999999997</v>
      </c>
      <c r="ET21" s="163">
        <v>2.8298999999999999</v>
      </c>
      <c r="EU21" s="163">
        <v>-23.859000000000002</v>
      </c>
      <c r="EV21" s="163">
        <v>110.2</v>
      </c>
      <c r="EW21" s="163">
        <v>15.186</v>
      </c>
      <c r="EX21" s="163">
        <v>-12.686999999999999</v>
      </c>
      <c r="EY21" s="163">
        <v>-35.621000000000002</v>
      </c>
      <c r="EZ21" s="163">
        <v>-35.072000000000003</v>
      </c>
      <c r="FA21" s="163">
        <v>7.4919000000000002</v>
      </c>
      <c r="FB21" s="164"/>
      <c r="FC21" s="163">
        <v>30.581</v>
      </c>
      <c r="FD21" s="164"/>
      <c r="FE21" s="164"/>
      <c r="FF21" s="164"/>
      <c r="FG21" s="163">
        <v>29.478000000000002</v>
      </c>
      <c r="FH21" s="163">
        <v>30.045000000000002</v>
      </c>
      <c r="FI21" s="163">
        <v>28.515999999999998</v>
      </c>
      <c r="FJ21" s="163">
        <v>77.364000000000004</v>
      </c>
      <c r="FK21" s="163">
        <v>76.694000000000003</v>
      </c>
      <c r="FL21" s="163">
        <v>-153.55000000000001</v>
      </c>
      <c r="FM21" s="163">
        <v>82.710999999999999</v>
      </c>
      <c r="FN21" s="163">
        <v>81.596000000000004</v>
      </c>
      <c r="FO21" s="163">
        <v>-124.04</v>
      </c>
      <c r="FP21" s="164"/>
      <c r="FQ21" s="163">
        <v>-35.777000000000001</v>
      </c>
      <c r="FR21" s="163">
        <v>-28.388999999999999</v>
      </c>
      <c r="FS21" s="163">
        <v>18.181999999999999</v>
      </c>
      <c r="FT21" s="163">
        <v>0.74009999999999998</v>
      </c>
      <c r="FU21" s="163">
        <v>-11.898999999999999</v>
      </c>
      <c r="FV21" s="163">
        <v>15.61</v>
      </c>
      <c r="FW21" s="163">
        <v>-36.963000000000001</v>
      </c>
      <c r="FX21" s="163">
        <v>10.461</v>
      </c>
      <c r="FY21" s="163">
        <v>-12.228999999999999</v>
      </c>
      <c r="FZ21" s="163">
        <v>4.2919</v>
      </c>
      <c r="GA21" s="163">
        <v>10.846</v>
      </c>
      <c r="GB21" s="163">
        <v>29.25</v>
      </c>
      <c r="GC21" s="163">
        <v>118.5</v>
      </c>
      <c r="GD21" s="163">
        <v>125.02</v>
      </c>
      <c r="GE21" s="163">
        <v>12.09</v>
      </c>
      <c r="GF21" s="163">
        <v>81.638000000000005</v>
      </c>
      <c r="GG21" s="163">
        <v>19.5</v>
      </c>
      <c r="GH21" s="163">
        <v>-18.623999999999999</v>
      </c>
      <c r="GI21" s="163">
        <v>-3.3473000000000002</v>
      </c>
      <c r="GJ21" s="163">
        <v>3.5749</v>
      </c>
      <c r="GK21" s="163">
        <v>1.3509</v>
      </c>
      <c r="GL21" s="163">
        <v>6.6000000000000003E-2</v>
      </c>
      <c r="GM21" s="163">
        <v>0</v>
      </c>
      <c r="GN21" s="163">
        <v>-15.894</v>
      </c>
      <c r="GO21" s="163">
        <v>-25.542000000000002</v>
      </c>
      <c r="GP21" s="163">
        <v>22.132000000000001</v>
      </c>
      <c r="GQ21" s="163">
        <v>40.503</v>
      </c>
      <c r="GR21" s="163">
        <v>96.533000000000001</v>
      </c>
      <c r="GS21" s="163">
        <v>54.084000000000003</v>
      </c>
      <c r="GT21" s="163">
        <v>-153.56</v>
      </c>
      <c r="GU21" s="163">
        <v>-16.236999999999998</v>
      </c>
      <c r="GV21" s="163">
        <v>34.537999999999997</v>
      </c>
      <c r="GW21" s="163">
        <v>-28.238</v>
      </c>
      <c r="GX21" s="163">
        <v>11.619</v>
      </c>
      <c r="GY21" s="163">
        <v>0</v>
      </c>
      <c r="GZ21" s="163">
        <v>0</v>
      </c>
      <c r="HA21" s="163">
        <v>13</v>
      </c>
      <c r="HB21" s="163">
        <v>154.47</v>
      </c>
      <c r="HC21" s="163">
        <v>153.65</v>
      </c>
      <c r="HD21" s="163">
        <v>289.2</v>
      </c>
      <c r="HE21" s="163">
        <v>-286.08999999999997</v>
      </c>
      <c r="HF21" s="163">
        <v>-604.35</v>
      </c>
      <c r="HG21" s="163">
        <v>605.73</v>
      </c>
      <c r="HH21" s="163">
        <v>583.26</v>
      </c>
      <c r="HI21" s="163">
        <v>-145.79</v>
      </c>
      <c r="HJ21" s="163">
        <v>-148.35</v>
      </c>
      <c r="HK21" s="163">
        <v>-61.41</v>
      </c>
      <c r="HL21" s="163">
        <v>-54.73</v>
      </c>
      <c r="HM21" s="163">
        <v>70.603999999999999</v>
      </c>
      <c r="HN21" s="163">
        <v>70.519000000000005</v>
      </c>
      <c r="HO21" s="163">
        <v>-127.43</v>
      </c>
      <c r="HP21" s="163">
        <v>-126.01</v>
      </c>
      <c r="HQ21" s="163">
        <v>45.53</v>
      </c>
      <c r="HR21" s="163">
        <v>44.728000000000002</v>
      </c>
      <c r="HS21" s="163">
        <v>-47.06</v>
      </c>
      <c r="HT21" s="163">
        <v>-46.537999999999997</v>
      </c>
      <c r="HU21" s="163">
        <v>92.778999999999996</v>
      </c>
      <c r="HV21" s="163">
        <v>92.22</v>
      </c>
      <c r="HW21" s="163">
        <v>51.7</v>
      </c>
      <c r="HX21" s="163">
        <v>52</v>
      </c>
      <c r="HY21" s="163">
        <v>22.109000000000002</v>
      </c>
      <c r="HZ21" s="163">
        <v>2.96</v>
      </c>
      <c r="IA21" s="163">
        <v>-352.82</v>
      </c>
      <c r="IB21" s="163">
        <v>105.17</v>
      </c>
      <c r="IC21" s="163">
        <v>104.17</v>
      </c>
      <c r="ID21" s="163">
        <v>12.8</v>
      </c>
      <c r="IE21" s="163">
        <v>10.3</v>
      </c>
      <c r="IF21" s="163">
        <v>-46.298999999999999</v>
      </c>
      <c r="IG21" s="163">
        <v>-45.798999999999999</v>
      </c>
      <c r="IH21" s="163">
        <v>1.3343</v>
      </c>
      <c r="II21" s="163">
        <v>1.0723</v>
      </c>
      <c r="IJ21" s="164"/>
      <c r="IK21" s="163">
        <v>-267.06</v>
      </c>
      <c r="IL21" s="165">
        <v>440.41</v>
      </c>
      <c r="IM21" s="163">
        <v>350.62</v>
      </c>
      <c r="IN21" s="164"/>
      <c r="IO21" s="163">
        <v>-357.34</v>
      </c>
      <c r="IP21" s="163">
        <v>355.51</v>
      </c>
      <c r="IQ21" s="163">
        <v>-116.05</v>
      </c>
      <c r="IR21" s="163">
        <v>-263.69</v>
      </c>
      <c r="IS21" s="163">
        <v>-353.55</v>
      </c>
      <c r="IT21" s="163">
        <v>115.75</v>
      </c>
      <c r="IU21" s="163">
        <v>112.32</v>
      </c>
      <c r="IV21" s="163">
        <v>117.97</v>
      </c>
      <c r="IW21" s="163">
        <v>-440.41</v>
      </c>
      <c r="IX21" s="163">
        <v>201.87</v>
      </c>
      <c r="IY21" s="163">
        <v>-239</v>
      </c>
      <c r="IZ21" s="163">
        <v>241.36</v>
      </c>
      <c r="JA21" s="163">
        <v>-7.6726000000000001</v>
      </c>
      <c r="JB21" s="163">
        <v>30.954999999999998</v>
      </c>
      <c r="JC21" s="163">
        <v>17.36</v>
      </c>
      <c r="JD21" s="163">
        <v>1.32</v>
      </c>
      <c r="JE21" s="164"/>
      <c r="JF21" s="163">
        <v>-17.12</v>
      </c>
      <c r="JG21" s="163">
        <v>2.64</v>
      </c>
      <c r="JH21" s="163">
        <v>7.6543999999999999</v>
      </c>
      <c r="JI21" s="163">
        <v>-2.7816999999999998</v>
      </c>
      <c r="JJ21" s="163">
        <v>-40.840000000000003</v>
      </c>
      <c r="JK21" s="163">
        <v>-17.109000000000002</v>
      </c>
      <c r="JL21" s="163">
        <v>41.098999999999997</v>
      </c>
      <c r="JM21" s="163">
        <v>52.24</v>
      </c>
      <c r="JN21" s="163">
        <v>52.890999999999998</v>
      </c>
      <c r="JO21" s="163">
        <v>0</v>
      </c>
      <c r="JP21" s="163">
        <v>0</v>
      </c>
      <c r="JQ21" s="163">
        <v>46.054000000000002</v>
      </c>
      <c r="JR21" s="163">
        <v>45.862000000000002</v>
      </c>
      <c r="JS21" s="163">
        <v>46.530999999999999</v>
      </c>
      <c r="JT21" s="164"/>
      <c r="JU21" s="163">
        <v>-9.5</v>
      </c>
      <c r="JV21" s="163">
        <v>23.047000000000001</v>
      </c>
      <c r="JW21" s="163">
        <v>5.9</v>
      </c>
      <c r="JX21" s="163">
        <v>8.6998999999999995</v>
      </c>
      <c r="JY21" s="163">
        <v>-53.216999999999999</v>
      </c>
      <c r="JZ21" s="163">
        <v>77.680999999999997</v>
      </c>
      <c r="KA21" s="163">
        <v>63.417000000000002</v>
      </c>
      <c r="KB21" s="163">
        <v>-52.625</v>
      </c>
      <c r="KC21" s="163">
        <v>-77.784000000000006</v>
      </c>
      <c r="KD21" s="163">
        <v>53.985999999999997</v>
      </c>
      <c r="KE21" s="163">
        <v>22.64</v>
      </c>
      <c r="KF21" s="163">
        <v>3.4</v>
      </c>
      <c r="KG21" s="163">
        <v>-3.7999000000000001</v>
      </c>
      <c r="KH21" s="163">
        <v>-11.885</v>
      </c>
      <c r="KI21" s="163">
        <v>184.46</v>
      </c>
    </row>
    <row r="22" spans="1:295" ht="18" customHeight="1" x14ac:dyDescent="0.25">
      <c r="A22" s="160" t="s">
        <v>63</v>
      </c>
      <c r="B22" s="160" t="s">
        <v>702</v>
      </c>
      <c r="C22" s="163">
        <v>0</v>
      </c>
      <c r="D22" s="163">
        <v>18.600000000000001</v>
      </c>
      <c r="E22" s="163">
        <v>-36.884</v>
      </c>
      <c r="F22" s="163">
        <v>8.7399000000000004</v>
      </c>
      <c r="G22" s="163">
        <v>23.244</v>
      </c>
      <c r="H22" s="163">
        <v>26.611999999999998</v>
      </c>
      <c r="I22" s="163">
        <v>46.131999999999998</v>
      </c>
      <c r="J22" s="163">
        <v>-114.63</v>
      </c>
      <c r="K22" s="163">
        <v>46.15</v>
      </c>
      <c r="L22" s="163">
        <v>23.268999999999998</v>
      </c>
      <c r="M22" s="163">
        <v>-22.763999999999999</v>
      </c>
      <c r="N22" s="163">
        <v>-11.1</v>
      </c>
      <c r="O22" s="163">
        <v>-36.575000000000003</v>
      </c>
      <c r="P22" s="163">
        <v>30.798999999999999</v>
      </c>
      <c r="Q22" s="163">
        <v>18.215</v>
      </c>
      <c r="R22" s="163">
        <v>-30.798999999999999</v>
      </c>
      <c r="S22" s="163">
        <v>13.206</v>
      </c>
      <c r="T22" s="163">
        <v>233.4</v>
      </c>
      <c r="U22" s="163">
        <v>10.909000000000001</v>
      </c>
      <c r="V22" s="163">
        <v>10.949</v>
      </c>
      <c r="W22" s="163">
        <v>18.616</v>
      </c>
      <c r="X22" s="163">
        <v>0</v>
      </c>
      <c r="Y22" s="163">
        <v>21.302</v>
      </c>
      <c r="Z22" s="163">
        <v>7.5125000000000002</v>
      </c>
      <c r="AA22" s="164"/>
      <c r="AB22" s="163">
        <v>113</v>
      </c>
      <c r="AC22" s="163">
        <v>-77.37</v>
      </c>
      <c r="AD22" s="163">
        <v>-77.278999999999996</v>
      </c>
      <c r="AE22" s="163">
        <v>18.305</v>
      </c>
      <c r="AF22" s="163">
        <v>11.1</v>
      </c>
      <c r="AG22" s="163">
        <v>35.200000000000003</v>
      </c>
      <c r="AH22" s="163">
        <v>8.9629999999999992</v>
      </c>
      <c r="AI22" s="163">
        <v>0.15</v>
      </c>
      <c r="AJ22" s="163">
        <v>-31.25</v>
      </c>
      <c r="AK22" s="163">
        <v>-31.42</v>
      </c>
      <c r="AL22" s="163">
        <v>-75.08</v>
      </c>
      <c r="AM22" s="163">
        <v>31.209</v>
      </c>
      <c r="AN22" s="163">
        <v>31.36</v>
      </c>
      <c r="AO22" s="163">
        <v>7.0597000000000003</v>
      </c>
      <c r="AP22" s="163">
        <v>14.808999999999999</v>
      </c>
      <c r="AQ22" s="163">
        <v>55.8</v>
      </c>
      <c r="AR22" s="163">
        <v>57.606999999999999</v>
      </c>
      <c r="AS22" s="163">
        <v>43.326000000000001</v>
      </c>
      <c r="AT22" s="163">
        <v>-42.063000000000002</v>
      </c>
      <c r="AU22" s="163">
        <v>-42.555999999999997</v>
      </c>
      <c r="AV22" s="163">
        <v>5.0354000000000001</v>
      </c>
      <c r="AW22" s="163">
        <v>5.2709999999999999</v>
      </c>
      <c r="AX22" s="163">
        <v>66.576999999999998</v>
      </c>
      <c r="AY22" s="163">
        <v>69.792000000000002</v>
      </c>
      <c r="AZ22" s="163">
        <v>-10.992000000000001</v>
      </c>
      <c r="BA22" s="163">
        <v>-58.389000000000003</v>
      </c>
      <c r="BB22" s="163">
        <v>-250.41</v>
      </c>
      <c r="BC22" s="163">
        <v>29.802</v>
      </c>
      <c r="BD22" s="163">
        <v>-14.499000000000001</v>
      </c>
      <c r="BE22" s="163">
        <v>-14.599</v>
      </c>
      <c r="BF22" s="163">
        <v>48.83</v>
      </c>
      <c r="BG22" s="163">
        <v>47.716000000000001</v>
      </c>
      <c r="BH22" s="163">
        <v>-3.7883</v>
      </c>
      <c r="BI22" s="163">
        <v>-67.102000000000004</v>
      </c>
      <c r="BJ22" s="163">
        <v>-38.718000000000004</v>
      </c>
      <c r="BK22" s="163">
        <v>4.7708000000000004</v>
      </c>
      <c r="BL22" s="163">
        <v>0</v>
      </c>
      <c r="BM22" s="163">
        <v>3.1640000000000001</v>
      </c>
      <c r="BN22" s="163">
        <v>288.52</v>
      </c>
      <c r="BO22" s="163">
        <v>62.593000000000004</v>
      </c>
      <c r="BP22" s="163">
        <v>62.104999999999997</v>
      </c>
      <c r="BQ22" s="163">
        <v>-208.75</v>
      </c>
      <c r="BR22" s="163">
        <v>351.01</v>
      </c>
      <c r="BS22" s="163">
        <v>40.976999999999997</v>
      </c>
      <c r="BT22" s="163">
        <v>-59.186999999999998</v>
      </c>
      <c r="BU22" s="163">
        <v>61.225000000000001</v>
      </c>
      <c r="BV22" s="163">
        <v>73.778000000000006</v>
      </c>
      <c r="BW22" s="163">
        <v>20.09</v>
      </c>
      <c r="BX22" s="163">
        <v>15.648999999999999</v>
      </c>
      <c r="BY22" s="163">
        <v>49.83</v>
      </c>
      <c r="BZ22" s="163">
        <v>68.11</v>
      </c>
      <c r="CA22" s="163">
        <v>-81.709000000000003</v>
      </c>
      <c r="CB22" s="163">
        <v>-80.905000000000001</v>
      </c>
      <c r="CC22" s="163">
        <v>154.83000000000001</v>
      </c>
      <c r="CD22" s="163">
        <v>157.38</v>
      </c>
      <c r="CE22" s="163">
        <v>22.283000000000001</v>
      </c>
      <c r="CF22" s="163">
        <v>-78.879000000000005</v>
      </c>
      <c r="CG22" s="163">
        <v>-78.034000000000006</v>
      </c>
      <c r="CH22" s="163">
        <v>-5.4675000000000002</v>
      </c>
      <c r="CI22" s="163">
        <v>0</v>
      </c>
      <c r="CJ22" s="163">
        <v>19.57</v>
      </c>
      <c r="CK22" s="163">
        <v>25.984999999999999</v>
      </c>
      <c r="CL22" s="163">
        <v>91.4</v>
      </c>
      <c r="CM22" s="163">
        <v>83</v>
      </c>
      <c r="CN22" s="163">
        <v>-14.579000000000001</v>
      </c>
      <c r="CO22" s="163">
        <v>59.820999999999998</v>
      </c>
      <c r="CP22" s="163">
        <v>57.823999999999998</v>
      </c>
      <c r="CQ22" s="163">
        <v>58.838999999999999</v>
      </c>
      <c r="CR22" s="163">
        <v>16.507000000000001</v>
      </c>
      <c r="CS22" s="163">
        <v>17.088000000000001</v>
      </c>
      <c r="CT22" s="163">
        <v>-20.68</v>
      </c>
      <c r="CU22" s="163">
        <v>-28.395</v>
      </c>
      <c r="CV22" s="163">
        <v>-27.664999999999999</v>
      </c>
      <c r="CW22" s="163">
        <v>11.079000000000001</v>
      </c>
      <c r="CX22" s="163">
        <v>32.93</v>
      </c>
      <c r="CY22" s="163">
        <v>55.048999999999999</v>
      </c>
      <c r="CZ22" s="163">
        <v>42.896999999999998</v>
      </c>
      <c r="DA22" s="163">
        <v>40.58</v>
      </c>
      <c r="DB22" s="163">
        <v>-29.199000000000002</v>
      </c>
      <c r="DC22" s="163">
        <v>-2.2606999999999999</v>
      </c>
      <c r="DD22" s="163">
        <v>0</v>
      </c>
      <c r="DE22" s="163">
        <v>0</v>
      </c>
      <c r="DF22" s="163">
        <v>-28.995999999999999</v>
      </c>
      <c r="DG22" s="163">
        <v>0</v>
      </c>
      <c r="DH22" s="163">
        <v>-17.786000000000001</v>
      </c>
      <c r="DI22" s="163">
        <v>-86.698999999999998</v>
      </c>
      <c r="DJ22" s="163">
        <v>-85.4</v>
      </c>
      <c r="DK22" s="163">
        <v>30.314</v>
      </c>
      <c r="DL22" s="163">
        <v>48.640999999999998</v>
      </c>
      <c r="DM22" s="163">
        <v>49.796999999999997</v>
      </c>
      <c r="DN22" s="163">
        <v>70.33</v>
      </c>
      <c r="DO22" s="163">
        <v>47.87</v>
      </c>
      <c r="DP22" s="163">
        <v>-5.09</v>
      </c>
      <c r="DQ22" s="163">
        <v>51.515999999999998</v>
      </c>
      <c r="DR22" s="163">
        <v>30.57</v>
      </c>
      <c r="DS22" s="163">
        <v>-18.079000000000001</v>
      </c>
      <c r="DT22" s="163">
        <v>-18.399000000000001</v>
      </c>
      <c r="DU22" s="163">
        <v>83.91</v>
      </c>
      <c r="DV22" s="163">
        <v>65.099000000000004</v>
      </c>
      <c r="DW22" s="163">
        <v>28.399000000000001</v>
      </c>
      <c r="DX22" s="163">
        <v>28.49</v>
      </c>
      <c r="DY22" s="163">
        <v>-82.769000000000005</v>
      </c>
      <c r="DZ22" s="163">
        <v>-80.936000000000007</v>
      </c>
      <c r="EA22" s="163">
        <v>121.68</v>
      </c>
      <c r="EB22" s="163">
        <v>80.995000000000005</v>
      </c>
      <c r="EC22" s="163">
        <v>78.507999999999996</v>
      </c>
      <c r="ED22" s="163">
        <v>80.325000000000003</v>
      </c>
      <c r="EE22" s="163">
        <v>89.869</v>
      </c>
      <c r="EF22" s="163">
        <v>81.302999999999997</v>
      </c>
      <c r="EG22" s="163">
        <v>-24.67</v>
      </c>
      <c r="EH22" s="163">
        <v>220.75</v>
      </c>
      <c r="EI22" s="163">
        <v>242.54</v>
      </c>
      <c r="EJ22" s="163">
        <v>0</v>
      </c>
      <c r="EK22" s="163">
        <v>-34.514000000000003</v>
      </c>
      <c r="EL22" s="163">
        <v>-36.268000000000001</v>
      </c>
      <c r="EM22" s="163">
        <v>-11.362</v>
      </c>
      <c r="EN22" s="163">
        <v>27.091999999999999</v>
      </c>
      <c r="EO22" s="163">
        <v>24.562999999999999</v>
      </c>
      <c r="EP22" s="163">
        <v>153.66</v>
      </c>
      <c r="EQ22" s="163">
        <v>-105.38</v>
      </c>
      <c r="ER22" s="163">
        <v>-106.87</v>
      </c>
      <c r="ES22" s="163">
        <v>-42.606000000000002</v>
      </c>
      <c r="ET22" s="163">
        <v>0</v>
      </c>
      <c r="EU22" s="163">
        <v>-14.429</v>
      </c>
      <c r="EV22" s="163">
        <v>108.2</v>
      </c>
      <c r="EW22" s="163">
        <v>11.815</v>
      </c>
      <c r="EX22" s="163">
        <v>1.3374999999999999</v>
      </c>
      <c r="EY22" s="163">
        <v>-33.786000000000001</v>
      </c>
      <c r="EZ22" s="163">
        <v>-33.628</v>
      </c>
      <c r="FA22" s="163">
        <v>3.5760999999999998</v>
      </c>
      <c r="FB22" s="163">
        <v>-72.585999999999999</v>
      </c>
      <c r="FC22" s="163">
        <v>50.896999999999998</v>
      </c>
      <c r="FD22" s="163">
        <v>23.587</v>
      </c>
      <c r="FE22" s="163">
        <v>0</v>
      </c>
      <c r="FF22" s="163">
        <v>0</v>
      </c>
      <c r="FG22" s="163">
        <v>36.756999999999998</v>
      </c>
      <c r="FH22" s="163">
        <v>37.487000000000002</v>
      </c>
      <c r="FI22" s="163">
        <v>35.798999999999999</v>
      </c>
      <c r="FJ22" s="163">
        <v>80.881</v>
      </c>
      <c r="FK22" s="163">
        <v>81.382999999999996</v>
      </c>
      <c r="FL22" s="163">
        <v>-170.47</v>
      </c>
      <c r="FM22" s="163">
        <v>85.47</v>
      </c>
      <c r="FN22" s="163">
        <v>84.986999999999995</v>
      </c>
      <c r="FO22" s="163">
        <v>-127.95</v>
      </c>
      <c r="FP22" s="163">
        <v>-116.65</v>
      </c>
      <c r="FQ22" s="163">
        <v>-48.308999999999997</v>
      </c>
      <c r="FR22" s="163">
        <v>-24.309000000000001</v>
      </c>
      <c r="FS22" s="163">
        <v>18.181999999999999</v>
      </c>
      <c r="FT22" s="163">
        <v>0.78639999999999999</v>
      </c>
      <c r="FU22" s="163">
        <v>-11.849</v>
      </c>
      <c r="FV22" s="163">
        <v>7.7</v>
      </c>
      <c r="FW22" s="163">
        <v>-48.146000000000001</v>
      </c>
      <c r="FX22" s="163">
        <v>10.532999999999999</v>
      </c>
      <c r="FY22" s="163">
        <v>-12.1</v>
      </c>
      <c r="FZ22" s="163">
        <v>4.2328999999999999</v>
      </c>
      <c r="GA22" s="163">
        <v>10.667999999999999</v>
      </c>
      <c r="GB22" s="163">
        <v>27.79</v>
      </c>
      <c r="GC22" s="163">
        <v>117.3</v>
      </c>
      <c r="GD22" s="163">
        <v>128.80000000000001</v>
      </c>
      <c r="GE22" s="163">
        <v>12.09</v>
      </c>
      <c r="GF22" s="163">
        <v>82.063999999999993</v>
      </c>
      <c r="GG22" s="163">
        <v>20.7</v>
      </c>
      <c r="GH22" s="163">
        <v>-19.242999999999999</v>
      </c>
      <c r="GI22" s="163">
        <v>-3.0493000000000001</v>
      </c>
      <c r="GJ22" s="163">
        <v>3.2065999999999999</v>
      </c>
      <c r="GK22" s="163">
        <v>1.4351</v>
      </c>
      <c r="GL22" s="163">
        <v>6.6000000000000003E-2</v>
      </c>
      <c r="GM22" s="163">
        <v>0</v>
      </c>
      <c r="GN22" s="163">
        <v>-15.548</v>
      </c>
      <c r="GO22" s="163">
        <v>-27.321000000000002</v>
      </c>
      <c r="GP22" s="163">
        <v>22.87</v>
      </c>
      <c r="GQ22" s="163">
        <v>42.52</v>
      </c>
      <c r="GR22" s="163">
        <v>96.501000000000005</v>
      </c>
      <c r="GS22" s="163">
        <v>53.448999999999998</v>
      </c>
      <c r="GT22" s="163">
        <v>-154.03</v>
      </c>
      <c r="GU22" s="163">
        <v>-18.065999999999999</v>
      </c>
      <c r="GV22" s="163">
        <v>35.136000000000003</v>
      </c>
      <c r="GW22" s="163">
        <v>-32.725000000000001</v>
      </c>
      <c r="GX22" s="163">
        <v>11.619</v>
      </c>
      <c r="GY22" s="163">
        <v>0</v>
      </c>
      <c r="GZ22" s="163">
        <v>0</v>
      </c>
      <c r="HA22" s="163">
        <v>13</v>
      </c>
      <c r="HB22" s="163">
        <v>142.93</v>
      </c>
      <c r="HC22" s="163">
        <v>141.44999999999999</v>
      </c>
      <c r="HD22" s="163">
        <v>282.5</v>
      </c>
      <c r="HE22" s="163">
        <v>-282.8</v>
      </c>
      <c r="HF22" s="163">
        <v>-594.45000000000005</v>
      </c>
      <c r="HG22" s="163">
        <v>600.01</v>
      </c>
      <c r="HH22" s="163">
        <v>550.12</v>
      </c>
      <c r="HI22" s="163">
        <v>-135.4</v>
      </c>
      <c r="HJ22" s="163">
        <v>-136.5</v>
      </c>
      <c r="HK22" s="163">
        <v>-62.500999999999998</v>
      </c>
      <c r="HL22" s="163">
        <v>-53.935000000000002</v>
      </c>
      <c r="HM22" s="163">
        <v>67.343000000000004</v>
      </c>
      <c r="HN22" s="163">
        <v>67.096000000000004</v>
      </c>
      <c r="HO22" s="163">
        <v>-114.19</v>
      </c>
      <c r="HP22" s="163">
        <v>-112.12</v>
      </c>
      <c r="HQ22" s="163">
        <v>33.643000000000001</v>
      </c>
      <c r="HR22" s="163">
        <v>33.598999999999997</v>
      </c>
      <c r="HS22" s="163">
        <v>-36.94</v>
      </c>
      <c r="HT22" s="163">
        <v>-37.216999999999999</v>
      </c>
      <c r="HU22" s="163">
        <v>97.4</v>
      </c>
      <c r="HV22" s="163">
        <v>96.588999999999999</v>
      </c>
      <c r="HW22" s="163">
        <v>50.298999999999999</v>
      </c>
      <c r="HX22" s="163">
        <v>50.298999999999999</v>
      </c>
      <c r="HY22" s="163">
        <v>22.314</v>
      </c>
      <c r="HZ22" s="163">
        <v>-20.719000000000001</v>
      </c>
      <c r="IA22" s="163">
        <v>-355.81</v>
      </c>
      <c r="IB22" s="163">
        <v>91.891000000000005</v>
      </c>
      <c r="IC22" s="163">
        <v>91.843000000000004</v>
      </c>
      <c r="ID22" s="163">
        <v>9.8999000000000006</v>
      </c>
      <c r="IE22" s="163">
        <v>14.3</v>
      </c>
      <c r="IF22" s="163">
        <v>-33.5</v>
      </c>
      <c r="IG22" s="163">
        <v>-33.598999999999997</v>
      </c>
      <c r="IH22" s="163">
        <v>1.3343</v>
      </c>
      <c r="II22" s="163">
        <v>1.1940999999999999</v>
      </c>
      <c r="IJ22" s="163">
        <v>-534.35</v>
      </c>
      <c r="IK22" s="163">
        <v>-218.61</v>
      </c>
      <c r="IL22" s="163">
        <v>383.93</v>
      </c>
      <c r="IM22" s="163">
        <v>279.52999999999997</v>
      </c>
      <c r="IN22" s="163">
        <v>66.69</v>
      </c>
      <c r="IO22" s="163">
        <v>-304.57</v>
      </c>
      <c r="IP22" s="163">
        <v>302.08999999999997</v>
      </c>
      <c r="IQ22" s="163">
        <v>-80.043999999999997</v>
      </c>
      <c r="IR22" s="163">
        <v>-216.02</v>
      </c>
      <c r="IS22" s="163">
        <v>-299.29000000000002</v>
      </c>
      <c r="IT22" s="163">
        <v>109.25</v>
      </c>
      <c r="IU22" s="163">
        <v>110.3</v>
      </c>
      <c r="IV22" s="163">
        <v>78.302000000000007</v>
      </c>
      <c r="IW22" s="163">
        <v>-370.85</v>
      </c>
      <c r="IX22" s="163">
        <v>162.35</v>
      </c>
      <c r="IY22" s="163">
        <v>-209.49</v>
      </c>
      <c r="IZ22" s="163">
        <v>209.6</v>
      </c>
      <c r="JA22" s="163">
        <v>-7.8292000000000002</v>
      </c>
      <c r="JB22" s="163">
        <v>30.954999999999998</v>
      </c>
      <c r="JC22" s="163">
        <v>18.158999999999999</v>
      </c>
      <c r="JD22" s="163">
        <v>1.1909000000000001</v>
      </c>
      <c r="JE22" s="163">
        <v>1.202</v>
      </c>
      <c r="JF22" s="163">
        <v>-17.760000000000002</v>
      </c>
      <c r="JG22" s="163">
        <v>3.5998999999999999</v>
      </c>
      <c r="JH22" s="163">
        <v>7.7213000000000003</v>
      </c>
      <c r="JI22" s="163">
        <v>-3.4561000000000002</v>
      </c>
      <c r="JJ22" s="163">
        <v>-38.643000000000001</v>
      </c>
      <c r="JK22" s="163">
        <v>-17.899999999999999</v>
      </c>
      <c r="JL22" s="163">
        <v>40.4</v>
      </c>
      <c r="JM22" s="163">
        <v>51.680999999999997</v>
      </c>
      <c r="JN22" s="163">
        <v>50.368000000000002</v>
      </c>
      <c r="JO22" s="163">
        <v>0</v>
      </c>
      <c r="JP22" s="163">
        <v>0</v>
      </c>
      <c r="JQ22" s="163">
        <v>43.98</v>
      </c>
      <c r="JR22" s="163">
        <v>43.819000000000003</v>
      </c>
      <c r="JS22" s="163">
        <v>44.82</v>
      </c>
      <c r="JT22" s="164"/>
      <c r="JU22" s="163">
        <v>-13.6</v>
      </c>
      <c r="JV22" s="163">
        <v>22.206</v>
      </c>
      <c r="JW22" s="163">
        <v>6.0598999999999998</v>
      </c>
      <c r="JX22" s="163">
        <v>8.6998999999999995</v>
      </c>
      <c r="JY22" s="163">
        <v>-50.77</v>
      </c>
      <c r="JZ22" s="163">
        <v>80.087999999999994</v>
      </c>
      <c r="KA22" s="163">
        <v>63.944000000000003</v>
      </c>
      <c r="KB22" s="163">
        <v>-50.953000000000003</v>
      </c>
      <c r="KC22" s="163">
        <v>-78.320999999999998</v>
      </c>
      <c r="KD22" s="163">
        <v>53.24</v>
      </c>
      <c r="KE22" s="163">
        <v>23.754000000000001</v>
      </c>
      <c r="KF22" s="163">
        <v>7.8</v>
      </c>
      <c r="KG22" s="163">
        <v>-8.1998999999999995</v>
      </c>
      <c r="KH22" s="163">
        <v>-51.206000000000003</v>
      </c>
      <c r="KI22" s="163">
        <v>212.15</v>
      </c>
    </row>
    <row r="23" spans="1:295" ht="18" customHeight="1" x14ac:dyDescent="0.25">
      <c r="A23" s="160" t="s">
        <v>63</v>
      </c>
      <c r="B23" s="160" t="s">
        <v>703</v>
      </c>
      <c r="C23" s="163">
        <v>0</v>
      </c>
      <c r="D23" s="163">
        <v>19.797000000000001</v>
      </c>
      <c r="E23" s="163">
        <v>-39.688000000000002</v>
      </c>
      <c r="F23" s="163">
        <v>4.0015000000000001</v>
      </c>
      <c r="G23" s="163">
        <v>24.445</v>
      </c>
      <c r="H23" s="163">
        <v>29.210999999999999</v>
      </c>
      <c r="I23" s="163">
        <v>48.683</v>
      </c>
      <c r="J23" s="163">
        <v>-119.44</v>
      </c>
      <c r="K23" s="163">
        <v>51.082000000000001</v>
      </c>
      <c r="L23" s="163">
        <v>25.934000000000001</v>
      </c>
      <c r="M23" s="163">
        <v>-25.396000000000001</v>
      </c>
      <c r="N23" s="163">
        <v>-11.1</v>
      </c>
      <c r="O23" s="163">
        <v>-39.677</v>
      </c>
      <c r="P23" s="163">
        <v>33</v>
      </c>
      <c r="Q23" s="163">
        <v>19.044</v>
      </c>
      <c r="R23" s="163">
        <v>-33</v>
      </c>
      <c r="S23" s="163">
        <v>12.696</v>
      </c>
      <c r="T23" s="163">
        <v>243.26</v>
      </c>
      <c r="U23" s="164"/>
      <c r="V23" s="163">
        <v>11.821</v>
      </c>
      <c r="W23" s="164"/>
      <c r="X23" s="163">
        <v>0</v>
      </c>
      <c r="Y23" s="163">
        <v>18.536999999999999</v>
      </c>
      <c r="Z23" s="163">
        <v>7.3399000000000001</v>
      </c>
      <c r="AA23" s="164"/>
      <c r="AB23" s="163">
        <v>113</v>
      </c>
      <c r="AC23" s="163">
        <v>-78.129000000000005</v>
      </c>
      <c r="AD23" s="163">
        <v>-78.099000000000004</v>
      </c>
      <c r="AE23" s="163">
        <v>19.337</v>
      </c>
      <c r="AF23" s="163">
        <v>11.1</v>
      </c>
      <c r="AG23" s="163">
        <v>37.4</v>
      </c>
      <c r="AH23" s="163">
        <v>10.128</v>
      </c>
      <c r="AI23" s="163">
        <v>0.13600000000000001</v>
      </c>
      <c r="AJ23" s="163">
        <v>-37.04</v>
      </c>
      <c r="AK23" s="163">
        <v>-37.65</v>
      </c>
      <c r="AL23" s="163">
        <v>-62.189</v>
      </c>
      <c r="AM23" s="163">
        <v>37.49</v>
      </c>
      <c r="AN23" s="163">
        <v>37.630000000000003</v>
      </c>
      <c r="AO23" s="163">
        <v>9.4276999999999997</v>
      </c>
      <c r="AP23" s="163">
        <v>12.432</v>
      </c>
      <c r="AQ23" s="163">
        <v>57.804000000000002</v>
      </c>
      <c r="AR23" s="163">
        <v>59.621000000000002</v>
      </c>
      <c r="AS23" s="163">
        <v>47.527999999999999</v>
      </c>
      <c r="AT23" s="163">
        <v>-48.091000000000001</v>
      </c>
      <c r="AU23" s="163">
        <v>-47.704000000000001</v>
      </c>
      <c r="AV23" s="163">
        <v>31.068000000000001</v>
      </c>
      <c r="AW23" s="163">
        <v>30.742000000000001</v>
      </c>
      <c r="AX23" s="163">
        <v>68.453000000000003</v>
      </c>
      <c r="AY23" s="163">
        <v>70.73</v>
      </c>
      <c r="AZ23" s="163">
        <v>-6.2813999999999997</v>
      </c>
      <c r="BA23" s="163">
        <v>-33.087000000000003</v>
      </c>
      <c r="BB23" s="163">
        <v>-315.83</v>
      </c>
      <c r="BC23" s="163">
        <v>29.02</v>
      </c>
      <c r="BD23" s="163">
        <v>-14.099</v>
      </c>
      <c r="BE23" s="163">
        <v>-14.199</v>
      </c>
      <c r="BF23" s="163">
        <v>55.137</v>
      </c>
      <c r="BG23" s="163">
        <v>53.677999999999997</v>
      </c>
      <c r="BH23" s="163">
        <v>-3.9152999999999998</v>
      </c>
      <c r="BI23" s="163">
        <v>-67.102000000000004</v>
      </c>
      <c r="BJ23" s="163">
        <v>-46.914999999999999</v>
      </c>
      <c r="BK23" s="163">
        <v>6.2191999999999998</v>
      </c>
      <c r="BL23" s="164"/>
      <c r="BM23" s="163">
        <v>4.1553000000000004</v>
      </c>
      <c r="BN23" s="163">
        <v>352.24</v>
      </c>
      <c r="BO23" s="163">
        <v>80.811999999999998</v>
      </c>
      <c r="BP23" s="163">
        <v>80.201999999999998</v>
      </c>
      <c r="BQ23" s="163">
        <v>-276.49</v>
      </c>
      <c r="BR23" s="163">
        <v>411.84</v>
      </c>
      <c r="BS23" s="163">
        <v>40.976999999999997</v>
      </c>
      <c r="BT23" s="163">
        <v>-61.353999999999999</v>
      </c>
      <c r="BU23" s="163">
        <v>62.755000000000003</v>
      </c>
      <c r="BV23" s="163">
        <v>82.131</v>
      </c>
      <c r="BW23" s="163">
        <v>22.43</v>
      </c>
      <c r="BX23" s="163">
        <v>18.43</v>
      </c>
      <c r="BY23" s="163">
        <v>54.259</v>
      </c>
      <c r="BZ23" s="163">
        <v>72.900000000000006</v>
      </c>
      <c r="CA23" s="163">
        <v>-79.968000000000004</v>
      </c>
      <c r="CB23" s="163">
        <v>-78.494</v>
      </c>
      <c r="CC23" s="163">
        <v>150.66</v>
      </c>
      <c r="CD23" s="163">
        <v>152.63</v>
      </c>
      <c r="CE23" s="163">
        <v>20.263999999999999</v>
      </c>
      <c r="CF23" s="163">
        <v>-103.27</v>
      </c>
      <c r="CG23" s="163">
        <v>-102.18</v>
      </c>
      <c r="CH23" s="163">
        <v>-2.9464999999999999</v>
      </c>
      <c r="CI23" s="163">
        <v>0</v>
      </c>
      <c r="CJ23" s="163">
        <v>19.57</v>
      </c>
      <c r="CK23" s="163">
        <v>25.984999999999999</v>
      </c>
      <c r="CL23" s="163">
        <v>98.5</v>
      </c>
      <c r="CM23" s="163">
        <v>88.599000000000004</v>
      </c>
      <c r="CN23" s="163">
        <v>-15.228999999999999</v>
      </c>
      <c r="CO23" s="163">
        <v>56.180999999999997</v>
      </c>
      <c r="CP23" s="163">
        <v>53.767000000000003</v>
      </c>
      <c r="CQ23" s="163">
        <v>54.59</v>
      </c>
      <c r="CR23" s="163">
        <v>14.22</v>
      </c>
      <c r="CS23" s="163">
        <v>14.281000000000001</v>
      </c>
      <c r="CT23" s="163">
        <v>-25.164999999999999</v>
      </c>
      <c r="CU23" s="163">
        <v>-42.781999999999996</v>
      </c>
      <c r="CV23" s="163">
        <v>-13.381</v>
      </c>
      <c r="CW23" s="163">
        <v>11.537000000000001</v>
      </c>
      <c r="CX23" s="163">
        <v>46.45</v>
      </c>
      <c r="CY23" s="163">
        <v>66.629000000000005</v>
      </c>
      <c r="CZ23" s="163">
        <v>45.944000000000003</v>
      </c>
      <c r="DA23" s="163">
        <v>43.655999999999999</v>
      </c>
      <c r="DB23" s="163">
        <v>-29.5</v>
      </c>
      <c r="DC23" s="163">
        <v>-2.2606999999999999</v>
      </c>
      <c r="DD23" s="163">
        <v>0</v>
      </c>
      <c r="DE23" s="163">
        <v>0</v>
      </c>
      <c r="DF23" s="163">
        <v>-75.704999999999998</v>
      </c>
      <c r="DG23" s="163">
        <v>-1E-4</v>
      </c>
      <c r="DH23" s="163">
        <v>-17.841000000000001</v>
      </c>
      <c r="DI23" s="163">
        <v>-91.3</v>
      </c>
      <c r="DJ23" s="164"/>
      <c r="DK23" s="164"/>
      <c r="DL23" s="163">
        <v>55.087000000000003</v>
      </c>
      <c r="DM23" s="163">
        <v>62.947000000000003</v>
      </c>
      <c r="DN23" s="163">
        <v>79.704999999999998</v>
      </c>
      <c r="DO23" s="163">
        <v>54.81</v>
      </c>
      <c r="DP23" s="163">
        <v>-8.7898999999999994</v>
      </c>
      <c r="DQ23" s="163">
        <v>55.593000000000004</v>
      </c>
      <c r="DR23" s="163">
        <v>74.686000000000007</v>
      </c>
      <c r="DS23" s="163">
        <v>-18.02</v>
      </c>
      <c r="DT23" s="163">
        <v>-18.29</v>
      </c>
      <c r="DU23" s="163">
        <v>89.06</v>
      </c>
      <c r="DV23" s="163">
        <v>66.03</v>
      </c>
      <c r="DW23" s="163">
        <v>74.036000000000001</v>
      </c>
      <c r="DX23" s="163">
        <v>74.69</v>
      </c>
      <c r="DY23" s="164"/>
      <c r="DZ23" s="163">
        <v>-65.971999999999994</v>
      </c>
      <c r="EA23" s="163">
        <v>168.28</v>
      </c>
      <c r="EB23" s="163">
        <v>125.29</v>
      </c>
      <c r="EC23" s="163">
        <v>120.44</v>
      </c>
      <c r="ED23" s="163">
        <v>122.79</v>
      </c>
      <c r="EE23" s="163">
        <v>77.165000000000006</v>
      </c>
      <c r="EF23" s="163">
        <v>63.404000000000003</v>
      </c>
      <c r="EG23" s="163">
        <v>-26.544</v>
      </c>
      <c r="EH23" s="163">
        <v>288.72000000000003</v>
      </c>
      <c r="EI23" s="163">
        <v>218.58</v>
      </c>
      <c r="EJ23" s="163">
        <v>0</v>
      </c>
      <c r="EK23" s="163">
        <v>-35.750999999999998</v>
      </c>
      <c r="EL23" s="163">
        <v>-37.930999999999997</v>
      </c>
      <c r="EM23" s="163">
        <v>0</v>
      </c>
      <c r="EN23" s="163">
        <v>45.003</v>
      </c>
      <c r="EO23" s="163">
        <v>42.393000000000001</v>
      </c>
      <c r="EP23" s="163">
        <v>32.304000000000002</v>
      </c>
      <c r="EQ23" s="163">
        <v>-87.561999999999998</v>
      </c>
      <c r="ER23" s="163">
        <v>-88.521000000000001</v>
      </c>
      <c r="ES23" s="163">
        <v>-28.585000000000001</v>
      </c>
      <c r="ET23" s="163">
        <v>0</v>
      </c>
      <c r="EU23" s="163">
        <v>-7.6498999999999997</v>
      </c>
      <c r="EV23" s="163">
        <v>1</v>
      </c>
      <c r="EW23" s="163">
        <v>13.019</v>
      </c>
      <c r="EX23" s="163">
        <v>32.530999999999999</v>
      </c>
      <c r="EY23" s="163">
        <v>-36.389000000000003</v>
      </c>
      <c r="EZ23" s="163">
        <v>-35.616999999999997</v>
      </c>
      <c r="FA23" s="163">
        <v>6.1769999999999996</v>
      </c>
      <c r="FB23" s="164"/>
      <c r="FC23" s="163">
        <v>41.951000000000001</v>
      </c>
      <c r="FD23" s="163">
        <v>24.5</v>
      </c>
      <c r="FE23" s="163">
        <v>0</v>
      </c>
      <c r="FF23" s="163">
        <v>0</v>
      </c>
      <c r="FG23" s="163">
        <v>35.826000000000001</v>
      </c>
      <c r="FH23" s="163">
        <v>36.244999999999997</v>
      </c>
      <c r="FI23" s="163">
        <v>35.072000000000003</v>
      </c>
      <c r="FJ23" s="163">
        <v>78.537000000000006</v>
      </c>
      <c r="FK23" s="163">
        <v>78.537000000000006</v>
      </c>
      <c r="FL23" s="163">
        <v>-151.21</v>
      </c>
      <c r="FM23" s="163">
        <v>69.275999999999996</v>
      </c>
      <c r="FN23" s="163">
        <v>69.203000000000003</v>
      </c>
      <c r="FO23" s="164"/>
      <c r="FP23" s="163">
        <v>-103.33</v>
      </c>
      <c r="FQ23" s="163">
        <v>-44.002000000000002</v>
      </c>
      <c r="FR23" s="163">
        <v>-22.779</v>
      </c>
      <c r="FS23" s="163">
        <v>17.873999999999999</v>
      </c>
      <c r="FT23" s="163">
        <v>0.89270000000000005</v>
      </c>
      <c r="FU23" s="163">
        <v>-11.489000000000001</v>
      </c>
      <c r="FV23" s="163">
        <v>8.8699999999999992</v>
      </c>
      <c r="FW23" s="163">
        <v>-44.774999999999999</v>
      </c>
      <c r="FX23" s="163">
        <v>10.525</v>
      </c>
      <c r="FY23" s="163">
        <v>-12.189</v>
      </c>
      <c r="FZ23" s="163">
        <v>4.3849999999999998</v>
      </c>
      <c r="GA23" s="163">
        <v>10.565</v>
      </c>
      <c r="GB23" s="163">
        <v>29.228999999999999</v>
      </c>
      <c r="GC23" s="163">
        <v>103.91</v>
      </c>
      <c r="GD23" s="163">
        <v>114.27</v>
      </c>
      <c r="GE23" s="163">
        <v>12.42</v>
      </c>
      <c r="GF23" s="163">
        <v>83.147000000000006</v>
      </c>
      <c r="GG23" s="163">
        <v>20.899000000000001</v>
      </c>
      <c r="GH23" s="163">
        <v>-21.600999999999999</v>
      </c>
      <c r="GI23" s="163">
        <v>-3.6756000000000002</v>
      </c>
      <c r="GJ23" s="163">
        <v>3.8814000000000002</v>
      </c>
      <c r="GK23" s="163">
        <v>1.5610999999999999</v>
      </c>
      <c r="GL23" s="163">
        <v>6.6000000000000003E-2</v>
      </c>
      <c r="GM23" s="163">
        <v>0</v>
      </c>
      <c r="GN23" s="163">
        <v>-15.548</v>
      </c>
      <c r="GO23" s="163">
        <v>-31.178000000000001</v>
      </c>
      <c r="GP23" s="163">
        <v>15.776999999999999</v>
      </c>
      <c r="GQ23" s="163">
        <v>49.158000000000001</v>
      </c>
      <c r="GR23" s="163">
        <v>104.01</v>
      </c>
      <c r="GS23" s="163">
        <v>57.067999999999998</v>
      </c>
      <c r="GT23" s="163">
        <v>-165.11</v>
      </c>
      <c r="GU23" s="163">
        <v>-21.172000000000001</v>
      </c>
      <c r="GV23" s="163">
        <v>36.518999999999998</v>
      </c>
      <c r="GW23" s="163">
        <v>-38.561</v>
      </c>
      <c r="GX23" s="163">
        <v>11.117000000000001</v>
      </c>
      <c r="GY23" s="163">
        <v>0.35160000000000002</v>
      </c>
      <c r="GZ23" s="163">
        <v>0</v>
      </c>
      <c r="HA23" s="163">
        <v>12</v>
      </c>
      <c r="HB23" s="163">
        <v>137.52000000000001</v>
      </c>
      <c r="HC23" s="163">
        <v>136.16999999999999</v>
      </c>
      <c r="HD23" s="163">
        <v>279.89</v>
      </c>
      <c r="HE23" s="163">
        <v>-276.42</v>
      </c>
      <c r="HF23" s="163">
        <v>-591.29999999999995</v>
      </c>
      <c r="HG23" s="163">
        <v>599.86</v>
      </c>
      <c r="HH23" s="163">
        <v>501.26</v>
      </c>
      <c r="HI23" s="163">
        <v>-130.72</v>
      </c>
      <c r="HJ23" s="163">
        <v>-132.86000000000001</v>
      </c>
      <c r="HK23" s="164"/>
      <c r="HL23" s="163">
        <v>-52.558</v>
      </c>
      <c r="HM23" s="164"/>
      <c r="HN23" s="163">
        <v>73.093000000000004</v>
      </c>
      <c r="HO23" s="163">
        <v>-100.34</v>
      </c>
      <c r="HP23" s="163">
        <v>-112.12</v>
      </c>
      <c r="HQ23" s="163">
        <v>23.457999999999998</v>
      </c>
      <c r="HR23" s="163">
        <v>23.391999999999999</v>
      </c>
      <c r="HS23" s="163">
        <v>-24.655999999999999</v>
      </c>
      <c r="HT23" s="163">
        <v>-24.222000000000001</v>
      </c>
      <c r="HU23" s="163">
        <v>97.379000000000005</v>
      </c>
      <c r="HV23" s="163">
        <v>97.4</v>
      </c>
      <c r="HW23" s="163">
        <v>50.598999999999997</v>
      </c>
      <c r="HX23" s="163">
        <v>52</v>
      </c>
      <c r="HY23" s="163">
        <v>22.251999999999999</v>
      </c>
      <c r="HZ23" s="163">
        <v>-43.04</v>
      </c>
      <c r="IA23" s="163">
        <v>-356.68</v>
      </c>
      <c r="IB23" s="163">
        <v>85.941000000000003</v>
      </c>
      <c r="IC23" s="163">
        <v>86.75</v>
      </c>
      <c r="ID23" s="163">
        <v>9.8999000000000006</v>
      </c>
      <c r="IE23" s="163">
        <v>20</v>
      </c>
      <c r="IF23" s="163">
        <v>-22.399000000000001</v>
      </c>
      <c r="IG23" s="163">
        <v>-21.7</v>
      </c>
      <c r="IH23" s="163">
        <v>1.3343</v>
      </c>
      <c r="II23" s="163">
        <v>1.1940999999999999</v>
      </c>
      <c r="IJ23" s="163">
        <v>-493.96</v>
      </c>
      <c r="IK23" s="163">
        <v>-194.78</v>
      </c>
      <c r="IL23" s="163">
        <v>336.44</v>
      </c>
      <c r="IM23" s="163">
        <v>248.21</v>
      </c>
      <c r="IN23" s="163">
        <v>80.531999999999996</v>
      </c>
      <c r="IO23" s="163">
        <v>-269.48</v>
      </c>
      <c r="IP23" s="163">
        <v>268.02999999999997</v>
      </c>
      <c r="IQ23" s="163">
        <v>-51.112000000000002</v>
      </c>
      <c r="IR23" s="163">
        <v>-181.46</v>
      </c>
      <c r="IS23" s="163">
        <v>-266.47000000000003</v>
      </c>
      <c r="IT23" s="163">
        <v>104.41</v>
      </c>
      <c r="IU23" s="163">
        <v>105.85</v>
      </c>
      <c r="IV23" s="164"/>
      <c r="IW23" s="163">
        <v>-321.7</v>
      </c>
      <c r="IX23" s="163">
        <v>133.69</v>
      </c>
      <c r="IY23" s="163">
        <v>-191.56</v>
      </c>
      <c r="IZ23" s="163">
        <v>192.47</v>
      </c>
      <c r="JA23" s="163">
        <v>-6.9612999999999996</v>
      </c>
      <c r="JB23" s="163">
        <v>30.954999999999998</v>
      </c>
      <c r="JC23" s="164"/>
      <c r="JD23" s="163">
        <v>1.1439999999999999</v>
      </c>
      <c r="JE23" s="163">
        <v>1.1279999999999999</v>
      </c>
      <c r="JF23" s="163">
        <v>-20.239000000000001</v>
      </c>
      <c r="JG23" s="163">
        <v>6.5598999999999998</v>
      </c>
      <c r="JH23" s="163">
        <v>7.4238</v>
      </c>
      <c r="JI23" s="163">
        <v>-6.6787999999999998</v>
      </c>
      <c r="JJ23" s="163">
        <v>-35.185000000000002</v>
      </c>
      <c r="JK23" s="163">
        <v>-17.841999999999999</v>
      </c>
      <c r="JL23" s="163">
        <v>38.598999999999997</v>
      </c>
      <c r="JM23" s="163">
        <v>53.548999999999999</v>
      </c>
      <c r="JN23" s="163">
        <v>51.463999999999999</v>
      </c>
      <c r="JO23" s="163">
        <v>0</v>
      </c>
      <c r="JP23" s="163">
        <v>0</v>
      </c>
      <c r="JQ23" s="163">
        <v>47.463000000000001</v>
      </c>
      <c r="JR23" s="163">
        <v>47.567999999999998</v>
      </c>
      <c r="JS23" s="163">
        <v>46.875999999999998</v>
      </c>
      <c r="JT23" s="164"/>
      <c r="JU23" s="163">
        <v>-19.2</v>
      </c>
      <c r="JV23" s="163">
        <v>20.56</v>
      </c>
      <c r="JW23" s="163">
        <v>6.3699000000000003</v>
      </c>
      <c r="JX23" s="163">
        <v>8.6998999999999995</v>
      </c>
      <c r="JY23" s="163">
        <v>-48.46</v>
      </c>
      <c r="JZ23" s="164"/>
      <c r="KA23" s="163">
        <v>60.540999999999997</v>
      </c>
      <c r="KB23" s="163">
        <v>-47.47</v>
      </c>
      <c r="KC23" s="163">
        <v>-75.911000000000001</v>
      </c>
      <c r="KD23" s="163">
        <v>50.822000000000003</v>
      </c>
      <c r="KE23" s="163">
        <v>25.271999999999998</v>
      </c>
      <c r="KF23" s="163">
        <v>12.6</v>
      </c>
      <c r="KG23" s="163">
        <v>-12.8</v>
      </c>
      <c r="KH23" s="163">
        <v>-92.188000000000002</v>
      </c>
      <c r="KI23" s="163">
        <v>200.28</v>
      </c>
    </row>
    <row r="24" spans="1:295" ht="18" customHeight="1" x14ac:dyDescent="0.25">
      <c r="A24" s="160" t="s">
        <v>63</v>
      </c>
      <c r="B24" s="160" t="s">
        <v>704</v>
      </c>
      <c r="C24" s="166">
        <v>0</v>
      </c>
      <c r="D24" s="166">
        <v>20.766999999999999</v>
      </c>
      <c r="E24" s="166">
        <v>-41.167999999999999</v>
      </c>
      <c r="F24" s="166">
        <v>-35.384</v>
      </c>
      <c r="G24" s="166">
        <v>25.015000000000001</v>
      </c>
      <c r="H24" s="166">
        <v>26.82</v>
      </c>
      <c r="I24" s="166">
        <v>49.93</v>
      </c>
      <c r="J24" s="166">
        <v>-101.9</v>
      </c>
      <c r="K24" s="166">
        <v>53.173000000000002</v>
      </c>
      <c r="L24" s="166">
        <v>26.954000000000001</v>
      </c>
      <c r="M24" s="166">
        <v>-26.277999999999999</v>
      </c>
      <c r="N24" s="166">
        <v>-4.4400000000000004</v>
      </c>
      <c r="O24" s="166">
        <v>-42.223999999999997</v>
      </c>
      <c r="P24" s="166">
        <v>37.4</v>
      </c>
      <c r="Q24" s="166">
        <v>19.870999999999999</v>
      </c>
      <c r="R24" s="166">
        <v>-37.4</v>
      </c>
      <c r="S24" s="166">
        <v>12.744</v>
      </c>
      <c r="T24" s="166">
        <v>206.44</v>
      </c>
      <c r="U24" s="167"/>
      <c r="V24" s="166">
        <v>11.782</v>
      </c>
      <c r="W24" s="167"/>
      <c r="X24" s="166">
        <v>0</v>
      </c>
      <c r="Y24" s="166">
        <v>17.774000000000001</v>
      </c>
      <c r="Z24" s="166">
        <v>7.7748999999999997</v>
      </c>
      <c r="AA24" s="167"/>
      <c r="AB24" s="166">
        <v>113</v>
      </c>
      <c r="AC24" s="166">
        <v>-78.37</v>
      </c>
      <c r="AD24" s="166">
        <v>-78.209000000000003</v>
      </c>
      <c r="AE24" s="166">
        <v>23.367999999999999</v>
      </c>
      <c r="AF24" s="166">
        <v>4.4400000000000004</v>
      </c>
      <c r="AG24" s="166">
        <v>39.6</v>
      </c>
      <c r="AH24" s="166">
        <v>19.483000000000001</v>
      </c>
      <c r="AI24" s="166">
        <v>0.20799999999999999</v>
      </c>
      <c r="AJ24" s="166">
        <v>-34.478999999999999</v>
      </c>
      <c r="AK24" s="166">
        <v>-35.279000000000003</v>
      </c>
      <c r="AL24" s="166">
        <v>-67.209000000000003</v>
      </c>
      <c r="AM24" s="166">
        <v>35.529000000000003</v>
      </c>
      <c r="AN24" s="166">
        <v>35.709000000000003</v>
      </c>
      <c r="AO24" s="166">
        <v>8.6800999999999995</v>
      </c>
      <c r="AP24" s="166">
        <v>13.747</v>
      </c>
      <c r="AQ24" s="166">
        <v>60.155000000000001</v>
      </c>
      <c r="AR24" s="166">
        <v>62.167000000000002</v>
      </c>
      <c r="AS24" s="166">
        <v>43.97</v>
      </c>
      <c r="AT24" s="166">
        <v>-45.814</v>
      </c>
      <c r="AU24" s="166">
        <v>-44.252000000000002</v>
      </c>
      <c r="AV24" s="166">
        <v>30.323</v>
      </c>
      <c r="AW24" s="166">
        <v>30.736999999999998</v>
      </c>
      <c r="AX24" s="166">
        <v>68.721000000000004</v>
      </c>
      <c r="AY24" s="166">
        <v>72.069999999999993</v>
      </c>
      <c r="AZ24" s="166">
        <v>-8.3751999999999995</v>
      </c>
      <c r="BA24" s="166">
        <v>-32.701000000000001</v>
      </c>
      <c r="BB24" s="166">
        <v>-292.64999999999998</v>
      </c>
      <c r="BC24" s="166">
        <v>30.332999999999998</v>
      </c>
      <c r="BD24" s="166">
        <v>-14.999000000000001</v>
      </c>
      <c r="BE24" s="166">
        <v>-14.999000000000001</v>
      </c>
      <c r="BF24" s="166">
        <v>49.677999999999997</v>
      </c>
      <c r="BG24" s="166">
        <v>49.506999999999998</v>
      </c>
      <c r="BH24" s="166">
        <v>-4.0472000000000001</v>
      </c>
      <c r="BI24" s="166">
        <v>-67.102000000000004</v>
      </c>
      <c r="BJ24" s="166">
        <v>-45.671999999999997</v>
      </c>
      <c r="BK24" s="166">
        <v>6.8970000000000002</v>
      </c>
      <c r="BL24" s="167"/>
      <c r="BM24" s="166">
        <v>4.0606</v>
      </c>
      <c r="BN24" s="166">
        <v>334.66</v>
      </c>
      <c r="BO24" s="166">
        <v>87.251999999999995</v>
      </c>
      <c r="BP24" s="166">
        <v>87.373999999999995</v>
      </c>
      <c r="BQ24" s="166">
        <v>-281.19</v>
      </c>
      <c r="BR24" s="166">
        <v>410.91</v>
      </c>
      <c r="BS24" s="166">
        <v>40.976999999999997</v>
      </c>
      <c r="BT24" s="166">
        <v>-96.864000000000004</v>
      </c>
      <c r="BU24" s="166">
        <v>97.88</v>
      </c>
      <c r="BV24" s="166">
        <v>88.757999999999996</v>
      </c>
      <c r="BW24" s="166">
        <v>23.7</v>
      </c>
      <c r="BX24" s="166">
        <v>20.158999999999999</v>
      </c>
      <c r="BY24" s="166">
        <v>59.158999999999999</v>
      </c>
      <c r="BZ24" s="166">
        <v>77.650000000000006</v>
      </c>
      <c r="CA24" s="166">
        <v>-77.423000000000002</v>
      </c>
      <c r="CB24" s="166">
        <v>-77.957999999999998</v>
      </c>
      <c r="CC24" s="166">
        <v>142.57</v>
      </c>
      <c r="CD24" s="166">
        <v>142.52000000000001</v>
      </c>
      <c r="CE24" s="166">
        <v>17.852</v>
      </c>
      <c r="CF24" s="166">
        <v>-118.29</v>
      </c>
      <c r="CG24" s="166">
        <v>-116.46</v>
      </c>
      <c r="CH24" s="166">
        <v>-1.5306999999999999</v>
      </c>
      <c r="CI24" s="166">
        <v>0</v>
      </c>
      <c r="CJ24" s="166">
        <v>19.57</v>
      </c>
      <c r="CK24" s="166">
        <v>25.984999999999999</v>
      </c>
      <c r="CL24" s="166">
        <v>102.9</v>
      </c>
      <c r="CM24" s="166">
        <v>92.5</v>
      </c>
      <c r="CN24" s="166">
        <v>-15.75</v>
      </c>
      <c r="CO24" s="166">
        <v>71.947000000000003</v>
      </c>
      <c r="CP24" s="166">
        <v>66.947000000000003</v>
      </c>
      <c r="CQ24" s="166">
        <v>0</v>
      </c>
      <c r="CR24" s="166">
        <v>14.048</v>
      </c>
      <c r="CS24" s="166">
        <v>14.875999999999999</v>
      </c>
      <c r="CT24" s="166">
        <v>-14.284000000000001</v>
      </c>
      <c r="CU24" s="166">
        <v>-44.225999999999999</v>
      </c>
      <c r="CV24" s="166">
        <v>-15.074</v>
      </c>
      <c r="CW24" s="166">
        <v>11.728</v>
      </c>
      <c r="CX24" s="166">
        <v>51.598999999999997</v>
      </c>
      <c r="CY24" s="166">
        <v>67.838999999999999</v>
      </c>
      <c r="CZ24" s="166">
        <v>47.819000000000003</v>
      </c>
      <c r="DA24" s="166">
        <v>45.414000000000001</v>
      </c>
      <c r="DB24" s="166">
        <v>-30.829000000000001</v>
      </c>
      <c r="DC24" s="166">
        <v>-2.2606999999999999</v>
      </c>
      <c r="DD24" s="166">
        <v>0</v>
      </c>
      <c r="DE24" s="166">
        <v>0</v>
      </c>
      <c r="DF24" s="166">
        <v>-60.152999999999999</v>
      </c>
      <c r="DG24" s="166">
        <v>0</v>
      </c>
      <c r="DH24" s="166">
        <v>-18.521000000000001</v>
      </c>
      <c r="DI24" s="166">
        <v>-96.698999999999998</v>
      </c>
      <c r="DJ24" s="167"/>
      <c r="DK24" s="167"/>
      <c r="DL24" s="166">
        <v>58.601999999999997</v>
      </c>
      <c r="DM24" s="166">
        <v>66.703999999999994</v>
      </c>
      <c r="DN24" s="166">
        <v>85.564999999999998</v>
      </c>
      <c r="DO24" s="166">
        <v>58.38</v>
      </c>
      <c r="DP24" s="166">
        <v>-9.5799000000000003</v>
      </c>
      <c r="DQ24" s="166">
        <v>58.103999999999999</v>
      </c>
      <c r="DR24" s="166">
        <v>59.253999999999998</v>
      </c>
      <c r="DS24" s="166">
        <v>-16.95</v>
      </c>
      <c r="DT24" s="166">
        <v>-17.298999999999999</v>
      </c>
      <c r="DU24" s="166">
        <v>98.06</v>
      </c>
      <c r="DV24" s="166">
        <v>70.12</v>
      </c>
      <c r="DW24" s="166">
        <v>60.2</v>
      </c>
      <c r="DX24" s="166">
        <v>59.162999999999997</v>
      </c>
      <c r="DY24" s="167"/>
      <c r="DZ24" s="166">
        <v>-67.489999999999995</v>
      </c>
      <c r="EA24" s="166">
        <v>165.92</v>
      </c>
      <c r="EB24" s="166">
        <v>122.66</v>
      </c>
      <c r="EC24" s="166">
        <v>117.93</v>
      </c>
      <c r="ED24" s="166">
        <v>119.46</v>
      </c>
      <c r="EE24" s="166">
        <v>107.47</v>
      </c>
      <c r="EF24" s="166">
        <v>92.790999999999997</v>
      </c>
      <c r="EG24" s="166">
        <v>-24.518000000000001</v>
      </c>
      <c r="EH24" s="166">
        <v>291.94</v>
      </c>
      <c r="EI24" s="166">
        <v>228.63</v>
      </c>
      <c r="EJ24" s="166">
        <v>0</v>
      </c>
      <c r="EK24" s="166">
        <v>-37.136000000000003</v>
      </c>
      <c r="EL24" s="166">
        <v>-39.064</v>
      </c>
      <c r="EM24" s="166">
        <v>-28.103999999999999</v>
      </c>
      <c r="EN24" s="166">
        <v>33</v>
      </c>
      <c r="EO24" s="166">
        <v>31.254999999999999</v>
      </c>
      <c r="EP24" s="166">
        <v>153.66</v>
      </c>
      <c r="EQ24" s="166">
        <v>-107.58</v>
      </c>
      <c r="ER24" s="166">
        <v>-108.48</v>
      </c>
      <c r="ES24" s="166">
        <v>-58.893000000000001</v>
      </c>
      <c r="ET24" s="166">
        <v>0</v>
      </c>
      <c r="EU24" s="166">
        <v>-24.318999999999999</v>
      </c>
      <c r="EV24" s="166">
        <v>112.9</v>
      </c>
      <c r="EW24" s="166">
        <v>13.683</v>
      </c>
      <c r="EX24" s="166">
        <v>5.6601999999999997</v>
      </c>
      <c r="EY24" s="166">
        <v>-35.149000000000001</v>
      </c>
      <c r="EZ24" s="166">
        <v>-34.496000000000002</v>
      </c>
      <c r="FA24" s="166">
        <v>4.0776000000000003</v>
      </c>
      <c r="FB24" s="167"/>
      <c r="FC24" s="166">
        <v>27.236000000000001</v>
      </c>
      <c r="FD24" s="166">
        <v>23.728000000000002</v>
      </c>
      <c r="FE24" s="166">
        <v>0</v>
      </c>
      <c r="FF24" s="166">
        <v>0</v>
      </c>
      <c r="FG24" s="166">
        <v>37.112000000000002</v>
      </c>
      <c r="FH24" s="166">
        <v>37.350999999999999</v>
      </c>
      <c r="FI24" s="166">
        <v>36.048999999999999</v>
      </c>
      <c r="FJ24" s="166">
        <v>76.861999999999995</v>
      </c>
      <c r="FK24" s="166">
        <v>77.698999999999998</v>
      </c>
      <c r="FL24" s="166">
        <v>-150.37</v>
      </c>
      <c r="FM24" s="166">
        <v>71.09</v>
      </c>
      <c r="FN24" s="166">
        <v>71.558000000000007</v>
      </c>
      <c r="FO24" s="167"/>
      <c r="FP24" s="166">
        <v>-107.75</v>
      </c>
      <c r="FQ24" s="166">
        <v>-40.046999999999997</v>
      </c>
      <c r="FR24" s="166">
        <v>-25.088999999999999</v>
      </c>
      <c r="FS24" s="166">
        <v>18.274000000000001</v>
      </c>
      <c r="FT24" s="166">
        <v>0.82920000000000005</v>
      </c>
      <c r="FU24" s="166">
        <v>-11.689</v>
      </c>
      <c r="FV24" s="166">
        <v>12.14</v>
      </c>
      <c r="FW24" s="166">
        <v>-41.597999999999999</v>
      </c>
      <c r="FX24" s="166">
        <v>10.664</v>
      </c>
      <c r="FY24" s="166">
        <v>-12.355</v>
      </c>
      <c r="FZ24" s="166">
        <v>4.202</v>
      </c>
      <c r="GA24" s="166">
        <v>10.512</v>
      </c>
      <c r="GB24" s="166">
        <v>30.26</v>
      </c>
      <c r="GC24" s="166">
        <v>107.3</v>
      </c>
      <c r="GD24" s="166">
        <v>117.27</v>
      </c>
      <c r="GE24" s="166">
        <v>12.61</v>
      </c>
      <c r="GF24" s="166">
        <v>85.183999999999997</v>
      </c>
      <c r="GG24" s="166">
        <v>20.2</v>
      </c>
      <c r="GH24" s="166">
        <v>-21.83</v>
      </c>
      <c r="GI24" s="166">
        <v>-3.5630000000000002</v>
      </c>
      <c r="GJ24" s="166">
        <v>3.4737</v>
      </c>
      <c r="GK24" s="166">
        <v>1.5821000000000001</v>
      </c>
      <c r="GL24" s="166">
        <v>6.6000000000000003E-2</v>
      </c>
      <c r="GM24" s="167"/>
      <c r="GN24" s="166">
        <v>-16.417000000000002</v>
      </c>
      <c r="GO24" s="166">
        <v>-32.142000000000003</v>
      </c>
      <c r="GP24" s="166">
        <v>19.452000000000002</v>
      </c>
      <c r="GQ24" s="166">
        <v>50.082999999999998</v>
      </c>
      <c r="GR24" s="166">
        <v>104.61</v>
      </c>
      <c r="GS24" s="166">
        <v>56.701000000000001</v>
      </c>
      <c r="GT24" s="166">
        <v>-163.87</v>
      </c>
      <c r="GU24" s="166">
        <v>-22.751000000000001</v>
      </c>
      <c r="GV24" s="166">
        <v>37.167999999999999</v>
      </c>
      <c r="GW24" s="166">
        <v>-41.820999999999998</v>
      </c>
      <c r="GX24" s="166">
        <v>11.723000000000001</v>
      </c>
      <c r="GY24" s="166">
        <v>0.22459999999999999</v>
      </c>
      <c r="GZ24" s="166">
        <v>0</v>
      </c>
      <c r="HA24" s="166">
        <v>12.923</v>
      </c>
      <c r="HB24" s="166">
        <v>133.51</v>
      </c>
      <c r="HC24" s="166">
        <v>134.4</v>
      </c>
      <c r="HD24" s="166">
        <v>287.89</v>
      </c>
      <c r="HE24" s="166">
        <v>-286.32</v>
      </c>
      <c r="HF24" s="166">
        <v>-592.6</v>
      </c>
      <c r="HG24" s="166">
        <v>604.13</v>
      </c>
      <c r="HH24" s="166">
        <v>517.72</v>
      </c>
      <c r="HI24" s="166">
        <v>-127.73</v>
      </c>
      <c r="HJ24" s="166">
        <v>-128.72</v>
      </c>
      <c r="HK24" s="167"/>
      <c r="HL24" s="166">
        <v>-51.363</v>
      </c>
      <c r="HM24" s="167"/>
      <c r="HN24" s="166">
        <v>68.762</v>
      </c>
      <c r="HO24" s="166">
        <v>-100.34</v>
      </c>
      <c r="HP24" s="166">
        <v>-98.311999999999998</v>
      </c>
      <c r="HQ24" s="166">
        <v>22.503</v>
      </c>
      <c r="HR24" s="166">
        <v>21.667999999999999</v>
      </c>
      <c r="HS24" s="166">
        <v>-21.201000000000001</v>
      </c>
      <c r="HT24" s="166">
        <v>-19.786999999999999</v>
      </c>
      <c r="HU24" s="166">
        <v>98.43</v>
      </c>
      <c r="HV24" s="166">
        <v>97.29</v>
      </c>
      <c r="HW24" s="166">
        <v>54.098999999999997</v>
      </c>
      <c r="HX24" s="166">
        <v>53.298999999999999</v>
      </c>
      <c r="HY24" s="166">
        <v>22.192</v>
      </c>
      <c r="HZ24" s="166">
        <v>-53.52</v>
      </c>
      <c r="IA24" s="166">
        <v>-367.88</v>
      </c>
      <c r="IB24" s="166">
        <v>85.313000000000002</v>
      </c>
      <c r="IC24" s="166">
        <v>85.037999999999997</v>
      </c>
      <c r="ID24" s="166">
        <v>9.8999000000000006</v>
      </c>
      <c r="IE24" s="166">
        <v>22.2</v>
      </c>
      <c r="IF24" s="166">
        <v>-20</v>
      </c>
      <c r="IG24" s="166">
        <v>-20</v>
      </c>
      <c r="IH24" s="166">
        <v>1.3343</v>
      </c>
      <c r="II24" s="166">
        <v>1.1940999999999999</v>
      </c>
      <c r="IJ24" s="166">
        <v>-505.54</v>
      </c>
      <c r="IK24" s="166">
        <v>-206.64</v>
      </c>
      <c r="IL24" s="166">
        <v>322.69</v>
      </c>
      <c r="IM24" s="166">
        <v>243.19</v>
      </c>
      <c r="IN24" s="166">
        <v>86.641999999999996</v>
      </c>
      <c r="IO24" s="166">
        <v>-259.02999999999997</v>
      </c>
      <c r="IP24" s="166">
        <v>257.08</v>
      </c>
      <c r="IQ24" s="166">
        <v>-45.584000000000003</v>
      </c>
      <c r="IR24" s="166">
        <v>-172.72</v>
      </c>
      <c r="IS24" s="166">
        <v>-255.15</v>
      </c>
      <c r="IT24" s="166">
        <v>102.99</v>
      </c>
      <c r="IU24" s="166">
        <v>102.5</v>
      </c>
      <c r="IV24" s="167"/>
      <c r="IW24" s="166">
        <v>-315.45</v>
      </c>
      <c r="IX24" s="166">
        <v>129.68</v>
      </c>
      <c r="IY24" s="166">
        <v>-184.55</v>
      </c>
      <c r="IZ24" s="166">
        <v>182.69</v>
      </c>
      <c r="JA24" s="166">
        <v>-8.1203000000000003</v>
      </c>
      <c r="JB24" s="166">
        <v>30.954999999999998</v>
      </c>
      <c r="JC24" s="167"/>
      <c r="JD24" s="166">
        <v>1.1039000000000001</v>
      </c>
      <c r="JE24" s="166">
        <v>1.1089</v>
      </c>
      <c r="JF24" s="166">
        <v>-20.798999999999999</v>
      </c>
      <c r="JG24" s="166">
        <v>6.96</v>
      </c>
      <c r="JH24" s="166">
        <v>7.5389999999999997</v>
      </c>
      <c r="JI24" s="166">
        <v>-6.9413</v>
      </c>
      <c r="JJ24" s="166">
        <v>-34.656999999999996</v>
      </c>
      <c r="JK24" s="166">
        <v>-17.722999999999999</v>
      </c>
      <c r="JL24" s="166">
        <v>38.9</v>
      </c>
      <c r="JM24" s="166">
        <v>54.936999999999998</v>
      </c>
      <c r="JN24" s="166">
        <v>54.552999999999997</v>
      </c>
      <c r="JO24" s="166">
        <v>0</v>
      </c>
      <c r="JP24" s="166">
        <v>0</v>
      </c>
      <c r="JQ24" s="166">
        <v>45.276000000000003</v>
      </c>
      <c r="JR24" s="166">
        <v>44.994999999999997</v>
      </c>
      <c r="JS24" s="166">
        <v>44.857999999999997</v>
      </c>
      <c r="JT24" s="167"/>
      <c r="JU24" s="166">
        <v>-21.399000000000001</v>
      </c>
      <c r="JV24" s="166">
        <v>21.349</v>
      </c>
      <c r="JW24" s="166">
        <v>6.71</v>
      </c>
      <c r="JX24" s="166">
        <v>8.6998999999999995</v>
      </c>
      <c r="JY24" s="166">
        <v>-50.612000000000002</v>
      </c>
      <c r="JZ24" s="167"/>
      <c r="KA24" s="166">
        <v>61.511000000000003</v>
      </c>
      <c r="KB24" s="166">
        <v>-50.308999999999997</v>
      </c>
      <c r="KC24" s="166">
        <v>-76.611999999999995</v>
      </c>
      <c r="KD24" s="166">
        <v>51.058999999999997</v>
      </c>
      <c r="KE24" s="166">
        <v>25.177</v>
      </c>
      <c r="KF24" s="166">
        <v>13.8</v>
      </c>
      <c r="KG24" s="166">
        <v>-13.1</v>
      </c>
      <c r="KH24" s="166">
        <v>-81.227000000000004</v>
      </c>
      <c r="KI24" s="166">
        <v>197.52</v>
      </c>
    </row>
    <row r="25" spans="1:295" ht="18" customHeight="1" x14ac:dyDescent="0.25">
      <c r="A25" s="160" t="s">
        <v>63</v>
      </c>
      <c r="B25" s="160" t="s">
        <v>705</v>
      </c>
      <c r="C25" s="161">
        <v>0</v>
      </c>
      <c r="D25" s="161">
        <v>21.864000000000001</v>
      </c>
      <c r="E25" s="161">
        <v>-43.698999999999998</v>
      </c>
      <c r="F25" s="161">
        <v>-35.082999999999998</v>
      </c>
      <c r="G25" s="161">
        <v>27.103999999999999</v>
      </c>
      <c r="H25" s="161">
        <v>27.686</v>
      </c>
      <c r="I25" s="161">
        <v>53.487000000000002</v>
      </c>
      <c r="J25" s="161">
        <v>-109.29</v>
      </c>
      <c r="K25" s="161">
        <v>56.593000000000004</v>
      </c>
      <c r="L25" s="161">
        <v>28.992000000000001</v>
      </c>
      <c r="M25" s="161">
        <v>-28.172000000000001</v>
      </c>
      <c r="N25" s="161">
        <v>-17.760000000000002</v>
      </c>
      <c r="O25" s="161">
        <v>-48.850999999999999</v>
      </c>
      <c r="P25" s="161">
        <v>44</v>
      </c>
      <c r="Q25" s="161">
        <v>22.356000000000002</v>
      </c>
      <c r="R25" s="161">
        <v>-41.798999999999999</v>
      </c>
      <c r="S25" s="161">
        <v>12.778</v>
      </c>
      <c r="T25" s="161">
        <v>223.92</v>
      </c>
      <c r="U25" s="162"/>
      <c r="V25" s="161">
        <v>12.227</v>
      </c>
      <c r="W25" s="162"/>
      <c r="X25" s="161">
        <v>0</v>
      </c>
      <c r="Y25" s="161">
        <v>18.516999999999999</v>
      </c>
      <c r="Z25" s="161">
        <v>7.4999000000000002</v>
      </c>
      <c r="AA25" s="162"/>
      <c r="AB25" s="161">
        <v>113</v>
      </c>
      <c r="AC25" s="161">
        <v>-85.75</v>
      </c>
      <c r="AD25" s="161">
        <v>-84.93</v>
      </c>
      <c r="AE25" s="161">
        <v>23.832000000000001</v>
      </c>
      <c r="AF25" s="161">
        <v>17.760000000000002</v>
      </c>
      <c r="AG25" s="161">
        <v>46.2</v>
      </c>
      <c r="AH25" s="161">
        <v>21.724</v>
      </c>
      <c r="AI25" s="161">
        <v>0.216</v>
      </c>
      <c r="AJ25" s="161">
        <v>-38.04</v>
      </c>
      <c r="AK25" s="161">
        <v>-38.228999999999999</v>
      </c>
      <c r="AL25" s="161">
        <v>-76.168999999999997</v>
      </c>
      <c r="AM25" s="161">
        <v>38.11</v>
      </c>
      <c r="AN25" s="161">
        <v>38.49</v>
      </c>
      <c r="AO25" s="161">
        <v>9.2622</v>
      </c>
      <c r="AP25" s="161">
        <v>14.343</v>
      </c>
      <c r="AQ25" s="161">
        <v>62.968000000000004</v>
      </c>
      <c r="AR25" s="161">
        <v>65.034000000000006</v>
      </c>
      <c r="AS25" s="161">
        <v>50.351999999999997</v>
      </c>
      <c r="AT25" s="161">
        <v>-47.018999999999998</v>
      </c>
      <c r="AU25" s="161">
        <v>-47.887999999999998</v>
      </c>
      <c r="AV25" s="161">
        <v>6.4610000000000003</v>
      </c>
      <c r="AW25" s="161">
        <v>6.3044000000000002</v>
      </c>
      <c r="AX25" s="161">
        <v>77.293999999999997</v>
      </c>
      <c r="AY25" s="161">
        <v>78.768000000000001</v>
      </c>
      <c r="AZ25" s="161">
        <v>-9.9456000000000007</v>
      </c>
      <c r="BA25" s="161">
        <v>-50.311999999999998</v>
      </c>
      <c r="BB25" s="161">
        <v>-320.10000000000002</v>
      </c>
      <c r="BC25" s="161">
        <v>28.736999999999998</v>
      </c>
      <c r="BD25" s="161">
        <v>-14.099</v>
      </c>
      <c r="BE25" s="161">
        <v>-14.298999999999999</v>
      </c>
      <c r="BF25" s="161">
        <v>52.975000000000001</v>
      </c>
      <c r="BG25" s="161">
        <v>51.521000000000001</v>
      </c>
      <c r="BH25" s="161">
        <v>-4.2084999999999999</v>
      </c>
      <c r="BI25" s="161">
        <v>-67.102000000000004</v>
      </c>
      <c r="BJ25" s="161">
        <v>-47.173999999999999</v>
      </c>
      <c r="BK25" s="161">
        <v>7.9828999999999999</v>
      </c>
      <c r="BL25" s="162"/>
      <c r="BM25" s="161">
        <v>4.5823999999999998</v>
      </c>
      <c r="BN25" s="161">
        <v>356.08</v>
      </c>
      <c r="BO25" s="161">
        <v>80.08</v>
      </c>
      <c r="BP25" s="161">
        <v>80.263000000000005</v>
      </c>
      <c r="BQ25" s="161">
        <v>-275.55</v>
      </c>
      <c r="BR25" s="161">
        <v>431.5</v>
      </c>
      <c r="BS25" s="161">
        <v>40.976999999999997</v>
      </c>
      <c r="BT25" s="161">
        <v>-107.16</v>
      </c>
      <c r="BU25" s="161">
        <v>108.44</v>
      </c>
      <c r="BV25" s="161">
        <v>94.305999999999997</v>
      </c>
      <c r="BW25" s="161">
        <v>26.02</v>
      </c>
      <c r="BX25" s="161">
        <v>23.048999999999999</v>
      </c>
      <c r="BY25" s="161">
        <v>65.010000000000005</v>
      </c>
      <c r="BZ25" s="161">
        <v>83.588999999999999</v>
      </c>
      <c r="CA25" s="161">
        <v>-75.546999999999997</v>
      </c>
      <c r="CB25" s="161">
        <v>-74.341999999999999</v>
      </c>
      <c r="CC25" s="161">
        <v>145.34</v>
      </c>
      <c r="CD25" s="161">
        <v>145.97</v>
      </c>
      <c r="CE25" s="161">
        <v>14.686</v>
      </c>
      <c r="CF25" s="161">
        <v>-113.09</v>
      </c>
      <c r="CG25" s="161">
        <v>-113.09</v>
      </c>
      <c r="CH25" s="161">
        <v>3.9228000000000001</v>
      </c>
      <c r="CI25" s="161">
        <v>0</v>
      </c>
      <c r="CJ25" s="161">
        <v>19.57</v>
      </c>
      <c r="CK25" s="161">
        <v>25.984999999999999</v>
      </c>
      <c r="CL25" s="161">
        <v>109.5</v>
      </c>
      <c r="CM25" s="161">
        <v>98.198999999999998</v>
      </c>
      <c r="CN25" s="161">
        <v>-16.908999999999999</v>
      </c>
      <c r="CO25" s="161">
        <v>84.346999999999994</v>
      </c>
      <c r="CP25" s="161">
        <v>81.588999999999999</v>
      </c>
      <c r="CQ25" s="161">
        <v>0</v>
      </c>
      <c r="CR25" s="161">
        <v>-9.3844999999999992</v>
      </c>
      <c r="CS25" s="161">
        <v>-8.0846999999999998</v>
      </c>
      <c r="CT25" s="161">
        <v>-15.987</v>
      </c>
      <c r="CU25" s="161">
        <v>-27.856000000000002</v>
      </c>
      <c r="CV25" s="161">
        <v>-11.455</v>
      </c>
      <c r="CW25" s="161">
        <v>12.568</v>
      </c>
      <c r="CX25" s="161">
        <v>56.54</v>
      </c>
      <c r="CY25" s="161">
        <v>72.338999999999999</v>
      </c>
      <c r="CZ25" s="161">
        <v>52.037999999999997</v>
      </c>
      <c r="DA25" s="161">
        <v>49.515999999999998</v>
      </c>
      <c r="DB25" s="161">
        <v>-33.329000000000001</v>
      </c>
      <c r="DC25" s="161">
        <v>-2.2606999999999999</v>
      </c>
      <c r="DD25" s="161">
        <v>0</v>
      </c>
      <c r="DE25" s="161">
        <v>0</v>
      </c>
      <c r="DF25" s="161">
        <v>-65.873999999999995</v>
      </c>
      <c r="DG25" s="161">
        <v>-1E-4</v>
      </c>
      <c r="DH25" s="161">
        <v>-20.119</v>
      </c>
      <c r="DI25" s="161">
        <v>-106.09</v>
      </c>
      <c r="DJ25" s="162"/>
      <c r="DK25" s="162"/>
      <c r="DL25" s="161">
        <v>62.997</v>
      </c>
      <c r="DM25" s="161">
        <v>71.87</v>
      </c>
      <c r="DN25" s="161">
        <v>91.424000000000007</v>
      </c>
      <c r="DO25" s="161">
        <v>62.81</v>
      </c>
      <c r="DP25" s="161">
        <v>-10.56</v>
      </c>
      <c r="DQ25" s="161">
        <v>60.290999999999997</v>
      </c>
      <c r="DR25" s="161">
        <v>63.572000000000003</v>
      </c>
      <c r="DS25" s="161">
        <v>-17.46</v>
      </c>
      <c r="DT25" s="161">
        <v>-17.568999999999999</v>
      </c>
      <c r="DU25" s="161">
        <v>92.98</v>
      </c>
      <c r="DV25" s="161">
        <v>73.040000000000006</v>
      </c>
      <c r="DW25" s="161">
        <v>63.762999999999998</v>
      </c>
      <c r="DX25" s="161">
        <v>62.908999999999999</v>
      </c>
      <c r="DY25" s="162"/>
      <c r="DZ25" s="161">
        <v>-66.409000000000006</v>
      </c>
      <c r="EA25" s="161">
        <v>179.34</v>
      </c>
      <c r="EB25" s="161">
        <v>131.47</v>
      </c>
      <c r="EC25" s="161">
        <v>126.72</v>
      </c>
      <c r="ED25" s="161">
        <v>128.35</v>
      </c>
      <c r="EE25" s="161">
        <v>111.51</v>
      </c>
      <c r="EF25" s="161">
        <v>95.968000000000004</v>
      </c>
      <c r="EG25" s="161">
        <v>-24.802</v>
      </c>
      <c r="EH25" s="161">
        <v>287.61</v>
      </c>
      <c r="EI25" s="161">
        <v>224.24</v>
      </c>
      <c r="EJ25" s="161">
        <v>0</v>
      </c>
      <c r="EK25" s="161">
        <v>-29.643000000000001</v>
      </c>
      <c r="EL25" s="161">
        <v>-32.098999999999997</v>
      </c>
      <c r="EM25" s="161">
        <v>-27.524999999999999</v>
      </c>
      <c r="EN25" s="161">
        <v>34.25</v>
      </c>
      <c r="EO25" s="161">
        <v>33.509</v>
      </c>
      <c r="EP25" s="161">
        <v>161.33000000000001</v>
      </c>
      <c r="EQ25" s="161">
        <v>-106.66</v>
      </c>
      <c r="ER25" s="161">
        <v>-108.25</v>
      </c>
      <c r="ES25" s="161">
        <v>-63.841000000000001</v>
      </c>
      <c r="ET25" s="161">
        <v>15.429</v>
      </c>
      <c r="EU25" s="161">
        <v>-17.309000000000001</v>
      </c>
      <c r="EV25" s="161">
        <v>120.3</v>
      </c>
      <c r="EW25" s="161">
        <v>14.657999999999999</v>
      </c>
      <c r="EX25" s="161">
        <v>6.7556000000000003</v>
      </c>
      <c r="EY25" s="161">
        <v>-34.151000000000003</v>
      </c>
      <c r="EZ25" s="161">
        <v>-33.76</v>
      </c>
      <c r="FA25" s="161">
        <v>3.1981000000000002</v>
      </c>
      <c r="FB25" s="162"/>
      <c r="FC25" s="161">
        <v>54.393000000000001</v>
      </c>
      <c r="FD25" s="161">
        <v>23.413</v>
      </c>
      <c r="FE25" s="161">
        <v>0</v>
      </c>
      <c r="FF25" s="161">
        <v>0</v>
      </c>
      <c r="FG25" s="161">
        <v>36.935000000000002</v>
      </c>
      <c r="FH25" s="161">
        <v>37.363</v>
      </c>
      <c r="FI25" s="161">
        <v>36.125</v>
      </c>
      <c r="FJ25" s="161">
        <v>75.186999999999998</v>
      </c>
      <c r="FK25" s="161">
        <v>74.685000000000002</v>
      </c>
      <c r="FL25" s="161">
        <v>-149.19999999999999</v>
      </c>
      <c r="FM25" s="161">
        <v>70.2</v>
      </c>
      <c r="FN25" s="161">
        <v>69.581000000000003</v>
      </c>
      <c r="FO25" s="162"/>
      <c r="FP25" s="161">
        <v>-100.44</v>
      </c>
      <c r="FQ25" s="161">
        <v>-44.536999999999999</v>
      </c>
      <c r="FR25" s="161">
        <v>-21.548999999999999</v>
      </c>
      <c r="FS25" s="161">
        <v>18.085999999999999</v>
      </c>
      <c r="FT25" s="161">
        <v>0.89139999999999997</v>
      </c>
      <c r="FU25" s="161">
        <v>-11.519</v>
      </c>
      <c r="FV25" s="161">
        <v>7.88</v>
      </c>
      <c r="FW25" s="161">
        <v>-44.182000000000002</v>
      </c>
      <c r="FX25" s="161">
        <v>11.113</v>
      </c>
      <c r="FY25" s="161">
        <v>-11.891999999999999</v>
      </c>
      <c r="FZ25" s="161">
        <v>4.3019999999999996</v>
      </c>
      <c r="GA25" s="161">
        <v>10.66</v>
      </c>
      <c r="GB25" s="161">
        <v>30.329000000000001</v>
      </c>
      <c r="GC25" s="161">
        <v>102.25</v>
      </c>
      <c r="GD25" s="161">
        <v>112.15</v>
      </c>
      <c r="GE25" s="161">
        <v>13.67</v>
      </c>
      <c r="GF25" s="161">
        <v>89.626999999999995</v>
      </c>
      <c r="GG25" s="161">
        <v>19</v>
      </c>
      <c r="GH25" s="161">
        <v>-24.402999999999999</v>
      </c>
      <c r="GI25" s="161">
        <v>-2.3965999999999998</v>
      </c>
      <c r="GJ25" s="161">
        <v>2.8288000000000002</v>
      </c>
      <c r="GK25" s="161">
        <v>1.7177</v>
      </c>
      <c r="GL25" s="161">
        <v>6.6000000000000003E-2</v>
      </c>
      <c r="GM25" s="162"/>
      <c r="GN25" s="161">
        <v>-16.690000000000001</v>
      </c>
      <c r="GO25" s="161">
        <v>-36.140999999999998</v>
      </c>
      <c r="GP25" s="161">
        <v>20.532</v>
      </c>
      <c r="GQ25" s="161">
        <v>56.720999999999997</v>
      </c>
      <c r="GR25" s="161">
        <v>106.47</v>
      </c>
      <c r="GS25" s="161">
        <v>58.171999999999997</v>
      </c>
      <c r="GT25" s="161">
        <v>-166.13</v>
      </c>
      <c r="GU25" s="161">
        <v>-24.763000000000002</v>
      </c>
      <c r="GV25" s="161">
        <v>41.088000000000001</v>
      </c>
      <c r="GW25" s="161">
        <v>-47.838000000000001</v>
      </c>
      <c r="GX25" s="161">
        <v>10.407999999999999</v>
      </c>
      <c r="GY25" s="161">
        <v>1.7090000000000001</v>
      </c>
      <c r="GZ25" s="161">
        <v>1.3183</v>
      </c>
      <c r="HA25" s="161">
        <v>11.606999999999999</v>
      </c>
      <c r="HB25" s="161">
        <v>134.21</v>
      </c>
      <c r="HC25" s="161">
        <v>135.38</v>
      </c>
      <c r="HD25" s="161">
        <v>287.5</v>
      </c>
      <c r="HE25" s="161">
        <v>-287.32</v>
      </c>
      <c r="HF25" s="161">
        <v>-594.45000000000005</v>
      </c>
      <c r="HG25" s="161">
        <v>597.59</v>
      </c>
      <c r="HH25" s="161">
        <v>512.21</v>
      </c>
      <c r="HI25" s="161">
        <v>-127.2</v>
      </c>
      <c r="HJ25" s="161">
        <v>-131.1</v>
      </c>
      <c r="HK25" s="162"/>
      <c r="HL25" s="161">
        <v>-49.085000000000001</v>
      </c>
      <c r="HM25" s="162"/>
      <c r="HN25" s="161">
        <v>71.284000000000006</v>
      </c>
      <c r="HO25" s="161">
        <v>-100.34</v>
      </c>
      <c r="HP25" s="161">
        <v>-98.311999999999998</v>
      </c>
      <c r="HQ25" s="161">
        <v>21.074000000000002</v>
      </c>
      <c r="HR25" s="161">
        <v>20.866</v>
      </c>
      <c r="HS25" s="161">
        <v>-17.341000000000001</v>
      </c>
      <c r="HT25" s="161">
        <v>-17.648</v>
      </c>
      <c r="HU25" s="161">
        <v>96.338999999999999</v>
      </c>
      <c r="HV25" s="161">
        <v>96.698999999999998</v>
      </c>
      <c r="HW25" s="161">
        <v>52.7</v>
      </c>
      <c r="HX25" s="161">
        <v>54.598999999999997</v>
      </c>
      <c r="HY25" s="161">
        <v>22.068000000000001</v>
      </c>
      <c r="HZ25" s="161">
        <v>-59.598999999999997</v>
      </c>
      <c r="IA25" s="161">
        <v>-371.61</v>
      </c>
      <c r="IB25" s="161">
        <v>86.646000000000001</v>
      </c>
      <c r="IC25" s="161">
        <v>85.51</v>
      </c>
      <c r="ID25" s="161">
        <v>10.5</v>
      </c>
      <c r="IE25" s="161">
        <v>22.899000000000001</v>
      </c>
      <c r="IF25" s="161">
        <v>-19</v>
      </c>
      <c r="IG25" s="161">
        <v>-18.298999999999999</v>
      </c>
      <c r="IH25" s="161">
        <v>1.46</v>
      </c>
      <c r="II25" s="161">
        <v>1.0903</v>
      </c>
      <c r="IJ25" s="161">
        <v>-500.36</v>
      </c>
      <c r="IK25" s="161">
        <v>-198.17</v>
      </c>
      <c r="IL25" s="161">
        <v>319.19</v>
      </c>
      <c r="IM25" s="161">
        <v>237.79</v>
      </c>
      <c r="IN25" s="161">
        <v>89.801000000000002</v>
      </c>
      <c r="IO25" s="161">
        <v>-252.92</v>
      </c>
      <c r="IP25" s="161">
        <v>253.77</v>
      </c>
      <c r="IQ25" s="161">
        <v>-42.685000000000002</v>
      </c>
      <c r="IR25" s="161">
        <v>-167.51</v>
      </c>
      <c r="IS25" s="161">
        <v>-249.65</v>
      </c>
      <c r="IT25" s="161">
        <v>100.57</v>
      </c>
      <c r="IU25" s="161">
        <v>101.72</v>
      </c>
      <c r="IV25" s="162"/>
      <c r="IW25" s="161">
        <v>-309.45</v>
      </c>
      <c r="IX25" s="161">
        <v>124.48</v>
      </c>
      <c r="IY25" s="161">
        <v>-183.31</v>
      </c>
      <c r="IZ25" s="161">
        <v>185.29</v>
      </c>
      <c r="JA25" s="161">
        <v>-8.4884000000000004</v>
      </c>
      <c r="JB25" s="161">
        <v>30.954999999999998</v>
      </c>
      <c r="JC25" s="162"/>
      <c r="JD25" s="161">
        <v>1.133</v>
      </c>
      <c r="JE25" s="161">
        <v>1.121</v>
      </c>
      <c r="JF25" s="161">
        <v>-22.158999999999999</v>
      </c>
      <c r="JG25" s="161">
        <v>6.48</v>
      </c>
      <c r="JH25" s="161">
        <v>8.4651999999999994</v>
      </c>
      <c r="JI25" s="161">
        <v>-7.3228</v>
      </c>
      <c r="JJ25" s="161">
        <v>-34.012999999999998</v>
      </c>
      <c r="JK25" s="161">
        <v>-18.135000000000002</v>
      </c>
      <c r="JL25" s="161">
        <v>39.098999999999997</v>
      </c>
      <c r="JM25" s="161">
        <v>54.097000000000001</v>
      </c>
      <c r="JN25" s="161">
        <v>56.103999999999999</v>
      </c>
      <c r="JO25" s="161">
        <v>0</v>
      </c>
      <c r="JP25" s="161">
        <v>0</v>
      </c>
      <c r="JQ25" s="161">
        <v>47.033999999999999</v>
      </c>
      <c r="JR25" s="161">
        <v>46.143999999999998</v>
      </c>
      <c r="JS25" s="161">
        <v>47.777000000000001</v>
      </c>
      <c r="JT25" s="162"/>
      <c r="JU25" s="161">
        <v>-22.5</v>
      </c>
      <c r="JV25" s="161">
        <v>21.228999999999999</v>
      </c>
      <c r="JW25" s="161">
        <v>7.0099</v>
      </c>
      <c r="JX25" s="161">
        <v>8.6998999999999995</v>
      </c>
      <c r="JY25" s="161">
        <v>-46.74</v>
      </c>
      <c r="JZ25" s="162"/>
      <c r="KA25" s="161">
        <v>58.863999999999997</v>
      </c>
      <c r="KB25" s="161">
        <v>-46.625</v>
      </c>
      <c r="KC25" s="161">
        <v>-76.123999999999995</v>
      </c>
      <c r="KD25" s="161">
        <v>48.673000000000002</v>
      </c>
      <c r="KE25" s="161">
        <v>27.201000000000001</v>
      </c>
      <c r="KF25" s="161">
        <v>15.5</v>
      </c>
      <c r="KG25" s="161">
        <v>-15.8</v>
      </c>
      <c r="KH25" s="161">
        <v>-81.576999999999998</v>
      </c>
      <c r="KI25" s="161">
        <v>204.99</v>
      </c>
    </row>
    <row r="26" spans="1:295" ht="18" customHeight="1" x14ac:dyDescent="0.25">
      <c r="A26" s="160" t="s">
        <v>63</v>
      </c>
      <c r="B26" s="160" t="s">
        <v>706</v>
      </c>
      <c r="C26" s="163">
        <v>0</v>
      </c>
      <c r="D26" s="163">
        <v>22.623000000000001</v>
      </c>
      <c r="E26" s="163">
        <v>-44.682000000000002</v>
      </c>
      <c r="F26" s="163">
        <v>-33.518999999999998</v>
      </c>
      <c r="G26" s="163">
        <v>27.350999999999999</v>
      </c>
      <c r="H26" s="163">
        <v>27.058</v>
      </c>
      <c r="I26" s="163">
        <v>54.613</v>
      </c>
      <c r="J26" s="163">
        <v>-110.71</v>
      </c>
      <c r="K26" s="163">
        <v>60.261000000000003</v>
      </c>
      <c r="L26" s="163">
        <v>30.44</v>
      </c>
      <c r="M26" s="163">
        <v>-29.745999999999999</v>
      </c>
      <c r="N26" s="163">
        <v>-19.978999999999999</v>
      </c>
      <c r="O26" s="163">
        <v>-50.813000000000002</v>
      </c>
      <c r="P26" s="163">
        <v>44</v>
      </c>
      <c r="Q26" s="163">
        <v>22.356000000000002</v>
      </c>
      <c r="R26" s="163">
        <v>-44</v>
      </c>
      <c r="S26" s="163">
        <v>12.888</v>
      </c>
      <c r="T26" s="163">
        <v>225.18</v>
      </c>
      <c r="U26" s="164"/>
      <c r="V26" s="163">
        <v>12.926</v>
      </c>
      <c r="W26" s="164"/>
      <c r="X26" s="163">
        <v>0</v>
      </c>
      <c r="Y26" s="163">
        <v>18.535</v>
      </c>
      <c r="Z26" s="163">
        <v>7.0807000000000002</v>
      </c>
      <c r="AA26" s="164"/>
      <c r="AB26" s="163">
        <v>113</v>
      </c>
      <c r="AC26" s="163">
        <v>-86.25</v>
      </c>
      <c r="AD26" s="163">
        <v>-86.209000000000003</v>
      </c>
      <c r="AE26" s="163">
        <v>25.46</v>
      </c>
      <c r="AF26" s="163">
        <v>19.978999999999999</v>
      </c>
      <c r="AG26" s="163">
        <v>48.4</v>
      </c>
      <c r="AH26" s="163">
        <v>22.393000000000001</v>
      </c>
      <c r="AI26" s="163">
        <v>0.22500000000000001</v>
      </c>
      <c r="AJ26" s="163">
        <v>-40.209000000000003</v>
      </c>
      <c r="AK26" s="163">
        <v>-39.65</v>
      </c>
      <c r="AL26" s="163">
        <v>-76.379000000000005</v>
      </c>
      <c r="AM26" s="163">
        <v>40.529000000000003</v>
      </c>
      <c r="AN26" s="163">
        <v>40.298999999999999</v>
      </c>
      <c r="AO26" s="163">
        <v>10.565</v>
      </c>
      <c r="AP26" s="163">
        <v>13.95</v>
      </c>
      <c r="AQ26" s="163">
        <v>65.013999999999996</v>
      </c>
      <c r="AR26" s="163">
        <v>67.13</v>
      </c>
      <c r="AS26" s="163">
        <v>51.612000000000002</v>
      </c>
      <c r="AT26" s="163">
        <v>-48.627000000000002</v>
      </c>
      <c r="AU26" s="163">
        <v>-47.573</v>
      </c>
      <c r="AV26" s="163">
        <v>7.2641</v>
      </c>
      <c r="AW26" s="163">
        <v>6.3917999999999999</v>
      </c>
      <c r="AX26" s="163">
        <v>78.366</v>
      </c>
      <c r="AY26" s="163">
        <v>79.972999999999999</v>
      </c>
      <c r="AZ26" s="163">
        <v>-8.8986999999999998</v>
      </c>
      <c r="BA26" s="163">
        <v>-46.764000000000003</v>
      </c>
      <c r="BB26" s="163">
        <v>-344.03</v>
      </c>
      <c r="BC26" s="163">
        <v>29.559000000000001</v>
      </c>
      <c r="BD26" s="163">
        <v>-14.499000000000001</v>
      </c>
      <c r="BE26" s="163">
        <v>-14.398999999999999</v>
      </c>
      <c r="BF26" s="163">
        <v>53.826999999999998</v>
      </c>
      <c r="BG26" s="163">
        <v>52.771999999999998</v>
      </c>
      <c r="BH26" s="163">
        <v>-4.8684000000000003</v>
      </c>
      <c r="BI26" s="163">
        <v>-67.102000000000004</v>
      </c>
      <c r="BJ26" s="163">
        <v>-49.085000000000001</v>
      </c>
      <c r="BK26" s="163">
        <v>9.0573999999999995</v>
      </c>
      <c r="BL26" s="164"/>
      <c r="BM26" s="163">
        <v>4.6666999999999996</v>
      </c>
      <c r="BN26" s="163">
        <v>381.29</v>
      </c>
      <c r="BO26" s="163">
        <v>100.07</v>
      </c>
      <c r="BP26" s="163">
        <v>100.19</v>
      </c>
      <c r="BQ26" s="163">
        <v>-334.97</v>
      </c>
      <c r="BR26" s="163">
        <v>463.59</v>
      </c>
      <c r="BS26" s="163">
        <v>40.976999999999997</v>
      </c>
      <c r="BT26" s="163">
        <v>-92.768000000000001</v>
      </c>
      <c r="BU26" s="163">
        <v>96.36</v>
      </c>
      <c r="BV26" s="163">
        <v>99.655000000000001</v>
      </c>
      <c r="BW26" s="163">
        <v>26.77</v>
      </c>
      <c r="BX26" s="163">
        <v>24.629000000000001</v>
      </c>
      <c r="BY26" s="163">
        <v>68.58</v>
      </c>
      <c r="BZ26" s="163">
        <v>86.51</v>
      </c>
      <c r="CA26" s="163">
        <v>-83.049000000000007</v>
      </c>
      <c r="CB26" s="163">
        <v>-82.245000000000005</v>
      </c>
      <c r="CC26" s="163">
        <v>151.9</v>
      </c>
      <c r="CD26" s="163">
        <v>151.91999999999999</v>
      </c>
      <c r="CE26" s="163">
        <v>13.734999999999999</v>
      </c>
      <c r="CF26" s="163">
        <v>-113.4</v>
      </c>
      <c r="CG26" s="163">
        <v>-112.13</v>
      </c>
      <c r="CH26" s="163">
        <v>0.3221</v>
      </c>
      <c r="CI26" s="163">
        <v>0</v>
      </c>
      <c r="CJ26" s="163">
        <v>19.57</v>
      </c>
      <c r="CK26" s="163">
        <v>25.984999999999999</v>
      </c>
      <c r="CL26" s="163">
        <v>113</v>
      </c>
      <c r="CM26" s="163">
        <v>100.5</v>
      </c>
      <c r="CN26" s="163">
        <v>-17.25</v>
      </c>
      <c r="CO26" s="163">
        <v>89.381</v>
      </c>
      <c r="CP26" s="163">
        <v>88.811000000000007</v>
      </c>
      <c r="CQ26" s="163">
        <v>0</v>
      </c>
      <c r="CR26" s="163">
        <v>2.4870000000000001</v>
      </c>
      <c r="CS26" s="163">
        <v>3.7694000000000001</v>
      </c>
      <c r="CT26" s="163">
        <v>-12.77</v>
      </c>
      <c r="CU26" s="163">
        <v>-47.741999999999997</v>
      </c>
      <c r="CV26" s="163">
        <v>-4.9947999999999997</v>
      </c>
      <c r="CW26" s="163">
        <v>12.877000000000001</v>
      </c>
      <c r="CX26" s="163">
        <v>64</v>
      </c>
      <c r="CY26" s="163">
        <v>78.948999999999998</v>
      </c>
      <c r="CZ26" s="163">
        <v>55.554000000000002</v>
      </c>
      <c r="DA26" s="163">
        <v>52.445</v>
      </c>
      <c r="DB26" s="163">
        <v>-35.048999999999999</v>
      </c>
      <c r="DC26" s="163">
        <v>-2.1351</v>
      </c>
      <c r="DD26" s="163">
        <v>0</v>
      </c>
      <c r="DE26" s="163">
        <v>0</v>
      </c>
      <c r="DF26" s="163">
        <v>-89.606999999999999</v>
      </c>
      <c r="DG26" s="163">
        <v>-1E-4</v>
      </c>
      <c r="DH26" s="163">
        <v>-21.283999999999999</v>
      </c>
      <c r="DI26" s="163">
        <v>-107.69</v>
      </c>
      <c r="DJ26" s="164"/>
      <c r="DK26" s="164"/>
      <c r="DL26" s="163">
        <v>66.513000000000005</v>
      </c>
      <c r="DM26" s="163">
        <v>77.036000000000001</v>
      </c>
      <c r="DN26" s="163">
        <v>96.111999999999995</v>
      </c>
      <c r="DO26" s="163">
        <v>66.11</v>
      </c>
      <c r="DP26" s="163">
        <v>-12.13</v>
      </c>
      <c r="DQ26" s="163">
        <v>61.424999999999997</v>
      </c>
      <c r="DR26" s="163">
        <v>88.831999999999994</v>
      </c>
      <c r="DS26" s="163">
        <v>-17.54</v>
      </c>
      <c r="DT26" s="163">
        <v>-17.568999999999999</v>
      </c>
      <c r="DU26" s="163">
        <v>91.43</v>
      </c>
      <c r="DV26" s="163">
        <v>75.319000000000003</v>
      </c>
      <c r="DW26" s="163">
        <v>90.436000000000007</v>
      </c>
      <c r="DX26" s="163">
        <v>88.745000000000005</v>
      </c>
      <c r="DY26" s="164"/>
      <c r="DZ26" s="163">
        <v>-63.518000000000001</v>
      </c>
      <c r="EA26" s="163">
        <v>197.32</v>
      </c>
      <c r="EB26" s="163">
        <v>151.77000000000001</v>
      </c>
      <c r="EC26" s="163">
        <v>146.81</v>
      </c>
      <c r="ED26" s="163">
        <v>147.09</v>
      </c>
      <c r="EE26" s="163">
        <v>86.262</v>
      </c>
      <c r="EF26" s="163">
        <v>70.775000000000006</v>
      </c>
      <c r="EG26" s="163">
        <v>-28.399000000000001</v>
      </c>
      <c r="EH26" s="163">
        <v>345.8</v>
      </c>
      <c r="EI26" s="163">
        <v>190.69</v>
      </c>
      <c r="EJ26" s="163">
        <v>0</v>
      </c>
      <c r="EK26" s="163">
        <v>-30.407</v>
      </c>
      <c r="EL26" s="163">
        <v>-33.255000000000003</v>
      </c>
      <c r="EM26" s="163">
        <v>0</v>
      </c>
      <c r="EN26" s="163">
        <v>47.561999999999998</v>
      </c>
      <c r="EO26" s="163">
        <v>44.466000000000001</v>
      </c>
      <c r="EP26" s="163">
        <v>52.271000000000001</v>
      </c>
      <c r="EQ26" s="163">
        <v>-90.027000000000001</v>
      </c>
      <c r="ER26" s="163">
        <v>-91.052000000000007</v>
      </c>
      <c r="ES26" s="163">
        <v>-33.957000000000001</v>
      </c>
      <c r="ET26" s="163">
        <v>0</v>
      </c>
      <c r="EU26" s="163">
        <v>-25.548999999999999</v>
      </c>
      <c r="EV26" s="163">
        <v>1</v>
      </c>
      <c r="EW26" s="163">
        <v>15.49</v>
      </c>
      <c r="EX26" s="163">
        <v>28.617999999999999</v>
      </c>
      <c r="EY26" s="163">
        <v>-35.655999999999999</v>
      </c>
      <c r="EZ26" s="163">
        <v>-34.866</v>
      </c>
      <c r="FA26" s="163">
        <v>4.0103999999999997</v>
      </c>
      <c r="FB26" s="164"/>
      <c r="FC26" s="163">
        <v>61.756</v>
      </c>
      <c r="FD26" s="163">
        <v>23.687000000000001</v>
      </c>
      <c r="FE26" s="163">
        <v>0</v>
      </c>
      <c r="FF26" s="163">
        <v>0</v>
      </c>
      <c r="FG26" s="163">
        <v>38.274999999999999</v>
      </c>
      <c r="FH26" s="163">
        <v>38.661000000000001</v>
      </c>
      <c r="FI26" s="163">
        <v>37.012</v>
      </c>
      <c r="FJ26" s="163">
        <v>83.058000000000007</v>
      </c>
      <c r="FK26" s="163">
        <v>80.712999999999994</v>
      </c>
      <c r="FL26" s="163">
        <v>-140.66</v>
      </c>
      <c r="FM26" s="163">
        <v>66.587999999999994</v>
      </c>
      <c r="FN26" s="163">
        <v>66.558999999999997</v>
      </c>
      <c r="FO26" s="164"/>
      <c r="FP26" s="163">
        <v>-93.894999999999996</v>
      </c>
      <c r="FQ26" s="163">
        <v>-43.189</v>
      </c>
      <c r="FR26" s="163">
        <v>-23.568999999999999</v>
      </c>
      <c r="FS26" s="163">
        <v>17.873999999999999</v>
      </c>
      <c r="FT26" s="163">
        <v>0.88039999999999996</v>
      </c>
      <c r="FU26" s="163">
        <v>-11.449</v>
      </c>
      <c r="FV26" s="163">
        <v>8.67</v>
      </c>
      <c r="FW26" s="163">
        <v>-43.47</v>
      </c>
      <c r="FX26" s="163">
        <v>11.129</v>
      </c>
      <c r="FY26" s="163">
        <v>-11.742000000000001</v>
      </c>
      <c r="FZ26" s="163">
        <v>4.2579000000000002</v>
      </c>
      <c r="GA26" s="163">
        <v>10.439</v>
      </c>
      <c r="GB26" s="163">
        <v>30.69</v>
      </c>
      <c r="GC26" s="163">
        <v>96.808000000000007</v>
      </c>
      <c r="GD26" s="163">
        <v>104.9</v>
      </c>
      <c r="GE26" s="163">
        <v>15.03</v>
      </c>
      <c r="GF26" s="163">
        <v>92.795000000000002</v>
      </c>
      <c r="GG26" s="163">
        <v>20.100000000000001</v>
      </c>
      <c r="GH26" s="163">
        <v>-25.393999999999998</v>
      </c>
      <c r="GI26" s="163">
        <v>-2.1333000000000002</v>
      </c>
      <c r="GJ26" s="163">
        <v>2.4569999999999999</v>
      </c>
      <c r="GK26" s="163">
        <v>1.7967</v>
      </c>
      <c r="GL26" s="163">
        <v>6.6000000000000003E-2</v>
      </c>
      <c r="GM26" s="164"/>
      <c r="GN26" s="163">
        <v>-17.802</v>
      </c>
      <c r="GO26" s="163">
        <v>-37.494999999999997</v>
      </c>
      <c r="GP26" s="163">
        <v>24.082999999999998</v>
      </c>
      <c r="GQ26" s="163">
        <v>58.738</v>
      </c>
      <c r="GR26" s="163">
        <v>109.8</v>
      </c>
      <c r="GS26" s="163">
        <v>59.183999999999997</v>
      </c>
      <c r="GT26" s="163">
        <v>-173.03</v>
      </c>
      <c r="GU26" s="163">
        <v>-26.381</v>
      </c>
      <c r="GV26" s="163">
        <v>41.71</v>
      </c>
      <c r="GW26" s="163">
        <v>-52.337000000000003</v>
      </c>
      <c r="GX26" s="163">
        <v>9.5432000000000006</v>
      </c>
      <c r="GY26" s="163">
        <v>2.6074999999999999</v>
      </c>
      <c r="GZ26" s="163">
        <v>2.2780999999999998</v>
      </c>
      <c r="HA26" s="163">
        <v>11.105</v>
      </c>
      <c r="HB26" s="163">
        <v>130.47</v>
      </c>
      <c r="HC26" s="163">
        <v>131.27000000000001</v>
      </c>
      <c r="HD26" s="163">
        <v>280.39</v>
      </c>
      <c r="HE26" s="163">
        <v>-279.47000000000003</v>
      </c>
      <c r="HF26" s="163">
        <v>-583.63</v>
      </c>
      <c r="HG26" s="163">
        <v>585.48</v>
      </c>
      <c r="HH26" s="163">
        <v>481.4</v>
      </c>
      <c r="HI26" s="163">
        <v>-124.24</v>
      </c>
      <c r="HJ26" s="163">
        <v>-127.22</v>
      </c>
      <c r="HK26" s="164"/>
      <c r="HL26" s="163">
        <v>-47.692</v>
      </c>
      <c r="HM26" s="164"/>
      <c r="HN26" s="163">
        <v>72.709000000000003</v>
      </c>
      <c r="HO26" s="163">
        <v>-92.95</v>
      </c>
      <c r="HP26" s="163">
        <v>-98.311999999999998</v>
      </c>
      <c r="HQ26" s="163">
        <v>23.457999999999998</v>
      </c>
      <c r="HR26" s="163">
        <v>23.391999999999999</v>
      </c>
      <c r="HS26" s="163">
        <v>-10.911</v>
      </c>
      <c r="HT26" s="163">
        <v>-10.659000000000001</v>
      </c>
      <c r="HU26" s="163">
        <v>79.459000000000003</v>
      </c>
      <c r="HV26" s="163">
        <v>78.349000000000004</v>
      </c>
      <c r="HW26" s="163">
        <v>56.098999999999997</v>
      </c>
      <c r="HX26" s="163">
        <v>55.598999999999997</v>
      </c>
      <c r="HY26" s="163">
        <v>22.457000000000001</v>
      </c>
      <c r="HZ26" s="163">
        <v>-66.558999999999997</v>
      </c>
      <c r="IA26" s="163">
        <v>-365.25</v>
      </c>
      <c r="IB26" s="163">
        <v>84.317999999999998</v>
      </c>
      <c r="IC26" s="163">
        <v>84.033000000000001</v>
      </c>
      <c r="ID26" s="163">
        <v>11.1</v>
      </c>
      <c r="IE26" s="163">
        <v>25.1</v>
      </c>
      <c r="IF26" s="163">
        <v>-22.298999999999999</v>
      </c>
      <c r="IG26" s="163">
        <v>-21.7</v>
      </c>
      <c r="IH26" s="163">
        <v>1.0088999999999999</v>
      </c>
      <c r="II26" s="163">
        <v>0.77600000000000002</v>
      </c>
      <c r="IJ26" s="163">
        <v>-469.59</v>
      </c>
      <c r="IK26" s="163">
        <v>-169.08</v>
      </c>
      <c r="IL26" s="163">
        <v>281.62</v>
      </c>
      <c r="IM26" s="163">
        <v>218.65</v>
      </c>
      <c r="IN26" s="163">
        <v>94.927999999999997</v>
      </c>
      <c r="IO26" s="163">
        <v>-231.47</v>
      </c>
      <c r="IP26" s="163">
        <v>229.11</v>
      </c>
      <c r="IQ26" s="163">
        <v>-44.59</v>
      </c>
      <c r="IR26" s="163">
        <v>-159.22</v>
      </c>
      <c r="IS26" s="163">
        <v>-229.14</v>
      </c>
      <c r="IT26" s="163">
        <v>89.385999999999996</v>
      </c>
      <c r="IU26" s="163">
        <v>91.284000000000006</v>
      </c>
      <c r="IV26" s="164"/>
      <c r="IW26" s="163">
        <v>-274.14</v>
      </c>
      <c r="IX26" s="163">
        <v>116.87</v>
      </c>
      <c r="IY26" s="163">
        <v>-159.32</v>
      </c>
      <c r="IZ26" s="163">
        <v>158.76</v>
      </c>
      <c r="JA26" s="163">
        <v>-7.9885000000000002</v>
      </c>
      <c r="JB26" s="163">
        <v>30.954999999999998</v>
      </c>
      <c r="JC26" s="164"/>
      <c r="JD26" s="163">
        <v>1.1169</v>
      </c>
      <c r="JE26" s="163">
        <v>1.08</v>
      </c>
      <c r="JF26" s="163">
        <v>-24.879000000000001</v>
      </c>
      <c r="JG26" s="163">
        <v>8.8800000000000008</v>
      </c>
      <c r="JH26" s="163">
        <v>10.180999999999999</v>
      </c>
      <c r="JI26" s="163">
        <v>-9.6664999999999992</v>
      </c>
      <c r="JJ26" s="163">
        <v>-31.638999999999999</v>
      </c>
      <c r="JK26" s="163">
        <v>-17.372</v>
      </c>
      <c r="JL26" s="163">
        <v>37.098999999999997</v>
      </c>
      <c r="JM26" s="163">
        <v>54.362000000000002</v>
      </c>
      <c r="JN26" s="163">
        <v>54.685000000000002</v>
      </c>
      <c r="JO26" s="163">
        <v>0</v>
      </c>
      <c r="JP26" s="163">
        <v>0</v>
      </c>
      <c r="JQ26" s="163">
        <v>48.286000000000001</v>
      </c>
      <c r="JR26" s="163">
        <v>47.87</v>
      </c>
      <c r="JS26" s="163">
        <v>48.323999999999998</v>
      </c>
      <c r="JT26" s="164"/>
      <c r="JU26" s="163">
        <v>-23.899000000000001</v>
      </c>
      <c r="JV26" s="163">
        <v>19.841999999999999</v>
      </c>
      <c r="JW26" s="163">
        <v>7.3299000000000003</v>
      </c>
      <c r="JX26" s="163">
        <v>8.6998999999999995</v>
      </c>
      <c r="JY26" s="163">
        <v>-45.914000000000001</v>
      </c>
      <c r="JZ26" s="164"/>
      <c r="KA26" s="163">
        <v>57.719000000000001</v>
      </c>
      <c r="KB26" s="163">
        <v>-45.768000000000001</v>
      </c>
      <c r="KC26" s="163">
        <v>-75.587000000000003</v>
      </c>
      <c r="KD26" s="163">
        <v>46.344000000000001</v>
      </c>
      <c r="KE26" s="163">
        <v>28.41</v>
      </c>
      <c r="KF26" s="163">
        <v>18</v>
      </c>
      <c r="KG26" s="163">
        <v>-17.798999999999999</v>
      </c>
      <c r="KH26" s="163">
        <v>-106.06</v>
      </c>
      <c r="KI26" s="163">
        <v>222.13</v>
      </c>
    </row>
    <row r="27" spans="1:295" ht="18" customHeight="1" x14ac:dyDescent="0.25">
      <c r="A27" s="160" t="s">
        <v>63</v>
      </c>
      <c r="B27" s="160" t="s">
        <v>707</v>
      </c>
      <c r="C27" s="163">
        <v>0</v>
      </c>
      <c r="D27" s="163">
        <v>23.120999999999999</v>
      </c>
      <c r="E27" s="163">
        <v>-46.649000000000001</v>
      </c>
      <c r="F27" s="163">
        <v>-32.85</v>
      </c>
      <c r="G27" s="163">
        <v>28.606000000000002</v>
      </c>
      <c r="H27" s="163">
        <v>28.946999999999999</v>
      </c>
      <c r="I27" s="163">
        <v>56.624000000000002</v>
      </c>
      <c r="J27" s="163">
        <v>-116.86</v>
      </c>
      <c r="K27" s="163">
        <v>63.070999999999998</v>
      </c>
      <c r="L27" s="163">
        <v>32.145000000000003</v>
      </c>
      <c r="M27" s="163">
        <v>-31.198</v>
      </c>
      <c r="N27" s="163">
        <v>-19.978999999999999</v>
      </c>
      <c r="O27" s="163">
        <v>-52.274000000000001</v>
      </c>
      <c r="P27" s="163">
        <v>46.2</v>
      </c>
      <c r="Q27" s="163">
        <v>22.356000000000002</v>
      </c>
      <c r="R27" s="163">
        <v>-46.2</v>
      </c>
      <c r="S27" s="163">
        <v>12.887</v>
      </c>
      <c r="T27" s="163">
        <v>233.86</v>
      </c>
      <c r="U27" s="164"/>
      <c r="V27" s="163">
        <v>13.506</v>
      </c>
      <c r="W27" s="164"/>
      <c r="X27" s="163">
        <v>0</v>
      </c>
      <c r="Y27" s="163">
        <v>19.303999999999998</v>
      </c>
      <c r="Z27" s="163">
        <v>7.3574000000000002</v>
      </c>
      <c r="AA27" s="164"/>
      <c r="AB27" s="163">
        <v>113</v>
      </c>
      <c r="AC27" s="163">
        <v>-87.01</v>
      </c>
      <c r="AD27" s="163">
        <v>-87.269000000000005</v>
      </c>
      <c r="AE27" s="163">
        <v>24.939</v>
      </c>
      <c r="AF27" s="163">
        <v>19.978999999999999</v>
      </c>
      <c r="AG27" s="163">
        <v>50.6</v>
      </c>
      <c r="AH27" s="163">
        <v>22.225000000000001</v>
      </c>
      <c r="AI27" s="163">
        <v>0.222</v>
      </c>
      <c r="AJ27" s="163">
        <v>-39.709000000000003</v>
      </c>
      <c r="AK27" s="163">
        <v>-40.389000000000003</v>
      </c>
      <c r="AL27" s="163">
        <v>-77.37</v>
      </c>
      <c r="AM27" s="163">
        <v>40.029000000000003</v>
      </c>
      <c r="AN27" s="163">
        <v>40.700000000000003</v>
      </c>
      <c r="AO27" s="163">
        <v>10.842000000000001</v>
      </c>
      <c r="AP27" s="163">
        <v>13.643000000000001</v>
      </c>
      <c r="AQ27" s="163">
        <v>66.194000000000003</v>
      </c>
      <c r="AR27" s="163">
        <v>68.703000000000003</v>
      </c>
      <c r="AS27" s="163">
        <v>52.655000000000001</v>
      </c>
      <c r="AT27" s="163">
        <v>-48.225000000000001</v>
      </c>
      <c r="AU27" s="163">
        <v>-47.987000000000002</v>
      </c>
      <c r="AV27" s="163">
        <v>4.5488</v>
      </c>
      <c r="AW27" s="163">
        <v>3.8460000000000001</v>
      </c>
      <c r="AX27" s="163">
        <v>80.375</v>
      </c>
      <c r="AY27" s="163">
        <v>82.25</v>
      </c>
      <c r="AZ27" s="163">
        <v>-8.8986999999999998</v>
      </c>
      <c r="BA27" s="163">
        <v>-46.896999999999998</v>
      </c>
      <c r="BB27" s="163">
        <v>-356.52</v>
      </c>
      <c r="BC27" s="163">
        <v>29.137</v>
      </c>
      <c r="BD27" s="163">
        <v>-14.499000000000001</v>
      </c>
      <c r="BE27" s="163">
        <v>-14.499000000000001</v>
      </c>
      <c r="BF27" s="163">
        <v>53.195999999999998</v>
      </c>
      <c r="BG27" s="163">
        <v>52.249000000000002</v>
      </c>
      <c r="BH27" s="163">
        <v>-5.0354999999999999</v>
      </c>
      <c r="BI27" s="163">
        <v>-67.102000000000004</v>
      </c>
      <c r="BJ27" s="163">
        <v>-52.234999999999999</v>
      </c>
      <c r="BK27" s="163">
        <v>10.971</v>
      </c>
      <c r="BL27" s="164"/>
      <c r="BM27" s="163">
        <v>4.9519000000000002</v>
      </c>
      <c r="BN27" s="163">
        <v>395.64</v>
      </c>
      <c r="BO27" s="163">
        <v>101.32</v>
      </c>
      <c r="BP27" s="163">
        <v>100.8</v>
      </c>
      <c r="BQ27" s="163">
        <v>-324.38</v>
      </c>
      <c r="BR27" s="163">
        <v>477.8</v>
      </c>
      <c r="BS27" s="163">
        <v>40.976999999999997</v>
      </c>
      <c r="BT27" s="163">
        <v>-86.805000000000007</v>
      </c>
      <c r="BU27" s="163">
        <v>90.182000000000002</v>
      </c>
      <c r="BV27" s="163">
        <v>108.74</v>
      </c>
      <c r="BW27" s="163">
        <v>36.158999999999999</v>
      </c>
      <c r="BX27" s="163">
        <v>0</v>
      </c>
      <c r="BY27" s="163">
        <v>76.510000000000005</v>
      </c>
      <c r="BZ27" s="163">
        <v>73.528999999999996</v>
      </c>
      <c r="CA27" s="163">
        <v>-77.69</v>
      </c>
      <c r="CB27" s="163">
        <v>-76.082999999999998</v>
      </c>
      <c r="CC27" s="163">
        <v>145.74</v>
      </c>
      <c r="CD27" s="163">
        <v>145.91999999999999</v>
      </c>
      <c r="CE27" s="163">
        <v>13.712</v>
      </c>
      <c r="CF27" s="163">
        <v>-125.48</v>
      </c>
      <c r="CG27" s="163">
        <v>-124</v>
      </c>
      <c r="CH27" s="163">
        <v>1.8793</v>
      </c>
      <c r="CI27" s="163">
        <v>0</v>
      </c>
      <c r="CJ27" s="163">
        <v>19.57</v>
      </c>
      <c r="CK27" s="163">
        <v>25.984999999999999</v>
      </c>
      <c r="CL27" s="163">
        <v>114.9</v>
      </c>
      <c r="CM27" s="163">
        <v>103</v>
      </c>
      <c r="CN27" s="163">
        <v>-17.37</v>
      </c>
      <c r="CO27" s="163">
        <v>85.575000000000003</v>
      </c>
      <c r="CP27" s="163">
        <v>81.424000000000007</v>
      </c>
      <c r="CQ27" s="163">
        <v>0</v>
      </c>
      <c r="CR27" s="163">
        <v>-8.3836999999999993</v>
      </c>
      <c r="CS27" s="163">
        <v>-7.6952999999999996</v>
      </c>
      <c r="CT27" s="163">
        <v>1</v>
      </c>
      <c r="CU27" s="163">
        <v>-43.886000000000003</v>
      </c>
      <c r="CV27" s="163">
        <v>0.1053</v>
      </c>
      <c r="CW27" s="163">
        <v>12.901999999999999</v>
      </c>
      <c r="CX27" s="163">
        <v>66.08</v>
      </c>
      <c r="CY27" s="163">
        <v>88.058999999999997</v>
      </c>
      <c r="CZ27" s="163">
        <v>57.662999999999997</v>
      </c>
      <c r="DA27" s="163">
        <v>54.203000000000003</v>
      </c>
      <c r="DB27" s="163">
        <v>-35.79</v>
      </c>
      <c r="DC27" s="163">
        <v>-2.1351</v>
      </c>
      <c r="DD27" s="163">
        <v>0</v>
      </c>
      <c r="DE27" s="163">
        <v>0</v>
      </c>
      <c r="DF27" s="163">
        <v>-49.210999999999999</v>
      </c>
      <c r="DG27" s="163">
        <v>1E-4</v>
      </c>
      <c r="DH27" s="163">
        <v>-21.678000000000001</v>
      </c>
      <c r="DI27" s="163">
        <v>-108.9</v>
      </c>
      <c r="DJ27" s="164"/>
      <c r="DK27" s="164"/>
      <c r="DL27" s="163">
        <v>68.27</v>
      </c>
      <c r="DM27" s="163">
        <v>77.506</v>
      </c>
      <c r="DN27" s="163">
        <v>99.626999999999995</v>
      </c>
      <c r="DO27" s="163">
        <v>68.19</v>
      </c>
      <c r="DP27" s="163">
        <v>-12.61</v>
      </c>
      <c r="DQ27" s="163">
        <v>63.030999999999999</v>
      </c>
      <c r="DR27" s="163">
        <v>55.210999999999999</v>
      </c>
      <c r="DS27" s="163">
        <v>-17.260000000000002</v>
      </c>
      <c r="DT27" s="163">
        <v>-17.388999999999999</v>
      </c>
      <c r="DU27" s="163">
        <v>94.18</v>
      </c>
      <c r="DV27" s="163">
        <v>77.83</v>
      </c>
      <c r="DW27" s="163">
        <v>51.709000000000003</v>
      </c>
      <c r="DX27" s="163">
        <v>47.509</v>
      </c>
      <c r="DY27" s="164"/>
      <c r="DZ27" s="163">
        <v>-60.527000000000001</v>
      </c>
      <c r="EA27" s="163">
        <v>187.75</v>
      </c>
      <c r="EB27" s="163">
        <v>135.84</v>
      </c>
      <c r="EC27" s="163">
        <v>131.08000000000001</v>
      </c>
      <c r="ED27" s="163">
        <v>131.76</v>
      </c>
      <c r="EE27" s="163">
        <v>105.18</v>
      </c>
      <c r="EF27" s="163">
        <v>89.611000000000004</v>
      </c>
      <c r="EG27" s="163">
        <v>-28.951000000000001</v>
      </c>
      <c r="EH27" s="163">
        <v>333.71</v>
      </c>
      <c r="EI27" s="163">
        <v>183.15</v>
      </c>
      <c r="EJ27" s="163">
        <v>0</v>
      </c>
      <c r="EK27" s="163">
        <v>-31.564</v>
      </c>
      <c r="EL27" s="163">
        <v>-34.917999999999999</v>
      </c>
      <c r="EM27" s="163">
        <v>-10.173</v>
      </c>
      <c r="EN27" s="163">
        <v>45.046999999999997</v>
      </c>
      <c r="EO27" s="163">
        <v>35.021000000000001</v>
      </c>
      <c r="EP27" s="163">
        <v>172.09</v>
      </c>
      <c r="EQ27" s="163">
        <v>-94.721000000000004</v>
      </c>
      <c r="ER27" s="163">
        <v>-97.272000000000006</v>
      </c>
      <c r="ES27" s="163">
        <v>-41.136000000000003</v>
      </c>
      <c r="ET27" s="163">
        <v>0</v>
      </c>
      <c r="EU27" s="163">
        <v>-26.289000000000001</v>
      </c>
      <c r="EV27" s="163">
        <v>76.599000000000004</v>
      </c>
      <c r="EW27" s="163">
        <v>16.141999999999999</v>
      </c>
      <c r="EX27" s="163">
        <v>5.7317999999999998</v>
      </c>
      <c r="EY27" s="163">
        <v>-36.113999999999997</v>
      </c>
      <c r="EZ27" s="163">
        <v>-35.063000000000002</v>
      </c>
      <c r="FA27" s="163">
        <v>4.7093999999999996</v>
      </c>
      <c r="FB27" s="164"/>
      <c r="FC27" s="163">
        <v>32.679000000000002</v>
      </c>
      <c r="FD27" s="163">
        <v>24.707999999999998</v>
      </c>
      <c r="FE27" s="163">
        <v>0</v>
      </c>
      <c r="FF27" s="163">
        <v>0</v>
      </c>
      <c r="FG27" s="163">
        <v>38.277999999999999</v>
      </c>
      <c r="FH27" s="163">
        <v>38.46</v>
      </c>
      <c r="FI27" s="163">
        <v>37.24</v>
      </c>
      <c r="FJ27" s="163">
        <v>76.861999999999995</v>
      </c>
      <c r="FK27" s="163">
        <v>77.028999999999996</v>
      </c>
      <c r="FL27" s="163">
        <v>-125.42</v>
      </c>
      <c r="FM27" s="163">
        <v>63.746000000000002</v>
      </c>
      <c r="FN27" s="163">
        <v>63.561</v>
      </c>
      <c r="FO27" s="164"/>
      <c r="FP27" s="163">
        <v>-87.977000000000004</v>
      </c>
      <c r="FQ27" s="163">
        <v>-37.973999999999997</v>
      </c>
      <c r="FR27" s="163">
        <v>-20.309000000000001</v>
      </c>
      <c r="FS27" s="163">
        <v>17.568999999999999</v>
      </c>
      <c r="FT27" s="163">
        <v>0.97440000000000004</v>
      </c>
      <c r="FU27" s="163">
        <v>-11.439</v>
      </c>
      <c r="FV27" s="163">
        <v>9.77</v>
      </c>
      <c r="FW27" s="163">
        <v>-38.491</v>
      </c>
      <c r="FX27" s="163">
        <v>11.305999999999999</v>
      </c>
      <c r="FY27" s="163">
        <v>-11.384</v>
      </c>
      <c r="FZ27" s="163">
        <v>4.2199</v>
      </c>
      <c r="GA27" s="163">
        <v>10.494</v>
      </c>
      <c r="GB27" s="163">
        <v>33.770000000000003</v>
      </c>
      <c r="GC27" s="163">
        <v>87.653999999999996</v>
      </c>
      <c r="GD27" s="163">
        <v>101.31</v>
      </c>
      <c r="GE27" s="163">
        <v>14.25</v>
      </c>
      <c r="GF27" s="163">
        <v>96.015000000000001</v>
      </c>
      <c r="GG27" s="163">
        <v>22.2</v>
      </c>
      <c r="GH27" s="163">
        <v>-25.565000000000001</v>
      </c>
      <c r="GI27" s="163">
        <v>-2.2450999999999999</v>
      </c>
      <c r="GJ27" s="163">
        <v>2.3997000000000002</v>
      </c>
      <c r="GK27" s="163">
        <v>1.8607</v>
      </c>
      <c r="GL27" s="163">
        <v>6.6000000000000003E-2</v>
      </c>
      <c r="GM27" s="164"/>
      <c r="GN27" s="163">
        <v>-18.43</v>
      </c>
      <c r="GO27" s="163">
        <v>-38.908000000000001</v>
      </c>
      <c r="GP27" s="163">
        <v>24.452000000000002</v>
      </c>
      <c r="GQ27" s="163">
        <v>60.587000000000003</v>
      </c>
      <c r="GR27" s="163">
        <v>109.61</v>
      </c>
      <c r="GS27" s="163">
        <v>58.648000000000003</v>
      </c>
      <c r="GT27" s="163">
        <v>-171.51</v>
      </c>
      <c r="GU27" s="163">
        <v>-28.120999999999999</v>
      </c>
      <c r="GV27" s="163">
        <v>41.588999999999999</v>
      </c>
      <c r="GW27" s="163">
        <v>-55.890999999999998</v>
      </c>
      <c r="GX27" s="163">
        <v>10.157999999999999</v>
      </c>
      <c r="GY27" s="163">
        <v>3.7793999999999999</v>
      </c>
      <c r="GZ27" s="163">
        <v>3.3117999999999999</v>
      </c>
      <c r="HA27" s="163">
        <v>11</v>
      </c>
      <c r="HB27" s="163">
        <v>125.87</v>
      </c>
      <c r="HC27" s="163">
        <v>124.54</v>
      </c>
      <c r="HD27" s="163">
        <v>281.2</v>
      </c>
      <c r="HE27" s="163">
        <v>-282.39999999999998</v>
      </c>
      <c r="HF27" s="163">
        <v>-577.86</v>
      </c>
      <c r="HG27" s="163">
        <v>580.64</v>
      </c>
      <c r="HH27" s="163">
        <v>460.55</v>
      </c>
      <c r="HI27" s="163">
        <v>-120.11</v>
      </c>
      <c r="HJ27" s="163">
        <v>-121.4</v>
      </c>
      <c r="HK27" s="164"/>
      <c r="HL27" s="163">
        <v>-45.326999999999998</v>
      </c>
      <c r="HM27" s="164"/>
      <c r="HN27" s="163">
        <v>74.319000000000003</v>
      </c>
      <c r="HO27" s="163">
        <v>-92.95</v>
      </c>
      <c r="HP27" s="163">
        <v>-90.185000000000002</v>
      </c>
      <c r="HQ27" s="163">
        <v>19.239999999999998</v>
      </c>
      <c r="HR27" s="163">
        <v>19.042000000000002</v>
      </c>
      <c r="HS27" s="163">
        <v>-10.262</v>
      </c>
      <c r="HT27" s="163">
        <v>-10.872999999999999</v>
      </c>
      <c r="HU27" s="163">
        <v>72.849000000000004</v>
      </c>
      <c r="HV27" s="163">
        <v>72.099000000000004</v>
      </c>
      <c r="HW27" s="163">
        <v>56</v>
      </c>
      <c r="HX27" s="163">
        <v>56.2</v>
      </c>
      <c r="HY27" s="163">
        <v>22.661999999999999</v>
      </c>
      <c r="HZ27" s="163">
        <v>-71.680000000000007</v>
      </c>
      <c r="IA27" s="163">
        <v>-351.4</v>
      </c>
      <c r="IB27" s="163">
        <v>86.11</v>
      </c>
      <c r="IC27" s="163">
        <v>85.076999999999998</v>
      </c>
      <c r="ID27" s="163">
        <v>11.6</v>
      </c>
      <c r="IE27" s="163">
        <v>28.399000000000001</v>
      </c>
      <c r="IF27" s="163">
        <v>-18.100000000000001</v>
      </c>
      <c r="IG27" s="163">
        <v>-18.298999999999999</v>
      </c>
      <c r="IH27" s="163">
        <v>1.4650000000000001</v>
      </c>
      <c r="II27" s="163">
        <v>1.1802999999999999</v>
      </c>
      <c r="IJ27" s="163">
        <v>-449.06</v>
      </c>
      <c r="IK27" s="163">
        <v>-156.68</v>
      </c>
      <c r="IL27" s="163">
        <v>263.24</v>
      </c>
      <c r="IM27" s="163">
        <v>205.35</v>
      </c>
      <c r="IN27" s="163">
        <v>98.825000000000003</v>
      </c>
      <c r="IO27" s="163">
        <v>-213.91</v>
      </c>
      <c r="IP27" s="163">
        <v>212.74</v>
      </c>
      <c r="IQ27" s="163">
        <v>-33.859000000000002</v>
      </c>
      <c r="IR27" s="163">
        <v>-142.81</v>
      </c>
      <c r="IS27" s="163">
        <v>-214.68</v>
      </c>
      <c r="IT27" s="163">
        <v>85.218999999999994</v>
      </c>
      <c r="IU27" s="163">
        <v>85.813000000000002</v>
      </c>
      <c r="IV27" s="164"/>
      <c r="IW27" s="163">
        <v>-256.86</v>
      </c>
      <c r="IX27" s="163">
        <v>104.8</v>
      </c>
      <c r="IY27" s="163">
        <v>-148.37</v>
      </c>
      <c r="IZ27" s="163">
        <v>151.96</v>
      </c>
      <c r="JA27" s="163">
        <v>-7.1177999999999999</v>
      </c>
      <c r="JB27" s="163">
        <v>30.954999999999998</v>
      </c>
      <c r="JC27" s="164"/>
      <c r="JD27" s="163">
        <v>1.093</v>
      </c>
      <c r="JE27" s="163">
        <v>1.0809</v>
      </c>
      <c r="JF27" s="163">
        <v>-25.92</v>
      </c>
      <c r="JG27" s="163">
        <v>9.1998999999999995</v>
      </c>
      <c r="JH27" s="163">
        <v>9.2257999999999996</v>
      </c>
      <c r="JI27" s="163">
        <v>-10.077999999999999</v>
      </c>
      <c r="JJ27" s="163">
        <v>-30.321000000000002</v>
      </c>
      <c r="JK27" s="163">
        <v>-16.111000000000001</v>
      </c>
      <c r="JL27" s="163">
        <v>35.4</v>
      </c>
      <c r="JM27" s="163">
        <v>52.177999999999997</v>
      </c>
      <c r="JN27" s="163">
        <v>54.55</v>
      </c>
      <c r="JO27" s="163">
        <v>0</v>
      </c>
      <c r="JP27" s="163">
        <v>0</v>
      </c>
      <c r="JQ27" s="163">
        <v>48.442999999999998</v>
      </c>
      <c r="JR27" s="163">
        <v>48.296999999999997</v>
      </c>
      <c r="JS27" s="163">
        <v>48.676000000000002</v>
      </c>
      <c r="JT27" s="164"/>
      <c r="JU27" s="163">
        <v>-27.5</v>
      </c>
      <c r="JV27" s="163">
        <v>17.779</v>
      </c>
      <c r="JW27" s="163">
        <v>7.5099</v>
      </c>
      <c r="JX27" s="163">
        <v>8.6998999999999995</v>
      </c>
      <c r="JY27" s="163">
        <v>-42.697000000000003</v>
      </c>
      <c r="JZ27" s="164"/>
      <c r="KA27" s="163">
        <v>56.113</v>
      </c>
      <c r="KB27" s="163">
        <v>-40.496000000000002</v>
      </c>
      <c r="KC27" s="163">
        <v>-74.733999999999995</v>
      </c>
      <c r="KD27" s="163">
        <v>43.957000000000001</v>
      </c>
      <c r="KE27" s="163">
        <v>30.076000000000001</v>
      </c>
      <c r="KF27" s="163">
        <v>21.5</v>
      </c>
      <c r="KG27" s="163">
        <v>-21.7</v>
      </c>
      <c r="KH27" s="163">
        <v>-115.62</v>
      </c>
      <c r="KI27" s="163">
        <v>225.62</v>
      </c>
    </row>
    <row r="28" spans="1:295" ht="18" customHeight="1" x14ac:dyDescent="0.25">
      <c r="A28" s="160" t="s">
        <v>63</v>
      </c>
      <c r="B28" s="160" t="s">
        <v>708</v>
      </c>
      <c r="C28" s="163">
        <v>0</v>
      </c>
      <c r="D28" s="163">
        <v>23.632999999999999</v>
      </c>
      <c r="E28" s="163">
        <v>-47.262999999999998</v>
      </c>
      <c r="F28" s="163">
        <v>-32.707999999999998</v>
      </c>
      <c r="G28" s="163">
        <v>29.524000000000001</v>
      </c>
      <c r="H28" s="163">
        <v>28.486999999999998</v>
      </c>
      <c r="I28" s="163">
        <v>58.857999999999997</v>
      </c>
      <c r="J28" s="163">
        <v>-120.25</v>
      </c>
      <c r="K28" s="163">
        <v>65.549000000000007</v>
      </c>
      <c r="L28" s="163">
        <v>32.722000000000001</v>
      </c>
      <c r="M28" s="163">
        <v>-32.079000000000001</v>
      </c>
      <c r="N28" s="163">
        <v>-19.978999999999999</v>
      </c>
      <c r="O28" s="163">
        <v>-50.000999999999998</v>
      </c>
      <c r="P28" s="163">
        <v>44</v>
      </c>
      <c r="Q28" s="163">
        <v>20.7</v>
      </c>
      <c r="R28" s="163">
        <v>-44</v>
      </c>
      <c r="S28" s="163">
        <v>12.683</v>
      </c>
      <c r="T28" s="163">
        <v>242.78</v>
      </c>
      <c r="U28" s="164"/>
      <c r="V28" s="163">
        <v>13.728</v>
      </c>
      <c r="W28" s="164"/>
      <c r="X28" s="163">
        <v>0</v>
      </c>
      <c r="Y28" s="163">
        <v>19.89</v>
      </c>
      <c r="Z28" s="163">
        <v>7.7100999999999997</v>
      </c>
      <c r="AA28" s="164"/>
      <c r="AB28" s="163">
        <v>113</v>
      </c>
      <c r="AC28" s="163">
        <v>-88.099000000000004</v>
      </c>
      <c r="AD28" s="163">
        <v>-88.19</v>
      </c>
      <c r="AE28" s="163">
        <v>25.242999999999999</v>
      </c>
      <c r="AF28" s="163">
        <v>19.978999999999999</v>
      </c>
      <c r="AG28" s="163">
        <v>48.4</v>
      </c>
      <c r="AH28" s="163">
        <v>22.872</v>
      </c>
      <c r="AI28" s="163">
        <v>0.23899999999999999</v>
      </c>
      <c r="AJ28" s="163">
        <v>-45.598999999999997</v>
      </c>
      <c r="AK28" s="163">
        <v>-45.509</v>
      </c>
      <c r="AL28" s="163">
        <v>-68.72</v>
      </c>
      <c r="AM28" s="163">
        <v>45.95</v>
      </c>
      <c r="AN28" s="163">
        <v>45.68</v>
      </c>
      <c r="AO28" s="163">
        <v>10.859</v>
      </c>
      <c r="AP28" s="163">
        <v>13.798999999999999</v>
      </c>
      <c r="AQ28" s="163">
        <v>67.957999999999998</v>
      </c>
      <c r="AR28" s="163">
        <v>70.507999999999996</v>
      </c>
      <c r="AS28" s="163">
        <v>54.35</v>
      </c>
      <c r="AT28" s="163">
        <v>-54.387</v>
      </c>
      <c r="AU28" s="163">
        <v>-52.978000000000002</v>
      </c>
      <c r="AV28" s="163">
        <v>28.361999999999998</v>
      </c>
      <c r="AW28" s="163">
        <v>28.178000000000001</v>
      </c>
      <c r="AX28" s="163">
        <v>79.570999999999998</v>
      </c>
      <c r="AY28" s="163">
        <v>81.983000000000004</v>
      </c>
      <c r="AZ28" s="163">
        <v>-5.2344999999999997</v>
      </c>
      <c r="BA28" s="163">
        <v>-26.393999999999998</v>
      </c>
      <c r="BB28" s="163">
        <v>-396.58</v>
      </c>
      <c r="BC28" s="163">
        <v>30.207000000000001</v>
      </c>
      <c r="BD28" s="163">
        <v>-14.798999999999999</v>
      </c>
      <c r="BE28" s="163">
        <v>-14.898999999999999</v>
      </c>
      <c r="BF28" s="163">
        <v>58.920999999999999</v>
      </c>
      <c r="BG28" s="163">
        <v>57.341999999999999</v>
      </c>
      <c r="BH28" s="163">
        <v>-5.23</v>
      </c>
      <c r="BI28" s="163">
        <v>-67.102000000000004</v>
      </c>
      <c r="BJ28" s="163">
        <v>-57.594000000000001</v>
      </c>
      <c r="BK28" s="163">
        <v>10.86</v>
      </c>
      <c r="BL28" s="164"/>
      <c r="BM28" s="163">
        <v>5.68</v>
      </c>
      <c r="BN28" s="163">
        <v>433.85</v>
      </c>
      <c r="BO28" s="163">
        <v>107.66</v>
      </c>
      <c r="BP28" s="163">
        <v>107.27</v>
      </c>
      <c r="BQ28" s="163">
        <v>-357.14</v>
      </c>
      <c r="BR28" s="163">
        <v>514.54</v>
      </c>
      <c r="BS28" s="163">
        <v>40.976999999999997</v>
      </c>
      <c r="BT28" s="163">
        <v>-91.634</v>
      </c>
      <c r="BU28" s="163">
        <v>93.716999999999999</v>
      </c>
      <c r="BV28" s="163">
        <v>110.6</v>
      </c>
      <c r="BW28" s="163">
        <v>36.86</v>
      </c>
      <c r="BX28" s="163">
        <v>0</v>
      </c>
      <c r="BY28" s="163">
        <v>78.08</v>
      </c>
      <c r="BZ28" s="163">
        <v>74.290000000000006</v>
      </c>
      <c r="CA28" s="163">
        <v>-77.021000000000001</v>
      </c>
      <c r="CB28" s="163">
        <v>-77.021000000000001</v>
      </c>
      <c r="CC28" s="163">
        <v>145.68</v>
      </c>
      <c r="CD28" s="163">
        <v>148</v>
      </c>
      <c r="CE28" s="163">
        <v>14.978999999999999</v>
      </c>
      <c r="CF28" s="163">
        <v>-134.11000000000001</v>
      </c>
      <c r="CG28" s="163">
        <v>-134.32</v>
      </c>
      <c r="CH28" s="163">
        <v>2.9525999999999999</v>
      </c>
      <c r="CI28" s="163">
        <v>0</v>
      </c>
      <c r="CJ28" s="163">
        <v>19.57</v>
      </c>
      <c r="CK28" s="163">
        <v>25.984999999999999</v>
      </c>
      <c r="CL28" s="163">
        <v>120.5</v>
      </c>
      <c r="CM28" s="163">
        <v>108.3</v>
      </c>
      <c r="CN28" s="163">
        <v>-17.75</v>
      </c>
      <c r="CO28" s="163">
        <v>83.287000000000006</v>
      </c>
      <c r="CP28" s="163">
        <v>80.981999999999999</v>
      </c>
      <c r="CQ28" s="163">
        <v>0</v>
      </c>
      <c r="CR28" s="163">
        <v>-8.6349</v>
      </c>
      <c r="CS28" s="163">
        <v>-7.5096999999999996</v>
      </c>
      <c r="CT28" s="163">
        <v>1</v>
      </c>
      <c r="CU28" s="163">
        <v>-50.78</v>
      </c>
      <c r="CV28" s="163">
        <v>6.4088000000000003</v>
      </c>
      <c r="CW28" s="163">
        <v>13.207000000000001</v>
      </c>
      <c r="CX28" s="163">
        <v>69.239000000000004</v>
      </c>
      <c r="CY28" s="163">
        <v>89.29</v>
      </c>
      <c r="CZ28" s="163">
        <v>59.069000000000003</v>
      </c>
      <c r="DA28" s="163">
        <v>55.960999999999999</v>
      </c>
      <c r="DB28" s="163">
        <v>-36.728999999999999</v>
      </c>
      <c r="DC28" s="163">
        <v>-2.1351</v>
      </c>
      <c r="DD28" s="163">
        <v>0</v>
      </c>
      <c r="DE28" s="163">
        <v>0</v>
      </c>
      <c r="DF28" s="163">
        <v>-56.679000000000002</v>
      </c>
      <c r="DG28" s="163">
        <v>1E-4</v>
      </c>
      <c r="DH28" s="163">
        <v>-22.140999999999998</v>
      </c>
      <c r="DI28" s="163">
        <v>-111.69</v>
      </c>
      <c r="DJ28" s="164"/>
      <c r="DK28" s="164"/>
      <c r="DL28" s="163">
        <v>70.028000000000006</v>
      </c>
      <c r="DM28" s="163">
        <v>79.384</v>
      </c>
      <c r="DN28" s="163">
        <v>101.97</v>
      </c>
      <c r="DO28" s="163">
        <v>69.650000000000006</v>
      </c>
      <c r="DP28" s="163">
        <v>-12.37</v>
      </c>
      <c r="DQ28" s="163">
        <v>65.218000000000004</v>
      </c>
      <c r="DR28" s="163">
        <v>56.683999999999997</v>
      </c>
      <c r="DS28" s="163">
        <v>-17.68</v>
      </c>
      <c r="DT28" s="163">
        <v>-17.75</v>
      </c>
      <c r="DU28" s="163">
        <v>93</v>
      </c>
      <c r="DV28" s="163">
        <v>79.59</v>
      </c>
      <c r="DW28" s="163">
        <v>57.162999999999997</v>
      </c>
      <c r="DX28" s="163">
        <v>56.654000000000003</v>
      </c>
      <c r="DY28" s="164"/>
      <c r="DZ28" s="163">
        <v>-60.109000000000002</v>
      </c>
      <c r="EA28" s="163">
        <v>191.12</v>
      </c>
      <c r="EB28" s="163">
        <v>141.72</v>
      </c>
      <c r="EC28" s="163">
        <v>137.69999999999999</v>
      </c>
      <c r="ED28" s="163">
        <v>139.57</v>
      </c>
      <c r="EE28" s="163">
        <v>110.48</v>
      </c>
      <c r="EF28" s="163">
        <v>92.480999999999995</v>
      </c>
      <c r="EG28" s="163">
        <v>-29.445</v>
      </c>
      <c r="EH28" s="163">
        <v>366.37</v>
      </c>
      <c r="EI28" s="163">
        <v>168.42</v>
      </c>
      <c r="EJ28" s="163">
        <v>0</v>
      </c>
      <c r="EK28" s="163">
        <v>-32.978999999999999</v>
      </c>
      <c r="EL28" s="163">
        <v>-35.533999999999999</v>
      </c>
      <c r="EM28" s="163">
        <v>-13.263999999999999</v>
      </c>
      <c r="EN28" s="163">
        <v>34.567999999999998</v>
      </c>
      <c r="EO28" s="163">
        <v>32.817</v>
      </c>
      <c r="EP28" s="163">
        <v>127.53</v>
      </c>
      <c r="EQ28" s="163">
        <v>-103.84</v>
      </c>
      <c r="ER28" s="163">
        <v>-105.36</v>
      </c>
      <c r="ES28" s="163">
        <v>-55.78</v>
      </c>
      <c r="ET28" s="163">
        <v>0</v>
      </c>
      <c r="EU28" s="163">
        <v>-15.298999999999999</v>
      </c>
      <c r="EV28" s="163">
        <v>94.2</v>
      </c>
      <c r="EW28" s="163">
        <v>16.478000000000002</v>
      </c>
      <c r="EX28" s="163">
        <v>-0.23100000000000001</v>
      </c>
      <c r="EY28" s="163">
        <v>-36.265999999999998</v>
      </c>
      <c r="EZ28" s="163">
        <v>-35.326999999999998</v>
      </c>
      <c r="FA28" s="163">
        <v>4.1837</v>
      </c>
      <c r="FB28" s="164"/>
      <c r="FC28" s="163">
        <v>48.970999999999997</v>
      </c>
      <c r="FD28" s="163">
        <v>24.516999999999999</v>
      </c>
      <c r="FE28" s="163">
        <v>0</v>
      </c>
      <c r="FF28" s="163">
        <v>0</v>
      </c>
      <c r="FG28" s="163">
        <v>38.305999999999997</v>
      </c>
      <c r="FH28" s="163">
        <v>38.375999999999998</v>
      </c>
      <c r="FI28" s="163">
        <v>36.832000000000001</v>
      </c>
      <c r="FJ28" s="163">
        <v>76.36</v>
      </c>
      <c r="FK28" s="163">
        <v>76.36</v>
      </c>
      <c r="FL28" s="163">
        <v>-126.26</v>
      </c>
      <c r="FM28" s="163">
        <v>62.902000000000001</v>
      </c>
      <c r="FN28" s="163">
        <v>63.582000000000001</v>
      </c>
      <c r="FO28" s="164"/>
      <c r="FP28" s="163">
        <v>-85.691999999999993</v>
      </c>
      <c r="FQ28" s="163">
        <v>-35.880000000000003</v>
      </c>
      <c r="FR28" s="163">
        <v>-20.298999999999999</v>
      </c>
      <c r="FS28" s="163">
        <v>18.085999999999999</v>
      </c>
      <c r="FT28" s="163">
        <v>0.94269999999999998</v>
      </c>
      <c r="FU28" s="163">
        <v>-11.489000000000001</v>
      </c>
      <c r="FV28" s="163">
        <v>11.22</v>
      </c>
      <c r="FW28" s="163">
        <v>-38.119</v>
      </c>
      <c r="FX28" s="163">
        <v>11.366</v>
      </c>
      <c r="FY28" s="163">
        <v>-11.935</v>
      </c>
      <c r="FZ28" s="163">
        <v>4.2629999999999999</v>
      </c>
      <c r="GA28" s="163">
        <v>10.667999999999999</v>
      </c>
      <c r="GB28" s="163">
        <v>34.779000000000003</v>
      </c>
      <c r="GC28" s="163">
        <v>87.137</v>
      </c>
      <c r="GD28" s="163">
        <v>95.905000000000001</v>
      </c>
      <c r="GE28" s="163">
        <v>14.87</v>
      </c>
      <c r="GF28" s="163">
        <v>97.247</v>
      </c>
      <c r="GG28" s="163">
        <v>19.298999999999999</v>
      </c>
      <c r="GH28" s="163">
        <v>-26.027999999999999</v>
      </c>
      <c r="GI28" s="163">
        <v>-2.2866</v>
      </c>
      <c r="GJ28" s="163">
        <v>2.5251000000000001</v>
      </c>
      <c r="GK28" s="163">
        <v>1.9116</v>
      </c>
      <c r="GL28" s="163">
        <v>6.6000000000000003E-2</v>
      </c>
      <c r="GM28" s="164"/>
      <c r="GN28" s="163">
        <v>-18.141999999999999</v>
      </c>
      <c r="GO28" s="163">
        <v>-39.927</v>
      </c>
      <c r="GP28" s="163">
        <v>24.347000000000001</v>
      </c>
      <c r="GQ28" s="163">
        <v>62.267000000000003</v>
      </c>
      <c r="GR28" s="163">
        <v>112.52</v>
      </c>
      <c r="GS28" s="163">
        <v>61.643000000000001</v>
      </c>
      <c r="GT28" s="163">
        <v>-177.44</v>
      </c>
      <c r="GU28" s="163">
        <v>-28.652999999999999</v>
      </c>
      <c r="GV28" s="163">
        <v>42.503</v>
      </c>
      <c r="GW28" s="163">
        <v>-56.94</v>
      </c>
      <c r="GX28" s="163">
        <v>10.157999999999999</v>
      </c>
      <c r="GY28" s="163">
        <v>4.0039999999999996</v>
      </c>
      <c r="GZ28" s="163">
        <v>3.5859999999999999</v>
      </c>
      <c r="HA28" s="163">
        <v>12</v>
      </c>
      <c r="HB28" s="163">
        <v>123.25</v>
      </c>
      <c r="HC28" s="163">
        <v>122.94</v>
      </c>
      <c r="HD28" s="163">
        <v>286.60000000000002</v>
      </c>
      <c r="HE28" s="163">
        <v>-285.36</v>
      </c>
      <c r="HF28" s="163">
        <v>-572.32000000000005</v>
      </c>
      <c r="HG28" s="163">
        <v>575.57000000000005</v>
      </c>
      <c r="HH28" s="163">
        <v>461.53</v>
      </c>
      <c r="HI28" s="163">
        <v>-117.73</v>
      </c>
      <c r="HJ28" s="163">
        <v>-120.4</v>
      </c>
      <c r="HK28" s="164"/>
      <c r="HL28" s="163">
        <v>-46.521999999999998</v>
      </c>
      <c r="HM28" s="164"/>
      <c r="HN28" s="163">
        <v>71.491</v>
      </c>
      <c r="HO28" s="163">
        <v>-81.846999999999994</v>
      </c>
      <c r="HP28" s="163">
        <v>-83.081000000000003</v>
      </c>
      <c r="HQ28" s="163">
        <v>17.658000000000001</v>
      </c>
      <c r="HR28" s="163">
        <v>17.591999999999999</v>
      </c>
      <c r="HS28" s="163">
        <v>-9.6631999999999998</v>
      </c>
      <c r="HT28" s="163">
        <v>-9.9770000000000003</v>
      </c>
      <c r="HU28" s="163">
        <v>71.22</v>
      </c>
      <c r="HV28" s="163">
        <v>70.349000000000004</v>
      </c>
      <c r="HW28" s="163">
        <v>61</v>
      </c>
      <c r="HX28" s="163">
        <v>59.5</v>
      </c>
      <c r="HY28" s="163">
        <v>22.56</v>
      </c>
      <c r="HZ28" s="163">
        <v>-74.239000000000004</v>
      </c>
      <c r="IA28" s="163">
        <v>-349.7</v>
      </c>
      <c r="IB28" s="163">
        <v>82.081000000000003</v>
      </c>
      <c r="IC28" s="163">
        <v>82.022000000000006</v>
      </c>
      <c r="ID28" s="163">
        <v>11.6</v>
      </c>
      <c r="IE28" s="163">
        <v>29.798999999999999</v>
      </c>
      <c r="IF28" s="163">
        <v>-17.298999999999999</v>
      </c>
      <c r="IG28" s="163">
        <v>-17.399000000000001</v>
      </c>
      <c r="IH28" s="163">
        <v>1.4308000000000001</v>
      </c>
      <c r="II28" s="163">
        <v>1.1802999999999999</v>
      </c>
      <c r="IJ28" s="163">
        <v>-450.87</v>
      </c>
      <c r="IK28" s="163">
        <v>-151.35</v>
      </c>
      <c r="IL28" s="163">
        <v>257.58</v>
      </c>
      <c r="IM28" s="163">
        <v>202</v>
      </c>
      <c r="IN28" s="163">
        <v>98.769000000000005</v>
      </c>
      <c r="IO28" s="163">
        <v>-209.23</v>
      </c>
      <c r="IP28" s="163">
        <v>207.98</v>
      </c>
      <c r="IQ28" s="163">
        <v>-34.612000000000002</v>
      </c>
      <c r="IR28" s="163">
        <v>-137.25</v>
      </c>
      <c r="IS28" s="163">
        <v>-207.87</v>
      </c>
      <c r="IT28" s="163">
        <v>84.875</v>
      </c>
      <c r="IU28" s="163">
        <v>83.631</v>
      </c>
      <c r="IV28" s="164"/>
      <c r="IW28" s="163">
        <v>-247.73</v>
      </c>
      <c r="IX28" s="163">
        <v>100.57</v>
      </c>
      <c r="IY28" s="163">
        <v>-147.44</v>
      </c>
      <c r="IZ28" s="163">
        <v>148.03</v>
      </c>
      <c r="JA28" s="163">
        <v>-7.4089999999999998</v>
      </c>
      <c r="JB28" s="163">
        <v>30.954999999999998</v>
      </c>
      <c r="JC28" s="164"/>
      <c r="JD28" s="163">
        <v>1.052</v>
      </c>
      <c r="JE28" s="163">
        <v>1.044</v>
      </c>
      <c r="JF28" s="163">
        <v>-26.478999999999999</v>
      </c>
      <c r="JG28" s="163">
        <v>10.8</v>
      </c>
      <c r="JH28" s="163">
        <v>9.1446000000000005</v>
      </c>
      <c r="JI28" s="163">
        <v>-11.276999999999999</v>
      </c>
      <c r="JJ28" s="163">
        <v>-31.141999999999999</v>
      </c>
      <c r="JK28" s="163">
        <v>-15.672000000000001</v>
      </c>
      <c r="JL28" s="163">
        <v>36.598999999999997</v>
      </c>
      <c r="JM28" s="163">
        <v>58.215000000000003</v>
      </c>
      <c r="JN28" s="163">
        <v>53.823999999999998</v>
      </c>
      <c r="JO28" s="163">
        <v>0</v>
      </c>
      <c r="JP28" s="163">
        <v>0</v>
      </c>
      <c r="JQ28" s="163">
        <v>46.411000000000001</v>
      </c>
      <c r="JR28" s="163">
        <v>47.22</v>
      </c>
      <c r="JS28" s="163">
        <v>47.545999999999999</v>
      </c>
      <c r="JT28" s="164"/>
      <c r="JU28" s="163">
        <v>-31</v>
      </c>
      <c r="JV28" s="163">
        <v>17.344000000000001</v>
      </c>
      <c r="JW28" s="163">
        <v>7.6699000000000002</v>
      </c>
      <c r="JX28" s="163">
        <v>8.6998999999999995</v>
      </c>
      <c r="JY28" s="163">
        <v>-42.860999999999997</v>
      </c>
      <c r="JZ28" s="164"/>
      <c r="KA28" s="163">
        <v>57.482999999999997</v>
      </c>
      <c r="KB28" s="163">
        <v>-42.155000000000001</v>
      </c>
      <c r="KC28" s="163">
        <v>-76.156000000000006</v>
      </c>
      <c r="KD28" s="163">
        <v>45.005000000000003</v>
      </c>
      <c r="KE28" s="163">
        <v>30.247</v>
      </c>
      <c r="KF28" s="163">
        <v>24.899000000000001</v>
      </c>
      <c r="KG28" s="163">
        <v>-25</v>
      </c>
      <c r="KH28" s="163">
        <v>-107.72</v>
      </c>
      <c r="KI28" s="163">
        <v>223.76</v>
      </c>
    </row>
    <row r="29" spans="1:295" ht="18" customHeight="1" x14ac:dyDescent="0.25">
      <c r="A29" s="160" t="s">
        <v>63</v>
      </c>
      <c r="B29" s="160" t="s">
        <v>709</v>
      </c>
      <c r="C29" s="163">
        <v>0</v>
      </c>
      <c r="D29" s="163">
        <v>24.18</v>
      </c>
      <c r="E29" s="163">
        <v>-47.911999999999999</v>
      </c>
      <c r="F29" s="163">
        <v>-31.792999999999999</v>
      </c>
      <c r="G29" s="163">
        <v>30.437000000000001</v>
      </c>
      <c r="H29" s="163">
        <v>29.4</v>
      </c>
      <c r="I29" s="163">
        <v>60.561999999999998</v>
      </c>
      <c r="J29" s="163">
        <v>-123.15</v>
      </c>
      <c r="K29" s="163">
        <v>66.480999999999995</v>
      </c>
      <c r="L29" s="163">
        <v>32.722000000000001</v>
      </c>
      <c r="M29" s="163">
        <v>-33.146000000000001</v>
      </c>
      <c r="N29" s="163">
        <v>-22.2</v>
      </c>
      <c r="O29" s="163">
        <v>-51.793999999999997</v>
      </c>
      <c r="P29" s="163">
        <v>46.2</v>
      </c>
      <c r="Q29" s="163">
        <v>19.870999999999999</v>
      </c>
      <c r="R29" s="163">
        <v>-44</v>
      </c>
      <c r="S29" s="163">
        <v>12.843999999999999</v>
      </c>
      <c r="T29" s="163">
        <v>251.82</v>
      </c>
      <c r="U29" s="164"/>
      <c r="V29" s="163">
        <v>13.819000000000001</v>
      </c>
      <c r="W29" s="164"/>
      <c r="X29" s="163">
        <v>0</v>
      </c>
      <c r="Y29" s="163">
        <v>19.600000000000001</v>
      </c>
      <c r="Z29" s="163">
        <v>7.1161000000000003</v>
      </c>
      <c r="AA29" s="164"/>
      <c r="AB29" s="163">
        <v>113</v>
      </c>
      <c r="AC29" s="163">
        <v>-89.55</v>
      </c>
      <c r="AD29" s="163">
        <v>-89.08</v>
      </c>
      <c r="AE29" s="163">
        <v>25.710999999999999</v>
      </c>
      <c r="AF29" s="163">
        <v>22.2</v>
      </c>
      <c r="AG29" s="163">
        <v>50.6</v>
      </c>
      <c r="AH29" s="163">
        <v>22.574999999999999</v>
      </c>
      <c r="AI29" s="163">
        <v>0.23400000000000001</v>
      </c>
      <c r="AJ29" s="163">
        <v>-43.158999999999999</v>
      </c>
      <c r="AK29" s="163">
        <v>-42.86</v>
      </c>
      <c r="AL29" s="163">
        <v>-76.790000000000006</v>
      </c>
      <c r="AM29" s="163">
        <v>43.319000000000003</v>
      </c>
      <c r="AN29" s="163">
        <v>43.24</v>
      </c>
      <c r="AO29" s="163">
        <v>11.254</v>
      </c>
      <c r="AP29" s="163">
        <v>13.657999999999999</v>
      </c>
      <c r="AQ29" s="163">
        <v>70.043000000000006</v>
      </c>
      <c r="AR29" s="163">
        <v>72.680000000000007</v>
      </c>
      <c r="AS29" s="163">
        <v>55.817</v>
      </c>
      <c r="AT29" s="163">
        <v>-50.904000000000003</v>
      </c>
      <c r="AU29" s="163">
        <v>-49.606999999999999</v>
      </c>
      <c r="AV29" s="163">
        <v>6.5899000000000001</v>
      </c>
      <c r="AW29" s="163">
        <v>7.0487000000000002</v>
      </c>
      <c r="AX29" s="163">
        <v>82.92</v>
      </c>
      <c r="AY29" s="163">
        <v>85.197999999999993</v>
      </c>
      <c r="AZ29" s="163">
        <v>-7.8517999999999999</v>
      </c>
      <c r="BA29" s="163">
        <v>-41.106999999999999</v>
      </c>
      <c r="BB29" s="163">
        <v>-393.08</v>
      </c>
      <c r="BC29" s="163">
        <v>29.053000000000001</v>
      </c>
      <c r="BD29" s="163">
        <v>-14.099</v>
      </c>
      <c r="BE29" s="163">
        <v>-14.398999999999999</v>
      </c>
      <c r="BF29" s="163">
        <v>55.186</v>
      </c>
      <c r="BG29" s="163">
        <v>54.584000000000003</v>
      </c>
      <c r="BH29" s="163">
        <v>-5.7022000000000004</v>
      </c>
      <c r="BI29" s="163">
        <v>-67.102000000000004</v>
      </c>
      <c r="BJ29" s="163">
        <v>-55.180999999999997</v>
      </c>
      <c r="BK29" s="163">
        <v>12.178000000000001</v>
      </c>
      <c r="BL29" s="164"/>
      <c r="BM29" s="163">
        <v>5.9249999999999998</v>
      </c>
      <c r="BN29" s="163">
        <v>428.81</v>
      </c>
      <c r="BO29" s="163">
        <v>121.67</v>
      </c>
      <c r="BP29" s="163">
        <v>122.34</v>
      </c>
      <c r="BQ29" s="163">
        <v>-387.29</v>
      </c>
      <c r="BR29" s="163">
        <v>512.73</v>
      </c>
      <c r="BS29" s="163">
        <v>40.976999999999997</v>
      </c>
      <c r="BT29" s="163">
        <v>-74.385000000000005</v>
      </c>
      <c r="BU29" s="163">
        <v>76.445999999999998</v>
      </c>
      <c r="BV29" s="163">
        <v>113.81</v>
      </c>
      <c r="BW29" s="163">
        <v>37.619</v>
      </c>
      <c r="BX29" s="163">
        <v>0</v>
      </c>
      <c r="BY29" s="163">
        <v>80.599000000000004</v>
      </c>
      <c r="BZ29" s="163">
        <v>75.069000000000003</v>
      </c>
      <c r="CA29" s="163">
        <v>-80.905000000000001</v>
      </c>
      <c r="CB29" s="163">
        <v>-81.173000000000002</v>
      </c>
      <c r="CC29" s="163">
        <v>145.93</v>
      </c>
      <c r="CD29" s="163">
        <v>148.16</v>
      </c>
      <c r="CE29" s="163">
        <v>13.968999999999999</v>
      </c>
      <c r="CF29" s="163">
        <v>-137.22</v>
      </c>
      <c r="CG29" s="163">
        <v>-136.72</v>
      </c>
      <c r="CH29" s="163">
        <v>2.6476999999999999</v>
      </c>
      <c r="CI29" s="163">
        <v>0</v>
      </c>
      <c r="CJ29" s="163">
        <v>19.57</v>
      </c>
      <c r="CK29" s="163">
        <v>25.984999999999999</v>
      </c>
      <c r="CL29" s="163">
        <v>122.19</v>
      </c>
      <c r="CM29" s="163">
        <v>109.69</v>
      </c>
      <c r="CN29" s="163">
        <v>-18.420000000000002</v>
      </c>
      <c r="CO29" s="163">
        <v>85.718999999999994</v>
      </c>
      <c r="CP29" s="163">
        <v>85.218999999999994</v>
      </c>
      <c r="CQ29" s="163">
        <v>0</v>
      </c>
      <c r="CR29" s="163">
        <v>-0.6391</v>
      </c>
      <c r="CS29" s="163">
        <v>-0.72099999999999997</v>
      </c>
      <c r="CT29" s="164"/>
      <c r="CU29" s="163">
        <v>-59.582000000000001</v>
      </c>
      <c r="CV29" s="163">
        <v>7.1380999999999997</v>
      </c>
      <c r="CW29" s="163">
        <v>13.46</v>
      </c>
      <c r="CX29" s="163">
        <v>70.41</v>
      </c>
      <c r="CY29" s="163">
        <v>92.86</v>
      </c>
      <c r="CZ29" s="163">
        <v>60.475999999999999</v>
      </c>
      <c r="DA29" s="163">
        <v>57.133000000000003</v>
      </c>
      <c r="DB29" s="163">
        <v>-37.628999999999998</v>
      </c>
      <c r="DC29" s="163">
        <v>-2.1351</v>
      </c>
      <c r="DD29" s="163">
        <v>0</v>
      </c>
      <c r="DE29" s="163">
        <v>0</v>
      </c>
      <c r="DF29" s="163">
        <v>-66.974000000000004</v>
      </c>
      <c r="DG29" s="163">
        <v>0</v>
      </c>
      <c r="DH29" s="163">
        <v>-22.797000000000001</v>
      </c>
      <c r="DI29" s="163">
        <v>-118.19</v>
      </c>
      <c r="DJ29" s="164"/>
      <c r="DK29" s="164"/>
      <c r="DL29" s="163">
        <v>71.786000000000001</v>
      </c>
      <c r="DM29" s="163">
        <v>81.263000000000005</v>
      </c>
      <c r="DN29" s="163">
        <v>104.31</v>
      </c>
      <c r="DO29" s="163">
        <v>71.888999999999996</v>
      </c>
      <c r="DP29" s="163">
        <v>-13.07</v>
      </c>
      <c r="DQ29" s="163">
        <v>68.106999999999999</v>
      </c>
      <c r="DR29" s="163">
        <v>67.277000000000001</v>
      </c>
      <c r="DS29" s="163">
        <v>-17.8</v>
      </c>
      <c r="DT29" s="163">
        <v>-17.989000000000001</v>
      </c>
      <c r="DU29" s="163">
        <v>99.29</v>
      </c>
      <c r="DV29" s="163">
        <v>81.12</v>
      </c>
      <c r="DW29" s="163">
        <v>67.527000000000001</v>
      </c>
      <c r="DX29" s="163">
        <v>64.817999999999998</v>
      </c>
      <c r="DY29" s="164"/>
      <c r="DZ29" s="163">
        <v>-59.027000000000001</v>
      </c>
      <c r="EA29" s="163">
        <v>201.66</v>
      </c>
      <c r="EB29" s="163">
        <v>151.5</v>
      </c>
      <c r="EC29" s="163">
        <v>146.78</v>
      </c>
      <c r="ED29" s="163">
        <v>148.79</v>
      </c>
      <c r="EE29" s="163">
        <v>86.917000000000002</v>
      </c>
      <c r="EF29" s="163">
        <v>68.197000000000003</v>
      </c>
      <c r="EG29" s="163">
        <v>-32.125999999999998</v>
      </c>
      <c r="EH29" s="163">
        <v>399.91</v>
      </c>
      <c r="EI29" s="163">
        <v>160.46</v>
      </c>
      <c r="EJ29" s="163">
        <v>0</v>
      </c>
      <c r="EK29" s="163">
        <v>-33.783000000000001</v>
      </c>
      <c r="EL29" s="163">
        <v>-36.694000000000003</v>
      </c>
      <c r="EM29" s="163">
        <v>10.076000000000001</v>
      </c>
      <c r="EN29" s="163">
        <v>43.232999999999997</v>
      </c>
      <c r="EO29" s="163">
        <v>40.534999999999997</v>
      </c>
      <c r="EP29" s="163">
        <v>39.984000000000002</v>
      </c>
      <c r="EQ29" s="163">
        <v>-89.113</v>
      </c>
      <c r="ER29" s="163">
        <v>-90.018000000000001</v>
      </c>
      <c r="ES29" s="163">
        <v>-29.969000000000001</v>
      </c>
      <c r="ET29" s="163">
        <v>0</v>
      </c>
      <c r="EU29" s="163">
        <v>-14.558999999999999</v>
      </c>
      <c r="EV29" s="163">
        <v>1</v>
      </c>
      <c r="EW29" s="163">
        <v>17.286000000000001</v>
      </c>
      <c r="EX29" s="163">
        <v>11.935</v>
      </c>
      <c r="EY29" s="163">
        <v>-37.414000000000001</v>
      </c>
      <c r="EZ29" s="163">
        <v>-36.664000000000001</v>
      </c>
      <c r="FA29" s="163">
        <v>5.9751000000000003</v>
      </c>
      <c r="FB29" s="164"/>
      <c r="FC29" s="163">
        <v>50.738</v>
      </c>
      <c r="FD29" s="163">
        <v>24.326000000000001</v>
      </c>
      <c r="FE29" s="163">
        <v>0</v>
      </c>
      <c r="FF29" s="163">
        <v>0</v>
      </c>
      <c r="FG29" s="163">
        <v>38.085000000000001</v>
      </c>
      <c r="FH29" s="163">
        <v>37.750999999999998</v>
      </c>
      <c r="FI29" s="163">
        <v>37.222999999999999</v>
      </c>
      <c r="FJ29" s="163">
        <v>80.043999999999997</v>
      </c>
      <c r="FK29" s="163">
        <v>81.048000000000002</v>
      </c>
      <c r="FL29" s="163">
        <v>-117.55</v>
      </c>
      <c r="FM29" s="163">
        <v>61.88</v>
      </c>
      <c r="FN29" s="163">
        <v>61.66</v>
      </c>
      <c r="FO29" s="164"/>
      <c r="FP29" s="163">
        <v>-83.864000000000004</v>
      </c>
      <c r="FQ29" s="163">
        <v>-35.783999999999999</v>
      </c>
      <c r="FR29" s="163">
        <v>-20.029</v>
      </c>
      <c r="FS29" s="163">
        <v>17.780999999999999</v>
      </c>
      <c r="FT29" s="163">
        <v>0.97929999999999995</v>
      </c>
      <c r="FU29" s="163">
        <v>-10.829000000000001</v>
      </c>
      <c r="FV29" s="163">
        <v>10.75</v>
      </c>
      <c r="FW29" s="163">
        <v>-36.716000000000001</v>
      </c>
      <c r="FX29" s="163">
        <v>10.971</v>
      </c>
      <c r="FY29" s="163">
        <v>-11.859</v>
      </c>
      <c r="FZ29" s="163">
        <v>4.3829000000000002</v>
      </c>
      <c r="GA29" s="163">
        <v>10.885999999999999</v>
      </c>
      <c r="GB29" s="163">
        <v>34.819000000000003</v>
      </c>
      <c r="GC29" s="163">
        <v>84.171999999999997</v>
      </c>
      <c r="GD29" s="163">
        <v>94.117999999999995</v>
      </c>
      <c r="GE29" s="163">
        <v>15.03</v>
      </c>
      <c r="GF29" s="163">
        <v>97.5</v>
      </c>
      <c r="GG29" s="163">
        <v>20.2</v>
      </c>
      <c r="GH29" s="163">
        <v>-25.870999999999999</v>
      </c>
      <c r="GI29" s="163">
        <v>-2.3201000000000001</v>
      </c>
      <c r="GJ29" s="163">
        <v>2.4813999999999998</v>
      </c>
      <c r="GK29" s="163">
        <v>1.9429000000000001</v>
      </c>
      <c r="GL29" s="163">
        <v>6.6000000000000003E-2</v>
      </c>
      <c r="GM29" s="164"/>
      <c r="GN29" s="163">
        <v>-17.283000000000001</v>
      </c>
      <c r="GO29" s="163">
        <v>-41.203000000000003</v>
      </c>
      <c r="GP29" s="163">
        <v>22.588999999999999</v>
      </c>
      <c r="GQ29" s="163">
        <v>64.2</v>
      </c>
      <c r="GR29" s="163">
        <v>114.34</v>
      </c>
      <c r="GS29" s="163">
        <v>60.951000000000001</v>
      </c>
      <c r="GT29" s="163">
        <v>-178.77</v>
      </c>
      <c r="GU29" s="163">
        <v>-29.95</v>
      </c>
      <c r="GV29" s="163">
        <v>42.491</v>
      </c>
      <c r="GW29" s="163">
        <v>-59.88</v>
      </c>
      <c r="GX29" s="163">
        <v>10.234</v>
      </c>
      <c r="GY29" s="163">
        <v>4.7949999999999999</v>
      </c>
      <c r="GZ29" s="163">
        <v>4.3559000000000001</v>
      </c>
      <c r="HA29" s="163">
        <v>12</v>
      </c>
      <c r="HB29" s="163">
        <v>122.32</v>
      </c>
      <c r="HC29" s="163">
        <v>123.48</v>
      </c>
      <c r="HD29" s="163">
        <v>281.2</v>
      </c>
      <c r="HE29" s="163">
        <v>-280.12</v>
      </c>
      <c r="HF29" s="163">
        <v>-569.92999999999995</v>
      </c>
      <c r="HG29" s="163">
        <v>570.39</v>
      </c>
      <c r="HH29" s="163">
        <v>442.81</v>
      </c>
      <c r="HI29" s="163">
        <v>-118.13</v>
      </c>
      <c r="HJ29" s="163">
        <v>-119.27</v>
      </c>
      <c r="HK29" s="164"/>
      <c r="HL29" s="163">
        <v>-43.183</v>
      </c>
      <c r="HM29" s="164"/>
      <c r="HN29" s="163">
        <v>73.587999999999994</v>
      </c>
      <c r="HO29" s="163">
        <v>-81.846999999999994</v>
      </c>
      <c r="HP29" s="163">
        <v>-83.081000000000003</v>
      </c>
      <c r="HQ29" s="163">
        <v>14.944000000000001</v>
      </c>
      <c r="HR29" s="163">
        <v>14.768000000000001</v>
      </c>
      <c r="HS29" s="163">
        <v>-9.5920000000000005</v>
      </c>
      <c r="HT29" s="163">
        <v>-9.1011000000000006</v>
      </c>
      <c r="HU29" s="163">
        <v>70.948999999999998</v>
      </c>
      <c r="HV29" s="163">
        <v>69.62</v>
      </c>
      <c r="HW29" s="163">
        <v>58.298999999999999</v>
      </c>
      <c r="HX29" s="163">
        <v>57.4</v>
      </c>
      <c r="HY29" s="163">
        <v>22.683</v>
      </c>
      <c r="HZ29" s="163">
        <v>-78.239000000000004</v>
      </c>
      <c r="IA29" s="163">
        <v>-340.13</v>
      </c>
      <c r="IB29" s="163">
        <v>80.215000000000003</v>
      </c>
      <c r="IC29" s="163">
        <v>79.334000000000003</v>
      </c>
      <c r="ID29" s="163">
        <v>12.199</v>
      </c>
      <c r="IE29" s="163">
        <v>29.6</v>
      </c>
      <c r="IF29" s="163">
        <v>-14</v>
      </c>
      <c r="IG29" s="163">
        <v>-14.1</v>
      </c>
      <c r="IH29" s="163">
        <v>1.4681999999999999</v>
      </c>
      <c r="II29" s="163">
        <v>1.3082</v>
      </c>
      <c r="IJ29" s="163">
        <v>-440.57</v>
      </c>
      <c r="IK29" s="163">
        <v>-141.83000000000001</v>
      </c>
      <c r="IL29" s="163">
        <v>246.35</v>
      </c>
      <c r="IM29" s="163">
        <v>189.72</v>
      </c>
      <c r="IN29" s="163">
        <v>97.501999999999995</v>
      </c>
      <c r="IO29" s="163">
        <v>-204.92</v>
      </c>
      <c r="IP29" s="163">
        <v>204.64</v>
      </c>
      <c r="IQ29" s="163">
        <v>-23.733000000000001</v>
      </c>
      <c r="IR29" s="163">
        <v>-135.19</v>
      </c>
      <c r="IS29" s="163">
        <v>-201.38</v>
      </c>
      <c r="IT29" s="163">
        <v>88.611999999999995</v>
      </c>
      <c r="IU29" s="163">
        <v>87.228999999999999</v>
      </c>
      <c r="IV29" s="164"/>
      <c r="IW29" s="163">
        <v>-241.37</v>
      </c>
      <c r="IX29" s="163">
        <v>95.471999999999994</v>
      </c>
      <c r="IY29" s="163">
        <v>-146.30000000000001</v>
      </c>
      <c r="IZ29" s="163">
        <v>145.88999999999999</v>
      </c>
      <c r="JA29" s="163">
        <v>-5.6401000000000003</v>
      </c>
      <c r="JB29" s="163">
        <v>30.954999999999998</v>
      </c>
      <c r="JC29" s="164"/>
      <c r="JD29" s="163">
        <v>1.069</v>
      </c>
      <c r="JE29" s="163">
        <v>1.0599000000000001</v>
      </c>
      <c r="JF29" s="163">
        <v>-26.638999999999999</v>
      </c>
      <c r="JG29" s="163">
        <v>8.64</v>
      </c>
      <c r="JH29" s="163">
        <v>9.5822000000000003</v>
      </c>
      <c r="JI29" s="163">
        <v>-10.398999999999999</v>
      </c>
      <c r="JJ29" s="163">
        <v>-29.503</v>
      </c>
      <c r="JK29" s="163">
        <v>-17.43</v>
      </c>
      <c r="JL29" s="163">
        <v>36.5</v>
      </c>
      <c r="JM29" s="163">
        <v>57.414999999999999</v>
      </c>
      <c r="JN29" s="163">
        <v>55.648000000000003</v>
      </c>
      <c r="JO29" s="163">
        <v>0</v>
      </c>
      <c r="JP29" s="163">
        <v>0</v>
      </c>
      <c r="JQ29" s="163">
        <v>47.835000000000001</v>
      </c>
      <c r="JR29" s="163">
        <v>47.878</v>
      </c>
      <c r="JS29" s="163">
        <v>47.567999999999998</v>
      </c>
      <c r="JT29" s="164"/>
      <c r="JU29" s="163">
        <v>-29.6</v>
      </c>
      <c r="JV29" s="163">
        <v>16.712</v>
      </c>
      <c r="JW29" s="163">
        <v>7.8699000000000003</v>
      </c>
      <c r="JX29" s="163">
        <v>8.6998999999999995</v>
      </c>
      <c r="JY29" s="163">
        <v>-41.826999999999998</v>
      </c>
      <c r="JZ29" s="164"/>
      <c r="KA29" s="163">
        <v>54.029000000000003</v>
      </c>
      <c r="KB29" s="163">
        <v>-42.268999999999998</v>
      </c>
      <c r="KC29" s="163">
        <v>-73.784999999999997</v>
      </c>
      <c r="KD29" s="163">
        <v>42.823999999999998</v>
      </c>
      <c r="KE29" s="163">
        <v>30.117999999999999</v>
      </c>
      <c r="KF29" s="163">
        <v>23.399000000000001</v>
      </c>
      <c r="KG29" s="163">
        <v>-23.1</v>
      </c>
      <c r="KH29" s="163">
        <v>-124.19</v>
      </c>
      <c r="KI29" s="163">
        <v>224.72</v>
      </c>
    </row>
    <row r="30" spans="1:295" ht="18" customHeight="1" x14ac:dyDescent="0.25">
      <c r="A30" s="160" t="s">
        <v>63</v>
      </c>
      <c r="B30" s="160" t="s">
        <v>710</v>
      </c>
      <c r="C30" s="163">
        <v>0</v>
      </c>
      <c r="D30" s="163">
        <v>24.434000000000001</v>
      </c>
      <c r="E30" s="163">
        <v>-49.067999999999998</v>
      </c>
      <c r="F30" s="163">
        <v>-31.661000000000001</v>
      </c>
      <c r="G30" s="163">
        <v>31.9</v>
      </c>
      <c r="H30" s="163">
        <v>29.666</v>
      </c>
      <c r="I30" s="163">
        <v>63.454999999999998</v>
      </c>
      <c r="J30" s="163">
        <v>-126.76</v>
      </c>
      <c r="K30" s="163">
        <v>67.665000000000006</v>
      </c>
      <c r="L30" s="163">
        <v>32.722000000000001</v>
      </c>
      <c r="M30" s="163">
        <v>-33.771999999999998</v>
      </c>
      <c r="N30" s="163">
        <v>-19.978999999999999</v>
      </c>
      <c r="O30" s="163">
        <v>-52.758000000000003</v>
      </c>
      <c r="P30" s="163">
        <v>46.2</v>
      </c>
      <c r="Q30" s="163">
        <v>20.7</v>
      </c>
      <c r="R30" s="163">
        <v>-46.2</v>
      </c>
      <c r="S30" s="163">
        <v>13.116</v>
      </c>
      <c r="T30" s="163">
        <v>258.7</v>
      </c>
      <c r="U30" s="163">
        <v>14.05</v>
      </c>
      <c r="V30" s="163">
        <v>14.234</v>
      </c>
      <c r="W30" s="163">
        <v>24.152000000000001</v>
      </c>
      <c r="X30" s="163">
        <v>0</v>
      </c>
      <c r="Y30" s="163">
        <v>19.324000000000002</v>
      </c>
      <c r="Z30" s="163">
        <v>7.4210000000000003</v>
      </c>
      <c r="AA30" s="164"/>
      <c r="AB30" s="163">
        <v>113</v>
      </c>
      <c r="AC30" s="163">
        <v>-89.66</v>
      </c>
      <c r="AD30" s="163">
        <v>-90.04</v>
      </c>
      <c r="AE30" s="163">
        <v>25.334</v>
      </c>
      <c r="AF30" s="163">
        <v>19.978999999999999</v>
      </c>
      <c r="AG30" s="163">
        <v>50.6</v>
      </c>
      <c r="AH30" s="163">
        <v>22.722000000000001</v>
      </c>
      <c r="AI30" s="163">
        <v>0.23499999999999999</v>
      </c>
      <c r="AJ30" s="163">
        <v>-46.709000000000003</v>
      </c>
      <c r="AK30" s="163">
        <v>-46.88</v>
      </c>
      <c r="AL30" s="163">
        <v>-73.739000000000004</v>
      </c>
      <c r="AM30" s="163">
        <v>46.709000000000003</v>
      </c>
      <c r="AN30" s="163">
        <v>46.45</v>
      </c>
      <c r="AO30" s="163">
        <v>11.438000000000001</v>
      </c>
      <c r="AP30" s="163">
        <v>13.702</v>
      </c>
      <c r="AQ30" s="163">
        <v>72.055999999999997</v>
      </c>
      <c r="AR30" s="163">
        <v>74.156999999999996</v>
      </c>
      <c r="AS30" s="163">
        <v>54.716000000000001</v>
      </c>
      <c r="AT30" s="163">
        <v>-53.314999999999998</v>
      </c>
      <c r="AU30" s="163">
        <v>-53.723999999999997</v>
      </c>
      <c r="AV30" s="163">
        <v>33.384</v>
      </c>
      <c r="AW30" s="163">
        <v>31.709</v>
      </c>
      <c r="AX30" s="163">
        <v>82.518000000000001</v>
      </c>
      <c r="AY30" s="163">
        <v>86.135000000000005</v>
      </c>
      <c r="AZ30" s="163">
        <v>-4.1875999999999998</v>
      </c>
      <c r="BA30" s="163">
        <v>-24.081</v>
      </c>
      <c r="BB30" s="163">
        <v>-421</v>
      </c>
      <c r="BC30" s="163">
        <v>30.753</v>
      </c>
      <c r="BD30" s="163">
        <v>-14.999000000000001</v>
      </c>
      <c r="BE30" s="163">
        <v>-14.999000000000001</v>
      </c>
      <c r="BF30" s="163">
        <v>58.890999999999998</v>
      </c>
      <c r="BG30" s="163">
        <v>58.762</v>
      </c>
      <c r="BH30" s="163">
        <v>-5.7628000000000004</v>
      </c>
      <c r="BI30" s="163">
        <v>-67.102000000000004</v>
      </c>
      <c r="BJ30" s="163">
        <v>-59.494</v>
      </c>
      <c r="BK30" s="163">
        <v>12.609</v>
      </c>
      <c r="BL30" s="163">
        <v>8.8247</v>
      </c>
      <c r="BM30" s="163">
        <v>6.1215000000000002</v>
      </c>
      <c r="BN30" s="163">
        <v>457.47</v>
      </c>
      <c r="BO30" s="163">
        <v>123.9</v>
      </c>
      <c r="BP30" s="163">
        <v>124.05</v>
      </c>
      <c r="BQ30" s="163">
        <v>-397.69</v>
      </c>
      <c r="BR30" s="163">
        <v>540.29</v>
      </c>
      <c r="BS30" s="163">
        <v>40.976999999999997</v>
      </c>
      <c r="BT30" s="163">
        <v>-83.337999999999994</v>
      </c>
      <c r="BU30" s="163">
        <v>85.584000000000003</v>
      </c>
      <c r="BV30" s="163">
        <v>112.85</v>
      </c>
      <c r="BW30" s="163">
        <v>39.270000000000003</v>
      </c>
      <c r="BX30" s="163">
        <v>0</v>
      </c>
      <c r="BY30" s="163">
        <v>78.260000000000005</v>
      </c>
      <c r="BZ30" s="163">
        <v>78.19</v>
      </c>
      <c r="CA30" s="163">
        <v>-79.164000000000001</v>
      </c>
      <c r="CB30" s="163">
        <v>-78.628</v>
      </c>
      <c r="CC30" s="163">
        <v>145.71</v>
      </c>
      <c r="CD30" s="163">
        <v>146.87</v>
      </c>
      <c r="CE30" s="163">
        <v>13.284000000000001</v>
      </c>
      <c r="CF30" s="163">
        <v>-143.6</v>
      </c>
      <c r="CG30" s="163">
        <v>-143.37</v>
      </c>
      <c r="CH30" s="163">
        <v>1.0458000000000001</v>
      </c>
      <c r="CI30" s="163">
        <v>0</v>
      </c>
      <c r="CJ30" s="163">
        <v>19.57</v>
      </c>
      <c r="CK30" s="163">
        <v>25.984999999999999</v>
      </c>
      <c r="CL30" s="163">
        <v>121.59</v>
      </c>
      <c r="CM30" s="163">
        <v>110.09</v>
      </c>
      <c r="CN30" s="163">
        <v>-19.25</v>
      </c>
      <c r="CO30" s="163">
        <v>82.858999999999995</v>
      </c>
      <c r="CP30" s="163">
        <v>82.591999999999999</v>
      </c>
      <c r="CQ30" s="163">
        <v>0</v>
      </c>
      <c r="CR30" s="163">
        <v>-6.3851000000000004</v>
      </c>
      <c r="CS30" s="163">
        <v>-5.0372000000000003</v>
      </c>
      <c r="CT30" s="164"/>
      <c r="CU30" s="163">
        <v>-61.084000000000003</v>
      </c>
      <c r="CV30" s="163">
        <v>14.379</v>
      </c>
      <c r="CW30" s="163">
        <v>13.183</v>
      </c>
      <c r="CX30" s="163">
        <v>72.790000000000006</v>
      </c>
      <c r="CY30" s="163">
        <v>94.599000000000004</v>
      </c>
      <c r="CZ30" s="163">
        <v>61.179000000000002</v>
      </c>
      <c r="DA30" s="163">
        <v>57.719000000000001</v>
      </c>
      <c r="DB30" s="163">
        <v>-38.158999999999999</v>
      </c>
      <c r="DC30" s="163">
        <v>-2.1351</v>
      </c>
      <c r="DD30" s="163">
        <v>0</v>
      </c>
      <c r="DE30" s="163">
        <v>0</v>
      </c>
      <c r="DF30" s="163">
        <v>-69.600999999999999</v>
      </c>
      <c r="DG30" s="163">
        <v>0</v>
      </c>
      <c r="DH30" s="163">
        <v>-23.161000000000001</v>
      </c>
      <c r="DI30" s="163">
        <v>-118</v>
      </c>
      <c r="DJ30" s="163">
        <v>-119.09</v>
      </c>
      <c r="DK30" s="163">
        <v>34.950000000000003</v>
      </c>
      <c r="DL30" s="163">
        <v>73.543999999999997</v>
      </c>
      <c r="DM30" s="163">
        <v>80.793000000000006</v>
      </c>
      <c r="DN30" s="163">
        <v>106.65</v>
      </c>
      <c r="DO30" s="163">
        <v>72.680000000000007</v>
      </c>
      <c r="DP30" s="163">
        <v>-13.02</v>
      </c>
      <c r="DQ30" s="163">
        <v>68.457999999999998</v>
      </c>
      <c r="DR30" s="163">
        <v>68.983000000000004</v>
      </c>
      <c r="DS30" s="163">
        <v>-17.940000000000001</v>
      </c>
      <c r="DT30" s="163">
        <v>-18.158999999999999</v>
      </c>
      <c r="DU30" s="163">
        <v>96.41</v>
      </c>
      <c r="DV30" s="163">
        <v>81.12</v>
      </c>
      <c r="DW30" s="163">
        <v>68.436000000000007</v>
      </c>
      <c r="DX30" s="163">
        <v>67.162999999999997</v>
      </c>
      <c r="DY30" s="163">
        <v>-58.514000000000003</v>
      </c>
      <c r="DZ30" s="163">
        <v>-57.554000000000002</v>
      </c>
      <c r="EA30" s="163">
        <v>206.33</v>
      </c>
      <c r="EB30" s="163">
        <v>154.80000000000001</v>
      </c>
      <c r="EC30" s="163">
        <v>148.41</v>
      </c>
      <c r="ED30" s="163">
        <v>151.88999999999999</v>
      </c>
      <c r="EE30" s="163">
        <v>87.546999999999997</v>
      </c>
      <c r="EF30" s="163">
        <v>69.239999999999995</v>
      </c>
      <c r="EG30" s="163">
        <v>-31.57</v>
      </c>
      <c r="EH30" s="163">
        <v>408.36</v>
      </c>
      <c r="EI30" s="163">
        <v>147.33000000000001</v>
      </c>
      <c r="EJ30" s="163">
        <v>0</v>
      </c>
      <c r="EK30" s="163">
        <v>-33.670999999999999</v>
      </c>
      <c r="EL30" s="163">
        <v>-36.779000000000003</v>
      </c>
      <c r="EM30" s="163">
        <v>8.9945000000000004</v>
      </c>
      <c r="EN30" s="163">
        <v>34.756999999999998</v>
      </c>
      <c r="EO30" s="163">
        <v>32.423000000000002</v>
      </c>
      <c r="EP30" s="163">
        <v>58.415999999999997</v>
      </c>
      <c r="EQ30" s="163">
        <v>-88.837999999999994</v>
      </c>
      <c r="ER30" s="163">
        <v>-89.655000000000001</v>
      </c>
      <c r="ES30" s="163">
        <v>-30.67</v>
      </c>
      <c r="ET30" s="163">
        <v>16.93</v>
      </c>
      <c r="EU30" s="163">
        <v>-14.199</v>
      </c>
      <c r="EV30" s="163">
        <v>1</v>
      </c>
      <c r="EW30" s="163">
        <v>17.908000000000001</v>
      </c>
      <c r="EX30" s="163">
        <v>-5.8752000000000004</v>
      </c>
      <c r="EY30" s="163">
        <v>-37.856999999999999</v>
      </c>
      <c r="EZ30" s="163">
        <v>-37.345999999999997</v>
      </c>
      <c r="FA30" s="163">
        <v>7.1113999999999997</v>
      </c>
      <c r="FB30" s="163">
        <v>-67.768000000000001</v>
      </c>
      <c r="FC30" s="163">
        <v>30.018999999999998</v>
      </c>
      <c r="FD30" s="163">
        <v>24.5</v>
      </c>
      <c r="FE30" s="163">
        <v>0</v>
      </c>
      <c r="FF30" s="163">
        <v>0</v>
      </c>
      <c r="FG30" s="163">
        <v>37.554000000000002</v>
      </c>
      <c r="FH30" s="163">
        <v>38.286000000000001</v>
      </c>
      <c r="FI30" s="163">
        <v>36.930999999999997</v>
      </c>
      <c r="FJ30" s="163">
        <v>79.039000000000001</v>
      </c>
      <c r="FK30" s="163">
        <v>78.201999999999998</v>
      </c>
      <c r="FL30" s="163">
        <v>-114.87</v>
      </c>
      <c r="FM30" s="163">
        <v>60.743000000000002</v>
      </c>
      <c r="FN30" s="163">
        <v>60.96</v>
      </c>
      <c r="FO30" s="163">
        <v>-86.043000000000006</v>
      </c>
      <c r="FP30" s="163">
        <v>-79.31</v>
      </c>
      <c r="FQ30" s="163">
        <v>-32.033999999999999</v>
      </c>
      <c r="FR30" s="163">
        <v>-17.018999999999998</v>
      </c>
      <c r="FS30" s="163">
        <v>18.181999999999999</v>
      </c>
      <c r="FT30" s="163">
        <v>1.0012000000000001</v>
      </c>
      <c r="FU30" s="163">
        <v>-11.109</v>
      </c>
      <c r="FV30" s="163">
        <v>11.67</v>
      </c>
      <c r="FW30" s="163">
        <v>-33.332000000000001</v>
      </c>
      <c r="FX30" s="163">
        <v>11.47</v>
      </c>
      <c r="FY30" s="163">
        <v>-11.654</v>
      </c>
      <c r="FZ30" s="163">
        <v>4.32</v>
      </c>
      <c r="GA30" s="163">
        <v>10.798999999999999</v>
      </c>
      <c r="GB30" s="163">
        <v>37.33</v>
      </c>
      <c r="GC30" s="163">
        <v>80.745999999999995</v>
      </c>
      <c r="GD30" s="163">
        <v>87.837000000000003</v>
      </c>
      <c r="GE30" s="163">
        <v>14.99</v>
      </c>
      <c r="GF30" s="163">
        <v>97.716999999999999</v>
      </c>
      <c r="GG30" s="163">
        <v>20.899000000000001</v>
      </c>
      <c r="GH30" s="163">
        <v>-26.358000000000001</v>
      </c>
      <c r="GI30" s="163">
        <v>-1.7983</v>
      </c>
      <c r="GJ30" s="163">
        <v>2.0960999999999999</v>
      </c>
      <c r="GK30" s="163">
        <v>1.9993000000000001</v>
      </c>
      <c r="GL30" s="163">
        <v>6.6000000000000003E-2</v>
      </c>
      <c r="GM30" s="163">
        <v>0</v>
      </c>
      <c r="GN30" s="163">
        <v>-17.283000000000001</v>
      </c>
      <c r="GO30" s="163">
        <v>-42.698999999999998</v>
      </c>
      <c r="GP30" s="163">
        <v>23.459</v>
      </c>
      <c r="GQ30" s="163">
        <v>66.972999999999999</v>
      </c>
      <c r="GR30" s="163">
        <v>115.28</v>
      </c>
      <c r="GS30" s="163">
        <v>63.097999999999999</v>
      </c>
      <c r="GT30" s="163">
        <v>-182.17</v>
      </c>
      <c r="GU30" s="163">
        <v>-30.542000000000002</v>
      </c>
      <c r="GV30" s="163">
        <v>43.387</v>
      </c>
      <c r="GW30" s="163">
        <v>-62.125999999999998</v>
      </c>
      <c r="GX30" s="163">
        <v>11.237</v>
      </c>
      <c r="GY30" s="163">
        <v>4.9610000000000003</v>
      </c>
      <c r="GZ30" s="163">
        <v>4.5669000000000004</v>
      </c>
      <c r="HA30" s="163">
        <v>12</v>
      </c>
      <c r="HB30" s="163">
        <v>122.51</v>
      </c>
      <c r="HC30" s="163">
        <v>123.02</v>
      </c>
      <c r="HD30" s="163">
        <v>282.5</v>
      </c>
      <c r="HE30" s="163">
        <v>-281.05</v>
      </c>
      <c r="HF30" s="163">
        <v>-574.16</v>
      </c>
      <c r="HG30" s="163">
        <v>575.64</v>
      </c>
      <c r="HH30" s="163">
        <v>436.41</v>
      </c>
      <c r="HI30" s="163">
        <v>-117.3</v>
      </c>
      <c r="HJ30" s="163">
        <v>-118.53</v>
      </c>
      <c r="HK30" s="163">
        <v>-53.607999999999997</v>
      </c>
      <c r="HL30" s="163">
        <v>-43.814999999999998</v>
      </c>
      <c r="HM30" s="163">
        <v>75.704999999999998</v>
      </c>
      <c r="HN30" s="163">
        <v>74.597999999999999</v>
      </c>
      <c r="HO30" s="163">
        <v>-81.846999999999994</v>
      </c>
      <c r="HP30" s="163">
        <v>-83.081000000000003</v>
      </c>
      <c r="HQ30" s="163">
        <v>16.559000000000001</v>
      </c>
      <c r="HR30" s="163">
        <v>15.712999999999999</v>
      </c>
      <c r="HS30" s="163">
        <v>-10.803000000000001</v>
      </c>
      <c r="HT30" s="163">
        <v>-10.363</v>
      </c>
      <c r="HU30" s="163">
        <v>65.838999999999999</v>
      </c>
      <c r="HV30" s="163">
        <v>65.769000000000005</v>
      </c>
      <c r="HW30" s="163">
        <v>57.798999999999999</v>
      </c>
      <c r="HX30" s="163">
        <v>58.098999999999997</v>
      </c>
      <c r="HY30" s="163">
        <v>22.581</v>
      </c>
      <c r="HZ30" s="163">
        <v>-79.838999999999999</v>
      </c>
      <c r="IA30" s="163">
        <v>-346.3</v>
      </c>
      <c r="IB30" s="163">
        <v>78.942999999999998</v>
      </c>
      <c r="IC30" s="163">
        <v>78.656999999999996</v>
      </c>
      <c r="ID30" s="163">
        <v>12.199</v>
      </c>
      <c r="IE30" s="163">
        <v>32.5</v>
      </c>
      <c r="IF30" s="163">
        <v>-14.8</v>
      </c>
      <c r="IG30" s="163">
        <v>-14.8</v>
      </c>
      <c r="IH30" s="163">
        <v>1.6987000000000001</v>
      </c>
      <c r="II30" s="163">
        <v>1.3821000000000001</v>
      </c>
      <c r="IJ30" s="163">
        <v>-430.54</v>
      </c>
      <c r="IK30" s="163">
        <v>-124.34</v>
      </c>
      <c r="IL30" s="163">
        <v>256.27</v>
      </c>
      <c r="IM30" s="163">
        <v>189.72</v>
      </c>
      <c r="IN30" s="163">
        <v>92.597999999999999</v>
      </c>
      <c r="IO30" s="163">
        <v>-206.57</v>
      </c>
      <c r="IP30" s="163">
        <v>207.81</v>
      </c>
      <c r="IQ30" s="163">
        <v>-32.021999999999998</v>
      </c>
      <c r="IR30" s="163">
        <v>-138.49</v>
      </c>
      <c r="IS30" s="163">
        <v>-204.56</v>
      </c>
      <c r="IT30" s="163">
        <v>85.075999999999993</v>
      </c>
      <c r="IU30" s="163">
        <v>86.031999999999996</v>
      </c>
      <c r="IV30" s="163">
        <v>26.988</v>
      </c>
      <c r="IW30" s="163">
        <v>-243.81</v>
      </c>
      <c r="IX30" s="163">
        <v>99.061999999999998</v>
      </c>
      <c r="IY30" s="163">
        <v>-143.78</v>
      </c>
      <c r="IZ30" s="163">
        <v>144.53</v>
      </c>
      <c r="JA30" s="163">
        <v>-6.2470999999999997</v>
      </c>
      <c r="JB30" s="163">
        <v>30.954999999999998</v>
      </c>
      <c r="JC30" s="163">
        <v>27.36</v>
      </c>
      <c r="JD30" s="163">
        <v>1.0428999999999999</v>
      </c>
      <c r="JE30" s="163">
        <v>1.042</v>
      </c>
      <c r="JF30" s="163">
        <v>-26.719000000000001</v>
      </c>
      <c r="JG30" s="163">
        <v>9.0398999999999994</v>
      </c>
      <c r="JH30" s="163">
        <v>9.6773000000000007</v>
      </c>
      <c r="JI30" s="163">
        <v>-9.9015000000000004</v>
      </c>
      <c r="JJ30" s="163">
        <v>-28.797999999999998</v>
      </c>
      <c r="JK30" s="163">
        <v>-16.231000000000002</v>
      </c>
      <c r="JL30" s="163">
        <v>34.200000000000003</v>
      </c>
      <c r="JM30" s="163">
        <v>53.152000000000001</v>
      </c>
      <c r="JN30" s="163">
        <v>50.764000000000003</v>
      </c>
      <c r="JO30" s="163">
        <v>0</v>
      </c>
      <c r="JP30" s="163">
        <v>0</v>
      </c>
      <c r="JQ30" s="163">
        <v>48.469000000000001</v>
      </c>
      <c r="JR30" s="163">
        <v>46.906999999999996</v>
      </c>
      <c r="JS30" s="163">
        <v>47.014000000000003</v>
      </c>
      <c r="JT30" s="164"/>
      <c r="JU30" s="163">
        <v>-30.1</v>
      </c>
      <c r="JV30" s="163">
        <v>15.927</v>
      </c>
      <c r="JW30" s="163">
        <v>8.2100000000000009</v>
      </c>
      <c r="JX30" s="163">
        <v>8.6998999999999995</v>
      </c>
      <c r="JY30" s="163">
        <v>-40.988</v>
      </c>
      <c r="JZ30" s="163">
        <v>75.888000000000005</v>
      </c>
      <c r="KA30" s="163">
        <v>55.151000000000003</v>
      </c>
      <c r="KB30" s="163">
        <v>-40.612000000000002</v>
      </c>
      <c r="KC30" s="163">
        <v>-74.385000000000005</v>
      </c>
      <c r="KD30" s="163">
        <v>43.697000000000003</v>
      </c>
      <c r="KE30" s="163">
        <v>31.256</v>
      </c>
      <c r="KF30" s="163">
        <v>24.6</v>
      </c>
      <c r="KG30" s="163">
        <v>-24</v>
      </c>
      <c r="KH30" s="163">
        <v>-130.96</v>
      </c>
      <c r="KI30" s="163">
        <v>235.94</v>
      </c>
    </row>
    <row r="31" spans="1:295" ht="18" customHeight="1" x14ac:dyDescent="0.25">
      <c r="A31" s="160" t="s">
        <v>63</v>
      </c>
      <c r="B31" s="160" t="s">
        <v>711</v>
      </c>
      <c r="C31" s="163">
        <v>0</v>
      </c>
      <c r="D31" s="163">
        <v>24.920999999999999</v>
      </c>
      <c r="E31" s="163">
        <v>-50.024999999999999</v>
      </c>
      <c r="F31" s="163">
        <v>-31.314</v>
      </c>
      <c r="G31" s="163">
        <v>32.601999999999997</v>
      </c>
      <c r="H31" s="163">
        <v>28.443999999999999</v>
      </c>
      <c r="I31" s="163">
        <v>64.260000000000005</v>
      </c>
      <c r="J31" s="164"/>
      <c r="K31" s="163">
        <v>70.165999999999997</v>
      </c>
      <c r="L31" s="163">
        <v>32.722000000000001</v>
      </c>
      <c r="M31" s="163">
        <v>-34.985999999999997</v>
      </c>
      <c r="N31" s="163">
        <v>-17.760000000000002</v>
      </c>
      <c r="O31" s="163">
        <v>-55.890999999999998</v>
      </c>
      <c r="P31" s="163">
        <v>48.4</v>
      </c>
      <c r="Q31" s="163">
        <v>21.527000000000001</v>
      </c>
      <c r="R31" s="163">
        <v>-48.4</v>
      </c>
      <c r="S31" s="164"/>
      <c r="T31" s="163">
        <v>261.18</v>
      </c>
      <c r="U31" s="164"/>
      <c r="V31" s="163">
        <v>13.554</v>
      </c>
      <c r="W31" s="164"/>
      <c r="X31" s="163">
        <v>0</v>
      </c>
      <c r="Y31" s="163">
        <v>15.16</v>
      </c>
      <c r="Z31" s="163">
        <v>7.5481999999999996</v>
      </c>
      <c r="AA31" s="164"/>
      <c r="AB31" s="163">
        <v>113</v>
      </c>
      <c r="AC31" s="163">
        <v>-90.838999999999999</v>
      </c>
      <c r="AD31" s="163">
        <v>-90.138999999999996</v>
      </c>
      <c r="AE31" s="163">
        <v>25.088999999999999</v>
      </c>
      <c r="AF31" s="163">
        <v>17.760000000000002</v>
      </c>
      <c r="AG31" s="163">
        <v>55</v>
      </c>
      <c r="AH31" s="163">
        <v>23.641999999999999</v>
      </c>
      <c r="AI31" s="163">
        <v>0.23400000000000001</v>
      </c>
      <c r="AJ31" s="163">
        <v>-47.069000000000003</v>
      </c>
      <c r="AK31" s="163">
        <v>-47.728999999999999</v>
      </c>
      <c r="AL31" s="163">
        <v>-71.87</v>
      </c>
      <c r="AM31" s="163">
        <v>47.939</v>
      </c>
      <c r="AN31" s="163">
        <v>47.848999999999997</v>
      </c>
      <c r="AO31" s="164"/>
      <c r="AP31" s="163">
        <v>13.327999999999999</v>
      </c>
      <c r="AQ31" s="163">
        <v>72.545000000000002</v>
      </c>
      <c r="AR31" s="163">
        <v>74.251000000000005</v>
      </c>
      <c r="AS31" s="163">
        <v>56.165999999999997</v>
      </c>
      <c r="AT31" s="163">
        <v>-55.86</v>
      </c>
      <c r="AU31" s="163">
        <v>-54.213999999999999</v>
      </c>
      <c r="AV31" s="163">
        <v>25.786999999999999</v>
      </c>
      <c r="AW31" s="163">
        <v>26.126999999999999</v>
      </c>
      <c r="AX31" s="163">
        <v>82.786000000000001</v>
      </c>
      <c r="AY31" s="163">
        <v>83.992000000000004</v>
      </c>
      <c r="AZ31" s="163">
        <v>-5.2344999999999997</v>
      </c>
      <c r="BA31" s="163">
        <v>-27.823</v>
      </c>
      <c r="BB31" s="163">
        <v>-429.67</v>
      </c>
      <c r="BC31" s="163">
        <v>30.509</v>
      </c>
      <c r="BD31" s="163">
        <v>-15.599</v>
      </c>
      <c r="BE31" s="163">
        <v>-15.499000000000001</v>
      </c>
      <c r="BF31" s="163">
        <v>60.378</v>
      </c>
      <c r="BG31" s="163">
        <v>59.831000000000003</v>
      </c>
      <c r="BH31" s="163">
        <v>-6.0754999999999999</v>
      </c>
      <c r="BI31" s="163">
        <v>-67.102000000000004</v>
      </c>
      <c r="BJ31" s="163">
        <v>-60.670999999999999</v>
      </c>
      <c r="BK31" s="163">
        <v>12.484</v>
      </c>
      <c r="BL31" s="163">
        <v>9.0797000000000008</v>
      </c>
      <c r="BM31" s="163">
        <v>6.1005000000000003</v>
      </c>
      <c r="BN31" s="163">
        <v>462.44</v>
      </c>
      <c r="BO31" s="163">
        <v>125.94</v>
      </c>
      <c r="BP31" s="163">
        <v>126.07</v>
      </c>
      <c r="BQ31" s="163">
        <v>-400.16</v>
      </c>
      <c r="BR31" s="163">
        <v>552.52</v>
      </c>
      <c r="BS31" s="163">
        <v>40.976999999999997</v>
      </c>
      <c r="BT31" s="163">
        <v>-83.236000000000004</v>
      </c>
      <c r="BU31" s="163">
        <v>85.281000000000006</v>
      </c>
      <c r="BV31" s="163">
        <v>116.26</v>
      </c>
      <c r="BW31" s="163">
        <v>39.81</v>
      </c>
      <c r="BX31" s="163">
        <v>0</v>
      </c>
      <c r="BY31" s="163">
        <v>79.058999999999997</v>
      </c>
      <c r="BZ31" s="163">
        <v>79</v>
      </c>
      <c r="CA31" s="163">
        <v>-82.647000000000006</v>
      </c>
      <c r="CB31" s="163">
        <v>-82.513000000000005</v>
      </c>
      <c r="CC31" s="163">
        <v>149.47</v>
      </c>
      <c r="CD31" s="163">
        <v>148.94</v>
      </c>
      <c r="CE31" s="163">
        <v>13.868</v>
      </c>
      <c r="CF31" s="163">
        <v>-143.54</v>
      </c>
      <c r="CG31" s="163">
        <v>-143.6</v>
      </c>
      <c r="CH31" s="163">
        <v>2.8586999999999998</v>
      </c>
      <c r="CI31" s="163">
        <v>0</v>
      </c>
      <c r="CJ31" s="163">
        <v>19.57</v>
      </c>
      <c r="CK31" s="163">
        <v>25.984999999999999</v>
      </c>
      <c r="CL31" s="163">
        <v>123.4</v>
      </c>
      <c r="CM31" s="163">
        <v>110.19</v>
      </c>
      <c r="CN31" s="164"/>
      <c r="CO31" s="163">
        <v>84.147999999999996</v>
      </c>
      <c r="CP31" s="163">
        <v>82.301000000000002</v>
      </c>
      <c r="CQ31" s="163">
        <v>0</v>
      </c>
      <c r="CR31" s="163">
        <v>-3.2141999999999999</v>
      </c>
      <c r="CS31" s="163">
        <v>-1.6037999999999999</v>
      </c>
      <c r="CT31" s="164"/>
      <c r="CU31" s="163">
        <v>-64.947999999999993</v>
      </c>
      <c r="CV31" s="163">
        <v>11.94</v>
      </c>
      <c r="CW31" s="163">
        <v>13.461</v>
      </c>
      <c r="CX31" s="163">
        <v>70.55</v>
      </c>
      <c r="CY31" s="163">
        <v>93.519000000000005</v>
      </c>
      <c r="CZ31" s="163">
        <v>62.585000000000001</v>
      </c>
      <c r="DA31" s="163">
        <v>58.744</v>
      </c>
      <c r="DB31" s="163">
        <v>-38.649000000000001</v>
      </c>
      <c r="DC31" s="163">
        <v>-2.1351</v>
      </c>
      <c r="DD31" s="163">
        <v>0</v>
      </c>
      <c r="DE31" s="163">
        <v>0</v>
      </c>
      <c r="DF31" s="163">
        <v>-64.606999999999999</v>
      </c>
      <c r="DG31" s="163">
        <v>0</v>
      </c>
      <c r="DH31" s="163">
        <v>-23.202999999999999</v>
      </c>
      <c r="DI31" s="163">
        <v>-119.3</v>
      </c>
      <c r="DJ31" s="163">
        <v>-119.09</v>
      </c>
      <c r="DK31" s="163">
        <v>34.950000000000003</v>
      </c>
      <c r="DL31" s="163">
        <v>74.423000000000002</v>
      </c>
      <c r="DM31" s="163">
        <v>82.201999999999998</v>
      </c>
      <c r="DN31" s="163">
        <v>107.83</v>
      </c>
      <c r="DO31" s="163">
        <v>74.2</v>
      </c>
      <c r="DP31" s="163">
        <v>-13.04</v>
      </c>
      <c r="DQ31" s="163">
        <v>65.947000000000003</v>
      </c>
      <c r="DR31" s="163">
        <v>64.215999999999994</v>
      </c>
      <c r="DS31" s="163">
        <v>-17.559999999999999</v>
      </c>
      <c r="DT31" s="163">
        <v>-17.719000000000001</v>
      </c>
      <c r="DU31" s="163">
        <v>95.82</v>
      </c>
      <c r="DV31" s="163">
        <v>82.89</v>
      </c>
      <c r="DW31" s="163">
        <v>64.400000000000006</v>
      </c>
      <c r="DX31" s="163">
        <v>64.144000000000005</v>
      </c>
      <c r="DY31" s="163">
        <v>-62.223999999999997</v>
      </c>
      <c r="DZ31" s="163">
        <v>-61.835999999999999</v>
      </c>
      <c r="EA31" s="163">
        <v>203.3</v>
      </c>
      <c r="EB31" s="163">
        <v>150.41999999999999</v>
      </c>
      <c r="EC31" s="163">
        <v>147.19</v>
      </c>
      <c r="ED31" s="163">
        <v>148.08000000000001</v>
      </c>
      <c r="EE31" s="163">
        <v>92.903999999999996</v>
      </c>
      <c r="EF31" s="163">
        <v>71.823999999999998</v>
      </c>
      <c r="EG31" s="163">
        <v>-31.507000000000001</v>
      </c>
      <c r="EH31" s="163">
        <v>409.75</v>
      </c>
      <c r="EI31" s="163">
        <v>133.88999999999999</v>
      </c>
      <c r="EJ31" s="163">
        <v>0</v>
      </c>
      <c r="EK31" s="163">
        <v>-35.311</v>
      </c>
      <c r="EL31" s="163">
        <v>-36.866999999999997</v>
      </c>
      <c r="EM31" s="163">
        <v>0</v>
      </c>
      <c r="EN31" s="163">
        <v>17.181999999999999</v>
      </c>
      <c r="EO31" s="163">
        <v>16.574000000000002</v>
      </c>
      <c r="EP31" s="163">
        <v>99.888000000000005</v>
      </c>
      <c r="EQ31" s="163">
        <v>-96.617000000000004</v>
      </c>
      <c r="ER31" s="163">
        <v>-96.225999999999999</v>
      </c>
      <c r="ES31" s="163">
        <v>-33.692</v>
      </c>
      <c r="ET31" s="163">
        <v>0</v>
      </c>
      <c r="EU31" s="163">
        <v>-15.699</v>
      </c>
      <c r="EV31" s="163">
        <v>42.298999999999999</v>
      </c>
      <c r="EW31" s="163">
        <v>18.004999999999999</v>
      </c>
      <c r="EX31" s="163">
        <v>-37.014000000000003</v>
      </c>
      <c r="EY31" s="163">
        <v>-37.262</v>
      </c>
      <c r="EZ31" s="163">
        <v>-36.362000000000002</v>
      </c>
      <c r="FA31" s="163">
        <v>4.0839999999999996</v>
      </c>
      <c r="FB31" s="164"/>
      <c r="FC31" s="163">
        <v>32.317999999999998</v>
      </c>
      <c r="FD31" s="163">
        <v>24.658000000000001</v>
      </c>
      <c r="FE31" s="163">
        <v>0</v>
      </c>
      <c r="FF31" s="163">
        <v>0</v>
      </c>
      <c r="FG31" s="163">
        <v>37.603000000000002</v>
      </c>
      <c r="FH31" s="163">
        <v>37.893999999999998</v>
      </c>
      <c r="FI31" s="163">
        <v>36.942999999999998</v>
      </c>
      <c r="FJ31" s="163">
        <v>84.23</v>
      </c>
      <c r="FK31" s="163">
        <v>81.718000000000004</v>
      </c>
      <c r="FL31" s="163">
        <v>-116.88</v>
      </c>
      <c r="FM31" s="163">
        <v>65.435000000000002</v>
      </c>
      <c r="FN31" s="164"/>
      <c r="FO31" s="164"/>
      <c r="FP31" s="163">
        <v>-82.352000000000004</v>
      </c>
      <c r="FQ31" s="163">
        <v>-34.201999999999998</v>
      </c>
      <c r="FR31" s="163">
        <v>-17.318999999999999</v>
      </c>
      <c r="FS31" s="163">
        <v>18.486999999999998</v>
      </c>
      <c r="FT31" s="163">
        <v>0.97440000000000004</v>
      </c>
      <c r="FU31" s="163">
        <v>-11.869</v>
      </c>
      <c r="FV31" s="163">
        <v>11.26</v>
      </c>
      <c r="FW31" s="163">
        <v>-35.000999999999998</v>
      </c>
      <c r="FX31" s="163">
        <v>10.993</v>
      </c>
      <c r="FY31" s="163">
        <v>-11.742000000000001</v>
      </c>
      <c r="FZ31" s="163">
        <v>4.2080000000000002</v>
      </c>
      <c r="GA31" s="163">
        <v>10.864000000000001</v>
      </c>
      <c r="GB31" s="163">
        <v>37.31</v>
      </c>
      <c r="GC31" s="163">
        <v>81.766999999999996</v>
      </c>
      <c r="GD31" s="163">
        <v>91.600999999999999</v>
      </c>
      <c r="GE31" s="163">
        <v>15.46</v>
      </c>
      <c r="GF31" s="163">
        <v>100.63</v>
      </c>
      <c r="GG31" s="163">
        <v>22.2</v>
      </c>
      <c r="GH31" s="163">
        <v>-27.72</v>
      </c>
      <c r="GI31" s="163">
        <v>-2.0038</v>
      </c>
      <c r="GJ31" s="163">
        <v>2.0977999999999999</v>
      </c>
      <c r="GK31" s="163">
        <v>2.0863999999999998</v>
      </c>
      <c r="GL31" s="163">
        <v>6.6000000000000003E-2</v>
      </c>
      <c r="GM31" s="163">
        <v>0</v>
      </c>
      <c r="GN31" s="163">
        <v>-17.957999999999998</v>
      </c>
      <c r="GO31" s="163">
        <v>-43.232999999999997</v>
      </c>
      <c r="GP31" s="164"/>
      <c r="GQ31" s="163">
        <v>67.980999999999995</v>
      </c>
      <c r="GR31" s="163">
        <v>116.66</v>
      </c>
      <c r="GS31" s="163">
        <v>63.863999999999997</v>
      </c>
      <c r="GT31" s="163">
        <v>-185.24</v>
      </c>
      <c r="GU31" s="163">
        <v>-31.965</v>
      </c>
      <c r="GV31" s="163">
        <v>43.994999999999997</v>
      </c>
      <c r="GW31" s="163">
        <v>-65.274000000000001</v>
      </c>
      <c r="GX31" s="163">
        <v>11.018000000000001</v>
      </c>
      <c r="GY31" s="163">
        <v>4.0332999999999997</v>
      </c>
      <c r="GZ31" s="163">
        <v>3.6175999999999999</v>
      </c>
      <c r="HA31" s="163">
        <v>12</v>
      </c>
      <c r="HB31" s="163">
        <v>119.67</v>
      </c>
      <c r="HC31" s="163">
        <v>119.27</v>
      </c>
      <c r="HD31" s="163">
        <v>282.89</v>
      </c>
      <c r="HE31" s="163">
        <v>-280.38</v>
      </c>
      <c r="HF31" s="163">
        <v>-572.42999999999995</v>
      </c>
      <c r="HG31" s="163">
        <v>572.04999999999995</v>
      </c>
      <c r="HH31" s="163">
        <v>428.87</v>
      </c>
      <c r="HI31" s="163">
        <v>-114.4</v>
      </c>
      <c r="HJ31" s="163">
        <v>-115.86</v>
      </c>
      <c r="HK31" s="163">
        <v>-56.947000000000003</v>
      </c>
      <c r="HL31" s="164"/>
      <c r="HM31" s="163">
        <v>73.388999999999996</v>
      </c>
      <c r="HN31" s="163">
        <v>73.257000000000005</v>
      </c>
      <c r="HO31" s="163">
        <v>-81.846999999999994</v>
      </c>
      <c r="HP31" s="163">
        <v>-83.081000000000003</v>
      </c>
      <c r="HQ31" s="163">
        <v>17.658000000000001</v>
      </c>
      <c r="HR31" s="163">
        <v>17.504000000000001</v>
      </c>
      <c r="HS31" s="163">
        <v>-10.701000000000001</v>
      </c>
      <c r="HT31" s="163">
        <v>-10.912000000000001</v>
      </c>
      <c r="HU31" s="163">
        <v>62.5</v>
      </c>
      <c r="HV31" s="163">
        <v>62.158999999999999</v>
      </c>
      <c r="HW31" s="163">
        <v>57.5</v>
      </c>
      <c r="HX31" s="163">
        <v>57.5</v>
      </c>
      <c r="HY31" s="163">
        <v>22.478000000000002</v>
      </c>
      <c r="HZ31" s="163">
        <v>-79.760000000000005</v>
      </c>
      <c r="IA31" s="163">
        <v>-348.81</v>
      </c>
      <c r="IB31" s="163">
        <v>84.676000000000002</v>
      </c>
      <c r="IC31" s="163">
        <v>84.399000000000001</v>
      </c>
      <c r="ID31" s="163">
        <v>12.8</v>
      </c>
      <c r="IE31" s="163">
        <v>31.298999999999999</v>
      </c>
      <c r="IF31" s="163">
        <v>-16.5</v>
      </c>
      <c r="IG31" s="163">
        <v>-15.8</v>
      </c>
      <c r="IH31" s="163">
        <v>1.4119999999999999</v>
      </c>
      <c r="II31" s="163">
        <v>1.1816</v>
      </c>
      <c r="IJ31" s="163">
        <v>-423.23</v>
      </c>
      <c r="IK31" s="163">
        <v>-109.39</v>
      </c>
      <c r="IL31" s="163">
        <v>249.88</v>
      </c>
      <c r="IM31" s="163">
        <v>183.67</v>
      </c>
      <c r="IN31" s="163">
        <v>85.552000000000007</v>
      </c>
      <c r="IO31" s="163">
        <v>-206.67</v>
      </c>
      <c r="IP31" s="163">
        <v>201.88</v>
      </c>
      <c r="IQ31" s="163">
        <v>-28.242000000000001</v>
      </c>
      <c r="IR31" s="163">
        <v>-134.84</v>
      </c>
      <c r="IS31" s="163">
        <v>-203.35</v>
      </c>
      <c r="IT31" s="163">
        <v>81.043999999999997</v>
      </c>
      <c r="IU31" s="163">
        <v>83.8</v>
      </c>
      <c r="IV31" s="163">
        <v>31.736999999999998</v>
      </c>
      <c r="IW31" s="163">
        <v>-239.19</v>
      </c>
      <c r="IX31" s="163">
        <v>97.688000000000002</v>
      </c>
      <c r="IY31" s="163">
        <v>-141.72</v>
      </c>
      <c r="IZ31" s="163">
        <v>142.06</v>
      </c>
      <c r="JA31" s="163">
        <v>-7.7770000000000001</v>
      </c>
      <c r="JB31" s="163">
        <v>30.954999999999998</v>
      </c>
      <c r="JC31" s="163">
        <v>26.879000000000001</v>
      </c>
      <c r="JD31" s="163">
        <v>0.94199999999999995</v>
      </c>
      <c r="JE31" s="163">
        <v>0.91700000000000004</v>
      </c>
      <c r="JF31" s="163">
        <v>-26.478999999999999</v>
      </c>
      <c r="JG31" s="163">
        <v>9.68</v>
      </c>
      <c r="JH31" s="163">
        <v>9.6567000000000007</v>
      </c>
      <c r="JI31" s="163">
        <v>-10.487</v>
      </c>
      <c r="JJ31" s="163">
        <v>-29.97</v>
      </c>
      <c r="JK31" s="163">
        <v>-16.289000000000001</v>
      </c>
      <c r="JL31" s="163">
        <v>35.298999999999999</v>
      </c>
      <c r="JM31" s="163">
        <v>53.515999999999998</v>
      </c>
      <c r="JN31" s="163">
        <v>53.259</v>
      </c>
      <c r="JO31" s="163">
        <v>0</v>
      </c>
      <c r="JP31" s="163">
        <v>0</v>
      </c>
      <c r="JQ31" s="163">
        <v>48.704999999999998</v>
      </c>
      <c r="JR31" s="163">
        <v>47.656999999999996</v>
      </c>
      <c r="JS31" s="163">
        <v>47.588999999999999</v>
      </c>
      <c r="JT31" s="164"/>
      <c r="JU31" s="163">
        <v>-28.7</v>
      </c>
      <c r="JV31" s="163">
        <v>16.564</v>
      </c>
      <c r="JW31" s="163">
        <v>8.5198999999999998</v>
      </c>
      <c r="JX31" s="163">
        <v>8.6998999999999995</v>
      </c>
      <c r="JY31" s="163">
        <v>-45.426000000000002</v>
      </c>
      <c r="JZ31" s="163">
        <v>79.241</v>
      </c>
      <c r="KA31" s="163">
        <v>58.465000000000003</v>
      </c>
      <c r="KB31" s="163">
        <v>-43.991</v>
      </c>
      <c r="KC31" s="163">
        <v>-77.400000000000006</v>
      </c>
      <c r="KD31" s="163">
        <v>46.500999999999998</v>
      </c>
      <c r="KE31" s="163">
        <v>30.321999999999999</v>
      </c>
      <c r="KF31" s="163">
        <v>24.298999999999999</v>
      </c>
      <c r="KG31" s="163">
        <v>-23.5</v>
      </c>
      <c r="KH31" s="163">
        <v>-142.19999999999999</v>
      </c>
      <c r="KI31" s="163">
        <v>248.7</v>
      </c>
    </row>
    <row r="32" spans="1:295" ht="18" customHeight="1" x14ac:dyDescent="0.25">
      <c r="A32" s="160" t="s">
        <v>63</v>
      </c>
      <c r="B32" s="160" t="s">
        <v>712</v>
      </c>
      <c r="C32" s="166">
        <v>0</v>
      </c>
      <c r="D32" s="166">
        <v>25.175999999999998</v>
      </c>
      <c r="E32" s="166">
        <v>-50.66</v>
      </c>
      <c r="F32" s="166">
        <v>-31.972999999999999</v>
      </c>
      <c r="G32" s="166">
        <v>33.744999999999997</v>
      </c>
      <c r="H32" s="166">
        <v>29.456</v>
      </c>
      <c r="I32" s="166">
        <v>67.650999999999996</v>
      </c>
      <c r="J32" s="167"/>
      <c r="K32" s="166">
        <v>72.259</v>
      </c>
      <c r="L32" s="166">
        <v>32.722000000000001</v>
      </c>
      <c r="M32" s="166">
        <v>-35.795999999999999</v>
      </c>
      <c r="N32" s="166">
        <v>-19.978999999999999</v>
      </c>
      <c r="O32" s="166">
        <v>-55.527999999999999</v>
      </c>
      <c r="P32" s="166">
        <v>48.4</v>
      </c>
      <c r="Q32" s="166">
        <v>21.527000000000001</v>
      </c>
      <c r="R32" s="166">
        <v>-48.4</v>
      </c>
      <c r="S32" s="167"/>
      <c r="T32" s="166">
        <v>267.77999999999997</v>
      </c>
      <c r="U32" s="167"/>
      <c r="V32" s="166">
        <v>14.561999999999999</v>
      </c>
      <c r="W32" s="167"/>
      <c r="X32" s="166">
        <v>0</v>
      </c>
      <c r="Y32" s="166">
        <v>19.079000000000001</v>
      </c>
      <c r="Z32" s="166">
        <v>7.6200999999999999</v>
      </c>
      <c r="AA32" s="167"/>
      <c r="AB32" s="166">
        <v>113</v>
      </c>
      <c r="AC32" s="166">
        <v>-91.36</v>
      </c>
      <c r="AD32" s="166">
        <v>-91.388999999999996</v>
      </c>
      <c r="AE32" s="166">
        <v>25.946999999999999</v>
      </c>
      <c r="AF32" s="166">
        <v>19.978999999999999</v>
      </c>
      <c r="AG32" s="166">
        <v>52.8</v>
      </c>
      <c r="AH32" s="166">
        <v>23.553999999999998</v>
      </c>
      <c r="AI32" s="166">
        <v>0.23499999999999999</v>
      </c>
      <c r="AJ32" s="166">
        <v>-47.639000000000003</v>
      </c>
      <c r="AK32" s="166">
        <v>-47.908999999999999</v>
      </c>
      <c r="AL32" s="166">
        <v>-74.129000000000005</v>
      </c>
      <c r="AM32" s="166">
        <v>47.939</v>
      </c>
      <c r="AN32" s="166">
        <v>47.728999999999999</v>
      </c>
      <c r="AO32" s="167"/>
      <c r="AP32" s="166">
        <v>13.82</v>
      </c>
      <c r="AQ32" s="166">
        <v>71.899000000000001</v>
      </c>
      <c r="AR32" s="166">
        <v>75.385999999999996</v>
      </c>
      <c r="AS32" s="166">
        <v>56.103000000000002</v>
      </c>
      <c r="AT32" s="166">
        <v>-60.146999999999998</v>
      </c>
      <c r="AU32" s="166">
        <v>-60.23</v>
      </c>
      <c r="AV32" s="166">
        <v>27.416</v>
      </c>
      <c r="AW32" s="166">
        <v>20.751999999999999</v>
      </c>
      <c r="AX32" s="166">
        <v>83.992000000000004</v>
      </c>
      <c r="AY32" s="166">
        <v>87.206999999999994</v>
      </c>
      <c r="AZ32" s="166">
        <v>-5.758</v>
      </c>
      <c r="BA32" s="166">
        <v>-23.298999999999999</v>
      </c>
      <c r="BB32" s="166">
        <v>-415.42</v>
      </c>
      <c r="BC32" s="166">
        <v>-13.587999999999999</v>
      </c>
      <c r="BD32" s="166">
        <v>-15.898999999999999</v>
      </c>
      <c r="BE32" s="166">
        <v>-15.798999999999999</v>
      </c>
      <c r="BF32" s="166">
        <v>64.893000000000001</v>
      </c>
      <c r="BG32" s="166">
        <v>64.066000000000003</v>
      </c>
      <c r="BH32" s="166">
        <v>-6.5792999999999999</v>
      </c>
      <c r="BI32" s="166">
        <v>-67.102000000000004</v>
      </c>
      <c r="BJ32" s="166">
        <v>-49.643000000000001</v>
      </c>
      <c r="BK32" s="166">
        <v>12.673999999999999</v>
      </c>
      <c r="BL32" s="166">
        <v>9.1005000000000003</v>
      </c>
      <c r="BM32" s="166">
        <v>6.0029000000000003</v>
      </c>
      <c r="BN32" s="166">
        <v>453.19</v>
      </c>
      <c r="BO32" s="166">
        <v>125.4</v>
      </c>
      <c r="BP32" s="166">
        <v>124.48</v>
      </c>
      <c r="BQ32" s="166">
        <v>-402.23</v>
      </c>
      <c r="BR32" s="166">
        <v>539.98</v>
      </c>
      <c r="BS32" s="166">
        <v>40.976999999999997</v>
      </c>
      <c r="BT32" s="166">
        <v>-77.454999999999998</v>
      </c>
      <c r="BU32" s="166">
        <v>81.293999999999997</v>
      </c>
      <c r="BV32" s="166">
        <v>116.26</v>
      </c>
      <c r="BW32" s="166">
        <v>39.319000000000003</v>
      </c>
      <c r="BX32" s="166">
        <v>0</v>
      </c>
      <c r="BY32" s="166">
        <v>79.959000000000003</v>
      </c>
      <c r="BZ32" s="166">
        <v>79.8</v>
      </c>
      <c r="CA32" s="166">
        <v>-81.307000000000002</v>
      </c>
      <c r="CB32" s="166">
        <v>-81.307000000000002</v>
      </c>
      <c r="CC32" s="166">
        <v>146.5</v>
      </c>
      <c r="CD32" s="166">
        <v>147.5</v>
      </c>
      <c r="CE32" s="166">
        <v>13.622999999999999</v>
      </c>
      <c r="CF32" s="166">
        <v>-139.19</v>
      </c>
      <c r="CG32" s="166">
        <v>-138.91999999999999</v>
      </c>
      <c r="CH32" s="166">
        <v>0.40600000000000003</v>
      </c>
      <c r="CI32" s="166">
        <v>0</v>
      </c>
      <c r="CJ32" s="167"/>
      <c r="CK32" s="166">
        <v>25.984999999999999</v>
      </c>
      <c r="CL32" s="166">
        <v>122.59</v>
      </c>
      <c r="CM32" s="166">
        <v>110</v>
      </c>
      <c r="CN32" s="167"/>
      <c r="CO32" s="166">
        <v>86.430999999999997</v>
      </c>
      <c r="CP32" s="166">
        <v>86</v>
      </c>
      <c r="CQ32" s="166">
        <v>0</v>
      </c>
      <c r="CR32" s="166">
        <v>2.2585999999999999</v>
      </c>
      <c r="CS32" s="166">
        <v>3.12</v>
      </c>
      <c r="CT32" s="167"/>
      <c r="CU32" s="166">
        <v>-61.055</v>
      </c>
      <c r="CV32" s="166">
        <v>0</v>
      </c>
      <c r="CW32" s="166">
        <v>13.819000000000001</v>
      </c>
      <c r="CX32" s="166">
        <v>73.459000000000003</v>
      </c>
      <c r="CY32" s="166">
        <v>94.709000000000003</v>
      </c>
      <c r="CZ32" s="166">
        <v>63.287999999999997</v>
      </c>
      <c r="DA32" s="166">
        <v>60.209000000000003</v>
      </c>
      <c r="DB32" s="166">
        <v>-39.450000000000003</v>
      </c>
      <c r="DC32" s="166">
        <v>-2.1351</v>
      </c>
      <c r="DD32" s="166">
        <v>0</v>
      </c>
      <c r="DE32" s="166">
        <v>0</v>
      </c>
      <c r="DF32" s="166">
        <v>-64.507000000000005</v>
      </c>
      <c r="DG32" s="166">
        <v>1E-4</v>
      </c>
      <c r="DH32" s="166">
        <v>-23.966000000000001</v>
      </c>
      <c r="DI32" s="166">
        <v>-119.59</v>
      </c>
      <c r="DJ32" s="166">
        <v>-120.8</v>
      </c>
      <c r="DK32" s="167"/>
      <c r="DL32" s="166">
        <v>76.180999999999997</v>
      </c>
      <c r="DM32" s="166">
        <v>84.081000000000003</v>
      </c>
      <c r="DN32" s="166">
        <v>110.17</v>
      </c>
      <c r="DO32" s="166">
        <v>75.06</v>
      </c>
      <c r="DP32" s="166">
        <v>-12.89</v>
      </c>
      <c r="DQ32" s="166">
        <v>64.582999999999998</v>
      </c>
      <c r="DR32" s="166">
        <v>64.668999999999997</v>
      </c>
      <c r="DS32" s="166">
        <v>-16.54</v>
      </c>
      <c r="DT32" s="166">
        <v>-16.86</v>
      </c>
      <c r="DU32" s="166">
        <v>97.19</v>
      </c>
      <c r="DV32" s="167"/>
      <c r="DW32" s="166">
        <v>65.308999999999997</v>
      </c>
      <c r="DX32" s="166">
        <v>64.363</v>
      </c>
      <c r="DY32" s="166">
        <v>-61.534999999999997</v>
      </c>
      <c r="DZ32" s="166">
        <v>-60.798999999999999</v>
      </c>
      <c r="EA32" s="166">
        <v>204.36</v>
      </c>
      <c r="EB32" s="166">
        <v>153.04</v>
      </c>
      <c r="EC32" s="166">
        <v>150.12</v>
      </c>
      <c r="ED32" s="166">
        <v>150.96</v>
      </c>
      <c r="EE32" s="166">
        <v>91.977000000000004</v>
      </c>
      <c r="EF32" s="166">
        <v>76.484999999999999</v>
      </c>
      <c r="EG32" s="166">
        <v>-29.427</v>
      </c>
      <c r="EH32" s="166">
        <v>412.48</v>
      </c>
      <c r="EI32" s="166">
        <v>116.92</v>
      </c>
      <c r="EJ32" s="166">
        <v>0</v>
      </c>
      <c r="EK32" s="166">
        <v>-35.002000000000002</v>
      </c>
      <c r="EL32" s="166">
        <v>-37.805999999999997</v>
      </c>
      <c r="EM32" s="166">
        <v>0</v>
      </c>
      <c r="EN32" s="166">
        <v>9.2220999999999993</v>
      </c>
      <c r="EO32" s="166">
        <v>10.98</v>
      </c>
      <c r="EP32" s="166">
        <v>139.83000000000001</v>
      </c>
      <c r="EQ32" s="166">
        <v>-96.641000000000005</v>
      </c>
      <c r="ER32" s="166">
        <v>-98.203000000000003</v>
      </c>
      <c r="ES32" s="166">
        <v>-37.298999999999999</v>
      </c>
      <c r="ET32" s="166">
        <v>0</v>
      </c>
      <c r="EU32" s="166">
        <v>-5.8699000000000003</v>
      </c>
      <c r="EV32" s="166">
        <v>95.099000000000004</v>
      </c>
      <c r="EW32" s="166">
        <v>18.654</v>
      </c>
      <c r="EX32" s="166">
        <v>-56.145000000000003</v>
      </c>
      <c r="EY32" s="166">
        <v>-34.872</v>
      </c>
      <c r="EZ32" s="166">
        <v>-34.290999999999997</v>
      </c>
      <c r="FA32" s="166">
        <v>2.4447999999999999</v>
      </c>
      <c r="FB32" s="167"/>
      <c r="FC32" s="166">
        <v>35.204999999999998</v>
      </c>
      <c r="FD32" s="166">
        <v>24.391999999999999</v>
      </c>
      <c r="FE32" s="166">
        <v>0</v>
      </c>
      <c r="FF32" s="166">
        <v>0</v>
      </c>
      <c r="FG32" s="166">
        <v>38.235999999999997</v>
      </c>
      <c r="FH32" s="166">
        <v>38.165999999999997</v>
      </c>
      <c r="FI32" s="166">
        <v>36.840000000000003</v>
      </c>
      <c r="FJ32" s="166">
        <v>81.382999999999996</v>
      </c>
      <c r="FK32" s="166">
        <v>81.215999999999994</v>
      </c>
      <c r="FL32" s="166">
        <v>-114.37</v>
      </c>
      <c r="FM32" s="166">
        <v>63.363999999999997</v>
      </c>
      <c r="FN32" s="167"/>
      <c r="FO32" s="167"/>
      <c r="FP32" s="166">
        <v>-81.611999999999995</v>
      </c>
      <c r="FQ32" s="166">
        <v>-26.870999999999999</v>
      </c>
      <c r="FR32" s="166">
        <v>-18.018999999999998</v>
      </c>
      <c r="FS32" s="166">
        <v>18.181999999999999</v>
      </c>
      <c r="FT32" s="166">
        <v>1.0207999999999999</v>
      </c>
      <c r="FU32" s="166">
        <v>-11.509</v>
      </c>
      <c r="FV32" s="166">
        <v>14.42</v>
      </c>
      <c r="FW32" s="166">
        <v>-26.693999999999999</v>
      </c>
      <c r="FX32" s="166">
        <v>11.077</v>
      </c>
      <c r="FY32" s="166">
        <v>-11.694000000000001</v>
      </c>
      <c r="FZ32" s="166">
        <v>4.1100000000000003</v>
      </c>
      <c r="GA32" s="166">
        <v>10.865</v>
      </c>
      <c r="GB32" s="166">
        <v>38.08</v>
      </c>
      <c r="GC32" s="166">
        <v>83.997</v>
      </c>
      <c r="GD32" s="166">
        <v>89.671999999999997</v>
      </c>
      <c r="GE32" s="166">
        <v>15.4</v>
      </c>
      <c r="GF32" s="166">
        <v>99.397999999999996</v>
      </c>
      <c r="GG32" s="166">
        <v>22.298999999999999</v>
      </c>
      <c r="GH32" s="166">
        <v>-26.911000000000001</v>
      </c>
      <c r="GI32" s="166">
        <v>-1.3142</v>
      </c>
      <c r="GJ32" s="166">
        <v>1.5572999999999999</v>
      </c>
      <c r="GK32" s="166">
        <v>2.0527000000000002</v>
      </c>
      <c r="GL32" s="166">
        <v>6.6000000000000003E-2</v>
      </c>
      <c r="GM32" s="166">
        <v>0</v>
      </c>
      <c r="GN32" s="166">
        <v>-18.231000000000002</v>
      </c>
      <c r="GO32" s="166">
        <v>-42.814</v>
      </c>
      <c r="GP32" s="167"/>
      <c r="GQ32" s="166">
        <v>67.561000000000007</v>
      </c>
      <c r="GR32" s="166">
        <v>114.13</v>
      </c>
      <c r="GS32" s="166">
        <v>61.51</v>
      </c>
      <c r="GT32" s="166">
        <v>-178.22</v>
      </c>
      <c r="GU32" s="166">
        <v>-30.745999999999999</v>
      </c>
      <c r="GV32" s="166">
        <v>44.984000000000002</v>
      </c>
      <c r="GW32" s="166">
        <v>-63.348999999999997</v>
      </c>
      <c r="GX32" s="166">
        <v>11.018000000000001</v>
      </c>
      <c r="GY32" s="166">
        <v>5.0891999999999999</v>
      </c>
      <c r="GZ32" s="166">
        <v>4.5669000000000004</v>
      </c>
      <c r="HA32" s="166">
        <v>12</v>
      </c>
      <c r="HB32" s="166">
        <v>117.53</v>
      </c>
      <c r="HC32" s="166">
        <v>116.35</v>
      </c>
      <c r="HD32" s="166">
        <v>282.5</v>
      </c>
      <c r="HE32" s="166">
        <v>-281.75</v>
      </c>
      <c r="HF32" s="166">
        <v>-559.89</v>
      </c>
      <c r="HG32" s="166">
        <v>557.83000000000004</v>
      </c>
      <c r="HH32" s="166">
        <v>407.85</v>
      </c>
      <c r="HI32" s="166">
        <v>-111.57</v>
      </c>
      <c r="HJ32" s="166">
        <v>-113.79</v>
      </c>
      <c r="HK32" s="166">
        <v>-55.424999999999997</v>
      </c>
      <c r="HL32" s="167"/>
      <c r="HM32" s="166">
        <v>74.622</v>
      </c>
      <c r="HN32" s="166">
        <v>73.087000000000003</v>
      </c>
      <c r="HO32" s="166">
        <v>-73.992000000000004</v>
      </c>
      <c r="HP32" s="166">
        <v>-79.932000000000002</v>
      </c>
      <c r="HQ32" s="166">
        <v>17.207000000000001</v>
      </c>
      <c r="HR32" s="166">
        <v>16.79</v>
      </c>
      <c r="HS32" s="166">
        <v>-9.7388999999999992</v>
      </c>
      <c r="HT32" s="166">
        <v>-10.445</v>
      </c>
      <c r="HU32" s="166">
        <v>60.869</v>
      </c>
      <c r="HV32" s="166">
        <v>61.27</v>
      </c>
      <c r="HW32" s="166">
        <v>56.5</v>
      </c>
      <c r="HX32" s="166">
        <v>57.4</v>
      </c>
      <c r="HY32" s="166">
        <v>22.620999999999999</v>
      </c>
      <c r="HZ32" s="166">
        <v>-82.879000000000005</v>
      </c>
      <c r="IA32" s="166">
        <v>-348.24</v>
      </c>
      <c r="IB32" s="166">
        <v>83.587000000000003</v>
      </c>
      <c r="IC32" s="166">
        <v>86.613</v>
      </c>
      <c r="ID32" s="166">
        <v>12.8</v>
      </c>
      <c r="IE32" s="166">
        <v>28.5</v>
      </c>
      <c r="IF32" s="166">
        <v>-18.100000000000001</v>
      </c>
      <c r="IG32" s="166">
        <v>-18.298999999999999</v>
      </c>
      <c r="IH32" s="166">
        <v>1.4119999999999999</v>
      </c>
      <c r="II32" s="167"/>
      <c r="IJ32" s="166">
        <v>-399.8</v>
      </c>
      <c r="IK32" s="166">
        <v>-94.477999999999994</v>
      </c>
      <c r="IL32" s="166">
        <v>250.07</v>
      </c>
      <c r="IM32" s="166">
        <v>176.71</v>
      </c>
      <c r="IN32" s="166">
        <v>70.108999999999995</v>
      </c>
      <c r="IO32" s="166">
        <v>-206.05</v>
      </c>
      <c r="IP32" s="166">
        <v>204.75</v>
      </c>
      <c r="IQ32" s="166">
        <v>-32.247999999999998</v>
      </c>
      <c r="IR32" s="166">
        <v>-133.13</v>
      </c>
      <c r="IS32" s="166">
        <v>-198.44</v>
      </c>
      <c r="IT32" s="166">
        <v>82.885000000000005</v>
      </c>
      <c r="IU32" s="166">
        <v>79.867000000000004</v>
      </c>
      <c r="IV32" s="166">
        <v>33.914000000000001</v>
      </c>
      <c r="IW32" s="166">
        <v>-243.88</v>
      </c>
      <c r="IX32" s="166">
        <v>103.8</v>
      </c>
      <c r="IY32" s="166">
        <v>-142.16</v>
      </c>
      <c r="IZ32" s="166">
        <v>142.85</v>
      </c>
      <c r="JA32" s="166">
        <v>-7.4337</v>
      </c>
      <c r="JB32" s="166">
        <v>30.954999999999998</v>
      </c>
      <c r="JC32" s="166">
        <v>26.318999999999999</v>
      </c>
      <c r="JD32" s="166">
        <v>0.871</v>
      </c>
      <c r="JE32" s="166">
        <v>0.86699999999999999</v>
      </c>
      <c r="JF32" s="166">
        <v>-25.52</v>
      </c>
      <c r="JG32" s="166">
        <v>9.2798999999999996</v>
      </c>
      <c r="JH32" s="166">
        <v>9.1098999999999997</v>
      </c>
      <c r="JI32" s="166">
        <v>-10.225</v>
      </c>
      <c r="JJ32" s="166">
        <v>-29.033000000000001</v>
      </c>
      <c r="JK32" s="166">
        <v>-16.141999999999999</v>
      </c>
      <c r="JL32" s="166">
        <v>34.298999999999999</v>
      </c>
      <c r="JM32" s="166">
        <v>50.868000000000002</v>
      </c>
      <c r="JN32" s="166">
        <v>51.533999999999999</v>
      </c>
      <c r="JO32" s="166">
        <v>0</v>
      </c>
      <c r="JP32" s="166">
        <v>0</v>
      </c>
      <c r="JQ32" s="166">
        <v>47.945999999999998</v>
      </c>
      <c r="JR32" s="166">
        <v>48.110999999999997</v>
      </c>
      <c r="JS32" s="166">
        <v>48.198</v>
      </c>
      <c r="JT32" s="167"/>
      <c r="JU32" s="166">
        <v>-28.399000000000001</v>
      </c>
      <c r="JV32" s="166">
        <v>16.465</v>
      </c>
      <c r="JW32" s="166">
        <v>8.51</v>
      </c>
      <c r="JX32" s="167"/>
      <c r="JY32" s="166">
        <v>-44.463000000000001</v>
      </c>
      <c r="JZ32" s="166">
        <v>76.992999999999995</v>
      </c>
      <c r="KA32" s="166">
        <v>56.198</v>
      </c>
      <c r="KB32" s="166">
        <v>-44.073999999999998</v>
      </c>
      <c r="KC32" s="166">
        <v>-76.259</v>
      </c>
      <c r="KD32" s="166">
        <v>44.015000000000001</v>
      </c>
      <c r="KE32" s="166">
        <v>29.715</v>
      </c>
      <c r="KF32" s="166">
        <v>22.798999999999999</v>
      </c>
      <c r="KG32" s="166">
        <v>-22.399000000000001</v>
      </c>
      <c r="KH32" s="166">
        <v>-150.78</v>
      </c>
      <c r="KI32" s="166">
        <v>249.8</v>
      </c>
    </row>
    <row r="33" spans="1:295" ht="18" customHeight="1" x14ac:dyDescent="0.25">
      <c r="A33" s="160" t="s">
        <v>63</v>
      </c>
      <c r="B33" s="160" t="s">
        <v>713</v>
      </c>
      <c r="C33" s="161">
        <v>0</v>
      </c>
      <c r="D33" s="161">
        <v>24.645</v>
      </c>
      <c r="E33" s="161">
        <v>-48.792000000000002</v>
      </c>
      <c r="F33" s="161">
        <v>-31.722000000000001</v>
      </c>
      <c r="G33" s="161">
        <v>34.097000000000001</v>
      </c>
      <c r="H33" s="161">
        <v>29.763999999999999</v>
      </c>
      <c r="I33" s="161">
        <v>67.819000000000003</v>
      </c>
      <c r="J33" s="162"/>
      <c r="K33" s="161">
        <v>70.661000000000001</v>
      </c>
      <c r="L33" s="161">
        <v>32.722000000000001</v>
      </c>
      <c r="M33" s="161">
        <v>-34.662999999999997</v>
      </c>
      <c r="N33" s="161">
        <v>-19.978999999999999</v>
      </c>
      <c r="O33" s="161">
        <v>-53.463999999999999</v>
      </c>
      <c r="P33" s="161">
        <v>46.2</v>
      </c>
      <c r="Q33" s="161">
        <v>20.7</v>
      </c>
      <c r="R33" s="161">
        <v>-46.2</v>
      </c>
      <c r="S33" s="162"/>
      <c r="T33" s="161">
        <v>263.3</v>
      </c>
      <c r="U33" s="162"/>
      <c r="V33" s="161">
        <v>13.977</v>
      </c>
      <c r="W33" s="162"/>
      <c r="X33" s="161">
        <v>0</v>
      </c>
      <c r="Y33" s="161">
        <v>18.736000000000001</v>
      </c>
      <c r="Z33" s="161">
        <v>7.3672000000000004</v>
      </c>
      <c r="AA33" s="162"/>
      <c r="AB33" s="161">
        <v>113</v>
      </c>
      <c r="AC33" s="161">
        <v>-91.168999999999997</v>
      </c>
      <c r="AD33" s="161">
        <v>-91.269000000000005</v>
      </c>
      <c r="AE33" s="161">
        <v>24.797000000000001</v>
      </c>
      <c r="AF33" s="161">
        <v>19.978999999999999</v>
      </c>
      <c r="AG33" s="161">
        <v>52.8</v>
      </c>
      <c r="AH33" s="161">
        <v>22.989000000000001</v>
      </c>
      <c r="AI33" s="161">
        <v>0.23200000000000001</v>
      </c>
      <c r="AJ33" s="161">
        <v>-43.54</v>
      </c>
      <c r="AK33" s="161">
        <v>-43.74</v>
      </c>
      <c r="AL33" s="161">
        <v>-80.55</v>
      </c>
      <c r="AM33" s="161">
        <v>43.52</v>
      </c>
      <c r="AN33" s="161">
        <v>43.978999999999999</v>
      </c>
      <c r="AO33" s="162"/>
      <c r="AP33" s="161">
        <v>14.202999999999999</v>
      </c>
      <c r="AQ33" s="161">
        <v>71.2</v>
      </c>
      <c r="AR33" s="161">
        <v>73.903000000000006</v>
      </c>
      <c r="AS33" s="161">
        <v>56.561999999999998</v>
      </c>
      <c r="AT33" s="161">
        <v>-56.798000000000002</v>
      </c>
      <c r="AU33" s="161">
        <v>-55.917999999999999</v>
      </c>
      <c r="AV33" s="161">
        <v>5.5389999999999997</v>
      </c>
      <c r="AW33" s="161">
        <v>5.7050000000000001</v>
      </c>
      <c r="AX33" s="161">
        <v>86.001000000000005</v>
      </c>
      <c r="AY33" s="161">
        <v>86.805000000000007</v>
      </c>
      <c r="AZ33" s="161">
        <v>-8.3751999999999995</v>
      </c>
      <c r="BA33" s="161">
        <v>-45.232999999999997</v>
      </c>
      <c r="BB33" s="161">
        <v>-380.03</v>
      </c>
      <c r="BC33" s="161">
        <v>-13.972</v>
      </c>
      <c r="BD33" s="161">
        <v>-15.398999999999999</v>
      </c>
      <c r="BE33" s="161">
        <v>-15.599</v>
      </c>
      <c r="BF33" s="161">
        <v>61.213999999999999</v>
      </c>
      <c r="BG33" s="161">
        <v>61.305999999999997</v>
      </c>
      <c r="BH33" s="161">
        <v>-6.3616000000000001</v>
      </c>
      <c r="BI33" s="161">
        <v>-67.102000000000004</v>
      </c>
      <c r="BJ33" s="161">
        <v>-44.781999999999996</v>
      </c>
      <c r="BK33" s="161">
        <v>13.178000000000001</v>
      </c>
      <c r="BL33" s="161">
        <v>8.6439000000000004</v>
      </c>
      <c r="BM33" s="161">
        <v>5.8156999999999996</v>
      </c>
      <c r="BN33" s="161">
        <v>416.69</v>
      </c>
      <c r="BO33" s="161">
        <v>117.22</v>
      </c>
      <c r="BP33" s="161">
        <v>117.7</v>
      </c>
      <c r="BQ33" s="161">
        <v>-360.34</v>
      </c>
      <c r="BR33" s="161">
        <v>520.30999999999995</v>
      </c>
      <c r="BS33" s="161">
        <v>40.976999999999997</v>
      </c>
      <c r="BT33" s="161">
        <v>-91.694999999999993</v>
      </c>
      <c r="BU33" s="161">
        <v>92.795000000000002</v>
      </c>
      <c r="BV33" s="161">
        <v>113.86</v>
      </c>
      <c r="BW33" s="161">
        <v>37.630000000000003</v>
      </c>
      <c r="BX33" s="161">
        <v>0</v>
      </c>
      <c r="BY33" s="161">
        <v>79.62</v>
      </c>
      <c r="BZ33" s="161">
        <v>79.58</v>
      </c>
      <c r="CA33" s="161">
        <v>-81.039000000000001</v>
      </c>
      <c r="CB33" s="161">
        <v>-81.441000000000003</v>
      </c>
      <c r="CC33" s="161">
        <v>147.94999999999999</v>
      </c>
      <c r="CD33" s="161">
        <v>149.01</v>
      </c>
      <c r="CE33" s="161">
        <v>13.632</v>
      </c>
      <c r="CF33" s="161">
        <v>-140.01</v>
      </c>
      <c r="CG33" s="161">
        <v>-139.03</v>
      </c>
      <c r="CH33" s="161">
        <v>1.2656000000000001</v>
      </c>
      <c r="CI33" s="161">
        <v>0</v>
      </c>
      <c r="CJ33" s="162"/>
      <c r="CK33" s="161">
        <v>25.984999999999999</v>
      </c>
      <c r="CL33" s="161">
        <v>123.5</v>
      </c>
      <c r="CM33" s="161">
        <v>111.69</v>
      </c>
      <c r="CN33" s="162"/>
      <c r="CO33" s="161">
        <v>87.319000000000003</v>
      </c>
      <c r="CP33" s="161">
        <v>86.759</v>
      </c>
      <c r="CQ33" s="161">
        <v>0</v>
      </c>
      <c r="CR33" s="161">
        <v>3.5457000000000001</v>
      </c>
      <c r="CS33" s="161">
        <v>4.5732999999999997</v>
      </c>
      <c r="CT33" s="161">
        <v>1</v>
      </c>
      <c r="CU33" s="161">
        <v>-54.49</v>
      </c>
      <c r="CV33" s="161">
        <v>-2.6648999999999998</v>
      </c>
      <c r="CW33" s="161">
        <v>14.180999999999999</v>
      </c>
      <c r="CX33" s="161">
        <v>74.900000000000006</v>
      </c>
      <c r="CY33" s="161">
        <v>91.138999999999996</v>
      </c>
      <c r="CZ33" s="161">
        <v>62.585000000000001</v>
      </c>
      <c r="DA33" s="161">
        <v>59.476999999999997</v>
      </c>
      <c r="DB33" s="161">
        <v>-38.939</v>
      </c>
      <c r="DC33" s="161">
        <v>-2.1351</v>
      </c>
      <c r="DD33" s="161">
        <v>0</v>
      </c>
      <c r="DE33" s="161">
        <v>0</v>
      </c>
      <c r="DF33" s="161">
        <v>-55.764000000000003</v>
      </c>
      <c r="DG33" s="161">
        <v>1E-4</v>
      </c>
      <c r="DH33" s="161">
        <v>-23.614000000000001</v>
      </c>
      <c r="DI33" s="161">
        <v>-119</v>
      </c>
      <c r="DJ33" s="161">
        <v>-119.59</v>
      </c>
      <c r="DK33" s="162"/>
      <c r="DL33" s="161">
        <v>77.058999999999997</v>
      </c>
      <c r="DM33" s="161">
        <v>82.671999999999997</v>
      </c>
      <c r="DN33" s="161">
        <v>111.34</v>
      </c>
      <c r="DO33" s="161">
        <v>76.62</v>
      </c>
      <c r="DP33" s="161">
        <v>-12.75</v>
      </c>
      <c r="DQ33" s="161">
        <v>64.988</v>
      </c>
      <c r="DR33" s="161">
        <v>55.685000000000002</v>
      </c>
      <c r="DS33" s="161">
        <v>-17.47</v>
      </c>
      <c r="DT33" s="161">
        <v>-17.579000000000001</v>
      </c>
      <c r="DU33" s="161">
        <v>103.81</v>
      </c>
      <c r="DV33" s="162"/>
      <c r="DW33" s="161">
        <v>57.235999999999997</v>
      </c>
      <c r="DX33" s="161">
        <v>56.853999999999999</v>
      </c>
      <c r="DY33" s="161">
        <v>-66.084999999999994</v>
      </c>
      <c r="DZ33" s="161">
        <v>-64.709000000000003</v>
      </c>
      <c r="EA33" s="161">
        <v>198.62</v>
      </c>
      <c r="EB33" s="161">
        <v>149.22</v>
      </c>
      <c r="EC33" s="161">
        <v>146.86000000000001</v>
      </c>
      <c r="ED33" s="161">
        <v>148.97</v>
      </c>
      <c r="EE33" s="161">
        <v>86.215000000000003</v>
      </c>
      <c r="EF33" s="161">
        <v>66.462999999999994</v>
      </c>
      <c r="EG33" s="161">
        <v>-29.614999999999998</v>
      </c>
      <c r="EH33" s="161">
        <v>368.23</v>
      </c>
      <c r="EI33" s="161">
        <v>111.36</v>
      </c>
      <c r="EJ33" s="161">
        <v>0</v>
      </c>
      <c r="EK33" s="161">
        <v>-34.432000000000002</v>
      </c>
      <c r="EL33" s="161">
        <v>-38.686</v>
      </c>
      <c r="EM33" s="161">
        <v>12.302</v>
      </c>
      <c r="EN33" s="161">
        <v>2.7576999999999998</v>
      </c>
      <c r="EO33" s="161">
        <v>1.4431</v>
      </c>
      <c r="EP33" s="161">
        <v>127.53</v>
      </c>
      <c r="EQ33" s="161">
        <v>-93.846000000000004</v>
      </c>
      <c r="ER33" s="161">
        <v>-94.227999999999994</v>
      </c>
      <c r="ES33" s="161">
        <v>-27.745000000000001</v>
      </c>
      <c r="ET33" s="161">
        <v>0</v>
      </c>
      <c r="EU33" s="161">
        <v>-8.2100000000000009</v>
      </c>
      <c r="EV33" s="161">
        <v>93.099000000000004</v>
      </c>
      <c r="EW33" s="161">
        <v>18.228999999999999</v>
      </c>
      <c r="EX33" s="161">
        <v>-68.245000000000005</v>
      </c>
      <c r="EY33" s="161">
        <v>-34.820999999999998</v>
      </c>
      <c r="EZ33" s="161">
        <v>-33.981999999999999</v>
      </c>
      <c r="FA33" s="161">
        <v>2.0992999999999999</v>
      </c>
      <c r="FB33" s="162"/>
      <c r="FC33" s="161">
        <v>39.191000000000003</v>
      </c>
      <c r="FD33" s="161">
        <v>24.117999999999999</v>
      </c>
      <c r="FE33" s="161">
        <v>0</v>
      </c>
      <c r="FF33" s="161">
        <v>0</v>
      </c>
      <c r="FG33" s="161">
        <v>37.771999999999998</v>
      </c>
      <c r="FH33" s="161">
        <v>38.441000000000003</v>
      </c>
      <c r="FI33" s="161">
        <v>36.704999999999998</v>
      </c>
      <c r="FJ33" s="161">
        <v>81.215999999999994</v>
      </c>
      <c r="FK33" s="161">
        <v>82.052999999999997</v>
      </c>
      <c r="FL33" s="161">
        <v>-118.55</v>
      </c>
      <c r="FM33" s="161">
        <v>68.094999999999999</v>
      </c>
      <c r="FN33" s="162"/>
      <c r="FO33" s="162"/>
      <c r="FP33" s="161">
        <v>-87.358999999999995</v>
      </c>
      <c r="FQ33" s="161">
        <v>-26.739000000000001</v>
      </c>
      <c r="FR33" s="161">
        <v>-21.809000000000001</v>
      </c>
      <c r="FS33" s="161">
        <v>18.274000000000001</v>
      </c>
      <c r="FT33" s="161">
        <v>0.99760000000000004</v>
      </c>
      <c r="FU33" s="161">
        <v>-11.519</v>
      </c>
      <c r="FV33" s="161">
        <v>17.05</v>
      </c>
      <c r="FW33" s="161">
        <v>-26.087</v>
      </c>
      <c r="FX33" s="161">
        <v>10.436999999999999</v>
      </c>
      <c r="FY33" s="161">
        <v>-11.707000000000001</v>
      </c>
      <c r="FZ33" s="161">
        <v>4.07</v>
      </c>
      <c r="GA33" s="161">
        <v>10.837</v>
      </c>
      <c r="GB33" s="161">
        <v>36.668999999999997</v>
      </c>
      <c r="GC33" s="161">
        <v>90.105000000000004</v>
      </c>
      <c r="GD33" s="161">
        <v>96.510999999999996</v>
      </c>
      <c r="GE33" s="161">
        <v>14.77</v>
      </c>
      <c r="GF33" s="161">
        <v>97.427999999999997</v>
      </c>
      <c r="GG33" s="161">
        <v>20.6</v>
      </c>
      <c r="GH33" s="161">
        <v>-25.82</v>
      </c>
      <c r="GI33" s="161">
        <v>-1.4438</v>
      </c>
      <c r="GJ33" s="161">
        <v>1.8651</v>
      </c>
      <c r="GK33" s="161">
        <v>2.0396000000000001</v>
      </c>
      <c r="GL33" s="161">
        <v>6.6000000000000003E-2</v>
      </c>
      <c r="GM33" s="161">
        <v>0</v>
      </c>
      <c r="GN33" s="161">
        <v>-18.231000000000002</v>
      </c>
      <c r="GO33" s="161">
        <v>-41.73</v>
      </c>
      <c r="GP33" s="162"/>
      <c r="GQ33" s="161">
        <v>65.376000000000005</v>
      </c>
      <c r="GR33" s="161">
        <v>111.92</v>
      </c>
      <c r="GS33" s="161">
        <v>59.718000000000004</v>
      </c>
      <c r="GT33" s="161">
        <v>-175.95</v>
      </c>
      <c r="GU33" s="161">
        <v>-29.33</v>
      </c>
      <c r="GV33" s="161">
        <v>43.93</v>
      </c>
      <c r="GW33" s="161">
        <v>-60.323999999999998</v>
      </c>
      <c r="GX33" s="161">
        <v>11.018000000000001</v>
      </c>
      <c r="GY33" s="161">
        <v>4.9024000000000001</v>
      </c>
      <c r="GZ33" s="161">
        <v>4.5563000000000002</v>
      </c>
      <c r="HA33" s="161">
        <v>12</v>
      </c>
      <c r="HB33" s="161">
        <v>123.64</v>
      </c>
      <c r="HC33" s="161">
        <v>122.03</v>
      </c>
      <c r="HD33" s="161">
        <v>282.89</v>
      </c>
      <c r="HE33" s="161">
        <v>-283.51</v>
      </c>
      <c r="HF33" s="161">
        <v>-566.44000000000005</v>
      </c>
      <c r="HG33" s="161">
        <v>572.35</v>
      </c>
      <c r="HH33" s="161">
        <v>424.06</v>
      </c>
      <c r="HI33" s="161">
        <v>-117.59</v>
      </c>
      <c r="HJ33" s="161">
        <v>-119.38</v>
      </c>
      <c r="HK33" s="161">
        <v>-55.517000000000003</v>
      </c>
      <c r="HL33" s="162"/>
      <c r="HM33" s="161">
        <v>74.623999999999995</v>
      </c>
      <c r="HN33" s="161">
        <v>74.980999999999995</v>
      </c>
      <c r="HO33" s="161">
        <v>-73.992000000000004</v>
      </c>
      <c r="HP33" s="161">
        <v>-79.932000000000002</v>
      </c>
      <c r="HQ33" s="161">
        <v>20.064</v>
      </c>
      <c r="HR33" s="161">
        <v>19.876999999999999</v>
      </c>
      <c r="HS33" s="161">
        <v>-22.800999999999998</v>
      </c>
      <c r="HT33" s="161">
        <v>-22.648</v>
      </c>
      <c r="HU33" s="161">
        <v>63.798999999999999</v>
      </c>
      <c r="HV33" s="161">
        <v>62.33</v>
      </c>
      <c r="HW33" s="161">
        <v>56.598999999999997</v>
      </c>
      <c r="HX33" s="161">
        <v>57.4</v>
      </c>
      <c r="HY33" s="161">
        <v>22.518999999999998</v>
      </c>
      <c r="HZ33" s="161">
        <v>-86.16</v>
      </c>
      <c r="IA33" s="161">
        <v>-367.56</v>
      </c>
      <c r="IB33" s="161">
        <v>89.974000000000004</v>
      </c>
      <c r="IC33" s="161">
        <v>89.668999999999997</v>
      </c>
      <c r="ID33" s="161">
        <v>11.6</v>
      </c>
      <c r="IE33" s="161">
        <v>26.899000000000001</v>
      </c>
      <c r="IF33" s="161">
        <v>-17.298999999999999</v>
      </c>
      <c r="IG33" s="161">
        <v>-17.399000000000001</v>
      </c>
      <c r="IH33" s="161">
        <v>1.4119999999999999</v>
      </c>
      <c r="II33" s="162"/>
      <c r="IJ33" s="161">
        <v>-411.14</v>
      </c>
      <c r="IK33" s="161">
        <v>-88.873000000000005</v>
      </c>
      <c r="IL33" s="161">
        <v>284.31</v>
      </c>
      <c r="IM33" s="161">
        <v>186.93</v>
      </c>
      <c r="IN33" s="161">
        <v>55.423000000000002</v>
      </c>
      <c r="IO33" s="161">
        <v>-225.16</v>
      </c>
      <c r="IP33" s="161">
        <v>225.6</v>
      </c>
      <c r="IQ33" s="161">
        <v>-34.54</v>
      </c>
      <c r="IR33" s="161">
        <v>-148.54</v>
      </c>
      <c r="IS33" s="161">
        <v>-221.39</v>
      </c>
      <c r="IT33" s="161">
        <v>89.534000000000006</v>
      </c>
      <c r="IU33" s="161">
        <v>89.558999999999997</v>
      </c>
      <c r="IV33" s="161">
        <v>38.853999999999999</v>
      </c>
      <c r="IW33" s="161">
        <v>-268.36</v>
      </c>
      <c r="IX33" s="161">
        <v>108.71</v>
      </c>
      <c r="IY33" s="161">
        <v>-161.37</v>
      </c>
      <c r="IZ33" s="161">
        <v>161.33000000000001</v>
      </c>
      <c r="JA33" s="161">
        <v>-7.2770999999999999</v>
      </c>
      <c r="JB33" s="161">
        <v>30.954999999999998</v>
      </c>
      <c r="JC33" s="161">
        <v>22.798999999999999</v>
      </c>
      <c r="JD33" s="161">
        <v>0.95899999999999996</v>
      </c>
      <c r="JE33" s="161">
        <v>0.94599999999999995</v>
      </c>
      <c r="JF33" s="161">
        <v>-22.239000000000001</v>
      </c>
      <c r="JG33" s="161">
        <v>6.7199</v>
      </c>
      <c r="JH33" s="161">
        <v>9.1204999999999998</v>
      </c>
      <c r="JI33" s="161">
        <v>-5.8273999999999999</v>
      </c>
      <c r="JJ33" s="161">
        <v>-30.937000000000001</v>
      </c>
      <c r="JK33" s="161">
        <v>-17.43</v>
      </c>
      <c r="JL33" s="161">
        <v>34.098999999999997</v>
      </c>
      <c r="JM33" s="161">
        <v>51.534999999999997</v>
      </c>
      <c r="JN33" s="161">
        <v>50.231000000000002</v>
      </c>
      <c r="JO33" s="161">
        <v>0</v>
      </c>
      <c r="JP33" s="161">
        <v>0</v>
      </c>
      <c r="JQ33" s="161">
        <v>49.261000000000003</v>
      </c>
      <c r="JR33" s="161">
        <v>47.753</v>
      </c>
      <c r="JS33" s="161">
        <v>49.015000000000001</v>
      </c>
      <c r="JT33" s="162"/>
      <c r="JU33" s="161">
        <v>-26.1</v>
      </c>
      <c r="JV33" s="161">
        <v>16.571000000000002</v>
      </c>
      <c r="JW33" s="161">
        <v>8.5</v>
      </c>
      <c r="JX33" s="162"/>
      <c r="JY33" s="161">
        <v>-44.594000000000001</v>
      </c>
      <c r="JZ33" s="161">
        <v>76.608000000000004</v>
      </c>
      <c r="KA33" s="161">
        <v>57.241999999999997</v>
      </c>
      <c r="KB33" s="161">
        <v>-43.883000000000003</v>
      </c>
      <c r="KC33" s="161">
        <v>-74.959000000000003</v>
      </c>
      <c r="KD33" s="161">
        <v>45.484000000000002</v>
      </c>
      <c r="KE33" s="161">
        <v>28.54</v>
      </c>
      <c r="KF33" s="161">
        <v>19.5</v>
      </c>
      <c r="KG33" s="161">
        <v>-20.899000000000001</v>
      </c>
      <c r="KH33" s="161">
        <v>-148.46</v>
      </c>
      <c r="KI33" s="161">
        <v>251.6</v>
      </c>
    </row>
    <row r="34" spans="1:295" ht="18" customHeight="1" x14ac:dyDescent="0.25">
      <c r="A34" s="160" t="s">
        <v>63</v>
      </c>
      <c r="B34" s="160" t="s">
        <v>714</v>
      </c>
      <c r="C34" s="163">
        <v>0</v>
      </c>
      <c r="D34" s="163">
        <v>23.841000000000001</v>
      </c>
      <c r="E34" s="163">
        <v>-47.722999999999999</v>
      </c>
      <c r="F34" s="163">
        <v>-31.625</v>
      </c>
      <c r="G34" s="163">
        <v>34.134</v>
      </c>
      <c r="H34" s="163">
        <v>28.042999999999999</v>
      </c>
      <c r="I34" s="163">
        <v>67.846999999999994</v>
      </c>
      <c r="J34" s="164"/>
      <c r="K34" s="163">
        <v>67.203000000000003</v>
      </c>
      <c r="L34" s="163">
        <v>32.722000000000001</v>
      </c>
      <c r="M34" s="163">
        <v>-33.113999999999997</v>
      </c>
      <c r="N34" s="163">
        <v>-17.760000000000002</v>
      </c>
      <c r="O34" s="163">
        <v>-51.366999999999997</v>
      </c>
      <c r="P34" s="163">
        <v>46.2</v>
      </c>
      <c r="Q34" s="163">
        <v>19.870999999999999</v>
      </c>
      <c r="R34" s="163">
        <v>-44</v>
      </c>
      <c r="S34" s="164"/>
      <c r="T34" s="163">
        <v>264.5</v>
      </c>
      <c r="U34" s="164"/>
      <c r="V34" s="163">
        <v>13.706</v>
      </c>
      <c r="W34" s="164"/>
      <c r="X34" s="163">
        <v>0</v>
      </c>
      <c r="Y34" s="163">
        <v>18.593</v>
      </c>
      <c r="Z34" s="163">
        <v>7.8330000000000002</v>
      </c>
      <c r="AA34" s="164"/>
      <c r="AB34" s="163">
        <v>113</v>
      </c>
      <c r="AC34" s="163">
        <v>-91.088999999999999</v>
      </c>
      <c r="AD34" s="163">
        <v>-90.558999999999997</v>
      </c>
      <c r="AE34" s="163">
        <v>26.242999999999999</v>
      </c>
      <c r="AF34" s="163">
        <v>17.760000000000002</v>
      </c>
      <c r="AG34" s="163">
        <v>50.6</v>
      </c>
      <c r="AH34" s="163">
        <v>24.516999999999999</v>
      </c>
      <c r="AI34" s="163">
        <v>0.23499999999999999</v>
      </c>
      <c r="AJ34" s="163">
        <v>-45.47</v>
      </c>
      <c r="AK34" s="163">
        <v>-45.529000000000003</v>
      </c>
      <c r="AL34" s="163">
        <v>-74.66</v>
      </c>
      <c r="AM34" s="163">
        <v>45.81</v>
      </c>
      <c r="AN34" s="163">
        <v>44.08</v>
      </c>
      <c r="AO34" s="164"/>
      <c r="AP34" s="163">
        <v>14.036</v>
      </c>
      <c r="AQ34" s="163">
        <v>70.397999999999996</v>
      </c>
      <c r="AR34" s="163">
        <v>73.165000000000006</v>
      </c>
      <c r="AS34" s="163">
        <v>52.881999999999998</v>
      </c>
      <c r="AT34" s="163">
        <v>-57.2</v>
      </c>
      <c r="AU34" s="163">
        <v>-56.155000000000001</v>
      </c>
      <c r="AV34" s="163">
        <v>6.4564000000000004</v>
      </c>
      <c r="AW34" s="163">
        <v>8.1647999999999996</v>
      </c>
      <c r="AX34" s="163">
        <v>83.858000000000004</v>
      </c>
      <c r="AY34" s="163">
        <v>83.992000000000004</v>
      </c>
      <c r="AZ34" s="163">
        <v>-7.8517999999999999</v>
      </c>
      <c r="BA34" s="163">
        <v>-45.250999999999998</v>
      </c>
      <c r="BB34" s="163">
        <v>-367.77</v>
      </c>
      <c r="BC34" s="163">
        <v>-13.754</v>
      </c>
      <c r="BD34" s="163">
        <v>-15.298999999999999</v>
      </c>
      <c r="BE34" s="163">
        <v>-15.199</v>
      </c>
      <c r="BF34" s="163">
        <v>63.826000000000001</v>
      </c>
      <c r="BG34" s="163">
        <v>60.8</v>
      </c>
      <c r="BH34" s="163">
        <v>-6.3384999999999998</v>
      </c>
      <c r="BI34" s="163">
        <v>-67.102000000000004</v>
      </c>
      <c r="BJ34" s="163">
        <v>-40.249000000000002</v>
      </c>
      <c r="BK34" s="163">
        <v>13.582000000000001</v>
      </c>
      <c r="BL34" s="163">
        <v>8.0884</v>
      </c>
      <c r="BM34" s="163">
        <v>5.3859000000000004</v>
      </c>
      <c r="BN34" s="163">
        <v>414.62</v>
      </c>
      <c r="BO34" s="163">
        <v>118.56</v>
      </c>
      <c r="BP34" s="163">
        <v>118.41</v>
      </c>
      <c r="BQ34" s="163">
        <v>-351.55</v>
      </c>
      <c r="BR34" s="163">
        <v>517.84</v>
      </c>
      <c r="BS34" s="163">
        <v>40.976999999999997</v>
      </c>
      <c r="BT34" s="163">
        <v>-92.912999999999997</v>
      </c>
      <c r="BU34" s="163">
        <v>94.85</v>
      </c>
      <c r="BV34" s="163">
        <v>112.34</v>
      </c>
      <c r="BW34" s="163">
        <v>36.31</v>
      </c>
      <c r="BX34" s="163">
        <v>0</v>
      </c>
      <c r="BY34" s="163">
        <v>79.069000000000003</v>
      </c>
      <c r="BZ34" s="163">
        <v>79.61</v>
      </c>
      <c r="CA34" s="163">
        <v>-84.254000000000005</v>
      </c>
      <c r="CB34" s="163">
        <v>-83.584999999999994</v>
      </c>
      <c r="CC34" s="163">
        <v>153.13999999999999</v>
      </c>
      <c r="CD34" s="163">
        <v>153.88</v>
      </c>
      <c r="CE34" s="163">
        <v>14.553000000000001</v>
      </c>
      <c r="CF34" s="163">
        <v>-135.69</v>
      </c>
      <c r="CG34" s="163">
        <v>-136.04</v>
      </c>
      <c r="CH34" s="163">
        <v>0.81399999999999995</v>
      </c>
      <c r="CI34" s="163">
        <v>0</v>
      </c>
      <c r="CJ34" s="164"/>
      <c r="CK34" s="163">
        <v>25.984999999999999</v>
      </c>
      <c r="CL34" s="163">
        <v>127.09</v>
      </c>
      <c r="CM34" s="163">
        <v>114.5</v>
      </c>
      <c r="CN34" s="164"/>
      <c r="CO34" s="163">
        <v>90.582999999999998</v>
      </c>
      <c r="CP34" s="163">
        <v>88.594999999999999</v>
      </c>
      <c r="CQ34" s="163">
        <v>0</v>
      </c>
      <c r="CR34" s="163">
        <v>9.4145000000000003</v>
      </c>
      <c r="CS34" s="163">
        <v>10.917999999999999</v>
      </c>
      <c r="CT34" s="163">
        <v>-11.224</v>
      </c>
      <c r="CU34" s="163">
        <v>-56.904000000000003</v>
      </c>
      <c r="CV34" s="163">
        <v>-6.3964999999999996</v>
      </c>
      <c r="CW34" s="163">
        <v>14.161</v>
      </c>
      <c r="CX34" s="163">
        <v>71.48</v>
      </c>
      <c r="CY34" s="163">
        <v>88.01</v>
      </c>
      <c r="CZ34" s="163">
        <v>63.287999999999997</v>
      </c>
      <c r="DA34" s="163">
        <v>59.476999999999997</v>
      </c>
      <c r="DB34" s="163">
        <v>-38.959000000000003</v>
      </c>
      <c r="DC34" s="163">
        <v>-2.1351</v>
      </c>
      <c r="DD34" s="163">
        <v>0</v>
      </c>
      <c r="DE34" s="163">
        <v>0</v>
      </c>
      <c r="DF34" s="163">
        <v>-52.036999999999999</v>
      </c>
      <c r="DG34" s="163">
        <v>1E-4</v>
      </c>
      <c r="DH34" s="163">
        <v>-23.61</v>
      </c>
      <c r="DI34" s="163">
        <v>-121</v>
      </c>
      <c r="DJ34" s="163">
        <v>-121.3</v>
      </c>
      <c r="DK34" s="164"/>
      <c r="DL34" s="163">
        <v>77.938000000000002</v>
      </c>
      <c r="DM34" s="163">
        <v>82.201999999999998</v>
      </c>
      <c r="DN34" s="163">
        <v>112.51</v>
      </c>
      <c r="DO34" s="163">
        <v>76.62</v>
      </c>
      <c r="DP34" s="163">
        <v>-11.97</v>
      </c>
      <c r="DQ34" s="163">
        <v>66.472999999999999</v>
      </c>
      <c r="DR34" s="163">
        <v>49.371000000000002</v>
      </c>
      <c r="DS34" s="163">
        <v>-17.53</v>
      </c>
      <c r="DT34" s="163">
        <v>-17.739000000000001</v>
      </c>
      <c r="DU34" s="163">
        <v>104.56</v>
      </c>
      <c r="DV34" s="164"/>
      <c r="DW34" s="163">
        <v>51.981000000000002</v>
      </c>
      <c r="DX34" s="163">
        <v>52.363</v>
      </c>
      <c r="DY34" s="163">
        <v>-72.606999999999999</v>
      </c>
      <c r="DZ34" s="163">
        <v>-71.236000000000004</v>
      </c>
      <c r="EA34" s="163">
        <v>193.66</v>
      </c>
      <c r="EB34" s="163">
        <v>143.53</v>
      </c>
      <c r="EC34" s="163">
        <v>138.91999999999999</v>
      </c>
      <c r="ED34" s="163">
        <v>140.74</v>
      </c>
      <c r="EE34" s="163">
        <v>71.745999999999995</v>
      </c>
      <c r="EF34" s="163">
        <v>54.65</v>
      </c>
      <c r="EG34" s="163">
        <v>-31.151</v>
      </c>
      <c r="EH34" s="163">
        <v>362.45</v>
      </c>
      <c r="EI34" s="163">
        <v>85.149000000000001</v>
      </c>
      <c r="EJ34" s="163">
        <v>0</v>
      </c>
      <c r="EK34" s="163">
        <v>-35.152999999999999</v>
      </c>
      <c r="EL34" s="163">
        <v>-36.933</v>
      </c>
      <c r="EM34" s="163">
        <v>18.707000000000001</v>
      </c>
      <c r="EN34" s="163">
        <v>-6.1680000000000001</v>
      </c>
      <c r="EO34" s="163">
        <v>-6.6978</v>
      </c>
      <c r="EP34" s="163">
        <v>135.22</v>
      </c>
      <c r="EQ34" s="163">
        <v>-93.77</v>
      </c>
      <c r="ER34" s="163">
        <v>-95.84</v>
      </c>
      <c r="ES34" s="163">
        <v>-22.248000000000001</v>
      </c>
      <c r="ET34" s="163">
        <v>0</v>
      </c>
      <c r="EU34" s="163">
        <v>-14.189</v>
      </c>
      <c r="EV34" s="163">
        <v>88.099000000000004</v>
      </c>
      <c r="EW34" s="163">
        <v>18.792000000000002</v>
      </c>
      <c r="EX34" s="163">
        <v>-85.397999999999996</v>
      </c>
      <c r="EY34" s="163">
        <v>-35.729999999999997</v>
      </c>
      <c r="EZ34" s="163">
        <v>-34.606000000000002</v>
      </c>
      <c r="FA34" s="163">
        <v>4.3337000000000003</v>
      </c>
      <c r="FB34" s="164"/>
      <c r="FC34" s="163">
        <v>33.450000000000003</v>
      </c>
      <c r="FD34" s="163">
        <v>24.309000000000001</v>
      </c>
      <c r="FE34" s="163">
        <v>0</v>
      </c>
      <c r="FF34" s="163">
        <v>0</v>
      </c>
      <c r="FG34" s="163">
        <v>37.033999999999999</v>
      </c>
      <c r="FH34" s="163">
        <v>37.981000000000002</v>
      </c>
      <c r="FI34" s="163">
        <v>36.853000000000002</v>
      </c>
      <c r="FJ34" s="163">
        <v>84.23</v>
      </c>
      <c r="FK34" s="163">
        <v>86.742000000000004</v>
      </c>
      <c r="FL34" s="163">
        <v>-122.91</v>
      </c>
      <c r="FM34" s="163">
        <v>74.799000000000007</v>
      </c>
      <c r="FN34" s="164"/>
      <c r="FO34" s="164"/>
      <c r="FP34" s="163">
        <v>-90.150999999999996</v>
      </c>
      <c r="FQ34" s="163">
        <v>-27.925000000000001</v>
      </c>
      <c r="FR34" s="163">
        <v>-21.509</v>
      </c>
      <c r="FS34" s="163">
        <v>18.181999999999999</v>
      </c>
      <c r="FT34" s="163">
        <v>1.0207999999999999</v>
      </c>
      <c r="FU34" s="163">
        <v>-11.468999999999999</v>
      </c>
      <c r="FV34" s="163">
        <v>16.57</v>
      </c>
      <c r="FW34" s="163">
        <v>-28.155999999999999</v>
      </c>
      <c r="FX34" s="163">
        <v>11.170999999999999</v>
      </c>
      <c r="FY34" s="163">
        <v>-11.707000000000001</v>
      </c>
      <c r="FZ34" s="163">
        <v>4.0749000000000004</v>
      </c>
      <c r="GA34" s="163">
        <v>11.141999999999999</v>
      </c>
      <c r="GB34" s="163">
        <v>36.58</v>
      </c>
      <c r="GC34" s="163">
        <v>92.045000000000002</v>
      </c>
      <c r="GD34" s="163">
        <v>100.29</v>
      </c>
      <c r="GE34" s="163">
        <v>13.99</v>
      </c>
      <c r="GF34" s="163">
        <v>98.197000000000003</v>
      </c>
      <c r="GG34" s="163">
        <v>20.6</v>
      </c>
      <c r="GH34" s="163">
        <v>-25.369</v>
      </c>
      <c r="GI34" s="163">
        <v>-1.4508000000000001</v>
      </c>
      <c r="GJ34" s="163">
        <v>1.8125</v>
      </c>
      <c r="GK34" s="163">
        <v>2.0659000000000001</v>
      </c>
      <c r="GL34" s="163">
        <v>6.6000000000000003E-2</v>
      </c>
      <c r="GM34" s="163">
        <v>0</v>
      </c>
      <c r="GN34" s="163">
        <v>-17.885000000000002</v>
      </c>
      <c r="GO34" s="163">
        <v>-39.902999999999999</v>
      </c>
      <c r="GP34" s="164"/>
      <c r="GQ34" s="163">
        <v>64.031999999999996</v>
      </c>
      <c r="GR34" s="163">
        <v>106.69</v>
      </c>
      <c r="GS34" s="163">
        <v>59.087000000000003</v>
      </c>
      <c r="GT34" s="163">
        <v>-170.73</v>
      </c>
      <c r="GU34" s="163">
        <v>-29.667999999999999</v>
      </c>
      <c r="GV34" s="163">
        <v>43.404000000000003</v>
      </c>
      <c r="GW34" s="163">
        <v>-61.261000000000003</v>
      </c>
      <c r="GX34" s="163">
        <v>11.475</v>
      </c>
      <c r="GY34" s="163">
        <v>4.6192000000000002</v>
      </c>
      <c r="GZ34" s="163">
        <v>4.2398999999999996</v>
      </c>
      <c r="HA34" s="163">
        <v>12</v>
      </c>
      <c r="HB34" s="163">
        <v>116.1</v>
      </c>
      <c r="HC34" s="163">
        <v>118.14</v>
      </c>
      <c r="HD34" s="163">
        <v>287.10000000000002</v>
      </c>
      <c r="HE34" s="163">
        <v>-285.95</v>
      </c>
      <c r="HF34" s="163">
        <v>-572.15</v>
      </c>
      <c r="HG34" s="163">
        <v>571.58000000000004</v>
      </c>
      <c r="HH34" s="163">
        <v>401.07</v>
      </c>
      <c r="HI34" s="163">
        <v>-112.38</v>
      </c>
      <c r="HJ34" s="163">
        <v>-113.56</v>
      </c>
      <c r="HK34" s="163">
        <v>-56.286000000000001</v>
      </c>
      <c r="HL34" s="164"/>
      <c r="HM34" s="163">
        <v>73.156000000000006</v>
      </c>
      <c r="HN34" s="163">
        <v>70.486999999999995</v>
      </c>
      <c r="HO34" s="163">
        <v>-81.123000000000005</v>
      </c>
      <c r="HP34" s="163">
        <v>-79.932000000000002</v>
      </c>
      <c r="HQ34" s="163">
        <v>14.12</v>
      </c>
      <c r="HR34" s="163">
        <v>14.087</v>
      </c>
      <c r="HS34" s="163">
        <v>-22.582999999999998</v>
      </c>
      <c r="HT34" s="163">
        <v>-22.289000000000001</v>
      </c>
      <c r="HU34" s="163">
        <v>66.83</v>
      </c>
      <c r="HV34" s="163">
        <v>65.16</v>
      </c>
      <c r="HW34" s="163">
        <v>56.5</v>
      </c>
      <c r="HX34" s="163">
        <v>56.598999999999997</v>
      </c>
      <c r="HY34" s="163">
        <v>22.518999999999998</v>
      </c>
      <c r="HZ34" s="163">
        <v>-81.519000000000005</v>
      </c>
      <c r="IA34" s="163">
        <v>-341.73</v>
      </c>
      <c r="IB34" s="163">
        <v>82.846999999999994</v>
      </c>
      <c r="IC34" s="163">
        <v>83.433000000000007</v>
      </c>
      <c r="ID34" s="163">
        <v>12.199</v>
      </c>
      <c r="IE34" s="163">
        <v>27.899000000000001</v>
      </c>
      <c r="IF34" s="163">
        <v>-13</v>
      </c>
      <c r="IG34" s="163">
        <v>-13.1</v>
      </c>
      <c r="IH34" s="163">
        <v>1.4119999999999999</v>
      </c>
      <c r="II34" s="164"/>
      <c r="IJ34" s="163">
        <v>-397.96</v>
      </c>
      <c r="IK34" s="163">
        <v>-67.093000000000004</v>
      </c>
      <c r="IL34" s="163">
        <v>260.61</v>
      </c>
      <c r="IM34" s="163">
        <v>175.78</v>
      </c>
      <c r="IN34" s="163">
        <v>55.932000000000002</v>
      </c>
      <c r="IO34" s="163">
        <v>-213.61</v>
      </c>
      <c r="IP34" s="163">
        <v>213.36</v>
      </c>
      <c r="IQ34" s="163">
        <v>-27.253</v>
      </c>
      <c r="IR34" s="163">
        <v>-136.66</v>
      </c>
      <c r="IS34" s="163">
        <v>-209.76</v>
      </c>
      <c r="IT34" s="163">
        <v>88.614000000000004</v>
      </c>
      <c r="IU34" s="163">
        <v>88.204999999999998</v>
      </c>
      <c r="IV34" s="163">
        <v>25.594999999999999</v>
      </c>
      <c r="IW34" s="163">
        <v>-253.48</v>
      </c>
      <c r="IX34" s="163">
        <v>96.762</v>
      </c>
      <c r="IY34" s="163">
        <v>-153.52000000000001</v>
      </c>
      <c r="IZ34" s="163">
        <v>154.58000000000001</v>
      </c>
      <c r="JA34" s="163">
        <v>-6.8019999999999996</v>
      </c>
      <c r="JB34" s="163">
        <v>30.954999999999998</v>
      </c>
      <c r="JC34" s="163">
        <v>22</v>
      </c>
      <c r="JD34" s="163">
        <v>0.9</v>
      </c>
      <c r="JE34" s="163">
        <v>0.88900000000000001</v>
      </c>
      <c r="JF34" s="163">
        <v>-21.68</v>
      </c>
      <c r="JG34" s="163">
        <v>6.2398999999999996</v>
      </c>
      <c r="JH34" s="163">
        <v>8.6746999999999996</v>
      </c>
      <c r="JI34" s="163">
        <v>-5.9739000000000004</v>
      </c>
      <c r="JJ34" s="163">
        <v>-31.172000000000001</v>
      </c>
      <c r="JK34" s="163">
        <v>-17.841999999999999</v>
      </c>
      <c r="JL34" s="163">
        <v>35.098999999999997</v>
      </c>
      <c r="JM34" s="163">
        <v>52.944000000000003</v>
      </c>
      <c r="JN34" s="163">
        <v>52.9</v>
      </c>
      <c r="JO34" s="163">
        <v>0</v>
      </c>
      <c r="JP34" s="163">
        <v>0</v>
      </c>
      <c r="JQ34" s="163">
        <v>47.176000000000002</v>
      </c>
      <c r="JR34" s="163">
        <v>46.445</v>
      </c>
      <c r="JS34" s="163">
        <v>47.268999999999998</v>
      </c>
      <c r="JT34" s="164"/>
      <c r="JU34" s="163">
        <v>-27.7</v>
      </c>
      <c r="JV34" s="163">
        <v>17.63</v>
      </c>
      <c r="JW34" s="163">
        <v>8.2299000000000007</v>
      </c>
      <c r="JX34" s="164"/>
      <c r="JY34" s="163">
        <v>-47.241999999999997</v>
      </c>
      <c r="JZ34" s="163">
        <v>76.558999999999997</v>
      </c>
      <c r="KA34" s="163">
        <v>58.999000000000002</v>
      </c>
      <c r="KB34" s="163">
        <v>-47.064</v>
      </c>
      <c r="KC34" s="163">
        <v>-76.314999999999998</v>
      </c>
      <c r="KD34" s="163">
        <v>47.39</v>
      </c>
      <c r="KE34" s="163">
        <v>27.472999999999999</v>
      </c>
      <c r="KF34" s="163">
        <v>21.2</v>
      </c>
      <c r="KG34" s="163">
        <v>-21.2</v>
      </c>
      <c r="KH34" s="163">
        <v>-165.6</v>
      </c>
      <c r="KI34" s="163">
        <v>269.52999999999997</v>
      </c>
    </row>
    <row r="35" spans="1:295" ht="18" customHeight="1" x14ac:dyDescent="0.25">
      <c r="A35" s="160" t="s">
        <v>63</v>
      </c>
      <c r="B35" s="160" t="s">
        <v>715</v>
      </c>
      <c r="C35" s="163">
        <v>0</v>
      </c>
      <c r="D35" s="163">
        <v>23.504000000000001</v>
      </c>
      <c r="E35" s="163">
        <v>-47.14</v>
      </c>
      <c r="F35" s="163">
        <v>-32.018000000000001</v>
      </c>
      <c r="G35" s="163">
        <v>33.807000000000002</v>
      </c>
      <c r="H35" s="163">
        <v>28.806999999999999</v>
      </c>
      <c r="I35" s="163">
        <v>67.466999999999999</v>
      </c>
      <c r="J35" s="164"/>
      <c r="K35" s="163">
        <v>65.799000000000007</v>
      </c>
      <c r="L35" s="163">
        <v>32.722000000000001</v>
      </c>
      <c r="M35" s="163">
        <v>-32.604999999999997</v>
      </c>
      <c r="N35" s="163">
        <v>-17.760000000000002</v>
      </c>
      <c r="O35" s="163">
        <v>-52.951000000000001</v>
      </c>
      <c r="P35" s="163">
        <v>46.2</v>
      </c>
      <c r="Q35" s="163">
        <v>19.870999999999999</v>
      </c>
      <c r="R35" s="163">
        <v>-46.2</v>
      </c>
      <c r="S35" s="164"/>
      <c r="T35" s="163">
        <v>261.54000000000002</v>
      </c>
      <c r="U35" s="164"/>
      <c r="V35" s="163">
        <v>13.162000000000001</v>
      </c>
      <c r="W35" s="164"/>
      <c r="X35" s="163">
        <v>0</v>
      </c>
      <c r="Y35" s="163">
        <v>18.731999999999999</v>
      </c>
      <c r="Z35" s="163">
        <v>8.3709000000000007</v>
      </c>
      <c r="AA35" s="164"/>
      <c r="AB35" s="163">
        <v>113</v>
      </c>
      <c r="AC35" s="163">
        <v>-86.058999999999997</v>
      </c>
      <c r="AD35" s="163">
        <v>-85.629000000000005</v>
      </c>
      <c r="AE35" s="163">
        <v>19.695</v>
      </c>
      <c r="AF35" s="163">
        <v>17.760000000000002</v>
      </c>
      <c r="AG35" s="163">
        <v>50.6</v>
      </c>
      <c r="AH35" s="163">
        <v>10.923</v>
      </c>
      <c r="AI35" s="163">
        <v>0.16200000000000001</v>
      </c>
      <c r="AJ35" s="163">
        <v>-38.709000000000003</v>
      </c>
      <c r="AK35" s="163">
        <v>-38.950000000000003</v>
      </c>
      <c r="AL35" s="163">
        <v>-79.650000000000006</v>
      </c>
      <c r="AM35" s="163">
        <v>38.99</v>
      </c>
      <c r="AN35" s="163">
        <v>39.54</v>
      </c>
      <c r="AO35" s="164"/>
      <c r="AP35" s="163">
        <v>13.994</v>
      </c>
      <c r="AQ35" s="163">
        <v>71.108000000000004</v>
      </c>
      <c r="AR35" s="163">
        <v>73.765000000000001</v>
      </c>
      <c r="AS35" s="163">
        <v>48.581000000000003</v>
      </c>
      <c r="AT35" s="163">
        <v>-53.984999999999999</v>
      </c>
      <c r="AU35" s="163">
        <v>-52.837000000000003</v>
      </c>
      <c r="AV35" s="163">
        <v>5.4042000000000003</v>
      </c>
      <c r="AW35" s="163">
        <v>5.2998000000000003</v>
      </c>
      <c r="AX35" s="163">
        <v>80.643000000000001</v>
      </c>
      <c r="AY35" s="163">
        <v>82.652000000000001</v>
      </c>
      <c r="AZ35" s="163">
        <v>-8.8986999999999998</v>
      </c>
      <c r="BA35" s="163">
        <v>-46.209000000000003</v>
      </c>
      <c r="BB35" s="163">
        <v>-357.22</v>
      </c>
      <c r="BC35" s="163">
        <v>-14.586</v>
      </c>
      <c r="BD35" s="163">
        <v>-15.398999999999999</v>
      </c>
      <c r="BE35" s="163">
        <v>-15.199</v>
      </c>
      <c r="BF35" s="163">
        <v>58.713999999999999</v>
      </c>
      <c r="BG35" s="163">
        <v>57.747999999999998</v>
      </c>
      <c r="BH35" s="163">
        <v>-6.0883000000000003</v>
      </c>
      <c r="BI35" s="163">
        <v>-67.102000000000004</v>
      </c>
      <c r="BJ35" s="163">
        <v>-39.347999999999999</v>
      </c>
      <c r="BK35" s="163">
        <v>14.074999999999999</v>
      </c>
      <c r="BL35" s="163">
        <v>8.0632999999999999</v>
      </c>
      <c r="BM35" s="163">
        <v>5.4177</v>
      </c>
      <c r="BN35" s="163">
        <v>390.81</v>
      </c>
      <c r="BO35" s="163">
        <v>125.43</v>
      </c>
      <c r="BP35" s="163">
        <v>125.18</v>
      </c>
      <c r="BQ35" s="163">
        <v>-372.27</v>
      </c>
      <c r="BR35" s="163">
        <v>513.04</v>
      </c>
      <c r="BS35" s="163">
        <v>40.976999999999997</v>
      </c>
      <c r="BT35" s="163">
        <v>-59.408000000000001</v>
      </c>
      <c r="BU35" s="163">
        <v>61.256</v>
      </c>
      <c r="BV35" s="163">
        <v>113.49</v>
      </c>
      <c r="BW35" s="163">
        <v>35.569000000000003</v>
      </c>
      <c r="BX35" s="163">
        <v>0</v>
      </c>
      <c r="BY35" s="163">
        <v>79.069000000000003</v>
      </c>
      <c r="BZ35" s="163">
        <v>78.778999999999996</v>
      </c>
      <c r="CA35" s="163">
        <v>-92.024000000000001</v>
      </c>
      <c r="CB35" s="163">
        <v>-91.22</v>
      </c>
      <c r="CC35" s="163">
        <v>152.13999999999999</v>
      </c>
      <c r="CD35" s="163">
        <v>153.56</v>
      </c>
      <c r="CE35" s="163">
        <v>14.819000000000001</v>
      </c>
      <c r="CF35" s="163">
        <v>-123.11</v>
      </c>
      <c r="CG35" s="163">
        <v>-123.99</v>
      </c>
      <c r="CH35" s="163">
        <v>0.53469999999999995</v>
      </c>
      <c r="CI35" s="163">
        <v>0</v>
      </c>
      <c r="CJ35" s="164"/>
      <c r="CK35" s="163">
        <v>25.984999999999999</v>
      </c>
      <c r="CL35" s="163">
        <v>123.5</v>
      </c>
      <c r="CM35" s="163">
        <v>111.09</v>
      </c>
      <c r="CN35" s="164"/>
      <c r="CO35" s="163">
        <v>97.697999999999993</v>
      </c>
      <c r="CP35" s="163">
        <v>96.319000000000003</v>
      </c>
      <c r="CQ35" s="163">
        <v>0</v>
      </c>
      <c r="CR35" s="163">
        <v>19.677</v>
      </c>
      <c r="CS35" s="163">
        <v>20.664000000000001</v>
      </c>
      <c r="CT35" s="163">
        <v>-14.79</v>
      </c>
      <c r="CU35" s="163">
        <v>-64.585999999999999</v>
      </c>
      <c r="CV35" s="163">
        <v>-8.718</v>
      </c>
      <c r="CW35" s="163">
        <v>14.182</v>
      </c>
      <c r="CX35" s="163">
        <v>69.959000000000003</v>
      </c>
      <c r="CY35" s="163">
        <v>82.58</v>
      </c>
      <c r="CZ35" s="163">
        <v>62.585000000000001</v>
      </c>
      <c r="DA35" s="163">
        <v>58.744</v>
      </c>
      <c r="DB35" s="163">
        <v>-38.238999999999997</v>
      </c>
      <c r="DC35" s="163">
        <v>-2.1351</v>
      </c>
      <c r="DD35" s="163">
        <v>0</v>
      </c>
      <c r="DE35" s="163">
        <v>0</v>
      </c>
      <c r="DF35" s="163">
        <v>-72.918999999999997</v>
      </c>
      <c r="DG35" s="163">
        <v>1E-4</v>
      </c>
      <c r="DH35" s="163">
        <v>-23.122</v>
      </c>
      <c r="DI35" s="163">
        <v>-119.69</v>
      </c>
      <c r="DJ35" s="163">
        <v>-119.59</v>
      </c>
      <c r="DK35" s="164"/>
      <c r="DL35" s="163">
        <v>77.938000000000002</v>
      </c>
      <c r="DM35" s="163">
        <v>82.671999999999997</v>
      </c>
      <c r="DN35" s="163">
        <v>112.51</v>
      </c>
      <c r="DO35" s="163">
        <v>77.45</v>
      </c>
      <c r="DP35" s="163">
        <v>-12.22</v>
      </c>
      <c r="DQ35" s="163">
        <v>66.594999999999999</v>
      </c>
      <c r="DR35" s="163">
        <v>72.584000000000003</v>
      </c>
      <c r="DS35" s="163">
        <v>-18.190000000000001</v>
      </c>
      <c r="DT35" s="163">
        <v>-18.239000000000001</v>
      </c>
      <c r="DU35" s="163">
        <v>104.58</v>
      </c>
      <c r="DV35" s="164"/>
      <c r="DW35" s="163">
        <v>72.8</v>
      </c>
      <c r="DX35" s="163">
        <v>71.653999999999996</v>
      </c>
      <c r="DY35" s="163">
        <v>-73.786000000000001</v>
      </c>
      <c r="DZ35" s="163">
        <v>-72.171999999999997</v>
      </c>
      <c r="EA35" s="163">
        <v>203.81</v>
      </c>
      <c r="EB35" s="163">
        <v>154.97</v>
      </c>
      <c r="EC35" s="163">
        <v>150.47</v>
      </c>
      <c r="ED35" s="163">
        <v>153.63999999999999</v>
      </c>
      <c r="EE35" s="163">
        <v>50.372999999999998</v>
      </c>
      <c r="EF35" s="163">
        <v>31.163</v>
      </c>
      <c r="EG35" s="163">
        <v>-32.756</v>
      </c>
      <c r="EH35" s="163">
        <v>379.36</v>
      </c>
      <c r="EI35" s="163">
        <v>52.326999999999998</v>
      </c>
      <c r="EJ35" s="163">
        <v>0</v>
      </c>
      <c r="EK35" s="163">
        <v>-33.554000000000002</v>
      </c>
      <c r="EL35" s="163">
        <v>-36.223999999999997</v>
      </c>
      <c r="EM35" s="163">
        <v>44.314</v>
      </c>
      <c r="EN35" s="163">
        <v>-3.8077000000000001</v>
      </c>
      <c r="EO35" s="163">
        <v>-4.6590999999999996</v>
      </c>
      <c r="EP35" s="163">
        <v>41.52</v>
      </c>
      <c r="EQ35" s="163">
        <v>-78.626999999999995</v>
      </c>
      <c r="ER35" s="163">
        <v>-79.072999999999993</v>
      </c>
      <c r="ES35" s="163">
        <v>6.7423999999999999</v>
      </c>
      <c r="ET35" s="163">
        <v>0</v>
      </c>
      <c r="EU35" s="163">
        <v>-15.679</v>
      </c>
      <c r="EV35" s="163">
        <v>1</v>
      </c>
      <c r="EW35" s="163">
        <v>17.747</v>
      </c>
      <c r="EX35" s="163">
        <v>-79.53</v>
      </c>
      <c r="EY35" s="163">
        <v>-36.622999999999998</v>
      </c>
      <c r="EZ35" s="163">
        <v>-35.911000000000001</v>
      </c>
      <c r="FA35" s="163">
        <v>6.1886999999999999</v>
      </c>
      <c r="FB35" s="164"/>
      <c r="FC35" s="163">
        <v>25.869</v>
      </c>
      <c r="FD35" s="163">
        <v>24.292999999999999</v>
      </c>
      <c r="FE35" s="163">
        <v>0</v>
      </c>
      <c r="FF35" s="163">
        <v>0</v>
      </c>
      <c r="FG35" s="163">
        <v>37.670999999999999</v>
      </c>
      <c r="FH35" s="163">
        <v>37.408000000000001</v>
      </c>
      <c r="FI35" s="163">
        <v>36.222000000000001</v>
      </c>
      <c r="FJ35" s="163">
        <v>92.1</v>
      </c>
      <c r="FK35" s="163">
        <v>91.263000000000005</v>
      </c>
      <c r="FL35" s="163">
        <v>-116.21</v>
      </c>
      <c r="FM35" s="163">
        <v>76.414000000000001</v>
      </c>
      <c r="FN35" s="164"/>
      <c r="FO35" s="164"/>
      <c r="FP35" s="163">
        <v>-92.024000000000001</v>
      </c>
      <c r="FQ35" s="163">
        <v>-24.227</v>
      </c>
      <c r="FR35" s="163">
        <v>-19.399000000000001</v>
      </c>
      <c r="FS35" s="163">
        <v>18.181999999999999</v>
      </c>
      <c r="FT35" s="163">
        <v>0.98540000000000005</v>
      </c>
      <c r="FU35" s="163">
        <v>-11.388999999999999</v>
      </c>
      <c r="FV35" s="163">
        <v>17.5</v>
      </c>
      <c r="FW35" s="163">
        <v>-24.584</v>
      </c>
      <c r="FX35" s="163">
        <v>11.311</v>
      </c>
      <c r="FY35" s="163">
        <v>-11.827</v>
      </c>
      <c r="FZ35" s="163">
        <v>4.3489000000000004</v>
      </c>
      <c r="GA35" s="163">
        <v>11.016999999999999</v>
      </c>
      <c r="GB35" s="163">
        <v>38.9</v>
      </c>
      <c r="GC35" s="163">
        <v>92.646000000000001</v>
      </c>
      <c r="GD35" s="163">
        <v>98.605999999999995</v>
      </c>
      <c r="GE35" s="163">
        <v>14.41</v>
      </c>
      <c r="GF35" s="163">
        <v>98.004999999999995</v>
      </c>
      <c r="GG35" s="163">
        <v>22.2</v>
      </c>
      <c r="GH35" s="163">
        <v>-25.536999999999999</v>
      </c>
      <c r="GI35" s="163">
        <v>-2.5270999999999999</v>
      </c>
      <c r="GJ35" s="163">
        <v>2.6581999999999999</v>
      </c>
      <c r="GK35" s="163">
        <v>2.0265</v>
      </c>
      <c r="GL35" s="163">
        <v>6.6000000000000003E-2</v>
      </c>
      <c r="GM35" s="163">
        <v>0</v>
      </c>
      <c r="GN35" s="163">
        <v>-16.702000000000002</v>
      </c>
      <c r="GO35" s="163">
        <v>-40.654000000000003</v>
      </c>
      <c r="GP35" s="164"/>
      <c r="GQ35" s="163">
        <v>63.612000000000002</v>
      </c>
      <c r="GR35" s="163">
        <v>109.62</v>
      </c>
      <c r="GS35" s="163">
        <v>58.134999999999998</v>
      </c>
      <c r="GT35" s="163">
        <v>-173.29</v>
      </c>
      <c r="GU35" s="163">
        <v>-31.678999999999998</v>
      </c>
      <c r="GV35" s="163">
        <v>41.194000000000003</v>
      </c>
      <c r="GW35" s="163">
        <v>-63.338000000000001</v>
      </c>
      <c r="GX35" s="163">
        <v>11.933999999999999</v>
      </c>
      <c r="GY35" s="163">
        <v>4.0137</v>
      </c>
      <c r="GZ35" s="163">
        <v>3.5543999999999998</v>
      </c>
      <c r="HA35" s="163">
        <v>12.869</v>
      </c>
      <c r="HB35" s="163">
        <v>114.1</v>
      </c>
      <c r="HC35" s="163">
        <v>115.5</v>
      </c>
      <c r="HD35" s="163">
        <v>280.8</v>
      </c>
      <c r="HE35" s="163">
        <v>-280.10000000000002</v>
      </c>
      <c r="HF35" s="163">
        <v>-559.97</v>
      </c>
      <c r="HG35" s="163">
        <v>562.4</v>
      </c>
      <c r="HH35" s="163">
        <v>372.94</v>
      </c>
      <c r="HI35" s="163">
        <v>-108.95</v>
      </c>
      <c r="HJ35" s="163">
        <v>-111.28</v>
      </c>
      <c r="HK35" s="163">
        <v>-56.707999999999998</v>
      </c>
      <c r="HL35" s="164"/>
      <c r="HM35" s="163">
        <v>73.546999999999997</v>
      </c>
      <c r="HN35" s="163">
        <v>71.802999999999997</v>
      </c>
      <c r="HO35" s="163">
        <v>-81.123000000000005</v>
      </c>
      <c r="HP35" s="163">
        <v>-79.932000000000002</v>
      </c>
      <c r="HQ35" s="163">
        <v>14.823</v>
      </c>
      <c r="HR35" s="163">
        <v>14.042999999999999</v>
      </c>
      <c r="HS35" s="163">
        <v>-19.584</v>
      </c>
      <c r="HT35" s="163">
        <v>-19.655999999999999</v>
      </c>
      <c r="HU35" s="163">
        <v>63.04</v>
      </c>
      <c r="HV35" s="163">
        <v>61.918999999999997</v>
      </c>
      <c r="HW35" s="163">
        <v>55.5</v>
      </c>
      <c r="HX35" s="163">
        <v>54.5</v>
      </c>
      <c r="HY35" s="163">
        <v>22.602</v>
      </c>
      <c r="HZ35" s="163">
        <v>-78.239000000000004</v>
      </c>
      <c r="IA35" s="163">
        <v>-340.47</v>
      </c>
      <c r="IB35" s="163">
        <v>80.307000000000002</v>
      </c>
      <c r="IC35" s="163">
        <v>80.001000000000005</v>
      </c>
      <c r="ID35" s="163">
        <v>12.199</v>
      </c>
      <c r="IE35" s="163">
        <v>29.1</v>
      </c>
      <c r="IF35" s="163">
        <v>-13</v>
      </c>
      <c r="IG35" s="163">
        <v>-12.398999999999999</v>
      </c>
      <c r="IH35" s="163">
        <v>1.5082</v>
      </c>
      <c r="II35" s="164"/>
      <c r="IJ35" s="163">
        <v>-364.4</v>
      </c>
      <c r="IK35" s="163">
        <v>-30.257999999999999</v>
      </c>
      <c r="IL35" s="163">
        <v>254.18</v>
      </c>
      <c r="IM35" s="163">
        <v>159.41</v>
      </c>
      <c r="IN35" s="163">
        <v>38.781999999999996</v>
      </c>
      <c r="IO35" s="163">
        <v>-209.06</v>
      </c>
      <c r="IP35" s="163">
        <v>209.04</v>
      </c>
      <c r="IQ35" s="163">
        <v>-27.972999999999999</v>
      </c>
      <c r="IR35" s="163">
        <v>-135.62</v>
      </c>
      <c r="IS35" s="163">
        <v>-204.53</v>
      </c>
      <c r="IT35" s="163">
        <v>86.04</v>
      </c>
      <c r="IU35" s="163">
        <v>84.786000000000001</v>
      </c>
      <c r="IV35" s="163">
        <v>26.439</v>
      </c>
      <c r="IW35" s="163">
        <v>-248.16</v>
      </c>
      <c r="IX35" s="163">
        <v>94.625</v>
      </c>
      <c r="IY35" s="163">
        <v>-150.49</v>
      </c>
      <c r="IZ35" s="163">
        <v>151.22</v>
      </c>
      <c r="JA35" s="163">
        <v>-6.2470999999999997</v>
      </c>
      <c r="JB35" s="163">
        <v>30.954999999999998</v>
      </c>
      <c r="JC35" s="163">
        <v>23.6</v>
      </c>
      <c r="JD35" s="163">
        <v>0.90500000000000003</v>
      </c>
      <c r="JE35" s="163">
        <v>0.89400000000000002</v>
      </c>
      <c r="JF35" s="163">
        <v>-22.559000000000001</v>
      </c>
      <c r="JG35" s="163">
        <v>6.48</v>
      </c>
      <c r="JH35" s="163">
        <v>9.5449000000000002</v>
      </c>
      <c r="JI35" s="163">
        <v>-6.8528000000000002</v>
      </c>
      <c r="JJ35" s="163">
        <v>-30.408999999999999</v>
      </c>
      <c r="JK35" s="163">
        <v>-17.695</v>
      </c>
      <c r="JL35" s="163">
        <v>34.200000000000003</v>
      </c>
      <c r="JM35" s="163">
        <v>52.209000000000003</v>
      </c>
      <c r="JN35" s="163">
        <v>51.097000000000001</v>
      </c>
      <c r="JO35" s="163">
        <v>0</v>
      </c>
      <c r="JP35" s="163">
        <v>0</v>
      </c>
      <c r="JQ35" s="163">
        <v>47.939</v>
      </c>
      <c r="JR35" s="163">
        <v>46.96</v>
      </c>
      <c r="JS35" s="163">
        <v>47.081000000000003</v>
      </c>
      <c r="JT35" s="164"/>
      <c r="JU35" s="163">
        <v>-27.1</v>
      </c>
      <c r="JV35" s="163">
        <v>18.917000000000002</v>
      </c>
      <c r="JW35" s="163">
        <v>8.2798999999999996</v>
      </c>
      <c r="JX35" s="164"/>
      <c r="JY35" s="163">
        <v>-46.536000000000001</v>
      </c>
      <c r="JZ35" s="163">
        <v>75.876999999999995</v>
      </c>
      <c r="KA35" s="163">
        <v>58.201000000000001</v>
      </c>
      <c r="KB35" s="163">
        <v>-46.493000000000002</v>
      </c>
      <c r="KC35" s="163">
        <v>-74.739999999999995</v>
      </c>
      <c r="KD35" s="163">
        <v>47.603000000000002</v>
      </c>
      <c r="KE35" s="163">
        <v>27.279</v>
      </c>
      <c r="KF35" s="163">
        <v>22.1</v>
      </c>
      <c r="KG35" s="163">
        <v>-21.2</v>
      </c>
      <c r="KH35" s="163">
        <v>-193.86</v>
      </c>
      <c r="KI35" s="163">
        <v>278.7</v>
      </c>
    </row>
    <row r="36" spans="1:295" ht="18" customHeight="1" x14ac:dyDescent="0.25">
      <c r="A36" s="160" t="s">
        <v>63</v>
      </c>
      <c r="B36" s="160" t="s">
        <v>716</v>
      </c>
      <c r="C36" s="163">
        <v>0</v>
      </c>
      <c r="D36" s="163">
        <v>23.225000000000001</v>
      </c>
      <c r="E36" s="163">
        <v>-46.066000000000003</v>
      </c>
      <c r="F36" s="163">
        <v>-32.081000000000003</v>
      </c>
      <c r="G36" s="163">
        <v>34.084000000000003</v>
      </c>
      <c r="H36" s="163">
        <v>28.324000000000002</v>
      </c>
      <c r="I36" s="163">
        <v>67.311000000000007</v>
      </c>
      <c r="J36" s="164"/>
      <c r="K36" s="163">
        <v>64.066000000000003</v>
      </c>
      <c r="L36" s="163">
        <v>32.755000000000003</v>
      </c>
      <c r="M36" s="163">
        <v>-31.873999999999999</v>
      </c>
      <c r="N36" s="163">
        <v>-19.978999999999999</v>
      </c>
      <c r="O36" s="163">
        <v>-53.113999999999997</v>
      </c>
      <c r="P36" s="163">
        <v>48.4</v>
      </c>
      <c r="Q36" s="163">
        <v>19.870999999999999</v>
      </c>
      <c r="R36" s="163">
        <v>-46.2</v>
      </c>
      <c r="S36" s="164"/>
      <c r="T36" s="163">
        <v>260.8</v>
      </c>
      <c r="U36" s="164"/>
      <c r="V36" s="163">
        <v>12.382</v>
      </c>
      <c r="W36" s="164"/>
      <c r="X36" s="163">
        <v>0</v>
      </c>
      <c r="Y36" s="163">
        <v>19.484999999999999</v>
      </c>
      <c r="Z36" s="163">
        <v>4.3297999999999996</v>
      </c>
      <c r="AA36" s="164"/>
      <c r="AB36" s="163">
        <v>113</v>
      </c>
      <c r="AC36" s="163">
        <v>-85.739000000000004</v>
      </c>
      <c r="AD36" s="163">
        <v>-85.278999999999996</v>
      </c>
      <c r="AE36" s="163">
        <v>19.260999999999999</v>
      </c>
      <c r="AF36" s="163">
        <v>19.978999999999999</v>
      </c>
      <c r="AG36" s="163">
        <v>50.6</v>
      </c>
      <c r="AH36" s="163">
        <v>10.956</v>
      </c>
      <c r="AI36" s="163">
        <v>0.16</v>
      </c>
      <c r="AJ36" s="163">
        <v>-39.658999999999999</v>
      </c>
      <c r="AK36" s="163">
        <v>-40.25</v>
      </c>
      <c r="AL36" s="163">
        <v>-80.528999999999996</v>
      </c>
      <c r="AM36" s="163">
        <v>40.139000000000003</v>
      </c>
      <c r="AN36" s="163">
        <v>40.228999999999999</v>
      </c>
      <c r="AO36" s="164"/>
      <c r="AP36" s="163">
        <v>14.106999999999999</v>
      </c>
      <c r="AQ36" s="163">
        <v>71.522000000000006</v>
      </c>
      <c r="AR36" s="163">
        <v>73.816999999999993</v>
      </c>
      <c r="AS36" s="163">
        <v>48.637999999999998</v>
      </c>
      <c r="AT36" s="163">
        <v>-53.984999999999999</v>
      </c>
      <c r="AU36" s="163">
        <v>-52.837000000000003</v>
      </c>
      <c r="AV36" s="163">
        <v>7.9664999999999999</v>
      </c>
      <c r="AW36" s="163">
        <v>9.5927000000000007</v>
      </c>
      <c r="AX36" s="163">
        <v>81.045000000000002</v>
      </c>
      <c r="AY36" s="163">
        <v>83.188000000000002</v>
      </c>
      <c r="AZ36" s="163">
        <v>-8.3751999999999995</v>
      </c>
      <c r="BA36" s="163">
        <v>-44.215000000000003</v>
      </c>
      <c r="BB36" s="163">
        <v>-360.21</v>
      </c>
      <c r="BC36" s="163">
        <v>-13.731</v>
      </c>
      <c r="BD36" s="163">
        <v>-15.499000000000001</v>
      </c>
      <c r="BE36" s="163">
        <v>-15.398999999999999</v>
      </c>
      <c r="BF36" s="163">
        <v>58.725999999999999</v>
      </c>
      <c r="BG36" s="163">
        <v>57.984999999999999</v>
      </c>
      <c r="BH36" s="163">
        <v>-5.9690000000000003</v>
      </c>
      <c r="BI36" s="163">
        <v>-67.102000000000004</v>
      </c>
      <c r="BJ36" s="163">
        <v>-41.043999999999997</v>
      </c>
      <c r="BK36" s="163">
        <v>14.077999999999999</v>
      </c>
      <c r="BL36" s="163">
        <v>7.9721000000000002</v>
      </c>
      <c r="BM36" s="163">
        <v>5.3217999999999996</v>
      </c>
      <c r="BN36" s="163">
        <v>390.54</v>
      </c>
      <c r="BO36" s="163">
        <v>116.21</v>
      </c>
      <c r="BP36" s="163">
        <v>116.12</v>
      </c>
      <c r="BQ36" s="163">
        <v>-328.73</v>
      </c>
      <c r="BR36" s="163">
        <v>521.80999999999995</v>
      </c>
      <c r="BS36" s="163">
        <v>40.976999999999997</v>
      </c>
      <c r="BT36" s="163">
        <v>-106.96</v>
      </c>
      <c r="BU36" s="163">
        <v>108.55</v>
      </c>
      <c r="BV36" s="163">
        <v>113.49</v>
      </c>
      <c r="BW36" s="163">
        <v>36.270000000000003</v>
      </c>
      <c r="BX36" s="163">
        <v>0</v>
      </c>
      <c r="BY36" s="163">
        <v>79.069000000000003</v>
      </c>
      <c r="BZ36" s="163">
        <v>79.58</v>
      </c>
      <c r="CA36" s="163">
        <v>-83.049000000000007</v>
      </c>
      <c r="CB36" s="163">
        <v>-83.718999999999994</v>
      </c>
      <c r="CC36" s="163">
        <v>153.33000000000001</v>
      </c>
      <c r="CD36" s="163">
        <v>153.84</v>
      </c>
      <c r="CE36" s="163">
        <v>16.654</v>
      </c>
      <c r="CF36" s="163">
        <v>-140.21</v>
      </c>
      <c r="CG36" s="163">
        <v>-139.43</v>
      </c>
      <c r="CH36" s="163">
        <v>1.1404000000000001</v>
      </c>
      <c r="CI36" s="163">
        <v>0</v>
      </c>
      <c r="CJ36" s="164"/>
      <c r="CK36" s="163">
        <v>25.984999999999999</v>
      </c>
      <c r="CL36" s="163">
        <v>126.4</v>
      </c>
      <c r="CM36" s="163">
        <v>113.69</v>
      </c>
      <c r="CN36" s="164"/>
      <c r="CO36" s="163">
        <v>88.676000000000002</v>
      </c>
      <c r="CP36" s="163">
        <v>87.004999999999995</v>
      </c>
      <c r="CQ36" s="163">
        <v>0</v>
      </c>
      <c r="CR36" s="163">
        <v>8.8315000000000001</v>
      </c>
      <c r="CS36" s="163">
        <v>9.4834999999999994</v>
      </c>
      <c r="CT36" s="163">
        <v>-16.21</v>
      </c>
      <c r="CU36" s="163">
        <v>-56.5</v>
      </c>
      <c r="CV36" s="163">
        <v>-7.0556999999999999</v>
      </c>
      <c r="CW36" s="163">
        <v>13.957000000000001</v>
      </c>
      <c r="CX36" s="163">
        <v>63.49</v>
      </c>
      <c r="CY36" s="163">
        <v>86.099000000000004</v>
      </c>
      <c r="CZ36" s="163">
        <v>63.287999999999997</v>
      </c>
      <c r="DA36" s="163">
        <v>59.476999999999997</v>
      </c>
      <c r="DB36" s="163">
        <v>-38.658999999999999</v>
      </c>
      <c r="DC36" s="163">
        <v>-2.0095000000000001</v>
      </c>
      <c r="DD36" s="163">
        <v>0</v>
      </c>
      <c r="DE36" s="163">
        <v>0</v>
      </c>
      <c r="DF36" s="163">
        <v>-65.533000000000001</v>
      </c>
      <c r="DG36" s="163">
        <v>0</v>
      </c>
      <c r="DH36" s="163">
        <v>-23.532</v>
      </c>
      <c r="DI36" s="163">
        <v>-120.8</v>
      </c>
      <c r="DJ36" s="163">
        <v>-121.19</v>
      </c>
      <c r="DK36" s="164"/>
      <c r="DL36" s="163">
        <v>77.938000000000002</v>
      </c>
      <c r="DM36" s="163">
        <v>81.733000000000004</v>
      </c>
      <c r="DN36" s="163">
        <v>112.51</v>
      </c>
      <c r="DO36" s="163">
        <v>77.37</v>
      </c>
      <c r="DP36" s="163">
        <v>-12.03</v>
      </c>
      <c r="DQ36" s="163">
        <v>64.421999999999997</v>
      </c>
      <c r="DR36" s="163">
        <v>65.741</v>
      </c>
      <c r="DS36" s="163">
        <v>-17.77</v>
      </c>
      <c r="DT36" s="163">
        <v>-17.86</v>
      </c>
      <c r="DU36" s="163">
        <v>102.97</v>
      </c>
      <c r="DV36" s="164"/>
      <c r="DW36" s="163">
        <v>67.09</v>
      </c>
      <c r="DX36" s="163">
        <v>66.09</v>
      </c>
      <c r="DY36" s="163">
        <v>-70.096999999999994</v>
      </c>
      <c r="DZ36" s="163">
        <v>-68.826999999999998</v>
      </c>
      <c r="EA36" s="163">
        <v>201.9</v>
      </c>
      <c r="EB36" s="163">
        <v>151.86000000000001</v>
      </c>
      <c r="EC36" s="163">
        <v>147.53</v>
      </c>
      <c r="ED36" s="163">
        <v>150.04</v>
      </c>
      <c r="EE36" s="163">
        <v>52.101999999999997</v>
      </c>
      <c r="EF36" s="163">
        <v>33.802999999999997</v>
      </c>
      <c r="EG36" s="163">
        <v>-32.279000000000003</v>
      </c>
      <c r="EH36" s="163">
        <v>339.71</v>
      </c>
      <c r="EI36" s="163">
        <v>60.728999999999999</v>
      </c>
      <c r="EJ36" s="163">
        <v>0</v>
      </c>
      <c r="EK36" s="163">
        <v>-32.512</v>
      </c>
      <c r="EL36" s="163">
        <v>-35.000999999999998</v>
      </c>
      <c r="EM36" s="163">
        <v>42.152999999999999</v>
      </c>
      <c r="EN36" s="163">
        <v>-9.6251999999999995</v>
      </c>
      <c r="EO36" s="163">
        <v>-8.8729999999999993</v>
      </c>
      <c r="EP36" s="163">
        <v>55.344000000000001</v>
      </c>
      <c r="EQ36" s="163">
        <v>-76.706000000000003</v>
      </c>
      <c r="ER36" s="163">
        <v>-77.661000000000001</v>
      </c>
      <c r="ES36" s="163">
        <v>4.0488</v>
      </c>
      <c r="ET36" s="163">
        <v>15.789</v>
      </c>
      <c r="EU36" s="163">
        <v>-15.798999999999999</v>
      </c>
      <c r="EV36" s="163">
        <v>1</v>
      </c>
      <c r="EW36" s="163">
        <v>17.53</v>
      </c>
      <c r="EX36" s="163">
        <v>-89.522999999999996</v>
      </c>
      <c r="EY36" s="163">
        <v>-35.298999999999999</v>
      </c>
      <c r="EZ36" s="163">
        <v>-34.570999999999998</v>
      </c>
      <c r="FA36" s="163">
        <v>2.0268999999999999</v>
      </c>
      <c r="FB36" s="164"/>
      <c r="FC36" s="163">
        <v>-6.1294000000000004</v>
      </c>
      <c r="FD36" s="163">
        <v>24.334</v>
      </c>
      <c r="FE36" s="163">
        <v>0</v>
      </c>
      <c r="FF36" s="163">
        <v>0</v>
      </c>
      <c r="FG36" s="163">
        <v>37.869</v>
      </c>
      <c r="FH36" s="163">
        <v>38.212000000000003</v>
      </c>
      <c r="FI36" s="163">
        <v>36.448999999999998</v>
      </c>
      <c r="FJ36" s="163">
        <v>82.722999999999999</v>
      </c>
      <c r="FK36" s="163">
        <v>82.722999999999999</v>
      </c>
      <c r="FL36" s="163">
        <v>-109.85</v>
      </c>
      <c r="FM36" s="163">
        <v>72.38</v>
      </c>
      <c r="FN36" s="164"/>
      <c r="FO36" s="164"/>
      <c r="FP36" s="163">
        <v>-86.757000000000005</v>
      </c>
      <c r="FQ36" s="163">
        <v>-22.623000000000001</v>
      </c>
      <c r="FR36" s="163">
        <v>-18.939</v>
      </c>
      <c r="FS36" s="163">
        <v>17.969000000000001</v>
      </c>
      <c r="FT36" s="163">
        <v>1.0207999999999999</v>
      </c>
      <c r="FU36" s="163">
        <v>-11.439</v>
      </c>
      <c r="FV36" s="163">
        <v>17.63</v>
      </c>
      <c r="FW36" s="163">
        <v>-22.451000000000001</v>
      </c>
      <c r="FX36" s="163">
        <v>11.086</v>
      </c>
      <c r="FY36" s="163">
        <v>-11.682</v>
      </c>
      <c r="FZ36" s="163">
        <v>4.3048999999999999</v>
      </c>
      <c r="GA36" s="163">
        <v>11.021000000000001</v>
      </c>
      <c r="GB36" s="163">
        <v>38.889000000000003</v>
      </c>
      <c r="GC36" s="163">
        <v>89.149000000000001</v>
      </c>
      <c r="GD36" s="163">
        <v>95.858000000000004</v>
      </c>
      <c r="GE36" s="163">
        <v>14.41</v>
      </c>
      <c r="GF36" s="163">
        <v>99.209000000000003</v>
      </c>
      <c r="GG36" s="163">
        <v>21.899000000000001</v>
      </c>
      <c r="GH36" s="163">
        <v>-25.465</v>
      </c>
      <c r="GI36" s="163">
        <v>-2.7704</v>
      </c>
      <c r="GJ36" s="163">
        <v>2.7584</v>
      </c>
      <c r="GK36" s="163">
        <v>2.0358000000000001</v>
      </c>
      <c r="GL36" s="163">
        <v>6.6000000000000003E-2</v>
      </c>
      <c r="GM36" s="163">
        <v>0</v>
      </c>
      <c r="GN36" s="163">
        <v>-17.239999999999998</v>
      </c>
      <c r="GO36" s="163">
        <v>-40.347000000000001</v>
      </c>
      <c r="GP36" s="164"/>
      <c r="GQ36" s="163">
        <v>63.107999999999997</v>
      </c>
      <c r="GR36" s="163">
        <v>109.48</v>
      </c>
      <c r="GS36" s="163">
        <v>58.27</v>
      </c>
      <c r="GT36" s="163">
        <v>-173.62</v>
      </c>
      <c r="GU36" s="163">
        <v>-31.85</v>
      </c>
      <c r="GV36" s="163">
        <v>40.950000000000003</v>
      </c>
      <c r="GW36" s="163">
        <v>-63.652000000000001</v>
      </c>
      <c r="GX36" s="163">
        <v>11.204000000000001</v>
      </c>
      <c r="GY36" s="163">
        <v>3.8868</v>
      </c>
      <c r="GZ36" s="163">
        <v>3.5543999999999998</v>
      </c>
      <c r="HA36" s="163">
        <v>12.471</v>
      </c>
      <c r="HB36" s="163">
        <v>123.07</v>
      </c>
      <c r="HC36" s="163">
        <v>123.01</v>
      </c>
      <c r="HD36" s="163">
        <v>281.2</v>
      </c>
      <c r="HE36" s="163">
        <v>-281.81</v>
      </c>
      <c r="HF36" s="163">
        <v>-563.66</v>
      </c>
      <c r="HG36" s="163">
        <v>572.29</v>
      </c>
      <c r="HH36" s="163">
        <v>388.94</v>
      </c>
      <c r="HI36" s="163">
        <v>-116.72</v>
      </c>
      <c r="HJ36" s="163">
        <v>-118.65</v>
      </c>
      <c r="HK36" s="163">
        <v>-54.515999999999998</v>
      </c>
      <c r="HL36" s="164"/>
      <c r="HM36" s="163">
        <v>76.343000000000004</v>
      </c>
      <c r="HN36" s="163">
        <v>74.37</v>
      </c>
      <c r="HO36" s="163">
        <v>-81.123000000000005</v>
      </c>
      <c r="HP36" s="163">
        <v>-79.932000000000002</v>
      </c>
      <c r="HQ36" s="163">
        <v>19.832999999999998</v>
      </c>
      <c r="HR36" s="163">
        <v>19.91</v>
      </c>
      <c r="HS36" s="163">
        <v>-31.045999999999999</v>
      </c>
      <c r="HT36" s="163">
        <v>-30.617000000000001</v>
      </c>
      <c r="HU36" s="163">
        <v>56.31</v>
      </c>
      <c r="HV36" s="163">
        <v>56.7</v>
      </c>
      <c r="HW36" s="163">
        <v>57.7</v>
      </c>
      <c r="HX36" s="163">
        <v>58.2</v>
      </c>
      <c r="HY36" s="163">
        <v>22.745000000000001</v>
      </c>
      <c r="HZ36" s="163">
        <v>-72</v>
      </c>
      <c r="IA36" s="163">
        <v>-375.41</v>
      </c>
      <c r="IB36" s="163">
        <v>87.933999999999997</v>
      </c>
      <c r="IC36" s="163">
        <v>87.632000000000005</v>
      </c>
      <c r="ID36" s="163">
        <v>12.199</v>
      </c>
      <c r="IE36" s="163">
        <v>28.399000000000001</v>
      </c>
      <c r="IF36" s="163">
        <v>-19.899000000000001</v>
      </c>
      <c r="IG36" s="163">
        <v>-19.600000000000001</v>
      </c>
      <c r="IH36" s="163">
        <v>1.5082</v>
      </c>
      <c r="II36" s="164"/>
      <c r="IJ36" s="163">
        <v>-377.61</v>
      </c>
      <c r="IK36" s="163">
        <v>-42.192999999999998</v>
      </c>
      <c r="IL36" s="163">
        <v>296</v>
      </c>
      <c r="IM36" s="163">
        <v>182.49</v>
      </c>
      <c r="IN36" s="163">
        <v>29.207999999999998</v>
      </c>
      <c r="IO36" s="163">
        <v>-238.63</v>
      </c>
      <c r="IP36" s="163">
        <v>239.77</v>
      </c>
      <c r="IQ36" s="163">
        <v>-46.238999999999997</v>
      </c>
      <c r="IR36" s="163">
        <v>-155.06</v>
      </c>
      <c r="IS36" s="163">
        <v>-238.42</v>
      </c>
      <c r="IT36" s="163">
        <v>92.272000000000006</v>
      </c>
      <c r="IU36" s="163">
        <v>91.582999999999998</v>
      </c>
      <c r="IV36" s="163">
        <v>44.957000000000001</v>
      </c>
      <c r="IW36" s="163">
        <v>-289.14</v>
      </c>
      <c r="IX36" s="163">
        <v>113.77</v>
      </c>
      <c r="IY36" s="163">
        <v>-174.99</v>
      </c>
      <c r="IZ36" s="163">
        <v>175.8</v>
      </c>
      <c r="JA36" s="163">
        <v>-5.8516000000000004</v>
      </c>
      <c r="JB36" s="163">
        <v>30.954999999999998</v>
      </c>
      <c r="JC36" s="163">
        <v>22.959</v>
      </c>
      <c r="JD36" s="163">
        <v>0.93200000000000005</v>
      </c>
      <c r="JE36" s="163">
        <v>0.92</v>
      </c>
      <c r="JF36" s="163">
        <v>-22.478999999999999</v>
      </c>
      <c r="JG36" s="163">
        <v>4.32</v>
      </c>
      <c r="JH36" s="163">
        <v>9.7721999999999998</v>
      </c>
      <c r="JI36" s="163">
        <v>-5.4184000000000001</v>
      </c>
      <c r="JJ36" s="163">
        <v>-30.702000000000002</v>
      </c>
      <c r="JK36" s="163">
        <v>-17.314</v>
      </c>
      <c r="JL36" s="163">
        <v>32.700000000000003</v>
      </c>
      <c r="JM36" s="163">
        <v>53.527000000000001</v>
      </c>
      <c r="JN36" s="163">
        <v>53.069000000000003</v>
      </c>
      <c r="JO36" s="163">
        <v>0</v>
      </c>
      <c r="JP36" s="163">
        <v>0</v>
      </c>
      <c r="JQ36" s="163">
        <v>49.689</v>
      </c>
      <c r="JR36" s="163">
        <v>48.701000000000001</v>
      </c>
      <c r="JS36" s="163">
        <v>48.350999999999999</v>
      </c>
      <c r="JT36" s="164"/>
      <c r="JU36" s="163">
        <v>-27.7</v>
      </c>
      <c r="JV36" s="163">
        <v>17.846</v>
      </c>
      <c r="JW36" s="163">
        <v>8.34</v>
      </c>
      <c r="JX36" s="164"/>
      <c r="JY36" s="163">
        <v>-44.075000000000003</v>
      </c>
      <c r="JZ36" s="163">
        <v>75.355000000000004</v>
      </c>
      <c r="KA36" s="163">
        <v>56.35</v>
      </c>
      <c r="KB36" s="163">
        <v>-43.503</v>
      </c>
      <c r="KC36" s="163">
        <v>-74.905000000000001</v>
      </c>
      <c r="KD36" s="163">
        <v>44.777999999999999</v>
      </c>
      <c r="KE36" s="163">
        <v>29.096</v>
      </c>
      <c r="KF36" s="163">
        <v>21.899000000000001</v>
      </c>
      <c r="KG36" s="163">
        <v>-21.1</v>
      </c>
      <c r="KH36" s="163">
        <v>-175.67</v>
      </c>
      <c r="KI36" s="163">
        <v>283.24</v>
      </c>
    </row>
    <row r="37" spans="1:295" ht="18" customHeight="1" x14ac:dyDescent="0.25">
      <c r="A37" s="160" t="s">
        <v>63</v>
      </c>
      <c r="B37" s="160" t="s">
        <v>717</v>
      </c>
      <c r="C37" s="163">
        <v>0</v>
      </c>
      <c r="D37" s="163">
        <v>23.225000000000001</v>
      </c>
      <c r="E37" s="163">
        <v>-46.066000000000003</v>
      </c>
      <c r="F37" s="163">
        <v>-31.902000000000001</v>
      </c>
      <c r="G37" s="163">
        <v>34.084000000000003</v>
      </c>
      <c r="H37" s="163">
        <v>31.346</v>
      </c>
      <c r="I37" s="163">
        <v>68.132999999999996</v>
      </c>
      <c r="J37" s="164"/>
      <c r="K37" s="163">
        <v>67.263000000000005</v>
      </c>
      <c r="L37" s="163">
        <v>32.755000000000003</v>
      </c>
      <c r="M37" s="163">
        <v>-33.386000000000003</v>
      </c>
      <c r="N37" s="163">
        <v>-33.298999999999999</v>
      </c>
      <c r="O37" s="163">
        <v>-52.603999999999999</v>
      </c>
      <c r="P37" s="163">
        <v>46.2</v>
      </c>
      <c r="Q37" s="163">
        <v>20.7</v>
      </c>
      <c r="R37" s="163">
        <v>-46.2</v>
      </c>
      <c r="S37" s="164"/>
      <c r="T37" s="163">
        <v>262.92</v>
      </c>
      <c r="U37" s="164"/>
      <c r="V37" s="163">
        <v>13.632</v>
      </c>
      <c r="W37" s="164"/>
      <c r="X37" s="163">
        <v>0</v>
      </c>
      <c r="Y37" s="163">
        <v>19.167999999999999</v>
      </c>
      <c r="Z37" s="163">
        <v>7.4241999999999999</v>
      </c>
      <c r="AA37" s="164"/>
      <c r="AB37" s="163">
        <v>113</v>
      </c>
      <c r="AC37" s="163">
        <v>-92.308999999999997</v>
      </c>
      <c r="AD37" s="163">
        <v>-92.308999999999997</v>
      </c>
      <c r="AE37" s="163">
        <v>21.28</v>
      </c>
      <c r="AF37" s="163">
        <v>33.298999999999999</v>
      </c>
      <c r="AG37" s="163">
        <v>50.6</v>
      </c>
      <c r="AH37" s="163">
        <v>15.362</v>
      </c>
      <c r="AI37" s="163">
        <v>0.188</v>
      </c>
      <c r="AJ37" s="163">
        <v>-46.61</v>
      </c>
      <c r="AK37" s="163">
        <v>-46.889000000000003</v>
      </c>
      <c r="AL37" s="163">
        <v>-81</v>
      </c>
      <c r="AM37" s="163">
        <v>47.06</v>
      </c>
      <c r="AN37" s="163">
        <v>46.939</v>
      </c>
      <c r="AO37" s="164"/>
      <c r="AP37" s="163">
        <v>13.84</v>
      </c>
      <c r="AQ37" s="163">
        <v>72.805000000000007</v>
      </c>
      <c r="AR37" s="163">
        <v>75.575000000000003</v>
      </c>
      <c r="AS37" s="163">
        <v>54.061</v>
      </c>
      <c r="AT37" s="163">
        <v>-57.334000000000003</v>
      </c>
      <c r="AU37" s="163">
        <v>-56.472999999999999</v>
      </c>
      <c r="AV37" s="163">
        <v>7.5887000000000002</v>
      </c>
      <c r="AW37" s="163">
        <v>7.3164999999999996</v>
      </c>
      <c r="AX37" s="163">
        <v>84.93</v>
      </c>
      <c r="AY37" s="163">
        <v>87.340999999999994</v>
      </c>
      <c r="AZ37" s="163">
        <v>-8.3751999999999995</v>
      </c>
      <c r="BA37" s="163">
        <v>-43.13</v>
      </c>
      <c r="BB37" s="163">
        <v>-380.41</v>
      </c>
      <c r="BC37" s="163">
        <v>-12.667999999999999</v>
      </c>
      <c r="BD37" s="163">
        <v>-16.099</v>
      </c>
      <c r="BE37" s="163">
        <v>-16.099</v>
      </c>
      <c r="BF37" s="163">
        <v>61.732999999999997</v>
      </c>
      <c r="BG37" s="163">
        <v>60.862000000000002</v>
      </c>
      <c r="BH37" s="163">
        <v>-6.4002999999999997</v>
      </c>
      <c r="BI37" s="163">
        <v>-67.102000000000004</v>
      </c>
      <c r="BJ37" s="163">
        <v>-42.32</v>
      </c>
      <c r="BK37" s="163">
        <v>14.698</v>
      </c>
      <c r="BL37" s="163">
        <v>8.4306999999999999</v>
      </c>
      <c r="BM37" s="163">
        <v>5.7267000000000001</v>
      </c>
      <c r="BN37" s="163">
        <v>415.69</v>
      </c>
      <c r="BO37" s="163">
        <v>123.81</v>
      </c>
      <c r="BP37" s="163">
        <v>124.17</v>
      </c>
      <c r="BQ37" s="163">
        <v>-346.63</v>
      </c>
      <c r="BR37" s="163">
        <v>540.54</v>
      </c>
      <c r="BS37" s="163">
        <v>40.976999999999997</v>
      </c>
      <c r="BT37" s="163">
        <v>-94.957999999999998</v>
      </c>
      <c r="BU37" s="163">
        <v>96.576999999999998</v>
      </c>
      <c r="BV37" s="163">
        <v>117.66</v>
      </c>
      <c r="BW37" s="163">
        <v>38.56</v>
      </c>
      <c r="BX37" s="163">
        <v>0</v>
      </c>
      <c r="BY37" s="163">
        <v>81.638999999999996</v>
      </c>
      <c r="BZ37" s="163">
        <v>82.088999999999999</v>
      </c>
      <c r="CA37" s="163">
        <v>-96.578000000000003</v>
      </c>
      <c r="CB37" s="163">
        <v>-96.043000000000006</v>
      </c>
      <c r="CC37" s="163">
        <v>165.49</v>
      </c>
      <c r="CD37" s="163">
        <v>165.04</v>
      </c>
      <c r="CE37" s="163">
        <v>13.696999999999999</v>
      </c>
      <c r="CF37" s="163">
        <v>-144.55000000000001</v>
      </c>
      <c r="CG37" s="163">
        <v>-145.66</v>
      </c>
      <c r="CH37" s="163">
        <v>3.5089000000000001</v>
      </c>
      <c r="CI37" s="163">
        <v>0</v>
      </c>
      <c r="CJ37" s="164"/>
      <c r="CK37" s="163">
        <v>25.984999999999999</v>
      </c>
      <c r="CL37" s="163">
        <v>124.3</v>
      </c>
      <c r="CM37" s="163">
        <v>111.5</v>
      </c>
      <c r="CN37" s="164"/>
      <c r="CO37" s="163">
        <v>87.738</v>
      </c>
      <c r="CP37" s="163">
        <v>86.516999999999996</v>
      </c>
      <c r="CQ37" s="163">
        <v>0</v>
      </c>
      <c r="CR37" s="163">
        <v>8.8017000000000003</v>
      </c>
      <c r="CS37" s="163">
        <v>9.3290000000000006</v>
      </c>
      <c r="CT37" s="163">
        <v>-13.282</v>
      </c>
      <c r="CU37" s="163">
        <v>-61.588999999999999</v>
      </c>
      <c r="CV37" s="163">
        <v>-1.478</v>
      </c>
      <c r="CW37" s="163">
        <v>14.07</v>
      </c>
      <c r="CX37" s="163">
        <v>67.088999999999999</v>
      </c>
      <c r="CY37" s="163">
        <v>90.48</v>
      </c>
      <c r="CZ37" s="163">
        <v>65.397000000000006</v>
      </c>
      <c r="DA37" s="163">
        <v>61.673999999999999</v>
      </c>
      <c r="DB37" s="163">
        <v>-40.29</v>
      </c>
      <c r="DC37" s="163">
        <v>-2.0095000000000001</v>
      </c>
      <c r="DD37" s="163">
        <v>0</v>
      </c>
      <c r="DE37" s="163">
        <v>0</v>
      </c>
      <c r="DF37" s="163">
        <v>-60.34</v>
      </c>
      <c r="DG37" s="163">
        <v>1E-4</v>
      </c>
      <c r="DH37" s="163">
        <v>-24.331</v>
      </c>
      <c r="DI37" s="163">
        <v>-126</v>
      </c>
      <c r="DJ37" s="163">
        <v>-124.4</v>
      </c>
      <c r="DK37" s="164"/>
      <c r="DL37" s="163">
        <v>78.816999999999993</v>
      </c>
      <c r="DM37" s="163">
        <v>83.611000000000004</v>
      </c>
      <c r="DN37" s="163">
        <v>113.69</v>
      </c>
      <c r="DO37" s="163">
        <v>78.2</v>
      </c>
      <c r="DP37" s="163">
        <v>-12.54</v>
      </c>
      <c r="DQ37" s="163">
        <v>65.150000000000006</v>
      </c>
      <c r="DR37" s="163">
        <v>60.683</v>
      </c>
      <c r="DS37" s="163">
        <v>-17.989999999999998</v>
      </c>
      <c r="DT37" s="163">
        <v>-17.989000000000001</v>
      </c>
      <c r="DU37" s="163">
        <v>103.09</v>
      </c>
      <c r="DV37" s="164"/>
      <c r="DW37" s="163">
        <v>61.018000000000001</v>
      </c>
      <c r="DX37" s="163">
        <v>58.927</v>
      </c>
      <c r="DY37" s="163">
        <v>0</v>
      </c>
      <c r="DZ37" s="163">
        <v>-90.826999999999998</v>
      </c>
      <c r="EA37" s="163">
        <v>216.05</v>
      </c>
      <c r="EB37" s="163">
        <v>162.99</v>
      </c>
      <c r="EC37" s="163">
        <v>159.24</v>
      </c>
      <c r="ED37" s="163">
        <v>163.41</v>
      </c>
      <c r="EE37" s="163">
        <v>44.192</v>
      </c>
      <c r="EF37" s="163">
        <v>25.242000000000001</v>
      </c>
      <c r="EG37" s="163">
        <v>-33.14</v>
      </c>
      <c r="EH37" s="163">
        <v>357.92</v>
      </c>
      <c r="EI37" s="163">
        <v>43.274999999999999</v>
      </c>
      <c r="EJ37" s="163">
        <v>0</v>
      </c>
      <c r="EK37" s="163">
        <v>-32.167999999999999</v>
      </c>
      <c r="EL37" s="163">
        <v>-35.106000000000002</v>
      </c>
      <c r="EM37" s="163">
        <v>50.591000000000001</v>
      </c>
      <c r="EN37" s="163">
        <v>-8.9031000000000002</v>
      </c>
      <c r="EO37" s="163">
        <v>-7.9642999999999997</v>
      </c>
      <c r="EP37" s="163">
        <v>36.911000000000001</v>
      </c>
      <c r="EQ37" s="163">
        <v>-76.623999999999995</v>
      </c>
      <c r="ER37" s="163">
        <v>-77.204999999999998</v>
      </c>
      <c r="ES37" s="163">
        <v>12.958</v>
      </c>
      <c r="ET37" s="163">
        <v>0</v>
      </c>
      <c r="EU37" s="163">
        <v>-15.648999999999999</v>
      </c>
      <c r="EV37" s="163">
        <v>1</v>
      </c>
      <c r="EW37" s="163">
        <v>17.356000000000002</v>
      </c>
      <c r="EX37" s="163">
        <v>-88.77</v>
      </c>
      <c r="EY37" s="163">
        <v>-32.804000000000002</v>
      </c>
      <c r="EZ37" s="163">
        <v>-32.058999999999997</v>
      </c>
      <c r="FA37" s="163">
        <v>2.2565</v>
      </c>
      <c r="FB37" s="164"/>
      <c r="FC37" s="163">
        <v>0</v>
      </c>
      <c r="FD37" s="163">
        <v>22.085000000000001</v>
      </c>
      <c r="FE37" s="163">
        <v>0</v>
      </c>
      <c r="FF37" s="163">
        <v>0</v>
      </c>
      <c r="FG37" s="163">
        <v>37.149000000000001</v>
      </c>
      <c r="FH37" s="163">
        <v>38.265999999999998</v>
      </c>
      <c r="FI37" s="163">
        <v>36.991</v>
      </c>
      <c r="FJ37" s="163">
        <v>97.292000000000002</v>
      </c>
      <c r="FK37" s="163">
        <v>97.960999999999999</v>
      </c>
      <c r="FL37" s="163">
        <v>-111.19</v>
      </c>
      <c r="FM37" s="163">
        <v>0</v>
      </c>
      <c r="FN37" s="164"/>
      <c r="FO37" s="164"/>
      <c r="FP37" s="163">
        <v>-83.358999999999995</v>
      </c>
      <c r="FQ37" s="163">
        <v>-24.366</v>
      </c>
      <c r="FR37" s="163">
        <v>-20.029</v>
      </c>
      <c r="FS37" s="163">
        <v>18.481999999999999</v>
      </c>
      <c r="FT37" s="163">
        <v>1.0293000000000001</v>
      </c>
      <c r="FU37" s="163">
        <v>-11.619</v>
      </c>
      <c r="FV37" s="163">
        <v>17.59</v>
      </c>
      <c r="FW37" s="163">
        <v>-25.285</v>
      </c>
      <c r="FX37" s="163">
        <v>10.791</v>
      </c>
      <c r="FY37" s="163">
        <v>-11.683</v>
      </c>
      <c r="FZ37" s="163">
        <v>0.93</v>
      </c>
      <c r="GA37" s="163">
        <v>10.842000000000001</v>
      </c>
      <c r="GB37" s="163">
        <v>39.478999999999999</v>
      </c>
      <c r="GC37" s="163">
        <v>84.69</v>
      </c>
      <c r="GD37" s="163">
        <v>86.751000000000005</v>
      </c>
      <c r="GE37" s="163">
        <v>15.07</v>
      </c>
      <c r="GF37" s="163">
        <v>101.92</v>
      </c>
      <c r="GG37" s="163">
        <v>22.1</v>
      </c>
      <c r="GH37" s="163">
        <v>-26.219000000000001</v>
      </c>
      <c r="GI37" s="163">
        <v>-2.1665999999999999</v>
      </c>
      <c r="GJ37" s="163">
        <v>2.1097999999999999</v>
      </c>
      <c r="GK37" s="163">
        <v>2.0314000000000001</v>
      </c>
      <c r="GL37" s="163">
        <v>6.6000000000000003E-2</v>
      </c>
      <c r="GM37" s="163">
        <v>0</v>
      </c>
      <c r="GN37" s="163">
        <v>-17.239999999999998</v>
      </c>
      <c r="GO37" s="163">
        <v>-41.067</v>
      </c>
      <c r="GP37" s="164"/>
      <c r="GQ37" s="163">
        <v>64.703999999999994</v>
      </c>
      <c r="GR37" s="163">
        <v>116.64</v>
      </c>
      <c r="GS37" s="163">
        <v>68.477000000000004</v>
      </c>
      <c r="GT37" s="163">
        <v>-177.48</v>
      </c>
      <c r="GU37" s="163">
        <v>-32.822000000000003</v>
      </c>
      <c r="GV37" s="163">
        <v>42.381</v>
      </c>
      <c r="GW37" s="163">
        <v>-66.543999999999997</v>
      </c>
      <c r="GX37" s="163">
        <v>11.616</v>
      </c>
      <c r="GY37" s="163">
        <v>4.4726999999999997</v>
      </c>
      <c r="GZ37" s="163">
        <v>4.0500999999999996</v>
      </c>
      <c r="HA37" s="163">
        <v>12</v>
      </c>
      <c r="HB37" s="163">
        <v>123.04</v>
      </c>
      <c r="HC37" s="163">
        <v>124.46</v>
      </c>
      <c r="HD37" s="163">
        <v>282.89</v>
      </c>
      <c r="HE37" s="163">
        <v>-282.85000000000002</v>
      </c>
      <c r="HF37" s="163">
        <v>-573.65</v>
      </c>
      <c r="HG37" s="163">
        <v>576.32000000000005</v>
      </c>
      <c r="HH37" s="163">
        <v>382.89</v>
      </c>
      <c r="HI37" s="163">
        <v>-119.71</v>
      </c>
      <c r="HJ37" s="163">
        <v>-120.62</v>
      </c>
      <c r="HK37" s="163">
        <v>-53.582000000000001</v>
      </c>
      <c r="HL37" s="164"/>
      <c r="HM37" s="163">
        <v>73.718000000000004</v>
      </c>
      <c r="HN37" s="163">
        <v>73.325999999999993</v>
      </c>
      <c r="HO37" s="163">
        <v>-81.123000000000005</v>
      </c>
      <c r="HP37" s="163">
        <v>-79.932000000000002</v>
      </c>
      <c r="HQ37" s="163">
        <v>25.04</v>
      </c>
      <c r="HR37" s="163">
        <v>24.14</v>
      </c>
      <c r="HS37" s="163">
        <v>-33.332999999999998</v>
      </c>
      <c r="HT37" s="163">
        <v>-33.134999999999998</v>
      </c>
      <c r="HU37" s="163">
        <v>54.79</v>
      </c>
      <c r="HV37" s="163">
        <v>54.619</v>
      </c>
      <c r="HW37" s="163">
        <v>60</v>
      </c>
      <c r="HX37" s="163">
        <v>60.598999999999997</v>
      </c>
      <c r="HY37" s="163">
        <v>22.437999999999999</v>
      </c>
      <c r="HZ37" s="163">
        <v>-69.599000000000004</v>
      </c>
      <c r="IA37" s="163">
        <v>-378.32</v>
      </c>
      <c r="IB37" s="163">
        <v>91.63</v>
      </c>
      <c r="IC37" s="163">
        <v>91.317999999999998</v>
      </c>
      <c r="ID37" s="163">
        <v>12.199</v>
      </c>
      <c r="IE37" s="163">
        <v>29.7</v>
      </c>
      <c r="IF37" s="163">
        <v>-23.298999999999999</v>
      </c>
      <c r="IG37" s="163">
        <v>-23.399000000000001</v>
      </c>
      <c r="IH37" s="163">
        <v>1.8129999999999999</v>
      </c>
      <c r="II37" s="164"/>
      <c r="IJ37" s="163">
        <v>-376.92</v>
      </c>
      <c r="IK37" s="163">
        <v>-21.303000000000001</v>
      </c>
      <c r="IL37" s="163">
        <v>309.72000000000003</v>
      </c>
      <c r="IM37" s="163">
        <v>178.29</v>
      </c>
      <c r="IN37" s="163">
        <v>13.087999999999999</v>
      </c>
      <c r="IO37" s="163">
        <v>-248.76</v>
      </c>
      <c r="IP37" s="163">
        <v>246.14</v>
      </c>
      <c r="IQ37" s="163">
        <v>-56.685000000000002</v>
      </c>
      <c r="IR37" s="163">
        <v>-161.44999999999999</v>
      </c>
      <c r="IS37" s="163">
        <v>-242</v>
      </c>
      <c r="IT37" s="163">
        <v>91.617999999999995</v>
      </c>
      <c r="IU37" s="163">
        <v>91.709000000000003</v>
      </c>
      <c r="IV37" s="163">
        <v>52.5</v>
      </c>
      <c r="IW37" s="163">
        <v>-294.45</v>
      </c>
      <c r="IX37" s="163">
        <v>116.94</v>
      </c>
      <c r="IY37" s="163">
        <v>-175.83</v>
      </c>
      <c r="IZ37" s="163">
        <v>176.66</v>
      </c>
      <c r="JA37" s="163">
        <v>-7.4089999999999998</v>
      </c>
      <c r="JB37" s="163">
        <v>30.954999999999998</v>
      </c>
      <c r="JC37" s="163">
        <v>22.798999999999999</v>
      </c>
      <c r="JD37" s="163">
        <v>0.872</v>
      </c>
      <c r="JE37" s="163">
        <v>0.85899999999999999</v>
      </c>
      <c r="JF37" s="163">
        <v>-22.719000000000001</v>
      </c>
      <c r="JG37" s="163">
        <v>5.1999000000000004</v>
      </c>
      <c r="JH37" s="163">
        <v>10.565</v>
      </c>
      <c r="JI37" s="163">
        <v>-5.8578999999999999</v>
      </c>
      <c r="JJ37" s="163">
        <v>-31.465</v>
      </c>
      <c r="JK37" s="163">
        <v>-16.2</v>
      </c>
      <c r="JL37" s="163">
        <v>33.200000000000003</v>
      </c>
      <c r="JM37" s="163">
        <v>54.32</v>
      </c>
      <c r="JN37" s="163">
        <v>54.323</v>
      </c>
      <c r="JO37" s="163">
        <v>0</v>
      </c>
      <c r="JP37" s="163">
        <v>0</v>
      </c>
      <c r="JQ37" s="163">
        <v>47.427</v>
      </c>
      <c r="JR37" s="163">
        <v>47.473999999999997</v>
      </c>
      <c r="JS37" s="163">
        <v>47.613</v>
      </c>
      <c r="JT37" s="164"/>
      <c r="JU37" s="163">
        <v>-29.798999999999999</v>
      </c>
      <c r="JV37" s="163">
        <v>17.116</v>
      </c>
      <c r="JW37" s="163">
        <v>8.7399000000000004</v>
      </c>
      <c r="JX37" s="164"/>
      <c r="JY37" s="163">
        <v>-41.951999999999998</v>
      </c>
      <c r="JZ37" s="163">
        <v>76.698999999999998</v>
      </c>
      <c r="KA37" s="163">
        <v>55.49</v>
      </c>
      <c r="KB37" s="163">
        <v>-40.984000000000002</v>
      </c>
      <c r="KC37" s="163">
        <v>-74.686999999999998</v>
      </c>
      <c r="KD37" s="163">
        <v>44.167999999999999</v>
      </c>
      <c r="KE37" s="163">
        <v>30.379000000000001</v>
      </c>
      <c r="KF37" s="163">
        <v>23.1</v>
      </c>
      <c r="KG37" s="163">
        <v>-23</v>
      </c>
      <c r="KH37" s="163">
        <v>-191.53</v>
      </c>
      <c r="KI37" s="163">
        <v>302.66000000000003</v>
      </c>
    </row>
    <row r="38" spans="1:295" ht="18" customHeight="1" x14ac:dyDescent="0.25">
      <c r="A38" s="160" t="s">
        <v>63</v>
      </c>
      <c r="B38" s="160" t="s">
        <v>718</v>
      </c>
      <c r="C38" s="163">
        <v>0</v>
      </c>
      <c r="D38" s="163">
        <v>23.225000000000001</v>
      </c>
      <c r="E38" s="163">
        <v>-46.061</v>
      </c>
      <c r="F38" s="163">
        <v>-32.094999999999999</v>
      </c>
      <c r="G38" s="163">
        <v>34.116</v>
      </c>
      <c r="H38" s="163">
        <v>30.047999999999998</v>
      </c>
      <c r="I38" s="163">
        <v>67.989000000000004</v>
      </c>
      <c r="J38" s="163">
        <v>-128.66</v>
      </c>
      <c r="K38" s="163">
        <v>67.355000000000004</v>
      </c>
      <c r="L38" s="163">
        <v>32.755000000000003</v>
      </c>
      <c r="M38" s="163">
        <v>-33.325000000000003</v>
      </c>
      <c r="N38" s="163">
        <v>-35.520000000000003</v>
      </c>
      <c r="O38" s="163">
        <v>-52.384</v>
      </c>
      <c r="P38" s="163">
        <v>46.2</v>
      </c>
      <c r="Q38" s="163">
        <v>19.870999999999999</v>
      </c>
      <c r="R38" s="163">
        <v>-46.2</v>
      </c>
      <c r="S38" s="163">
        <v>13.015000000000001</v>
      </c>
      <c r="T38" s="163">
        <v>262.3</v>
      </c>
      <c r="U38" s="163">
        <v>13.579000000000001</v>
      </c>
      <c r="V38" s="163">
        <v>13.420999999999999</v>
      </c>
      <c r="W38" s="163">
        <v>22.52</v>
      </c>
      <c r="X38" s="163">
        <v>0</v>
      </c>
      <c r="Y38" s="163">
        <v>19.247</v>
      </c>
      <c r="Z38" s="163">
        <v>7.6980000000000004</v>
      </c>
      <c r="AA38" s="164"/>
      <c r="AB38" s="163">
        <v>113</v>
      </c>
      <c r="AC38" s="163">
        <v>-96.278999999999996</v>
      </c>
      <c r="AD38" s="163">
        <v>-96.19</v>
      </c>
      <c r="AE38" s="163">
        <v>24.745999999999999</v>
      </c>
      <c r="AF38" s="163">
        <v>35.520000000000003</v>
      </c>
      <c r="AG38" s="163">
        <v>50.6</v>
      </c>
      <c r="AH38" s="163">
        <v>22.872</v>
      </c>
      <c r="AI38" s="163">
        <v>0.23400000000000001</v>
      </c>
      <c r="AJ38" s="163">
        <v>-49.369</v>
      </c>
      <c r="AK38" s="163">
        <v>-50.228999999999999</v>
      </c>
      <c r="AL38" s="163">
        <v>-81.209000000000003</v>
      </c>
      <c r="AM38" s="163">
        <v>50.509</v>
      </c>
      <c r="AN38" s="163">
        <v>50.15</v>
      </c>
      <c r="AO38" s="163">
        <v>11.63</v>
      </c>
      <c r="AP38" s="163">
        <v>13.661</v>
      </c>
      <c r="AQ38" s="163">
        <v>73.085999999999999</v>
      </c>
      <c r="AR38" s="163">
        <v>75.135000000000005</v>
      </c>
      <c r="AS38" s="163">
        <v>58.426000000000002</v>
      </c>
      <c r="AT38" s="163">
        <v>-58.405999999999999</v>
      </c>
      <c r="AU38" s="163">
        <v>-58.220999999999997</v>
      </c>
      <c r="AV38" s="163">
        <v>5.9863999999999997</v>
      </c>
      <c r="AW38" s="163">
        <v>6.7961</v>
      </c>
      <c r="AX38" s="163">
        <v>88.010999999999996</v>
      </c>
      <c r="AY38" s="163">
        <v>89.885999999999996</v>
      </c>
      <c r="AZ38" s="163">
        <v>-8.3751999999999995</v>
      </c>
      <c r="BA38" s="163">
        <v>-43.959000000000003</v>
      </c>
      <c r="BB38" s="163">
        <v>-395.01</v>
      </c>
      <c r="BC38" s="163">
        <v>-15.382999999999999</v>
      </c>
      <c r="BD38" s="163">
        <v>-14.699</v>
      </c>
      <c r="BE38" s="163">
        <v>-14.699</v>
      </c>
      <c r="BF38" s="163">
        <v>63.460999999999999</v>
      </c>
      <c r="BG38" s="163">
        <v>62.47</v>
      </c>
      <c r="BH38" s="163">
        <v>-6.4867999999999997</v>
      </c>
      <c r="BI38" s="163">
        <v>-67.102000000000004</v>
      </c>
      <c r="BJ38" s="163">
        <v>-43.026000000000003</v>
      </c>
      <c r="BK38" s="163">
        <v>14.784000000000001</v>
      </c>
      <c r="BL38" s="163">
        <v>8.5745000000000005</v>
      </c>
      <c r="BM38" s="163">
        <v>5.9512</v>
      </c>
      <c r="BN38" s="163">
        <v>428.54</v>
      </c>
      <c r="BO38" s="163">
        <v>124.36</v>
      </c>
      <c r="BP38" s="163">
        <v>123.66</v>
      </c>
      <c r="BQ38" s="163">
        <v>-361.97</v>
      </c>
      <c r="BR38" s="163">
        <v>550.15</v>
      </c>
      <c r="BS38" s="163">
        <v>40.976999999999997</v>
      </c>
      <c r="BT38" s="163">
        <v>-98.009</v>
      </c>
      <c r="BU38" s="163">
        <v>100.8</v>
      </c>
      <c r="BV38" s="163">
        <v>117.61</v>
      </c>
      <c r="BW38" s="163">
        <v>38.408999999999999</v>
      </c>
      <c r="BX38" s="163">
        <v>0</v>
      </c>
      <c r="BY38" s="163">
        <v>81.69</v>
      </c>
      <c r="BZ38" s="163">
        <v>81.19</v>
      </c>
      <c r="CA38" s="163">
        <v>-96.177000000000007</v>
      </c>
      <c r="CB38" s="163">
        <v>-96.043000000000006</v>
      </c>
      <c r="CC38" s="163">
        <v>163.36000000000001</v>
      </c>
      <c r="CD38" s="163">
        <v>164.74</v>
      </c>
      <c r="CE38" s="163">
        <v>12.335000000000001</v>
      </c>
      <c r="CF38" s="163">
        <v>-145.02000000000001</v>
      </c>
      <c r="CG38" s="163">
        <v>-145.30000000000001</v>
      </c>
      <c r="CH38" s="163">
        <v>2.8586</v>
      </c>
      <c r="CI38" s="163">
        <v>0</v>
      </c>
      <c r="CJ38" s="163">
        <v>19.57</v>
      </c>
      <c r="CK38" s="163">
        <v>25.984999999999999</v>
      </c>
      <c r="CL38" s="163">
        <v>124.59</v>
      </c>
      <c r="CM38" s="163">
        <v>111.3</v>
      </c>
      <c r="CN38" s="163">
        <v>-19.399000000000001</v>
      </c>
      <c r="CO38" s="163">
        <v>86.772000000000006</v>
      </c>
      <c r="CP38" s="163">
        <v>85.317999999999998</v>
      </c>
      <c r="CQ38" s="163">
        <v>0</v>
      </c>
      <c r="CR38" s="163">
        <v>5.4047999999999998</v>
      </c>
      <c r="CS38" s="163">
        <v>6.6189999999999998</v>
      </c>
      <c r="CT38" s="163">
        <v>-12.244999999999999</v>
      </c>
      <c r="CU38" s="163">
        <v>-59.506999999999998</v>
      </c>
      <c r="CV38" s="163">
        <v>0</v>
      </c>
      <c r="CW38" s="163">
        <v>14.14</v>
      </c>
      <c r="CX38" s="163">
        <v>73.209000000000003</v>
      </c>
      <c r="CY38" s="163">
        <v>90.69</v>
      </c>
      <c r="CZ38" s="163">
        <v>65.397000000000006</v>
      </c>
      <c r="DA38" s="163">
        <v>61.673999999999999</v>
      </c>
      <c r="DB38" s="163">
        <v>-40.520000000000003</v>
      </c>
      <c r="DC38" s="163">
        <v>-2.0095000000000001</v>
      </c>
      <c r="DD38" s="163">
        <v>0</v>
      </c>
      <c r="DE38" s="163">
        <v>0</v>
      </c>
      <c r="DF38" s="163">
        <v>-63.323</v>
      </c>
      <c r="DG38" s="163">
        <v>1E-4</v>
      </c>
      <c r="DH38" s="163">
        <v>-24.55</v>
      </c>
      <c r="DI38" s="163">
        <v>-124.3</v>
      </c>
      <c r="DJ38" s="163">
        <v>-124.9</v>
      </c>
      <c r="DK38" s="163">
        <v>35.515999999999998</v>
      </c>
      <c r="DL38" s="163">
        <v>78.816999999999993</v>
      </c>
      <c r="DM38" s="163">
        <v>84.081000000000003</v>
      </c>
      <c r="DN38" s="163">
        <v>114.86</v>
      </c>
      <c r="DO38" s="163">
        <v>78.2</v>
      </c>
      <c r="DP38" s="163">
        <v>-12.92</v>
      </c>
      <c r="DQ38" s="163">
        <v>64.503</v>
      </c>
      <c r="DR38" s="163">
        <v>62.975999999999999</v>
      </c>
      <c r="DS38" s="163">
        <v>-18.03</v>
      </c>
      <c r="DT38" s="163">
        <v>-18.29</v>
      </c>
      <c r="DU38" s="163">
        <v>102.64</v>
      </c>
      <c r="DV38" s="163">
        <v>85.75</v>
      </c>
      <c r="DW38" s="163">
        <v>62.780999999999999</v>
      </c>
      <c r="DX38" s="163">
        <v>61.436</v>
      </c>
      <c r="DY38" s="163">
        <v>0</v>
      </c>
      <c r="DZ38" s="163">
        <v>-89.018000000000001</v>
      </c>
      <c r="EA38" s="163">
        <v>216.05</v>
      </c>
      <c r="EB38" s="163">
        <v>165.81</v>
      </c>
      <c r="EC38" s="163">
        <v>161.28</v>
      </c>
      <c r="ED38" s="163">
        <v>163.30000000000001</v>
      </c>
      <c r="EE38" s="163">
        <v>48.947000000000003</v>
      </c>
      <c r="EF38" s="163">
        <v>30.155999999999999</v>
      </c>
      <c r="EG38" s="163">
        <v>-33.203000000000003</v>
      </c>
      <c r="EH38" s="163">
        <v>370.92</v>
      </c>
      <c r="EI38" s="163">
        <v>61.927</v>
      </c>
      <c r="EJ38" s="163">
        <v>0</v>
      </c>
      <c r="EK38" s="163">
        <v>-32.213999999999999</v>
      </c>
      <c r="EL38" s="163">
        <v>-34.935000000000002</v>
      </c>
      <c r="EM38" s="163">
        <v>46.91</v>
      </c>
      <c r="EN38" s="163">
        <v>-3.3353000000000002</v>
      </c>
      <c r="EO38" s="163">
        <v>-3.2336</v>
      </c>
      <c r="EP38" s="163">
        <v>35.375</v>
      </c>
      <c r="EQ38" s="163">
        <v>-77.024000000000001</v>
      </c>
      <c r="ER38" s="163">
        <v>-78.012</v>
      </c>
      <c r="ES38" s="163">
        <v>8.8643999999999998</v>
      </c>
      <c r="ET38" s="163">
        <v>0</v>
      </c>
      <c r="EU38" s="163">
        <v>-14.849</v>
      </c>
      <c r="EV38" s="163">
        <v>1</v>
      </c>
      <c r="EW38" s="163">
        <v>17.132000000000001</v>
      </c>
      <c r="EX38" s="163">
        <v>-75.724000000000004</v>
      </c>
      <c r="EY38" s="163">
        <v>-37.045000000000002</v>
      </c>
      <c r="EZ38" s="163">
        <v>-36.283999999999999</v>
      </c>
      <c r="FA38" s="163">
        <v>5.6456999999999997</v>
      </c>
      <c r="FB38" s="163">
        <v>-28.870999999999999</v>
      </c>
      <c r="FC38" s="163">
        <v>-11.157</v>
      </c>
      <c r="FD38" s="163">
        <v>23.795000000000002</v>
      </c>
      <c r="FE38" s="163">
        <v>0</v>
      </c>
      <c r="FF38" s="163">
        <v>0</v>
      </c>
      <c r="FG38" s="163">
        <v>37.347000000000001</v>
      </c>
      <c r="FH38" s="163">
        <v>37.363</v>
      </c>
      <c r="FI38" s="163">
        <v>36.572000000000003</v>
      </c>
      <c r="FJ38" s="163">
        <v>95.784999999999997</v>
      </c>
      <c r="FK38" s="163">
        <v>96.956999999999994</v>
      </c>
      <c r="FL38" s="163">
        <v>-108.51</v>
      </c>
      <c r="FM38" s="163">
        <v>0</v>
      </c>
      <c r="FN38" s="163">
        <v>93.281999999999996</v>
      </c>
      <c r="FO38" s="163">
        <v>-86.78</v>
      </c>
      <c r="FP38" s="163">
        <v>-83.453999999999994</v>
      </c>
      <c r="FQ38" s="163">
        <v>-22.548999999999999</v>
      </c>
      <c r="FR38" s="163">
        <v>-20.209</v>
      </c>
      <c r="FS38" s="163">
        <v>18.274000000000001</v>
      </c>
      <c r="FT38" s="163">
        <v>0.96340000000000003</v>
      </c>
      <c r="FU38" s="163">
        <v>-11.808999999999999</v>
      </c>
      <c r="FV38" s="163">
        <v>18.55</v>
      </c>
      <c r="FW38" s="163">
        <v>-22.870999999999999</v>
      </c>
      <c r="FX38" s="163">
        <v>10.901999999999999</v>
      </c>
      <c r="FY38" s="163">
        <v>-11.641999999999999</v>
      </c>
      <c r="FZ38" s="163">
        <v>0.81399999999999995</v>
      </c>
      <c r="GA38" s="163">
        <v>10.686</v>
      </c>
      <c r="GB38" s="163">
        <v>39.33</v>
      </c>
      <c r="GC38" s="163">
        <v>85.426000000000002</v>
      </c>
      <c r="GD38" s="163">
        <v>87.509</v>
      </c>
      <c r="GE38" s="163">
        <v>15.07</v>
      </c>
      <c r="GF38" s="163">
        <v>101.5</v>
      </c>
      <c r="GG38" s="163">
        <v>21.6</v>
      </c>
      <c r="GH38" s="163">
        <v>-27.093</v>
      </c>
      <c r="GI38" s="163">
        <v>-1.548</v>
      </c>
      <c r="GJ38" s="163">
        <v>1.8134999999999999</v>
      </c>
      <c r="GK38" s="163">
        <v>2.0979999999999999</v>
      </c>
      <c r="GL38" s="163">
        <v>6.6000000000000003E-2</v>
      </c>
      <c r="GM38" s="163">
        <v>0</v>
      </c>
      <c r="GN38" s="163">
        <v>-17.992000000000001</v>
      </c>
      <c r="GO38" s="163">
        <v>-42.146999999999998</v>
      </c>
      <c r="GP38" s="163">
        <v>24.733000000000001</v>
      </c>
      <c r="GQ38" s="163">
        <v>65.881</v>
      </c>
      <c r="GR38" s="163">
        <v>118.8</v>
      </c>
      <c r="GS38" s="163">
        <v>71.53</v>
      </c>
      <c r="GT38" s="163">
        <v>-175.36</v>
      </c>
      <c r="GU38" s="163">
        <v>-32.774000000000001</v>
      </c>
      <c r="GV38" s="163">
        <v>43.838999999999999</v>
      </c>
      <c r="GW38" s="163">
        <v>-68.105999999999995</v>
      </c>
      <c r="GX38" s="163">
        <v>12.159000000000001</v>
      </c>
      <c r="GY38" s="163">
        <v>4.5997000000000003</v>
      </c>
      <c r="GZ38" s="163">
        <v>4.1449999999999996</v>
      </c>
      <c r="HA38" s="163">
        <v>13.284000000000001</v>
      </c>
      <c r="HB38" s="163">
        <v>122.57</v>
      </c>
      <c r="HC38" s="163">
        <v>122.71</v>
      </c>
      <c r="HD38" s="163">
        <v>282.89</v>
      </c>
      <c r="HE38" s="163">
        <v>-282.85000000000002</v>
      </c>
      <c r="HF38" s="163">
        <v>-580.48</v>
      </c>
      <c r="HG38" s="163">
        <v>576.32000000000005</v>
      </c>
      <c r="HH38" s="163">
        <v>392.74</v>
      </c>
      <c r="HI38" s="163">
        <v>-116.66</v>
      </c>
      <c r="HJ38" s="163">
        <v>-119.85</v>
      </c>
      <c r="HK38" s="163">
        <v>-51.073</v>
      </c>
      <c r="HL38" s="163">
        <v>-42.12</v>
      </c>
      <c r="HM38" s="163">
        <v>59.356999999999999</v>
      </c>
      <c r="HN38" s="163">
        <v>60.122</v>
      </c>
      <c r="HO38" s="163">
        <v>-90.257000000000005</v>
      </c>
      <c r="HP38" s="163">
        <v>-82.265000000000001</v>
      </c>
      <c r="HQ38" s="163">
        <v>17.515000000000001</v>
      </c>
      <c r="HR38" s="163">
        <v>17.437999999999999</v>
      </c>
      <c r="HS38" s="163">
        <v>-50.436</v>
      </c>
      <c r="HT38" s="163">
        <v>-49.173000000000002</v>
      </c>
      <c r="HU38" s="163">
        <v>53.68</v>
      </c>
      <c r="HV38" s="163">
        <v>53.959000000000003</v>
      </c>
      <c r="HW38" s="163">
        <v>57.5</v>
      </c>
      <c r="HX38" s="163">
        <v>57.2</v>
      </c>
      <c r="HY38" s="163">
        <v>22.5</v>
      </c>
      <c r="HZ38" s="163">
        <v>-31.52</v>
      </c>
      <c r="IA38" s="163">
        <v>-360.49</v>
      </c>
      <c r="IB38" s="163">
        <v>93.343000000000004</v>
      </c>
      <c r="IC38" s="163">
        <v>91.444000000000003</v>
      </c>
      <c r="ID38" s="163">
        <v>13.398999999999999</v>
      </c>
      <c r="IE38" s="163">
        <v>32.4</v>
      </c>
      <c r="IF38" s="163">
        <v>-16.399000000000001</v>
      </c>
      <c r="IG38" s="163">
        <v>-16.5</v>
      </c>
      <c r="IH38" s="163">
        <v>1.2887999999999999</v>
      </c>
      <c r="II38" s="163">
        <v>1.2330000000000001</v>
      </c>
      <c r="IJ38" s="163">
        <v>-386.43</v>
      </c>
      <c r="IK38" s="163">
        <v>-40.99</v>
      </c>
      <c r="IL38" s="163">
        <v>303.33</v>
      </c>
      <c r="IM38" s="163">
        <v>179.01</v>
      </c>
      <c r="IN38" s="163">
        <v>24.678000000000001</v>
      </c>
      <c r="IO38" s="163">
        <v>-242.75</v>
      </c>
      <c r="IP38" s="163">
        <v>236.12</v>
      </c>
      <c r="IQ38" s="163">
        <v>-42.197000000000003</v>
      </c>
      <c r="IR38" s="163">
        <v>-150.65</v>
      </c>
      <c r="IS38" s="163">
        <v>-238.25</v>
      </c>
      <c r="IT38" s="163">
        <v>93.201999999999998</v>
      </c>
      <c r="IU38" s="163">
        <v>92.454999999999998</v>
      </c>
      <c r="IV38" s="163">
        <v>43.670999999999999</v>
      </c>
      <c r="IW38" s="163">
        <v>-294.41000000000003</v>
      </c>
      <c r="IX38" s="163">
        <v>110.8</v>
      </c>
      <c r="IY38" s="163">
        <v>-180.75</v>
      </c>
      <c r="IZ38" s="163">
        <v>179.7</v>
      </c>
      <c r="JA38" s="163">
        <v>-7.1452999999999998</v>
      </c>
      <c r="JB38" s="163">
        <v>30.954999999999998</v>
      </c>
      <c r="JC38" s="163">
        <v>20.478999999999999</v>
      </c>
      <c r="JD38" s="163">
        <v>0.83199999999999996</v>
      </c>
      <c r="JE38" s="163">
        <v>0.82199999999999995</v>
      </c>
      <c r="JF38" s="163">
        <v>-20.079000000000001</v>
      </c>
      <c r="JG38" s="163">
        <v>4.6398999999999999</v>
      </c>
      <c r="JH38" s="163">
        <v>8.6119000000000003</v>
      </c>
      <c r="JI38" s="163">
        <v>-4.6555</v>
      </c>
      <c r="JJ38" s="163">
        <v>-30.675000000000001</v>
      </c>
      <c r="JK38" s="163">
        <v>-15.672000000000001</v>
      </c>
      <c r="JL38" s="163">
        <v>31.298999999999999</v>
      </c>
      <c r="JM38" s="163">
        <v>54.011000000000003</v>
      </c>
      <c r="JN38" s="163">
        <v>50.387999999999998</v>
      </c>
      <c r="JO38" s="163">
        <v>0</v>
      </c>
      <c r="JP38" s="163">
        <v>0</v>
      </c>
      <c r="JQ38" s="163">
        <v>38.978999999999999</v>
      </c>
      <c r="JR38" s="163">
        <v>39.725999999999999</v>
      </c>
      <c r="JS38" s="163">
        <v>39.100999999999999</v>
      </c>
      <c r="JT38" s="164"/>
      <c r="JU38" s="163">
        <v>-31.6</v>
      </c>
      <c r="JV38" s="163">
        <v>16.259</v>
      </c>
      <c r="JW38" s="163">
        <v>8.5500000000000007</v>
      </c>
      <c r="JX38" s="163">
        <v>8.6998999999999995</v>
      </c>
      <c r="JY38" s="163">
        <v>-41.506</v>
      </c>
      <c r="JZ38" s="163">
        <v>74.590999999999994</v>
      </c>
      <c r="KA38" s="163">
        <v>52.649000000000001</v>
      </c>
      <c r="KB38" s="163">
        <v>-40.56</v>
      </c>
      <c r="KC38" s="163">
        <v>-73.45</v>
      </c>
      <c r="KD38" s="163">
        <v>40.871000000000002</v>
      </c>
      <c r="KE38" s="163">
        <v>31.41</v>
      </c>
      <c r="KF38" s="163">
        <v>23.6</v>
      </c>
      <c r="KG38" s="163">
        <v>-24.2</v>
      </c>
      <c r="KH38" s="163">
        <v>-182.51</v>
      </c>
      <c r="KI38" s="163">
        <v>290.52999999999997</v>
      </c>
    </row>
    <row r="39" spans="1:295" ht="18" customHeight="1" x14ac:dyDescent="0.25">
      <c r="A39" s="160" t="s">
        <v>63</v>
      </c>
      <c r="B39" s="160" t="s">
        <v>719</v>
      </c>
      <c r="C39" s="163">
        <v>0</v>
      </c>
      <c r="D39" s="163">
        <v>22.686</v>
      </c>
      <c r="E39" s="163">
        <v>-45.261000000000003</v>
      </c>
      <c r="F39" s="163">
        <v>-32.104999999999997</v>
      </c>
      <c r="G39" s="163">
        <v>33.889000000000003</v>
      </c>
      <c r="H39" s="163">
        <v>30.670999999999999</v>
      </c>
      <c r="I39" s="163">
        <v>66.867999999999995</v>
      </c>
      <c r="J39" s="163">
        <v>-126.76</v>
      </c>
      <c r="K39" s="163">
        <v>67.462000000000003</v>
      </c>
      <c r="L39" s="163">
        <v>32.755000000000003</v>
      </c>
      <c r="M39" s="163">
        <v>-33.677</v>
      </c>
      <c r="N39" s="163">
        <v>-17.760000000000002</v>
      </c>
      <c r="O39" s="163">
        <v>-54.265000000000001</v>
      </c>
      <c r="P39" s="163">
        <v>48.4</v>
      </c>
      <c r="Q39" s="163">
        <v>20.7</v>
      </c>
      <c r="R39" s="163">
        <v>-48.4</v>
      </c>
      <c r="S39" s="163">
        <v>12.664</v>
      </c>
      <c r="T39" s="163">
        <v>259.88</v>
      </c>
      <c r="U39" s="163">
        <v>12.134</v>
      </c>
      <c r="V39" s="163">
        <v>12.214</v>
      </c>
      <c r="W39" s="163">
        <v>20.646999999999998</v>
      </c>
      <c r="X39" s="163">
        <v>0</v>
      </c>
      <c r="Y39" s="163">
        <v>14.775</v>
      </c>
      <c r="Z39" s="163">
        <v>7.52</v>
      </c>
      <c r="AA39" s="164"/>
      <c r="AB39" s="163">
        <v>113</v>
      </c>
      <c r="AC39" s="163">
        <v>-92.099000000000004</v>
      </c>
      <c r="AD39" s="163">
        <v>-91.448999999999998</v>
      </c>
      <c r="AE39" s="163">
        <v>25.439</v>
      </c>
      <c r="AF39" s="163">
        <v>17.760000000000002</v>
      </c>
      <c r="AG39" s="163">
        <v>52.8</v>
      </c>
      <c r="AH39" s="163">
        <v>22.629000000000001</v>
      </c>
      <c r="AI39" s="163">
        <v>0.23300000000000001</v>
      </c>
      <c r="AJ39" s="163">
        <v>-46.119</v>
      </c>
      <c r="AK39" s="163">
        <v>-46.27</v>
      </c>
      <c r="AL39" s="163">
        <v>-78.48</v>
      </c>
      <c r="AM39" s="163">
        <v>46.908999999999999</v>
      </c>
      <c r="AN39" s="163">
        <v>46.97</v>
      </c>
      <c r="AO39" s="163">
        <v>12.493</v>
      </c>
      <c r="AP39" s="163">
        <v>13.269</v>
      </c>
      <c r="AQ39" s="163">
        <v>73.143000000000001</v>
      </c>
      <c r="AR39" s="163">
        <v>76.018000000000001</v>
      </c>
      <c r="AS39" s="163">
        <v>51.637999999999998</v>
      </c>
      <c r="AT39" s="163">
        <v>-56.932000000000002</v>
      </c>
      <c r="AU39" s="163">
        <v>-56.283999999999999</v>
      </c>
      <c r="AV39" s="163">
        <v>5.0445000000000002</v>
      </c>
      <c r="AW39" s="163">
        <v>4.9282000000000004</v>
      </c>
      <c r="AX39" s="163">
        <v>84.26</v>
      </c>
      <c r="AY39" s="163">
        <v>86.135000000000005</v>
      </c>
      <c r="AZ39" s="163">
        <v>-8.8986999999999998</v>
      </c>
      <c r="BA39" s="163">
        <v>-46.901000000000003</v>
      </c>
      <c r="BB39" s="165">
        <v>-360.75</v>
      </c>
      <c r="BC39" s="163">
        <v>-16.175999999999998</v>
      </c>
      <c r="BD39" s="163">
        <v>-14.298999999999999</v>
      </c>
      <c r="BE39" s="163">
        <v>-14.398999999999999</v>
      </c>
      <c r="BF39" s="163">
        <v>61.707000000000001</v>
      </c>
      <c r="BG39" s="163">
        <v>61.070999999999998</v>
      </c>
      <c r="BH39" s="163">
        <v>-6.3235000000000001</v>
      </c>
      <c r="BI39" s="163">
        <v>-67.102000000000004</v>
      </c>
      <c r="BJ39" s="163">
        <v>-36.584000000000003</v>
      </c>
      <c r="BK39" s="163">
        <v>14.956</v>
      </c>
      <c r="BL39" s="163">
        <v>8.5260999999999996</v>
      </c>
      <c r="BM39" s="163">
        <v>5.8468999999999998</v>
      </c>
      <c r="BN39" s="163">
        <v>390.75</v>
      </c>
      <c r="BO39" s="163">
        <v>121.73</v>
      </c>
      <c r="BP39" s="163">
        <v>121.03</v>
      </c>
      <c r="BQ39" s="163">
        <v>-350.76</v>
      </c>
      <c r="BR39" s="163">
        <v>527.73</v>
      </c>
      <c r="BS39" s="163">
        <v>40.976999999999997</v>
      </c>
      <c r="BT39" s="163">
        <v>-93.57</v>
      </c>
      <c r="BU39" s="163">
        <v>95.346000000000004</v>
      </c>
      <c r="BV39" s="163">
        <v>117.61</v>
      </c>
      <c r="BW39" s="163">
        <v>38.408999999999999</v>
      </c>
      <c r="BX39" s="163">
        <v>0</v>
      </c>
      <c r="BY39" s="163">
        <v>84.79</v>
      </c>
      <c r="BZ39" s="163">
        <v>77.37</v>
      </c>
      <c r="CA39" s="163">
        <v>-97.382000000000005</v>
      </c>
      <c r="CB39" s="163">
        <v>-96.177000000000007</v>
      </c>
      <c r="CC39" s="163">
        <v>165.33</v>
      </c>
      <c r="CD39" s="163">
        <v>164.83</v>
      </c>
      <c r="CE39" s="163">
        <v>14.246</v>
      </c>
      <c r="CF39" s="163">
        <v>-144.72</v>
      </c>
      <c r="CG39" s="163">
        <v>-143.74</v>
      </c>
      <c r="CH39" s="163">
        <v>-1.0757000000000001</v>
      </c>
      <c r="CI39" s="163">
        <v>0</v>
      </c>
      <c r="CJ39" s="163">
        <v>19.57</v>
      </c>
      <c r="CK39" s="163">
        <v>25.984999999999999</v>
      </c>
      <c r="CL39" s="163">
        <v>123.4</v>
      </c>
      <c r="CM39" s="163">
        <v>111.19</v>
      </c>
      <c r="CN39" s="163">
        <v>-19.29</v>
      </c>
      <c r="CO39" s="163">
        <v>87.775999999999996</v>
      </c>
      <c r="CP39" s="163">
        <v>87.234999999999999</v>
      </c>
      <c r="CQ39" s="163">
        <v>0</v>
      </c>
      <c r="CR39" s="163">
        <v>8.4230999999999998</v>
      </c>
      <c r="CS39" s="163">
        <v>8.9663000000000004</v>
      </c>
      <c r="CT39" s="163">
        <v>-9.4091000000000005</v>
      </c>
      <c r="CU39" s="163">
        <v>-55.597999999999999</v>
      </c>
      <c r="CV39" s="163">
        <v>-9.6776</v>
      </c>
      <c r="CW39" s="163">
        <v>14.161</v>
      </c>
      <c r="CX39" s="163">
        <v>64.058999999999997</v>
      </c>
      <c r="CY39" s="163">
        <v>92.15</v>
      </c>
      <c r="CZ39" s="163">
        <v>65.397000000000006</v>
      </c>
      <c r="DA39" s="163">
        <v>61.673999999999999</v>
      </c>
      <c r="DB39" s="163">
        <v>-40.54</v>
      </c>
      <c r="DC39" s="163">
        <v>-2.0095000000000001</v>
      </c>
      <c r="DD39" s="163">
        <v>0</v>
      </c>
      <c r="DE39" s="163">
        <v>0</v>
      </c>
      <c r="DF39" s="163">
        <v>-62.164999999999999</v>
      </c>
      <c r="DG39" s="163">
        <v>1E-4</v>
      </c>
      <c r="DH39" s="163">
        <v>-24.475999999999999</v>
      </c>
      <c r="DI39" s="163">
        <v>-126.19</v>
      </c>
      <c r="DJ39" s="163">
        <v>-125.3</v>
      </c>
      <c r="DK39" s="163">
        <v>35.917000000000002</v>
      </c>
      <c r="DL39" s="163">
        <v>79.695999999999998</v>
      </c>
      <c r="DM39" s="163">
        <v>82.201999999999998</v>
      </c>
      <c r="DN39" s="163">
        <v>114.86</v>
      </c>
      <c r="DO39" s="163">
        <v>79</v>
      </c>
      <c r="DP39" s="163">
        <v>-12.23</v>
      </c>
      <c r="DQ39" s="163">
        <v>65.933000000000007</v>
      </c>
      <c r="DR39" s="163">
        <v>61.32</v>
      </c>
      <c r="DS39" s="163">
        <v>-17.908999999999999</v>
      </c>
      <c r="DT39" s="163">
        <v>-18.04</v>
      </c>
      <c r="DU39" s="163">
        <v>100.71</v>
      </c>
      <c r="DV39" s="163">
        <v>85.75</v>
      </c>
      <c r="DW39" s="163">
        <v>62</v>
      </c>
      <c r="DX39" s="163">
        <v>60.581000000000003</v>
      </c>
      <c r="DY39" s="163">
        <v>0</v>
      </c>
      <c r="DZ39" s="164"/>
      <c r="EA39" s="163">
        <v>216.05</v>
      </c>
      <c r="EB39" s="163">
        <v>165.81</v>
      </c>
      <c r="EC39" s="164"/>
      <c r="ED39" s="163">
        <v>163.30000000000001</v>
      </c>
      <c r="EE39" s="164"/>
      <c r="EF39" s="163">
        <v>32.868000000000002</v>
      </c>
      <c r="EG39" s="163">
        <v>-33.822000000000003</v>
      </c>
      <c r="EH39" s="163">
        <v>359.83</v>
      </c>
      <c r="EI39" s="163">
        <v>95.052000000000007</v>
      </c>
      <c r="EJ39" s="163">
        <v>0</v>
      </c>
      <c r="EK39" s="163">
        <v>-32.752000000000002</v>
      </c>
      <c r="EL39" s="163">
        <v>-35.039000000000001</v>
      </c>
      <c r="EM39" s="163">
        <v>43.234999999999999</v>
      </c>
      <c r="EN39" s="163">
        <v>-1.5266999999999999</v>
      </c>
      <c r="EO39" s="163">
        <v>-1.1536999999999999</v>
      </c>
      <c r="EP39" s="163">
        <v>36.911000000000001</v>
      </c>
      <c r="EQ39" s="163">
        <v>-75.777000000000001</v>
      </c>
      <c r="ER39" s="163">
        <v>-76.444999999999993</v>
      </c>
      <c r="ES39" s="163">
        <v>5.4482999999999997</v>
      </c>
      <c r="ET39" s="163">
        <v>0</v>
      </c>
      <c r="EU39" s="163">
        <v>-16.010000000000002</v>
      </c>
      <c r="EV39" s="163">
        <v>1</v>
      </c>
      <c r="EW39" s="164"/>
      <c r="EX39" s="163">
        <v>-72.37</v>
      </c>
      <c r="EY39" s="163">
        <v>-35.215000000000003</v>
      </c>
      <c r="EZ39" s="163">
        <v>-34.494999999999997</v>
      </c>
      <c r="FA39" s="163">
        <v>1.8492999999999999</v>
      </c>
      <c r="FB39" s="163">
        <v>-29.954999999999998</v>
      </c>
      <c r="FC39" s="163">
        <v>-7.3459000000000003</v>
      </c>
      <c r="FD39" s="163">
        <v>24.5</v>
      </c>
      <c r="FE39" s="163">
        <v>0</v>
      </c>
      <c r="FF39" s="163">
        <v>0</v>
      </c>
      <c r="FG39" s="163">
        <v>37.959000000000003</v>
      </c>
      <c r="FH39" s="163">
        <v>38.198</v>
      </c>
      <c r="FI39" s="163">
        <v>36.698</v>
      </c>
      <c r="FJ39" s="163">
        <v>98.463999999999999</v>
      </c>
      <c r="FK39" s="163">
        <v>98.296000000000006</v>
      </c>
      <c r="FL39" s="163">
        <v>-124.25</v>
      </c>
      <c r="FM39" s="163">
        <v>0</v>
      </c>
      <c r="FN39" s="163">
        <v>94.715999999999994</v>
      </c>
      <c r="FO39" s="163">
        <v>-95.977999999999994</v>
      </c>
      <c r="FP39" s="163">
        <v>-94.057000000000002</v>
      </c>
      <c r="FQ39" s="163">
        <v>-23.597000000000001</v>
      </c>
      <c r="FR39" s="163">
        <v>-22.829000000000001</v>
      </c>
      <c r="FS39" s="163">
        <v>18.37</v>
      </c>
      <c r="FT39" s="163">
        <v>1.0159</v>
      </c>
      <c r="FU39" s="163">
        <v>-11.689</v>
      </c>
      <c r="FV39" s="163">
        <v>17.97</v>
      </c>
      <c r="FW39" s="163">
        <v>-24.439</v>
      </c>
      <c r="FX39" s="163">
        <v>10.818</v>
      </c>
      <c r="FY39" s="163">
        <v>-11.518000000000001</v>
      </c>
      <c r="FZ39" s="163">
        <v>0.752</v>
      </c>
      <c r="GA39" s="163">
        <v>10.734999999999999</v>
      </c>
      <c r="GB39" s="163">
        <v>40.49</v>
      </c>
      <c r="GC39" s="163">
        <v>94.855000000000004</v>
      </c>
      <c r="GD39" s="163">
        <v>97.710999999999999</v>
      </c>
      <c r="GE39" s="163">
        <v>14</v>
      </c>
      <c r="GF39" s="163">
        <v>98.881</v>
      </c>
      <c r="GG39" s="163">
        <v>21.798999999999999</v>
      </c>
      <c r="GH39" s="163">
        <v>-26.797999999999998</v>
      </c>
      <c r="GI39" s="163">
        <v>-1.6245000000000001</v>
      </c>
      <c r="GJ39" s="164"/>
      <c r="GK39" s="163">
        <v>2.0405000000000002</v>
      </c>
      <c r="GL39" s="163">
        <v>6.6000000000000003E-2</v>
      </c>
      <c r="GM39" s="163">
        <v>0</v>
      </c>
      <c r="GN39" s="163">
        <v>-16.870999999999999</v>
      </c>
      <c r="GO39" s="163">
        <v>-41.857999999999997</v>
      </c>
      <c r="GP39" s="163">
        <v>20.242999999999999</v>
      </c>
      <c r="GQ39" s="163">
        <v>66.216999999999999</v>
      </c>
      <c r="GR39" s="163">
        <v>113.12</v>
      </c>
      <c r="GS39" s="163">
        <v>69.358000000000004</v>
      </c>
      <c r="GT39" s="163">
        <v>-168.72</v>
      </c>
      <c r="GU39" s="163">
        <v>-32.808</v>
      </c>
      <c r="GV39" s="163">
        <v>43.938000000000002</v>
      </c>
      <c r="GW39" s="163">
        <v>-68.299000000000007</v>
      </c>
      <c r="GX39" s="163">
        <v>13.083</v>
      </c>
      <c r="GY39" s="163">
        <v>4.6192000000000002</v>
      </c>
      <c r="GZ39" s="163">
        <v>4.2504999999999997</v>
      </c>
      <c r="HA39" s="163">
        <v>14</v>
      </c>
      <c r="HB39" s="163">
        <v>128.52000000000001</v>
      </c>
      <c r="HC39" s="163">
        <v>128.18</v>
      </c>
      <c r="HD39" s="163">
        <v>282.89</v>
      </c>
      <c r="HE39" s="163">
        <v>-282.85000000000002</v>
      </c>
      <c r="HF39" s="163">
        <v>-580.48</v>
      </c>
      <c r="HG39" s="163">
        <v>582.42999999999995</v>
      </c>
      <c r="HH39" s="163">
        <v>423.74</v>
      </c>
      <c r="HI39" s="163">
        <v>-121.22</v>
      </c>
      <c r="HJ39" s="163">
        <v>-124.89</v>
      </c>
      <c r="HK39" s="163">
        <v>-51.430999999999997</v>
      </c>
      <c r="HL39" s="163">
        <v>-41.738</v>
      </c>
      <c r="HM39" s="163">
        <v>57.573999999999998</v>
      </c>
      <c r="HN39" s="163">
        <v>58.606999999999999</v>
      </c>
      <c r="HO39" s="163">
        <v>-90.257000000000005</v>
      </c>
      <c r="HP39" s="163">
        <v>-98.646000000000001</v>
      </c>
      <c r="HQ39" s="163">
        <v>26.029</v>
      </c>
      <c r="HR39" s="163">
        <v>25.26</v>
      </c>
      <c r="HS39" s="163">
        <v>-58.264000000000003</v>
      </c>
      <c r="HT39" s="163">
        <v>-58.594999999999999</v>
      </c>
      <c r="HU39" s="163">
        <v>52.47</v>
      </c>
      <c r="HV39" s="163">
        <v>51.56</v>
      </c>
      <c r="HW39" s="164"/>
      <c r="HX39" s="163">
        <v>60.298999999999999</v>
      </c>
      <c r="HY39" s="163">
        <v>22.5</v>
      </c>
      <c r="HZ39" s="163">
        <v>-24.158999999999999</v>
      </c>
      <c r="IA39" s="163">
        <v>-395.58</v>
      </c>
      <c r="IB39" s="163">
        <v>99.548000000000002</v>
      </c>
      <c r="IC39" s="163">
        <v>99.257999999999996</v>
      </c>
      <c r="ID39" s="163">
        <v>12.8</v>
      </c>
      <c r="IE39" s="163">
        <v>29.7</v>
      </c>
      <c r="IF39" s="163">
        <v>-24.1</v>
      </c>
      <c r="IG39" s="163">
        <v>-23.399000000000001</v>
      </c>
      <c r="IH39" s="163">
        <v>1.8601000000000001</v>
      </c>
      <c r="II39" s="163">
        <v>1.5923</v>
      </c>
      <c r="IJ39" s="163">
        <v>-413.73</v>
      </c>
      <c r="IK39" s="163">
        <v>-79.102000000000004</v>
      </c>
      <c r="IL39" s="163">
        <v>345.56</v>
      </c>
      <c r="IM39" s="163">
        <v>215.8</v>
      </c>
      <c r="IN39" s="163">
        <v>18.247</v>
      </c>
      <c r="IO39" s="163">
        <v>-269.77999999999997</v>
      </c>
      <c r="IP39" s="163">
        <v>270.74</v>
      </c>
      <c r="IQ39" s="163">
        <v>-66.403999999999996</v>
      </c>
      <c r="IR39" s="163">
        <v>-174.85</v>
      </c>
      <c r="IS39" s="163">
        <v>-265.86</v>
      </c>
      <c r="IT39" s="164"/>
      <c r="IU39" s="164"/>
      <c r="IV39" s="163">
        <v>62.865000000000002</v>
      </c>
      <c r="IW39" s="163">
        <v>-337.35</v>
      </c>
      <c r="IX39" s="163">
        <v>138.4</v>
      </c>
      <c r="IY39" s="163">
        <v>-199.55</v>
      </c>
      <c r="IZ39" s="163">
        <v>201.82</v>
      </c>
      <c r="JA39" s="163">
        <v>-7.7523</v>
      </c>
      <c r="JB39" s="163">
        <v>30.954999999999998</v>
      </c>
      <c r="JC39" s="163">
        <v>20.239000000000001</v>
      </c>
      <c r="JD39" s="163">
        <v>0.81</v>
      </c>
      <c r="JE39" s="164"/>
      <c r="JF39" s="163">
        <v>-19.28</v>
      </c>
      <c r="JG39" s="163">
        <v>2.72</v>
      </c>
      <c r="JH39" s="163">
        <v>9.1380999999999997</v>
      </c>
      <c r="JI39" s="163">
        <v>-3.5446</v>
      </c>
      <c r="JJ39" s="163">
        <v>-33.396999999999998</v>
      </c>
      <c r="JK39" s="164"/>
      <c r="JL39" s="163">
        <v>30.7</v>
      </c>
      <c r="JM39" s="163">
        <v>51.713999999999999</v>
      </c>
      <c r="JN39" s="163">
        <v>50.823999999999998</v>
      </c>
      <c r="JO39" s="163">
        <v>0</v>
      </c>
      <c r="JP39" s="163">
        <v>0</v>
      </c>
      <c r="JQ39" s="163">
        <v>38.188000000000002</v>
      </c>
      <c r="JR39" s="163">
        <v>37.655999999999999</v>
      </c>
      <c r="JS39" s="163">
        <v>37.152999999999999</v>
      </c>
      <c r="JT39" s="164"/>
      <c r="JU39" s="163">
        <v>-28.7</v>
      </c>
      <c r="JV39" s="163">
        <v>15.266</v>
      </c>
      <c r="JW39" s="163">
        <v>8.4600000000000009</v>
      </c>
      <c r="JX39" s="163">
        <v>8.6998999999999995</v>
      </c>
      <c r="JY39" s="163">
        <v>-41.374000000000002</v>
      </c>
      <c r="JZ39" s="164"/>
      <c r="KA39" s="163">
        <v>52.692</v>
      </c>
      <c r="KB39" s="163">
        <v>-40.938000000000002</v>
      </c>
      <c r="KC39" s="163">
        <v>-73.754999999999995</v>
      </c>
      <c r="KD39" s="163">
        <v>41.433999999999997</v>
      </c>
      <c r="KE39" s="163">
        <v>31.035</v>
      </c>
      <c r="KF39" s="163">
        <v>23.2</v>
      </c>
      <c r="KG39" s="163">
        <v>-23</v>
      </c>
      <c r="KH39" s="163">
        <v>-157.68</v>
      </c>
      <c r="KI39" s="163">
        <v>270.98</v>
      </c>
    </row>
    <row r="40" spans="1:295" ht="18" customHeight="1" x14ac:dyDescent="0.25">
      <c r="A40" s="160" t="s">
        <v>63</v>
      </c>
      <c r="B40" s="160" t="s">
        <v>720</v>
      </c>
      <c r="C40" s="166">
        <v>0</v>
      </c>
      <c r="D40" s="166">
        <v>22.686</v>
      </c>
      <c r="E40" s="166">
        <v>-45.261000000000003</v>
      </c>
      <c r="F40" s="166">
        <v>-32.694000000000003</v>
      </c>
      <c r="G40" s="166">
        <v>33.200000000000003</v>
      </c>
      <c r="H40" s="166">
        <v>31.15</v>
      </c>
      <c r="I40" s="166">
        <v>65.906999999999996</v>
      </c>
      <c r="J40" s="166">
        <v>-126.46</v>
      </c>
      <c r="K40" s="166">
        <v>67.462000000000003</v>
      </c>
      <c r="L40" s="166">
        <v>32.755000000000003</v>
      </c>
      <c r="M40" s="166">
        <v>-33.652000000000001</v>
      </c>
      <c r="N40" s="166">
        <v>-17.760000000000002</v>
      </c>
      <c r="O40" s="166">
        <v>-52.115000000000002</v>
      </c>
      <c r="P40" s="166">
        <v>46.2</v>
      </c>
      <c r="Q40" s="166">
        <v>19.044</v>
      </c>
      <c r="R40" s="166">
        <v>-46.2</v>
      </c>
      <c r="S40" s="166">
        <v>13.202999999999999</v>
      </c>
      <c r="T40" s="166">
        <v>258.68</v>
      </c>
      <c r="U40" s="166">
        <v>12.426</v>
      </c>
      <c r="V40" s="166">
        <v>12.622</v>
      </c>
      <c r="W40" s="166">
        <v>20.71</v>
      </c>
      <c r="X40" s="166">
        <v>0</v>
      </c>
      <c r="Y40" s="166">
        <v>15.021000000000001</v>
      </c>
      <c r="Z40" s="166">
        <v>7.7076000000000002</v>
      </c>
      <c r="AA40" s="167"/>
      <c r="AB40" s="166">
        <v>113</v>
      </c>
      <c r="AC40" s="166">
        <v>-89.888999999999996</v>
      </c>
      <c r="AD40" s="166">
        <v>-89.528999999999996</v>
      </c>
      <c r="AE40" s="166">
        <v>25.332999999999998</v>
      </c>
      <c r="AF40" s="166">
        <v>17.760000000000002</v>
      </c>
      <c r="AG40" s="166">
        <v>50.6</v>
      </c>
      <c r="AH40" s="166">
        <v>24.163</v>
      </c>
      <c r="AI40" s="166">
        <v>0.24</v>
      </c>
      <c r="AJ40" s="166">
        <v>-43.869</v>
      </c>
      <c r="AK40" s="166">
        <v>-43.9</v>
      </c>
      <c r="AL40" s="166">
        <v>-79.879000000000005</v>
      </c>
      <c r="AM40" s="166">
        <v>44.29</v>
      </c>
      <c r="AN40" s="166">
        <v>44.478999999999999</v>
      </c>
      <c r="AO40" s="166">
        <v>12.475</v>
      </c>
      <c r="AP40" s="166">
        <v>13.148999999999999</v>
      </c>
      <c r="AQ40" s="166">
        <v>71.712999999999994</v>
      </c>
      <c r="AR40" s="166">
        <v>74.33</v>
      </c>
      <c r="AS40" s="166">
        <v>49.987000000000002</v>
      </c>
      <c r="AT40" s="166">
        <v>-54.923000000000002</v>
      </c>
      <c r="AU40" s="166">
        <v>-54.402000000000001</v>
      </c>
      <c r="AV40" s="166">
        <v>3.1905999999999999</v>
      </c>
      <c r="AW40" s="166">
        <v>3.3702999999999999</v>
      </c>
      <c r="AX40" s="166">
        <v>82.384</v>
      </c>
      <c r="AY40" s="166">
        <v>84.126000000000005</v>
      </c>
      <c r="AZ40" s="166">
        <v>-8.8986999999999998</v>
      </c>
      <c r="BA40" s="166">
        <v>-47.192999999999998</v>
      </c>
      <c r="BB40" s="168">
        <v>-360.91</v>
      </c>
      <c r="BC40" s="166">
        <v>-17.053000000000001</v>
      </c>
      <c r="BD40" s="166">
        <v>-13.999000000000001</v>
      </c>
      <c r="BE40" s="166">
        <v>-13.999000000000001</v>
      </c>
      <c r="BF40" s="166">
        <v>59.863999999999997</v>
      </c>
      <c r="BG40" s="166">
        <v>58.908000000000001</v>
      </c>
      <c r="BH40" s="166">
        <v>-6.2939999999999996</v>
      </c>
      <c r="BI40" s="166">
        <v>-67.102000000000004</v>
      </c>
      <c r="BJ40" s="166">
        <v>-37.201000000000001</v>
      </c>
      <c r="BK40" s="166">
        <v>14.438000000000001</v>
      </c>
      <c r="BL40" s="166">
        <v>8.2210999999999999</v>
      </c>
      <c r="BM40" s="166">
        <v>5.6299000000000001</v>
      </c>
      <c r="BN40" s="166">
        <v>390.91</v>
      </c>
      <c r="BO40" s="166">
        <v>125.73</v>
      </c>
      <c r="BP40" s="166">
        <v>125.79</v>
      </c>
      <c r="BQ40" s="166">
        <v>-358.34</v>
      </c>
      <c r="BR40" s="166">
        <v>519.29</v>
      </c>
      <c r="BS40" s="166">
        <v>40.976999999999997</v>
      </c>
      <c r="BT40" s="166">
        <v>-75.37</v>
      </c>
      <c r="BU40" s="166">
        <v>75.593000000000004</v>
      </c>
      <c r="BV40" s="166">
        <v>117.61</v>
      </c>
      <c r="BW40" s="166">
        <v>37.950000000000003</v>
      </c>
      <c r="BX40" s="166">
        <v>0</v>
      </c>
      <c r="BY40" s="166">
        <v>84.79</v>
      </c>
      <c r="BZ40" s="166">
        <v>77.37</v>
      </c>
      <c r="CA40" s="166">
        <v>-100.19</v>
      </c>
      <c r="CB40" s="166">
        <v>-99.927000000000007</v>
      </c>
      <c r="CC40" s="166">
        <v>164.63</v>
      </c>
      <c r="CD40" s="166">
        <v>164.64</v>
      </c>
      <c r="CE40" s="166">
        <v>14.843</v>
      </c>
      <c r="CF40" s="166">
        <v>-138.97</v>
      </c>
      <c r="CG40" s="166">
        <v>-138.63999999999999</v>
      </c>
      <c r="CH40" s="166">
        <v>-0.98109999999999997</v>
      </c>
      <c r="CI40" s="166">
        <v>0</v>
      </c>
      <c r="CJ40" s="166">
        <v>19.57</v>
      </c>
      <c r="CK40" s="166">
        <v>25.984999999999999</v>
      </c>
      <c r="CL40" s="166">
        <v>125.09</v>
      </c>
      <c r="CM40" s="166">
        <v>112.59</v>
      </c>
      <c r="CN40" s="166">
        <v>-19.61</v>
      </c>
      <c r="CO40" s="166">
        <v>91.245000000000005</v>
      </c>
      <c r="CP40" s="166">
        <v>89.468000000000004</v>
      </c>
      <c r="CQ40" s="166">
        <v>0</v>
      </c>
      <c r="CR40" s="166">
        <v>14.148</v>
      </c>
      <c r="CS40" s="166">
        <v>15.051</v>
      </c>
      <c r="CT40" s="166">
        <v>-17.234999999999999</v>
      </c>
      <c r="CU40" s="166">
        <v>-60.947000000000003</v>
      </c>
      <c r="CV40" s="166">
        <v>-9.9891000000000005</v>
      </c>
      <c r="CW40" s="166">
        <v>14</v>
      </c>
      <c r="CX40" s="166">
        <v>62.668999999999997</v>
      </c>
      <c r="CY40" s="166">
        <v>90.48</v>
      </c>
      <c r="CZ40" s="166">
        <v>64.694000000000003</v>
      </c>
      <c r="DA40" s="166">
        <v>60.942</v>
      </c>
      <c r="DB40" s="166">
        <v>-40.069000000000003</v>
      </c>
      <c r="DC40" s="166">
        <v>-2.0095000000000001</v>
      </c>
      <c r="DD40" s="166">
        <v>0</v>
      </c>
      <c r="DE40" s="166">
        <v>0</v>
      </c>
      <c r="DF40" s="166">
        <v>-61.93</v>
      </c>
      <c r="DG40" s="166">
        <v>1E-4</v>
      </c>
      <c r="DH40" s="166">
        <v>-24.169</v>
      </c>
      <c r="DI40" s="166">
        <v>-127.3</v>
      </c>
      <c r="DJ40" s="166">
        <v>-127.09</v>
      </c>
      <c r="DK40" s="166">
        <v>35.439</v>
      </c>
      <c r="DL40" s="166">
        <v>77.938000000000002</v>
      </c>
      <c r="DM40" s="166">
        <v>81.263000000000005</v>
      </c>
      <c r="DN40" s="166">
        <v>113.69</v>
      </c>
      <c r="DO40" s="166">
        <v>77.28</v>
      </c>
      <c r="DP40" s="166">
        <v>-12</v>
      </c>
      <c r="DQ40" s="166">
        <v>64.191999999999993</v>
      </c>
      <c r="DR40" s="166">
        <v>60.057000000000002</v>
      </c>
      <c r="DS40" s="166">
        <v>-18.05</v>
      </c>
      <c r="DT40" s="166">
        <v>-18.059000000000001</v>
      </c>
      <c r="DU40" s="166">
        <v>106.14</v>
      </c>
      <c r="DV40" s="166">
        <v>84.87</v>
      </c>
      <c r="DW40" s="166">
        <v>60.162999999999997</v>
      </c>
      <c r="DX40" s="166">
        <v>60.981000000000002</v>
      </c>
      <c r="DY40" s="167"/>
      <c r="DZ40" s="167"/>
      <c r="EA40" s="166">
        <v>213.73</v>
      </c>
      <c r="EB40" s="166">
        <v>163.54</v>
      </c>
      <c r="EC40" s="167"/>
      <c r="ED40" s="166">
        <v>160.31</v>
      </c>
      <c r="EE40" s="167"/>
      <c r="EF40" s="166">
        <v>25.218</v>
      </c>
      <c r="EG40" s="166">
        <v>-33.317</v>
      </c>
      <c r="EH40" s="166">
        <v>367.31</v>
      </c>
      <c r="EI40" s="166">
        <v>73.875</v>
      </c>
      <c r="EJ40" s="166">
        <v>0</v>
      </c>
      <c r="EK40" s="166">
        <v>-31.773</v>
      </c>
      <c r="EL40" s="166">
        <v>-33.844000000000001</v>
      </c>
      <c r="EM40" s="166">
        <v>49.962000000000003</v>
      </c>
      <c r="EN40" s="166">
        <v>-8.9573</v>
      </c>
      <c r="EO40" s="166">
        <v>-8.0730000000000004</v>
      </c>
      <c r="EP40" s="166">
        <v>36.911000000000001</v>
      </c>
      <c r="EQ40" s="166">
        <v>-74.63</v>
      </c>
      <c r="ER40" s="166">
        <v>-75.611000000000004</v>
      </c>
      <c r="ES40" s="166">
        <v>12.641</v>
      </c>
      <c r="ET40" s="166">
        <v>0</v>
      </c>
      <c r="EU40" s="166">
        <v>-16.420000000000002</v>
      </c>
      <c r="EV40" s="166">
        <v>1</v>
      </c>
      <c r="EW40" s="167"/>
      <c r="EX40" s="166">
        <v>-85.15</v>
      </c>
      <c r="EY40" s="166">
        <v>-35.659999999999997</v>
      </c>
      <c r="EZ40" s="166">
        <v>-34.598999999999997</v>
      </c>
      <c r="FA40" s="166">
        <v>2.8856999999999999</v>
      </c>
      <c r="FB40" s="166">
        <v>-23.050999999999998</v>
      </c>
      <c r="FC40" s="166">
        <v>0</v>
      </c>
      <c r="FD40" s="166">
        <v>23.603999999999999</v>
      </c>
      <c r="FE40" s="166">
        <v>0</v>
      </c>
      <c r="FF40" s="166">
        <v>0</v>
      </c>
      <c r="FG40" s="166">
        <v>38.344000000000001</v>
      </c>
      <c r="FH40" s="166">
        <v>38.777000000000001</v>
      </c>
      <c r="FI40" s="166">
        <v>37.423000000000002</v>
      </c>
      <c r="FJ40" s="166">
        <v>100.3</v>
      </c>
      <c r="FK40" s="166">
        <v>100.8</v>
      </c>
      <c r="FL40" s="166">
        <v>-118.05</v>
      </c>
      <c r="FM40" s="166">
        <v>0</v>
      </c>
      <c r="FN40" s="166">
        <v>96.41</v>
      </c>
      <c r="FO40" s="166">
        <v>-93.468000000000004</v>
      </c>
      <c r="FP40" s="166">
        <v>-90.290999999999997</v>
      </c>
      <c r="FQ40" s="166">
        <v>-26.452999999999999</v>
      </c>
      <c r="FR40" s="166">
        <v>-22.509</v>
      </c>
      <c r="FS40" s="166">
        <v>18.527999999999999</v>
      </c>
      <c r="FT40" s="166">
        <v>0.97440000000000004</v>
      </c>
      <c r="FU40" s="166">
        <v>-11.798999999999999</v>
      </c>
      <c r="FV40" s="166">
        <v>17.61</v>
      </c>
      <c r="FW40" s="166">
        <v>-26.181000000000001</v>
      </c>
      <c r="FX40" s="166">
        <v>11.555</v>
      </c>
      <c r="FY40" s="166">
        <v>-11.49</v>
      </c>
      <c r="FZ40" s="166">
        <v>0.81100000000000005</v>
      </c>
      <c r="GA40" s="166">
        <v>11.090999999999999</v>
      </c>
      <c r="GB40" s="166">
        <v>39.918999999999997</v>
      </c>
      <c r="GC40" s="166">
        <v>92.566000000000003</v>
      </c>
      <c r="GD40" s="166">
        <v>93.513999999999996</v>
      </c>
      <c r="GE40" s="166">
        <v>15.1</v>
      </c>
      <c r="GF40" s="166">
        <v>99.236000000000004</v>
      </c>
      <c r="GG40" s="166">
        <v>22.798999999999999</v>
      </c>
      <c r="GH40" s="166">
        <v>-26.312999999999999</v>
      </c>
      <c r="GI40" s="166">
        <v>-1.9838</v>
      </c>
      <c r="GJ40" s="167"/>
      <c r="GK40" s="166">
        <v>2.0141</v>
      </c>
      <c r="GL40" s="167"/>
      <c r="GM40" s="167"/>
      <c r="GN40" s="166">
        <v>-16.414999999999999</v>
      </c>
      <c r="GO40" s="166">
        <v>-41.767000000000003</v>
      </c>
      <c r="GP40" s="166">
        <v>23.713999999999999</v>
      </c>
      <c r="GQ40" s="166">
        <v>65.040000000000006</v>
      </c>
      <c r="GR40" s="166">
        <v>116.11</v>
      </c>
      <c r="GS40" s="166">
        <v>69.397999999999996</v>
      </c>
      <c r="GT40" s="166">
        <v>-171.49</v>
      </c>
      <c r="GU40" s="166">
        <v>-32.390999999999998</v>
      </c>
      <c r="GV40" s="166">
        <v>42.435000000000002</v>
      </c>
      <c r="GW40" s="166">
        <v>-65.921000000000006</v>
      </c>
      <c r="GX40" s="166">
        <v>12.125999999999999</v>
      </c>
      <c r="GY40" s="166">
        <v>4.8341000000000003</v>
      </c>
      <c r="GZ40" s="166">
        <v>4.4824999999999999</v>
      </c>
      <c r="HA40" s="166">
        <v>13.256</v>
      </c>
      <c r="HB40" s="166">
        <v>124.5</v>
      </c>
      <c r="HC40" s="166">
        <v>123.98</v>
      </c>
      <c r="HD40" s="166">
        <v>282.89</v>
      </c>
      <c r="HE40" s="166">
        <v>-282.85000000000002</v>
      </c>
      <c r="HF40" s="166">
        <v>-580.48</v>
      </c>
      <c r="HG40" s="166">
        <v>582.42999999999995</v>
      </c>
      <c r="HH40" s="166">
        <v>403.11</v>
      </c>
      <c r="HI40" s="166">
        <v>-117.85</v>
      </c>
      <c r="HJ40" s="166">
        <v>-119.94</v>
      </c>
      <c r="HK40" s="166">
        <v>-53.640999999999998</v>
      </c>
      <c r="HL40" s="166">
        <v>-43.773000000000003</v>
      </c>
      <c r="HM40" s="166">
        <v>54.75</v>
      </c>
      <c r="HN40" s="166">
        <v>54.551000000000002</v>
      </c>
      <c r="HO40" s="166">
        <v>-90.257000000000005</v>
      </c>
      <c r="HP40" s="167"/>
      <c r="HQ40" s="166">
        <v>30.259</v>
      </c>
      <c r="HR40" s="166">
        <v>29.841999999999999</v>
      </c>
      <c r="HS40" s="166">
        <v>-54.279000000000003</v>
      </c>
      <c r="HT40" s="166">
        <v>-53.981999999999999</v>
      </c>
      <c r="HU40" s="166">
        <v>50.889000000000003</v>
      </c>
      <c r="HV40" s="166">
        <v>51.61</v>
      </c>
      <c r="HW40" s="167"/>
      <c r="HX40" s="166">
        <v>60.9</v>
      </c>
      <c r="HY40" s="166">
        <v>22.478000000000002</v>
      </c>
      <c r="HZ40" s="166">
        <v>-33.598999999999997</v>
      </c>
      <c r="IA40" s="166">
        <v>-374.18</v>
      </c>
      <c r="IB40" s="166">
        <v>93.158000000000001</v>
      </c>
      <c r="IC40" s="166">
        <v>93.647000000000006</v>
      </c>
      <c r="ID40" s="166">
        <v>13.398999999999999</v>
      </c>
      <c r="IE40" s="166">
        <v>28.298999999999999</v>
      </c>
      <c r="IF40" s="166">
        <v>-28.399000000000001</v>
      </c>
      <c r="IG40" s="166">
        <v>-28.6</v>
      </c>
      <c r="IH40" s="166">
        <v>1.6739999999999999</v>
      </c>
      <c r="II40" s="166">
        <v>1.5923</v>
      </c>
      <c r="IJ40" s="166">
        <v>-395.35</v>
      </c>
      <c r="IK40" s="166">
        <v>-54.834000000000003</v>
      </c>
      <c r="IL40" s="166">
        <v>350.2</v>
      </c>
      <c r="IM40" s="166">
        <v>206.63</v>
      </c>
      <c r="IN40" s="166">
        <v>10.537000000000001</v>
      </c>
      <c r="IO40" s="166">
        <v>-274.08999999999997</v>
      </c>
      <c r="IP40" s="166">
        <v>269.51</v>
      </c>
      <c r="IQ40" s="166">
        <v>-73.228999999999999</v>
      </c>
      <c r="IR40" s="166">
        <v>-183.39</v>
      </c>
      <c r="IS40" s="166">
        <v>-270.07</v>
      </c>
      <c r="IT40" s="167"/>
      <c r="IU40" s="167"/>
      <c r="IV40" s="166">
        <v>75.411000000000001</v>
      </c>
      <c r="IW40" s="166">
        <v>-339.96</v>
      </c>
      <c r="IX40" s="166">
        <v>139.35</v>
      </c>
      <c r="IY40" s="166">
        <v>-198.06</v>
      </c>
      <c r="IZ40" s="166">
        <v>196.5</v>
      </c>
      <c r="JA40" s="166">
        <v>-6.8815999999999997</v>
      </c>
      <c r="JB40" s="166">
        <v>30.954999999999998</v>
      </c>
      <c r="JC40" s="166">
        <v>21.84</v>
      </c>
      <c r="JD40" s="166">
        <v>0.76200000000000001</v>
      </c>
      <c r="JE40" s="167"/>
      <c r="JF40" s="166">
        <v>-20.318999999999999</v>
      </c>
      <c r="JG40" s="166">
        <v>2.72</v>
      </c>
      <c r="JH40" s="166">
        <v>10.682</v>
      </c>
      <c r="JI40" s="166">
        <v>-3.2515999999999998</v>
      </c>
      <c r="JJ40" s="166">
        <v>-33.542999999999999</v>
      </c>
      <c r="JK40" s="167"/>
      <c r="JL40" s="166">
        <v>30.899000000000001</v>
      </c>
      <c r="JM40" s="166">
        <v>50.335000000000001</v>
      </c>
      <c r="JN40" s="166">
        <v>53.165999999999997</v>
      </c>
      <c r="JO40" s="166">
        <v>0</v>
      </c>
      <c r="JP40" s="166">
        <v>0</v>
      </c>
      <c r="JQ40" s="166">
        <v>36.950000000000003</v>
      </c>
      <c r="JR40" s="166">
        <v>36.246000000000002</v>
      </c>
      <c r="JS40" s="166">
        <v>35.899000000000001</v>
      </c>
      <c r="JT40" s="167"/>
      <c r="JU40" s="166">
        <v>-27</v>
      </c>
      <c r="JV40" s="166">
        <v>15.603</v>
      </c>
      <c r="JW40" s="166">
        <v>8.5298999999999996</v>
      </c>
      <c r="JX40" s="166">
        <v>8.6998999999999995</v>
      </c>
      <c r="JY40" s="166">
        <v>-40.698</v>
      </c>
      <c r="JZ40" s="167"/>
      <c r="KA40" s="166">
        <v>55.411999999999999</v>
      </c>
      <c r="KB40" s="166">
        <v>-39.734000000000002</v>
      </c>
      <c r="KC40" s="166">
        <v>-74.694999999999993</v>
      </c>
      <c r="KD40" s="166">
        <v>43.213000000000001</v>
      </c>
      <c r="KE40" s="166">
        <v>31.216999999999999</v>
      </c>
      <c r="KF40" s="166">
        <v>22.399000000000001</v>
      </c>
      <c r="KG40" s="166">
        <v>-22.399000000000001</v>
      </c>
      <c r="KH40" s="166">
        <v>-177.94</v>
      </c>
      <c r="KI40" s="166">
        <v>282.12</v>
      </c>
    </row>
    <row r="41" spans="1:295" ht="18" customHeight="1" x14ac:dyDescent="0.25">
      <c r="A41" s="160" t="s">
        <v>63</v>
      </c>
      <c r="B41" s="160" t="s">
        <v>721</v>
      </c>
      <c r="C41" s="161">
        <v>0</v>
      </c>
      <c r="D41" s="161">
        <v>22.954000000000001</v>
      </c>
      <c r="E41" s="161">
        <v>-45.923000000000002</v>
      </c>
      <c r="F41" s="161">
        <v>-33.1</v>
      </c>
      <c r="G41" s="161">
        <v>32.994</v>
      </c>
      <c r="H41" s="161">
        <v>32.033000000000001</v>
      </c>
      <c r="I41" s="161">
        <v>66.111999999999995</v>
      </c>
      <c r="J41" s="161">
        <v>-127.74</v>
      </c>
      <c r="K41" s="161">
        <v>66.739000000000004</v>
      </c>
      <c r="L41" s="161">
        <v>32.755000000000003</v>
      </c>
      <c r="M41" s="161">
        <v>-33.158000000000001</v>
      </c>
      <c r="N41" s="161">
        <v>-19.978999999999999</v>
      </c>
      <c r="O41" s="161">
        <v>-51.917000000000002</v>
      </c>
      <c r="P41" s="161">
        <v>46.2</v>
      </c>
      <c r="Q41" s="161">
        <v>19.044</v>
      </c>
      <c r="R41" s="161">
        <v>-46.2</v>
      </c>
      <c r="S41" s="161">
        <v>12.942</v>
      </c>
      <c r="T41" s="161">
        <v>258.58</v>
      </c>
      <c r="U41" s="161">
        <v>12.192</v>
      </c>
      <c r="V41" s="161">
        <v>12.301</v>
      </c>
      <c r="W41" s="161">
        <v>19.908000000000001</v>
      </c>
      <c r="X41" s="161">
        <v>0</v>
      </c>
      <c r="Y41" s="161">
        <v>14.627000000000001</v>
      </c>
      <c r="Z41" s="161">
        <v>7.8342999999999998</v>
      </c>
      <c r="AA41" s="162"/>
      <c r="AB41" s="161">
        <v>113</v>
      </c>
      <c r="AC41" s="161">
        <v>-87.58</v>
      </c>
      <c r="AD41" s="161">
        <v>-87.47</v>
      </c>
      <c r="AE41" s="161">
        <v>19.681000000000001</v>
      </c>
      <c r="AF41" s="161">
        <v>19.978999999999999</v>
      </c>
      <c r="AG41" s="161">
        <v>50.6</v>
      </c>
      <c r="AH41" s="161">
        <v>11.461</v>
      </c>
      <c r="AI41" s="161">
        <v>0.16200000000000001</v>
      </c>
      <c r="AJ41" s="161">
        <v>-42.56</v>
      </c>
      <c r="AK41" s="161">
        <v>-42.59</v>
      </c>
      <c r="AL41" s="161">
        <v>-79.629000000000005</v>
      </c>
      <c r="AM41" s="161">
        <v>43.168999999999997</v>
      </c>
      <c r="AN41" s="161">
        <v>43.34</v>
      </c>
      <c r="AO41" s="161">
        <v>11.794</v>
      </c>
      <c r="AP41" s="161">
        <v>13.417</v>
      </c>
      <c r="AQ41" s="161">
        <v>71.471999999999994</v>
      </c>
      <c r="AR41" s="161">
        <v>74.186999999999998</v>
      </c>
      <c r="AS41" s="161">
        <v>50.915999999999997</v>
      </c>
      <c r="AT41" s="161">
        <v>-54.119</v>
      </c>
      <c r="AU41" s="161">
        <v>-53.457999999999998</v>
      </c>
      <c r="AV41" s="161">
        <v>3.3315000000000001</v>
      </c>
      <c r="AW41" s="161">
        <v>3.8915999999999999</v>
      </c>
      <c r="AX41" s="161">
        <v>81.581000000000003</v>
      </c>
      <c r="AY41" s="161">
        <v>84.126000000000005</v>
      </c>
      <c r="AZ41" s="161">
        <v>-8.8986999999999998</v>
      </c>
      <c r="BA41" s="161">
        <v>-47.837000000000003</v>
      </c>
      <c r="BB41" s="169">
        <v>-358.62</v>
      </c>
      <c r="BC41" s="161">
        <v>-16.422999999999998</v>
      </c>
      <c r="BD41" s="161">
        <v>-14.499000000000001</v>
      </c>
      <c r="BE41" s="161">
        <v>-15.298999999999999</v>
      </c>
      <c r="BF41" s="161">
        <v>59.277999999999999</v>
      </c>
      <c r="BG41" s="161">
        <v>58.808</v>
      </c>
      <c r="BH41" s="161">
        <v>-6.165</v>
      </c>
      <c r="BI41" s="161">
        <v>-67.102000000000004</v>
      </c>
      <c r="BJ41" s="161">
        <v>-35.572000000000003</v>
      </c>
      <c r="BK41" s="161">
        <v>14.436</v>
      </c>
      <c r="BL41" s="161">
        <v>7.5490000000000004</v>
      </c>
      <c r="BM41" s="161">
        <v>5.0262000000000002</v>
      </c>
      <c r="BN41" s="161">
        <v>388.62</v>
      </c>
      <c r="BO41" s="161">
        <v>133.76</v>
      </c>
      <c r="BP41" s="161">
        <v>134.06</v>
      </c>
      <c r="BQ41" s="161">
        <v>-392.12</v>
      </c>
      <c r="BR41" s="161">
        <v>513.58000000000004</v>
      </c>
      <c r="BS41" s="161">
        <v>40.976999999999997</v>
      </c>
      <c r="BT41" s="161">
        <v>-71.513000000000005</v>
      </c>
      <c r="BU41" s="161">
        <v>72.734999999999999</v>
      </c>
      <c r="BV41" s="161">
        <v>116.23</v>
      </c>
      <c r="BW41" s="161">
        <v>37.200000000000003</v>
      </c>
      <c r="BX41" s="161">
        <v>0</v>
      </c>
      <c r="BY41" s="161">
        <v>82.4</v>
      </c>
      <c r="BZ41" s="161">
        <v>76.5</v>
      </c>
      <c r="CA41" s="161">
        <v>-99.927000000000007</v>
      </c>
      <c r="CB41" s="161">
        <v>-100.59</v>
      </c>
      <c r="CC41" s="161">
        <v>165.94</v>
      </c>
      <c r="CD41" s="161">
        <v>168.22</v>
      </c>
      <c r="CE41" s="161">
        <v>14.593999999999999</v>
      </c>
      <c r="CF41" s="161">
        <v>-126.11</v>
      </c>
      <c r="CG41" s="161">
        <v>-125.9</v>
      </c>
      <c r="CH41" s="161">
        <v>-2.2921999999999998</v>
      </c>
      <c r="CI41" s="161">
        <v>0</v>
      </c>
      <c r="CJ41" s="161">
        <v>19.57</v>
      </c>
      <c r="CK41" s="161">
        <v>25.984999999999999</v>
      </c>
      <c r="CL41" s="161">
        <v>121.59</v>
      </c>
      <c r="CM41" s="161">
        <v>109.5</v>
      </c>
      <c r="CN41" s="161">
        <v>-19.079000000000001</v>
      </c>
      <c r="CO41" s="161">
        <v>74.578999999999994</v>
      </c>
      <c r="CP41" s="161">
        <v>74.004999999999995</v>
      </c>
      <c r="CQ41" s="161">
        <v>74.183000000000007</v>
      </c>
      <c r="CR41" s="161">
        <v>22.45</v>
      </c>
      <c r="CS41" s="161">
        <v>22.712</v>
      </c>
      <c r="CT41" s="161">
        <v>-17.085999999999999</v>
      </c>
      <c r="CU41" s="161">
        <v>-66.537000000000006</v>
      </c>
      <c r="CV41" s="161">
        <v>-11.885999999999999</v>
      </c>
      <c r="CW41" s="161">
        <v>13.669</v>
      </c>
      <c r="CX41" s="161">
        <v>61.319000000000003</v>
      </c>
      <c r="CY41" s="161">
        <v>86.319000000000003</v>
      </c>
      <c r="CZ41" s="161">
        <v>63.991</v>
      </c>
      <c r="DA41" s="161">
        <v>60.209000000000003</v>
      </c>
      <c r="DB41" s="161">
        <v>-39.969000000000001</v>
      </c>
      <c r="DC41" s="161">
        <v>-2.0095000000000001</v>
      </c>
      <c r="DD41" s="161">
        <v>0</v>
      </c>
      <c r="DE41" s="161">
        <v>0</v>
      </c>
      <c r="DF41" s="161">
        <v>-81.438999999999993</v>
      </c>
      <c r="DG41" s="161">
        <v>1E-4</v>
      </c>
      <c r="DH41" s="161">
        <v>-24.13</v>
      </c>
      <c r="DI41" s="161">
        <v>-127.4</v>
      </c>
      <c r="DJ41" s="161">
        <v>-126.69</v>
      </c>
      <c r="DK41" s="161">
        <v>35.070999999999998</v>
      </c>
      <c r="DL41" s="161">
        <v>76.180999999999997</v>
      </c>
      <c r="DM41" s="161">
        <v>79.384</v>
      </c>
      <c r="DN41" s="161">
        <v>110.17</v>
      </c>
      <c r="DO41" s="161">
        <v>75.67</v>
      </c>
      <c r="DP41" s="161">
        <v>-11.57</v>
      </c>
      <c r="DQ41" s="161">
        <v>63.72</v>
      </c>
      <c r="DR41" s="161">
        <v>80.873999999999995</v>
      </c>
      <c r="DS41" s="161">
        <v>-10.61</v>
      </c>
      <c r="DT41" s="161">
        <v>-10.699</v>
      </c>
      <c r="DU41" s="161">
        <v>89</v>
      </c>
      <c r="DV41" s="161">
        <v>84.87</v>
      </c>
      <c r="DW41" s="161">
        <v>79.018000000000001</v>
      </c>
      <c r="DX41" s="161">
        <v>79.927000000000007</v>
      </c>
      <c r="DY41" s="162"/>
      <c r="DZ41" s="162"/>
      <c r="EA41" s="161">
        <v>216.93</v>
      </c>
      <c r="EB41" s="161">
        <v>167.66</v>
      </c>
      <c r="EC41" s="162"/>
      <c r="ED41" s="161">
        <v>164.22</v>
      </c>
      <c r="EE41" s="162"/>
      <c r="EF41" s="161">
        <v>12.737</v>
      </c>
      <c r="EG41" s="161">
        <v>-33.128999999999998</v>
      </c>
      <c r="EH41" s="161">
        <v>404.91</v>
      </c>
      <c r="EI41" s="161">
        <v>118.23</v>
      </c>
      <c r="EJ41" s="161">
        <v>0</v>
      </c>
      <c r="EK41" s="161">
        <v>-24.18</v>
      </c>
      <c r="EL41" s="161">
        <v>-26.257999999999999</v>
      </c>
      <c r="EM41" s="161">
        <v>59.277000000000001</v>
      </c>
      <c r="EN41" s="161">
        <v>-15.661</v>
      </c>
      <c r="EO41" s="161">
        <v>-14.372999999999999</v>
      </c>
      <c r="EP41" s="161">
        <v>26.158999999999999</v>
      </c>
      <c r="EQ41" s="161">
        <v>-65.180999999999997</v>
      </c>
      <c r="ER41" s="161">
        <v>-66.739999999999995</v>
      </c>
      <c r="ES41" s="161">
        <v>23.585999999999999</v>
      </c>
      <c r="ET41" s="161">
        <v>0</v>
      </c>
      <c r="EU41" s="161">
        <v>-9.25</v>
      </c>
      <c r="EV41" s="161">
        <v>1</v>
      </c>
      <c r="EW41" s="162"/>
      <c r="EX41" s="161">
        <v>-97.317999999999998</v>
      </c>
      <c r="EY41" s="161">
        <v>-35.606999999999999</v>
      </c>
      <c r="EZ41" s="161">
        <v>-34.802999999999997</v>
      </c>
      <c r="FA41" s="161">
        <v>3.8391000000000002</v>
      </c>
      <c r="FB41" s="161">
        <v>-12.319000000000001</v>
      </c>
      <c r="FC41" s="161">
        <v>-12.015000000000001</v>
      </c>
      <c r="FD41" s="161">
        <v>23.553999999999998</v>
      </c>
      <c r="FE41" s="161">
        <v>0</v>
      </c>
      <c r="FF41" s="161">
        <v>0</v>
      </c>
      <c r="FG41" s="161">
        <v>37.348999999999997</v>
      </c>
      <c r="FH41" s="161">
        <v>37.863999999999997</v>
      </c>
      <c r="FI41" s="161">
        <v>37.33</v>
      </c>
      <c r="FJ41" s="161">
        <v>100.3</v>
      </c>
      <c r="FK41" s="161">
        <v>100.3</v>
      </c>
      <c r="FL41" s="161">
        <v>-121.74</v>
      </c>
      <c r="FM41" s="161">
        <v>0</v>
      </c>
      <c r="FN41" s="161">
        <v>97.251000000000005</v>
      </c>
      <c r="FO41" s="161">
        <v>-95.152000000000001</v>
      </c>
      <c r="FP41" s="161">
        <v>-92.48</v>
      </c>
      <c r="FQ41" s="161">
        <v>-22.556999999999999</v>
      </c>
      <c r="FR41" s="161">
        <v>-24.509</v>
      </c>
      <c r="FS41" s="161">
        <v>15.381</v>
      </c>
      <c r="FT41" s="161">
        <v>0.97440000000000004</v>
      </c>
      <c r="FU41" s="161">
        <v>-9.6699000000000002</v>
      </c>
      <c r="FV41" s="161">
        <v>18.38</v>
      </c>
      <c r="FW41" s="161">
        <v>-24.49</v>
      </c>
      <c r="FX41" s="161">
        <v>11.116</v>
      </c>
      <c r="FY41" s="161">
        <v>-11.706</v>
      </c>
      <c r="FZ41" s="161">
        <v>0.82</v>
      </c>
      <c r="GA41" s="161">
        <v>9.0716999999999999</v>
      </c>
      <c r="GB41" s="161">
        <v>40.47</v>
      </c>
      <c r="GC41" s="161">
        <v>95.975999999999999</v>
      </c>
      <c r="GD41" s="161">
        <v>95.745999999999995</v>
      </c>
      <c r="GE41" s="161">
        <v>15.1</v>
      </c>
      <c r="GF41" s="161">
        <v>99.046999999999997</v>
      </c>
      <c r="GG41" s="161">
        <v>20.899000000000001</v>
      </c>
      <c r="GH41" s="161">
        <v>-25.459</v>
      </c>
      <c r="GI41" s="161">
        <v>-1.9653</v>
      </c>
      <c r="GJ41" s="162"/>
      <c r="GK41" s="161">
        <v>2.0335000000000001</v>
      </c>
      <c r="GL41" s="162"/>
      <c r="GM41" s="162"/>
      <c r="GN41" s="161">
        <v>-16.727</v>
      </c>
      <c r="GO41" s="161">
        <v>-40.750999999999998</v>
      </c>
      <c r="GP41" s="161">
        <v>22.756</v>
      </c>
      <c r="GQ41" s="161">
        <v>64.536000000000001</v>
      </c>
      <c r="GR41" s="161">
        <v>112.9</v>
      </c>
      <c r="GS41" s="161">
        <v>68.789000000000001</v>
      </c>
      <c r="GT41" s="161">
        <v>-167.02</v>
      </c>
      <c r="GU41" s="161">
        <v>-31.263000000000002</v>
      </c>
      <c r="GV41" s="161">
        <v>42.054000000000002</v>
      </c>
      <c r="GW41" s="161">
        <v>-63.835999999999999</v>
      </c>
      <c r="GX41" s="161">
        <v>12.391</v>
      </c>
      <c r="GY41" s="161">
        <v>4.8829000000000002</v>
      </c>
      <c r="GZ41" s="161">
        <v>4.5035999999999996</v>
      </c>
      <c r="HA41" s="161">
        <v>13</v>
      </c>
      <c r="HB41" s="161">
        <v>135.19</v>
      </c>
      <c r="HC41" s="161">
        <v>135.08000000000001</v>
      </c>
      <c r="HD41" s="161">
        <v>283.3</v>
      </c>
      <c r="HE41" s="161">
        <v>-282.85000000000002</v>
      </c>
      <c r="HF41" s="161">
        <v>-580.38</v>
      </c>
      <c r="HG41" s="161">
        <v>584.75</v>
      </c>
      <c r="HH41" s="161">
        <v>426.46</v>
      </c>
      <c r="HI41" s="161">
        <v>-127.14</v>
      </c>
      <c r="HJ41" s="161">
        <v>-130.53</v>
      </c>
      <c r="HK41" s="161">
        <v>-51.898000000000003</v>
      </c>
      <c r="HL41" s="161">
        <v>-42.52</v>
      </c>
      <c r="HM41" s="161">
        <v>55.835999999999999</v>
      </c>
      <c r="HN41" s="161">
        <v>53.838999999999999</v>
      </c>
      <c r="HO41" s="161">
        <v>-96.813000000000002</v>
      </c>
      <c r="HP41" s="162"/>
      <c r="HQ41" s="161">
        <v>44.651000000000003</v>
      </c>
      <c r="HR41" s="161">
        <v>44.75</v>
      </c>
      <c r="HS41" s="161">
        <v>-62.188000000000002</v>
      </c>
      <c r="HT41" s="161">
        <v>-61.704999999999998</v>
      </c>
      <c r="HU41" s="161">
        <v>46.9</v>
      </c>
      <c r="HV41" s="161">
        <v>46.319000000000003</v>
      </c>
      <c r="HW41" s="162"/>
      <c r="HX41" s="161">
        <v>60.2</v>
      </c>
      <c r="HY41" s="161">
        <v>22.437999999999999</v>
      </c>
      <c r="HZ41" s="161">
        <v>-10.88</v>
      </c>
      <c r="IA41" s="161">
        <v>-344.39</v>
      </c>
      <c r="IB41" s="161">
        <v>92.694000000000003</v>
      </c>
      <c r="IC41" s="161">
        <v>92.432000000000002</v>
      </c>
      <c r="ID41" s="161">
        <v>13.8</v>
      </c>
      <c r="IE41" s="161">
        <v>23.399000000000001</v>
      </c>
      <c r="IF41" s="161">
        <v>-43.798999999999999</v>
      </c>
      <c r="IG41" s="161">
        <v>-44.098999999999997</v>
      </c>
      <c r="IH41" s="161">
        <v>1.5934999999999999</v>
      </c>
      <c r="II41" s="161">
        <v>1.3692</v>
      </c>
      <c r="IJ41" s="161">
        <v>-414.72</v>
      </c>
      <c r="IK41" s="161">
        <v>-93.018000000000001</v>
      </c>
      <c r="IL41" s="161">
        <v>406.9</v>
      </c>
      <c r="IM41" s="161">
        <v>245.72</v>
      </c>
      <c r="IN41" s="161">
        <v>-6.1256000000000004</v>
      </c>
      <c r="IO41" s="161">
        <v>-320.5</v>
      </c>
      <c r="IP41" s="161">
        <v>319.02</v>
      </c>
      <c r="IQ41" s="161">
        <v>-113.83</v>
      </c>
      <c r="IR41" s="161">
        <v>-230.25</v>
      </c>
      <c r="IS41" s="161">
        <v>-320.49</v>
      </c>
      <c r="IT41" s="162"/>
      <c r="IU41" s="162"/>
      <c r="IV41" s="161">
        <v>116.55</v>
      </c>
      <c r="IW41" s="161">
        <v>-401.5</v>
      </c>
      <c r="IX41" s="161">
        <v>179.91</v>
      </c>
      <c r="IY41" s="161">
        <v>-220.37</v>
      </c>
      <c r="IZ41" s="161">
        <v>218.86</v>
      </c>
      <c r="JA41" s="161">
        <v>-6.3789999999999996</v>
      </c>
      <c r="JB41" s="161">
        <v>30.954999999999998</v>
      </c>
      <c r="JC41" s="161">
        <v>20.798999999999999</v>
      </c>
      <c r="JD41" s="161">
        <v>3.1659000000000002</v>
      </c>
      <c r="JE41" s="162"/>
      <c r="JF41" s="161">
        <v>-20.158999999999999</v>
      </c>
      <c r="JG41" s="161">
        <v>2.96</v>
      </c>
      <c r="JH41" s="161">
        <v>10.33</v>
      </c>
      <c r="JI41" s="161">
        <v>-2.6046999999999998</v>
      </c>
      <c r="JJ41" s="161">
        <v>-34.540999999999997</v>
      </c>
      <c r="JK41" s="162"/>
      <c r="JL41" s="161">
        <v>31.2</v>
      </c>
      <c r="JM41" s="161">
        <v>49.938000000000002</v>
      </c>
      <c r="JN41" s="161">
        <v>49.319000000000003</v>
      </c>
      <c r="JO41" s="161">
        <v>0</v>
      </c>
      <c r="JP41" s="161">
        <v>0</v>
      </c>
      <c r="JQ41" s="161">
        <v>34.359000000000002</v>
      </c>
      <c r="JR41" s="161">
        <v>34.515999999999998</v>
      </c>
      <c r="JS41" s="161">
        <v>34.994999999999997</v>
      </c>
      <c r="JT41" s="162"/>
      <c r="JU41" s="161">
        <v>-22.7</v>
      </c>
      <c r="JV41" s="161">
        <v>15.523</v>
      </c>
      <c r="JW41" s="161">
        <v>8.51</v>
      </c>
      <c r="JX41" s="161">
        <v>8.6998999999999995</v>
      </c>
      <c r="JY41" s="161">
        <v>-38.92</v>
      </c>
      <c r="JZ41" s="162"/>
      <c r="KA41" s="161">
        <v>53.405999999999999</v>
      </c>
      <c r="KB41" s="161">
        <v>-38.932000000000002</v>
      </c>
      <c r="KC41" s="161">
        <v>-74.182000000000002</v>
      </c>
      <c r="KD41" s="161">
        <v>42.048999999999999</v>
      </c>
      <c r="KE41" s="161">
        <v>31.431000000000001</v>
      </c>
      <c r="KF41" s="161">
        <v>16</v>
      </c>
      <c r="KG41" s="161">
        <v>-16.5</v>
      </c>
      <c r="KH41" s="161">
        <v>-152.19999999999999</v>
      </c>
      <c r="KI41" s="161">
        <v>262.38</v>
      </c>
    </row>
    <row r="42" spans="1:295" ht="18" customHeight="1" x14ac:dyDescent="0.25">
      <c r="A42" s="160" t="s">
        <v>63</v>
      </c>
      <c r="B42" s="160" t="s">
        <v>722</v>
      </c>
      <c r="C42" s="163">
        <v>0</v>
      </c>
      <c r="D42" s="163">
        <v>22.675000000000001</v>
      </c>
      <c r="E42" s="163">
        <v>-45.398000000000003</v>
      </c>
      <c r="F42" s="163">
        <v>-32.844000000000001</v>
      </c>
      <c r="G42" s="163">
        <v>30.815000000000001</v>
      </c>
      <c r="H42" s="163">
        <v>32.104999999999997</v>
      </c>
      <c r="I42" s="163">
        <v>61.225999999999999</v>
      </c>
      <c r="J42" s="163">
        <v>-101.55</v>
      </c>
      <c r="K42" s="163">
        <v>65.89</v>
      </c>
      <c r="L42" s="163">
        <v>32.755000000000003</v>
      </c>
      <c r="M42" s="163">
        <v>-32.411999999999999</v>
      </c>
      <c r="N42" s="163">
        <v>-22.2</v>
      </c>
      <c r="O42" s="163">
        <v>-47.927</v>
      </c>
      <c r="P42" s="163">
        <v>41.798999999999999</v>
      </c>
      <c r="Q42" s="163">
        <v>15.731999999999999</v>
      </c>
      <c r="R42" s="163">
        <v>-41.798999999999999</v>
      </c>
      <c r="S42" s="163">
        <v>13.000999999999999</v>
      </c>
      <c r="T42" s="163">
        <v>207.12</v>
      </c>
      <c r="U42" s="163">
        <v>11.83</v>
      </c>
      <c r="V42" s="163">
        <v>11.907</v>
      </c>
      <c r="W42" s="163">
        <v>19.381</v>
      </c>
      <c r="X42" s="163">
        <v>0</v>
      </c>
      <c r="Y42" s="163">
        <v>14.329000000000001</v>
      </c>
      <c r="Z42" s="163">
        <v>7.5106000000000002</v>
      </c>
      <c r="AA42" s="164"/>
      <c r="AB42" s="163">
        <v>113</v>
      </c>
      <c r="AC42" s="163">
        <v>-84.93</v>
      </c>
      <c r="AD42" s="163">
        <v>-85.629000000000005</v>
      </c>
      <c r="AE42" s="163">
        <v>20.440000000000001</v>
      </c>
      <c r="AF42" s="163">
        <v>22.2</v>
      </c>
      <c r="AG42" s="163">
        <v>46.2</v>
      </c>
      <c r="AH42" s="163">
        <v>11.388</v>
      </c>
      <c r="AI42" s="163">
        <v>0.16600000000000001</v>
      </c>
      <c r="AJ42" s="163">
        <v>-41.36</v>
      </c>
      <c r="AK42" s="163">
        <v>-41.24</v>
      </c>
      <c r="AL42" s="163">
        <v>-77.519000000000005</v>
      </c>
      <c r="AM42" s="163">
        <v>42.069000000000003</v>
      </c>
      <c r="AN42" s="163">
        <v>41.959000000000003</v>
      </c>
      <c r="AO42" s="163">
        <v>12.396000000000001</v>
      </c>
      <c r="AP42" s="163">
        <v>13.089</v>
      </c>
      <c r="AQ42" s="163">
        <v>71.141999999999996</v>
      </c>
      <c r="AR42" s="163">
        <v>73.629000000000005</v>
      </c>
      <c r="AS42" s="163">
        <v>47.384999999999998</v>
      </c>
      <c r="AT42" s="163">
        <v>-52.378</v>
      </c>
      <c r="AU42" s="163">
        <v>-52.168999999999997</v>
      </c>
      <c r="AV42" s="163">
        <v>4.9702999999999999</v>
      </c>
      <c r="AW42" s="163">
        <v>4.7104999999999997</v>
      </c>
      <c r="AX42" s="163">
        <v>79.302999999999997</v>
      </c>
      <c r="AY42" s="163">
        <v>80.375</v>
      </c>
      <c r="AZ42" s="163">
        <v>-8.8986999999999998</v>
      </c>
      <c r="BA42" s="163">
        <v>-45.991999999999997</v>
      </c>
      <c r="BB42" s="165">
        <v>-333.93</v>
      </c>
      <c r="BC42" s="163">
        <v>-13.981</v>
      </c>
      <c r="BD42" s="163">
        <v>-15.499000000000001</v>
      </c>
      <c r="BE42" s="163">
        <v>-15.398999999999999</v>
      </c>
      <c r="BF42" s="163">
        <v>57.262999999999998</v>
      </c>
      <c r="BG42" s="163">
        <v>56.463000000000001</v>
      </c>
      <c r="BH42" s="163">
        <v>-6.1963999999999997</v>
      </c>
      <c r="BI42" s="163">
        <v>-67.102000000000004</v>
      </c>
      <c r="BJ42" s="163">
        <v>-34.18</v>
      </c>
      <c r="BK42" s="163">
        <v>12.904999999999999</v>
      </c>
      <c r="BL42" s="163">
        <v>7.2126999999999999</v>
      </c>
      <c r="BM42" s="163">
        <v>4.8841000000000001</v>
      </c>
      <c r="BN42" s="163">
        <v>363.93</v>
      </c>
      <c r="BO42" s="163">
        <v>124.6</v>
      </c>
      <c r="BP42" s="163">
        <v>125.24</v>
      </c>
      <c r="BQ42" s="163">
        <v>-345.53</v>
      </c>
      <c r="BR42" s="163">
        <v>495.92</v>
      </c>
      <c r="BS42" s="163">
        <v>40.976999999999997</v>
      </c>
      <c r="BT42" s="163">
        <v>-36.874000000000002</v>
      </c>
      <c r="BU42" s="163">
        <v>40.685000000000002</v>
      </c>
      <c r="BV42" s="163">
        <v>114.13</v>
      </c>
      <c r="BW42" s="163">
        <v>36.819000000000003</v>
      </c>
      <c r="BX42" s="163">
        <v>0</v>
      </c>
      <c r="BY42" s="163">
        <v>80.75</v>
      </c>
      <c r="BZ42" s="163">
        <v>74.010000000000005</v>
      </c>
      <c r="CA42" s="163">
        <v>-102.74</v>
      </c>
      <c r="CB42" s="163">
        <v>-103.67</v>
      </c>
      <c r="CC42" s="163">
        <v>162.65</v>
      </c>
      <c r="CD42" s="163">
        <v>163.06</v>
      </c>
      <c r="CE42" s="163">
        <v>13.795</v>
      </c>
      <c r="CF42" s="163">
        <v>-126.32</v>
      </c>
      <c r="CG42" s="163">
        <v>-126.99</v>
      </c>
      <c r="CH42" s="163">
        <v>-6.2553000000000001</v>
      </c>
      <c r="CI42" s="163">
        <v>0</v>
      </c>
      <c r="CJ42" s="163">
        <v>19.57</v>
      </c>
      <c r="CK42" s="163">
        <v>25.984999999999999</v>
      </c>
      <c r="CL42" s="163">
        <v>119.69</v>
      </c>
      <c r="CM42" s="163">
        <v>107.69</v>
      </c>
      <c r="CN42" s="163">
        <v>-18.54</v>
      </c>
      <c r="CO42" s="163">
        <v>71.361999999999995</v>
      </c>
      <c r="CP42" s="163">
        <v>72.364999999999995</v>
      </c>
      <c r="CQ42" s="163">
        <v>69.631</v>
      </c>
      <c r="CR42" s="163">
        <v>17.798999999999999</v>
      </c>
      <c r="CS42" s="163">
        <v>18.544</v>
      </c>
      <c r="CT42" s="163">
        <v>-18.844999999999999</v>
      </c>
      <c r="CU42" s="163">
        <v>-57.713000000000001</v>
      </c>
      <c r="CV42" s="163">
        <v>-15.167</v>
      </c>
      <c r="CW42" s="163">
        <v>14.032</v>
      </c>
      <c r="CX42" s="163">
        <v>63.52</v>
      </c>
      <c r="CY42" s="163">
        <v>81.510000000000005</v>
      </c>
      <c r="CZ42" s="163">
        <v>62.585000000000001</v>
      </c>
      <c r="DA42" s="163">
        <v>58.744</v>
      </c>
      <c r="DB42" s="163">
        <v>-39.029000000000003</v>
      </c>
      <c r="DC42" s="163">
        <v>-2.0095000000000001</v>
      </c>
      <c r="DD42" s="163">
        <v>0</v>
      </c>
      <c r="DE42" s="163">
        <v>0</v>
      </c>
      <c r="DF42" s="163">
        <v>-80.42</v>
      </c>
      <c r="DG42" s="163">
        <v>2.0000000000000001E-4</v>
      </c>
      <c r="DH42" s="163">
        <v>-23.475999999999999</v>
      </c>
      <c r="DI42" s="163">
        <v>-126.69</v>
      </c>
      <c r="DJ42" s="163">
        <v>-127</v>
      </c>
      <c r="DK42" s="163">
        <v>34.356000000000002</v>
      </c>
      <c r="DL42" s="163">
        <v>75.302000000000007</v>
      </c>
      <c r="DM42" s="163">
        <v>77.506</v>
      </c>
      <c r="DN42" s="163">
        <v>109</v>
      </c>
      <c r="DO42" s="163">
        <v>74.91</v>
      </c>
      <c r="DP42" s="163">
        <v>-11.67</v>
      </c>
      <c r="DQ42" s="163">
        <v>61.613999999999997</v>
      </c>
      <c r="DR42" s="163">
        <v>79.203999999999994</v>
      </c>
      <c r="DS42" s="163">
        <v>-2.9</v>
      </c>
      <c r="DT42" s="163">
        <v>-2.8498999999999999</v>
      </c>
      <c r="DU42" s="163">
        <v>80.25</v>
      </c>
      <c r="DV42" s="163">
        <v>82.84</v>
      </c>
      <c r="DW42" s="163">
        <v>79.308999999999997</v>
      </c>
      <c r="DX42" s="163">
        <v>78.962999999999994</v>
      </c>
      <c r="DY42" s="164"/>
      <c r="DZ42" s="164"/>
      <c r="EA42" s="163">
        <v>209.37</v>
      </c>
      <c r="EB42" s="163">
        <v>161.19999999999999</v>
      </c>
      <c r="EC42" s="164"/>
      <c r="ED42" s="163">
        <v>158.72</v>
      </c>
      <c r="EE42" s="164"/>
      <c r="EF42" s="163">
        <v>9.2510999999999992</v>
      </c>
      <c r="EG42" s="163">
        <v>-32.625</v>
      </c>
      <c r="EH42" s="163">
        <v>356.21</v>
      </c>
      <c r="EI42" s="163">
        <v>101.04</v>
      </c>
      <c r="EJ42" s="163">
        <v>0</v>
      </c>
      <c r="EK42" s="163">
        <v>-24.373000000000001</v>
      </c>
      <c r="EL42" s="163">
        <v>-26.471</v>
      </c>
      <c r="EM42" s="163">
        <v>59.716999999999999</v>
      </c>
      <c r="EN42" s="163">
        <v>-19.376000000000001</v>
      </c>
      <c r="EO42" s="163">
        <v>-17.611999999999998</v>
      </c>
      <c r="EP42" s="163">
        <v>26.158999999999999</v>
      </c>
      <c r="EQ42" s="163">
        <v>-63.417000000000002</v>
      </c>
      <c r="ER42" s="163">
        <v>-64.694000000000003</v>
      </c>
      <c r="ES42" s="163">
        <v>26.728999999999999</v>
      </c>
      <c r="ET42" s="163">
        <v>0</v>
      </c>
      <c r="EU42" s="163">
        <v>-9.2798999999999996</v>
      </c>
      <c r="EV42" s="163">
        <v>1</v>
      </c>
      <c r="EW42" s="164"/>
      <c r="EX42" s="163">
        <v>-101.39</v>
      </c>
      <c r="EY42" s="163">
        <v>-37.454000000000001</v>
      </c>
      <c r="EZ42" s="163">
        <v>-36.246000000000002</v>
      </c>
      <c r="FA42" s="163">
        <v>4.7422000000000004</v>
      </c>
      <c r="FB42" s="163">
        <v>-7.5891000000000002</v>
      </c>
      <c r="FC42" s="163">
        <v>-23.018999999999998</v>
      </c>
      <c r="FD42" s="163">
        <v>24.343</v>
      </c>
      <c r="FE42" s="163">
        <v>0</v>
      </c>
      <c r="FF42" s="163">
        <v>0</v>
      </c>
      <c r="FG42" s="163">
        <v>39.128</v>
      </c>
      <c r="FH42" s="163">
        <v>38.491</v>
      </c>
      <c r="FI42" s="163">
        <v>38.307000000000002</v>
      </c>
      <c r="FJ42" s="163">
        <v>102.98</v>
      </c>
      <c r="FK42" s="163">
        <v>103.32</v>
      </c>
      <c r="FL42" s="163">
        <v>-120.06</v>
      </c>
      <c r="FM42" s="163">
        <v>0</v>
      </c>
      <c r="FN42" s="163">
        <v>95.091999999999999</v>
      </c>
      <c r="FO42" s="163">
        <v>-95.138999999999996</v>
      </c>
      <c r="FP42" s="163">
        <v>-97.022000000000006</v>
      </c>
      <c r="FQ42" s="163">
        <v>-20.74</v>
      </c>
      <c r="FR42" s="163">
        <v>-24.529</v>
      </c>
      <c r="FS42" s="163">
        <v>13.382</v>
      </c>
      <c r="FT42" s="163">
        <v>1.0562</v>
      </c>
      <c r="FU42" s="163">
        <v>-7.9499000000000004</v>
      </c>
      <c r="FV42" s="163">
        <v>17.260000000000002</v>
      </c>
      <c r="FW42" s="163">
        <v>-20.481000000000002</v>
      </c>
      <c r="FX42" s="163">
        <v>11.071</v>
      </c>
      <c r="FY42" s="163">
        <v>-11.733000000000001</v>
      </c>
      <c r="FZ42" s="163">
        <v>0.84899999999999998</v>
      </c>
      <c r="GA42" s="163">
        <v>10.922000000000001</v>
      </c>
      <c r="GB42" s="163">
        <v>39.978999999999999</v>
      </c>
      <c r="GC42" s="163">
        <v>98.795000000000002</v>
      </c>
      <c r="GD42" s="163">
        <v>96.411000000000001</v>
      </c>
      <c r="GE42" s="163">
        <v>14.02</v>
      </c>
      <c r="GF42" s="163">
        <v>96.295000000000002</v>
      </c>
      <c r="GG42" s="163">
        <v>19.298999999999999</v>
      </c>
      <c r="GH42" s="163">
        <v>-24.7</v>
      </c>
      <c r="GI42" s="163">
        <v>-2.4051</v>
      </c>
      <c r="GJ42" s="164"/>
      <c r="GK42" s="163">
        <v>2.0034999999999998</v>
      </c>
      <c r="GL42" s="164"/>
      <c r="GM42" s="164"/>
      <c r="GN42" s="163">
        <v>-16.077000000000002</v>
      </c>
      <c r="GO42" s="163">
        <v>-39.948</v>
      </c>
      <c r="GP42" s="163">
        <v>22.95</v>
      </c>
      <c r="GQ42" s="163">
        <v>62.267000000000003</v>
      </c>
      <c r="GR42" s="163">
        <v>111.39</v>
      </c>
      <c r="GS42" s="163">
        <v>67.227000000000004</v>
      </c>
      <c r="GT42" s="163">
        <v>-164.17</v>
      </c>
      <c r="GU42" s="163">
        <v>-30.239000000000001</v>
      </c>
      <c r="GV42" s="163">
        <v>40.432000000000002</v>
      </c>
      <c r="GW42" s="163">
        <v>-61.206000000000003</v>
      </c>
      <c r="GX42" s="163">
        <v>12.991</v>
      </c>
      <c r="GY42" s="163">
        <v>4.2187999999999999</v>
      </c>
      <c r="GZ42" s="163">
        <v>3.8496999999999999</v>
      </c>
      <c r="HA42" s="163">
        <v>14.342000000000001</v>
      </c>
      <c r="HB42" s="163">
        <v>129.59</v>
      </c>
      <c r="HC42" s="163">
        <v>129.38999999999999</v>
      </c>
      <c r="HD42" s="163">
        <v>276.2</v>
      </c>
      <c r="HE42" s="163">
        <v>-273.68</v>
      </c>
      <c r="HF42" s="163">
        <v>-573.5</v>
      </c>
      <c r="HG42" s="163">
        <v>572.33000000000004</v>
      </c>
      <c r="HH42" s="163">
        <v>422.39</v>
      </c>
      <c r="HI42" s="163">
        <v>-123.11</v>
      </c>
      <c r="HJ42" s="163">
        <v>-125.66</v>
      </c>
      <c r="HK42" s="163">
        <v>-57.746000000000002</v>
      </c>
      <c r="HL42" s="163">
        <v>-49.835999999999999</v>
      </c>
      <c r="HM42" s="163">
        <v>52.716000000000001</v>
      </c>
      <c r="HN42" s="163">
        <v>51.412999999999997</v>
      </c>
      <c r="HO42" s="163">
        <v>-109.55</v>
      </c>
      <c r="HP42" s="164"/>
      <c r="HQ42" s="163">
        <v>49.749000000000002</v>
      </c>
      <c r="HR42" s="163">
        <v>49.2</v>
      </c>
      <c r="HS42" s="163">
        <v>-70.998000000000005</v>
      </c>
      <c r="HT42" s="163">
        <v>-71.027000000000001</v>
      </c>
      <c r="HU42" s="163">
        <v>37.47</v>
      </c>
      <c r="HV42" s="163">
        <v>36.939</v>
      </c>
      <c r="HW42" s="164"/>
      <c r="HX42" s="163">
        <v>60.598999999999997</v>
      </c>
      <c r="HY42" s="163">
        <v>22.416</v>
      </c>
      <c r="HZ42" s="163">
        <v>9.2798999999999996</v>
      </c>
      <c r="IA42" s="163">
        <v>-345.1</v>
      </c>
      <c r="IB42" s="163">
        <v>97.477999999999994</v>
      </c>
      <c r="IC42" s="163">
        <v>97.661000000000001</v>
      </c>
      <c r="ID42" s="163">
        <v>14.5</v>
      </c>
      <c r="IE42" s="163">
        <v>21.1</v>
      </c>
      <c r="IF42" s="163">
        <v>-47.098999999999997</v>
      </c>
      <c r="IG42" s="163">
        <v>-47.5</v>
      </c>
      <c r="IH42" s="163">
        <v>1.4802</v>
      </c>
      <c r="II42" s="163">
        <v>1.2463</v>
      </c>
      <c r="IJ42" s="163">
        <v>-410.51</v>
      </c>
      <c r="IK42" s="163">
        <v>-77.512</v>
      </c>
      <c r="IL42" s="163">
        <v>402.67</v>
      </c>
      <c r="IM42" s="163">
        <v>242.8</v>
      </c>
      <c r="IN42" s="163">
        <v>-3.7046000000000001</v>
      </c>
      <c r="IO42" s="163">
        <v>-317.89999999999998</v>
      </c>
      <c r="IP42" s="163">
        <v>319.10000000000002</v>
      </c>
      <c r="IQ42" s="163">
        <v>-128.72</v>
      </c>
      <c r="IR42" s="163">
        <v>-226.62</v>
      </c>
      <c r="IS42" s="163">
        <v>-314.17</v>
      </c>
      <c r="IT42" s="164"/>
      <c r="IU42" s="164"/>
      <c r="IV42" s="163">
        <v>133.03</v>
      </c>
      <c r="IW42" s="163">
        <v>-394.12</v>
      </c>
      <c r="IX42" s="163">
        <v>179.98</v>
      </c>
      <c r="IY42" s="163">
        <v>-212.82</v>
      </c>
      <c r="IZ42" s="163">
        <v>212.72</v>
      </c>
      <c r="JA42" s="163">
        <v>-7.8045</v>
      </c>
      <c r="JB42" s="163">
        <v>30.954999999999998</v>
      </c>
      <c r="JC42" s="163">
        <v>18.719000000000001</v>
      </c>
      <c r="JD42" s="163">
        <v>3.1829999999999998</v>
      </c>
      <c r="JE42" s="164"/>
      <c r="JF42" s="163">
        <v>-18.399000000000001</v>
      </c>
      <c r="JG42" s="163">
        <v>1.2</v>
      </c>
      <c r="JH42" s="163">
        <v>10.4</v>
      </c>
      <c r="JI42" s="163">
        <v>-0.93540000000000001</v>
      </c>
      <c r="JJ42" s="163">
        <v>-39.552</v>
      </c>
      <c r="JK42" s="164"/>
      <c r="JL42" s="163">
        <v>35.098999999999997</v>
      </c>
      <c r="JM42" s="163">
        <v>51.646000000000001</v>
      </c>
      <c r="JN42" s="163">
        <v>53.344999999999999</v>
      </c>
      <c r="JO42" s="163">
        <v>0</v>
      </c>
      <c r="JP42" s="163">
        <v>0</v>
      </c>
      <c r="JQ42" s="163">
        <v>35.054000000000002</v>
      </c>
      <c r="JR42" s="163">
        <v>35.011000000000003</v>
      </c>
      <c r="JS42" s="163">
        <v>33.786999999999999</v>
      </c>
      <c r="JT42" s="164"/>
      <c r="JU42" s="163">
        <v>-20</v>
      </c>
      <c r="JV42" s="163">
        <v>15.279</v>
      </c>
      <c r="JW42" s="163">
        <v>8.3000000000000007</v>
      </c>
      <c r="JX42" s="163">
        <v>8.6998999999999995</v>
      </c>
      <c r="JY42" s="163">
        <v>-48.44</v>
      </c>
      <c r="JZ42" s="164"/>
      <c r="KA42" s="163">
        <v>59.162999999999997</v>
      </c>
      <c r="KB42" s="163">
        <v>-47.526000000000003</v>
      </c>
      <c r="KC42" s="163">
        <v>-74.510999999999996</v>
      </c>
      <c r="KD42" s="163">
        <v>49.517000000000003</v>
      </c>
      <c r="KE42" s="163">
        <v>24.454000000000001</v>
      </c>
      <c r="KF42" s="163">
        <v>15.1</v>
      </c>
      <c r="KG42" s="163">
        <v>-15</v>
      </c>
      <c r="KH42" s="163">
        <v>-150.69999999999999</v>
      </c>
      <c r="KI42" s="163">
        <v>283.22000000000003</v>
      </c>
    </row>
    <row r="43" spans="1:295" ht="18" customHeight="1" x14ac:dyDescent="0.25">
      <c r="A43" s="160" t="s">
        <v>63</v>
      </c>
      <c r="B43" s="160" t="s">
        <v>723</v>
      </c>
      <c r="C43" s="163">
        <v>0</v>
      </c>
      <c r="D43" s="163">
        <v>22.175000000000001</v>
      </c>
      <c r="E43" s="163">
        <v>-44.265999999999998</v>
      </c>
      <c r="F43" s="163">
        <v>-33.159999999999997</v>
      </c>
      <c r="G43" s="163">
        <v>29.414999999999999</v>
      </c>
      <c r="H43" s="163">
        <v>31.125</v>
      </c>
      <c r="I43" s="163">
        <v>58.781999999999996</v>
      </c>
      <c r="J43" s="163">
        <v>-85.686000000000007</v>
      </c>
      <c r="K43" s="163">
        <v>63.389000000000003</v>
      </c>
      <c r="L43" s="163">
        <v>32.173000000000002</v>
      </c>
      <c r="M43" s="163">
        <v>-31.291</v>
      </c>
      <c r="N43" s="163">
        <v>-97.68</v>
      </c>
      <c r="O43" s="163">
        <v>-40.430999999999997</v>
      </c>
      <c r="P43" s="163">
        <v>35.200000000000003</v>
      </c>
      <c r="Q43" s="163">
        <v>13.247999999999999</v>
      </c>
      <c r="R43" s="163">
        <v>-35.200000000000003</v>
      </c>
      <c r="S43" s="163">
        <v>7.4809999999999999</v>
      </c>
      <c r="T43" s="163">
        <v>174.39599999999999</v>
      </c>
      <c r="U43" s="163">
        <v>10.843999999999999</v>
      </c>
      <c r="V43" s="163">
        <v>10.942</v>
      </c>
      <c r="W43" s="163">
        <v>17.709</v>
      </c>
      <c r="X43" s="163">
        <v>0</v>
      </c>
      <c r="Y43" s="163">
        <v>13.942</v>
      </c>
      <c r="Z43" s="163">
        <v>6.6028000000000002</v>
      </c>
      <c r="AA43" s="164"/>
      <c r="AB43" s="163">
        <v>113</v>
      </c>
      <c r="AC43" s="163">
        <v>-101.01</v>
      </c>
      <c r="AD43" s="163">
        <v>-101.3</v>
      </c>
      <c r="AE43" s="163">
        <v>19.652999999999999</v>
      </c>
      <c r="AF43" s="163">
        <v>97.68</v>
      </c>
      <c r="AG43" s="163">
        <v>39.6</v>
      </c>
      <c r="AH43" s="163">
        <v>10.993</v>
      </c>
      <c r="AI43" s="163">
        <v>0.16400000000000001</v>
      </c>
      <c r="AJ43" s="163">
        <v>-50.5</v>
      </c>
      <c r="AK43" s="163">
        <v>-50.68</v>
      </c>
      <c r="AL43" s="163">
        <v>-89.62</v>
      </c>
      <c r="AM43" s="163">
        <v>51.47</v>
      </c>
      <c r="AN43" s="163">
        <v>51.36</v>
      </c>
      <c r="AO43" s="163">
        <v>12.701000000000001</v>
      </c>
      <c r="AP43" s="163">
        <v>12.759</v>
      </c>
      <c r="AQ43" s="163">
        <v>69.350999999999999</v>
      </c>
      <c r="AR43" s="163">
        <v>71.551000000000002</v>
      </c>
      <c r="AS43" s="163">
        <v>112.7</v>
      </c>
      <c r="AT43" s="163">
        <v>-48.493000000000002</v>
      </c>
      <c r="AU43" s="163">
        <v>-48.887999999999998</v>
      </c>
      <c r="AV43" s="163">
        <v>5.6896000000000004</v>
      </c>
      <c r="AW43" s="163">
        <v>5.6726999999999999</v>
      </c>
      <c r="AX43" s="163">
        <v>88.278999999999996</v>
      </c>
      <c r="AY43" s="163">
        <v>89.751999999999995</v>
      </c>
      <c r="AZ43" s="163">
        <v>-7.3282999999999996</v>
      </c>
      <c r="BA43" s="163">
        <v>-38.33</v>
      </c>
      <c r="BB43" s="165">
        <v>-304.05</v>
      </c>
      <c r="BC43" s="163">
        <v>-14.504</v>
      </c>
      <c r="BD43" s="163">
        <v>-14.999000000000001</v>
      </c>
      <c r="BE43" s="163">
        <v>-15.298999999999999</v>
      </c>
      <c r="BF43" s="163">
        <v>53.524000000000001</v>
      </c>
      <c r="BG43" s="163">
        <v>52.817</v>
      </c>
      <c r="BH43" s="163">
        <v>-5.9226000000000001</v>
      </c>
      <c r="BI43" s="163">
        <v>-67.102000000000004</v>
      </c>
      <c r="BJ43" s="163">
        <v>-33.781999999999996</v>
      </c>
      <c r="BK43" s="163">
        <v>12.391999999999999</v>
      </c>
      <c r="BL43" s="163">
        <v>5.4781000000000004</v>
      </c>
      <c r="BM43" s="163">
        <v>3.6770999999999998</v>
      </c>
      <c r="BN43" s="163">
        <v>334.05</v>
      </c>
      <c r="BO43" s="163">
        <v>130.71</v>
      </c>
      <c r="BP43" s="163">
        <v>131.04</v>
      </c>
      <c r="BQ43" s="163">
        <v>-323.83</v>
      </c>
      <c r="BR43" s="163">
        <v>491.21</v>
      </c>
      <c r="BS43" s="163">
        <v>40.976999999999997</v>
      </c>
      <c r="BT43" s="163">
        <v>-91.305999999999997</v>
      </c>
      <c r="BU43" s="163">
        <v>92.906000000000006</v>
      </c>
      <c r="BV43" s="163">
        <v>111.07</v>
      </c>
      <c r="BW43" s="163">
        <v>35.130000000000003</v>
      </c>
      <c r="BX43" s="163">
        <v>0</v>
      </c>
      <c r="BY43" s="163">
        <v>77.47</v>
      </c>
      <c r="BZ43" s="163">
        <v>72.37</v>
      </c>
      <c r="CA43" s="163">
        <v>-100.86</v>
      </c>
      <c r="CB43" s="163">
        <v>-100.73</v>
      </c>
      <c r="CC43" s="163">
        <v>170.86</v>
      </c>
      <c r="CD43" s="163">
        <v>172.78</v>
      </c>
      <c r="CE43" s="163">
        <v>14.907999999999999</v>
      </c>
      <c r="CF43" s="163">
        <v>-145.78</v>
      </c>
      <c r="CG43" s="163">
        <v>-146.02000000000001</v>
      </c>
      <c r="CH43" s="163">
        <v>-1.8768</v>
      </c>
      <c r="CI43" s="163">
        <v>0</v>
      </c>
      <c r="CJ43" s="163">
        <v>19.57</v>
      </c>
      <c r="CK43" s="163">
        <v>25.984999999999999</v>
      </c>
      <c r="CL43" s="163">
        <v>117.09</v>
      </c>
      <c r="CM43" s="163">
        <v>106.4</v>
      </c>
      <c r="CN43" s="163">
        <v>-17.899000000000001</v>
      </c>
      <c r="CO43" s="163">
        <v>58.500999999999998</v>
      </c>
      <c r="CP43" s="163">
        <v>59.395000000000003</v>
      </c>
      <c r="CQ43" s="163">
        <v>56.970999999999997</v>
      </c>
      <c r="CR43" s="163">
        <v>33.777000000000001</v>
      </c>
      <c r="CS43" s="163">
        <v>33.774999999999999</v>
      </c>
      <c r="CT43" s="163">
        <v>-19.783999999999999</v>
      </c>
      <c r="CU43" s="163">
        <v>-68.399000000000001</v>
      </c>
      <c r="CV43" s="163">
        <v>-19.626000000000001</v>
      </c>
      <c r="CW43" s="163">
        <v>13.260999999999999</v>
      </c>
      <c r="CX43" s="163">
        <v>59.389000000000003</v>
      </c>
      <c r="CY43" s="163">
        <v>83.489000000000004</v>
      </c>
      <c r="CZ43" s="163">
        <v>61.179000000000002</v>
      </c>
      <c r="DA43" s="163">
        <v>58.012</v>
      </c>
      <c r="DB43" s="163">
        <v>-38.569000000000003</v>
      </c>
      <c r="DC43" s="163">
        <v>-2.0095000000000001</v>
      </c>
      <c r="DD43" s="163">
        <v>0</v>
      </c>
      <c r="DE43" s="163">
        <v>0</v>
      </c>
      <c r="DF43" s="163">
        <v>-81.370999999999995</v>
      </c>
      <c r="DG43" s="163">
        <v>0</v>
      </c>
      <c r="DH43" s="163">
        <v>-23.577999999999999</v>
      </c>
      <c r="DI43" s="163">
        <v>-122.9</v>
      </c>
      <c r="DJ43" s="163">
        <v>-122.69</v>
      </c>
      <c r="DK43" s="163">
        <v>34.323999999999998</v>
      </c>
      <c r="DL43" s="163">
        <v>72.665000000000006</v>
      </c>
      <c r="DM43" s="163">
        <v>74.688000000000002</v>
      </c>
      <c r="DN43" s="163">
        <v>105.48</v>
      </c>
      <c r="DO43" s="163">
        <v>71.88</v>
      </c>
      <c r="DP43" s="163">
        <v>-10.85</v>
      </c>
      <c r="DQ43" s="163">
        <v>60.884999999999998</v>
      </c>
      <c r="DR43" s="163">
        <v>80.649000000000001</v>
      </c>
      <c r="DS43" s="163">
        <v>-3.06</v>
      </c>
      <c r="DT43" s="163">
        <v>-3</v>
      </c>
      <c r="DU43" s="163">
        <v>77.55</v>
      </c>
      <c r="DV43" s="163">
        <v>80.069000000000003</v>
      </c>
      <c r="DW43" s="163">
        <v>81.835999999999999</v>
      </c>
      <c r="DX43" s="163">
        <v>79.471999999999994</v>
      </c>
      <c r="DY43" s="164"/>
      <c r="DZ43" s="164"/>
      <c r="EA43" s="163">
        <v>205.17</v>
      </c>
      <c r="EB43" s="163">
        <v>157.43</v>
      </c>
      <c r="EC43" s="164"/>
      <c r="ED43" s="163">
        <v>154.63999999999999</v>
      </c>
      <c r="EE43" s="164"/>
      <c r="EF43" s="163">
        <v>14.05</v>
      </c>
      <c r="EG43" s="163">
        <v>-32.231000000000002</v>
      </c>
      <c r="EH43" s="163">
        <v>332.76</v>
      </c>
      <c r="EI43" s="163">
        <v>157.77000000000001</v>
      </c>
      <c r="EJ43" s="163">
        <v>0</v>
      </c>
      <c r="EK43" s="163">
        <v>-24.361999999999998</v>
      </c>
      <c r="EL43" s="163">
        <v>-26.463999999999999</v>
      </c>
      <c r="EM43" s="163">
        <v>54.33</v>
      </c>
      <c r="EN43" s="163">
        <v>-17.07</v>
      </c>
      <c r="EO43" s="163">
        <v>-16.148</v>
      </c>
      <c r="EP43" s="163">
        <v>32.304000000000002</v>
      </c>
      <c r="EQ43" s="163">
        <v>-64.858000000000004</v>
      </c>
      <c r="ER43" s="163">
        <v>-65.69</v>
      </c>
      <c r="ES43" s="163">
        <v>21.824999999999999</v>
      </c>
      <c r="ET43" s="163">
        <v>0</v>
      </c>
      <c r="EU43" s="163">
        <v>-17.109000000000002</v>
      </c>
      <c r="EV43" s="163">
        <v>1</v>
      </c>
      <c r="EW43" s="164"/>
      <c r="EX43" s="163">
        <v>-93.281999999999996</v>
      </c>
      <c r="EY43" s="163">
        <v>-34.939</v>
      </c>
      <c r="EZ43" s="163">
        <v>-34.055999999999997</v>
      </c>
      <c r="FA43" s="163">
        <v>2.8012000000000001</v>
      </c>
      <c r="FB43" s="163">
        <v>-11.625</v>
      </c>
      <c r="FC43" s="163">
        <v>-25.911999999999999</v>
      </c>
      <c r="FD43" s="163">
        <v>23.637</v>
      </c>
      <c r="FE43" s="163">
        <v>0</v>
      </c>
      <c r="FF43" s="163">
        <v>0</v>
      </c>
      <c r="FG43" s="163">
        <v>37.395000000000003</v>
      </c>
      <c r="FH43" s="163">
        <v>38.470999999999997</v>
      </c>
      <c r="FI43" s="163">
        <v>38.064</v>
      </c>
      <c r="FJ43" s="163">
        <v>100.3</v>
      </c>
      <c r="FK43" s="163">
        <v>100.64</v>
      </c>
      <c r="FL43" s="163">
        <v>-120.9</v>
      </c>
      <c r="FM43" s="163">
        <v>0</v>
      </c>
      <c r="FN43" s="163">
        <v>96.638999999999996</v>
      </c>
      <c r="FO43" s="163">
        <v>-96.296000000000006</v>
      </c>
      <c r="FP43" s="163">
        <v>-93.85</v>
      </c>
      <c r="FQ43" s="163">
        <v>-23.326000000000001</v>
      </c>
      <c r="FR43" s="163">
        <v>-23.939</v>
      </c>
      <c r="FS43" s="163">
        <v>13.57</v>
      </c>
      <c r="FT43" s="163">
        <v>1.0329999999999999</v>
      </c>
      <c r="FU43" s="163">
        <v>-8.4398999999999997</v>
      </c>
      <c r="FV43" s="163">
        <v>16.760000000000002</v>
      </c>
      <c r="FW43" s="163">
        <v>-23.292999999999999</v>
      </c>
      <c r="FX43" s="163">
        <v>10.784000000000001</v>
      </c>
      <c r="FY43" s="163">
        <v>-11.38</v>
      </c>
      <c r="FZ43" s="163">
        <v>0.86</v>
      </c>
      <c r="GA43" s="163">
        <v>10.840999999999999</v>
      </c>
      <c r="GB43" s="163">
        <v>40.04</v>
      </c>
      <c r="GC43" s="163">
        <v>95.986000000000004</v>
      </c>
      <c r="GD43" s="163">
        <v>98.24</v>
      </c>
      <c r="GE43" s="163">
        <v>14.28</v>
      </c>
      <c r="GF43" s="163">
        <v>96.903999999999996</v>
      </c>
      <c r="GG43" s="163">
        <v>17.2</v>
      </c>
      <c r="GH43" s="163">
        <v>-24.802</v>
      </c>
      <c r="GI43" s="163">
        <v>-1.9936</v>
      </c>
      <c r="GJ43" s="164"/>
      <c r="GK43" s="163">
        <v>2.0146999999999999</v>
      </c>
      <c r="GL43" s="164"/>
      <c r="GM43" s="164"/>
      <c r="GN43" s="163">
        <v>-16.622</v>
      </c>
      <c r="GO43" s="163">
        <v>-40.579000000000001</v>
      </c>
      <c r="GP43" s="163">
        <v>24.074000000000002</v>
      </c>
      <c r="GQ43" s="163">
        <v>63.78</v>
      </c>
      <c r="GR43" s="163">
        <v>114.14</v>
      </c>
      <c r="GS43" s="163">
        <v>70.554000000000002</v>
      </c>
      <c r="GT43" s="163">
        <v>-169.72</v>
      </c>
      <c r="GU43" s="163">
        <v>-28.308</v>
      </c>
      <c r="GV43" s="163">
        <v>41.634</v>
      </c>
      <c r="GW43" s="163">
        <v>-57.381</v>
      </c>
      <c r="GX43" s="163">
        <v>13.331</v>
      </c>
      <c r="GY43" s="163">
        <v>3.7597999999999998</v>
      </c>
      <c r="GZ43" s="163">
        <v>3.3329</v>
      </c>
      <c r="HA43" s="163">
        <v>14.348000000000001</v>
      </c>
      <c r="HB43" s="163">
        <v>141.68</v>
      </c>
      <c r="HC43" s="163">
        <v>142.28</v>
      </c>
      <c r="HD43" s="163">
        <v>284.10000000000002</v>
      </c>
      <c r="HE43" s="163">
        <v>-282.45</v>
      </c>
      <c r="HF43" s="163">
        <v>-596.24</v>
      </c>
      <c r="HG43" s="163">
        <v>599.91</v>
      </c>
      <c r="HH43" s="163">
        <v>470.59</v>
      </c>
      <c r="HI43" s="163">
        <v>-134.56</v>
      </c>
      <c r="HJ43" s="163">
        <v>-137.66</v>
      </c>
      <c r="HK43" s="163">
        <v>-57.354999999999997</v>
      </c>
      <c r="HL43" s="163">
        <v>-49.564999999999998</v>
      </c>
      <c r="HM43" s="163">
        <v>56.366999999999997</v>
      </c>
      <c r="HN43" s="163">
        <v>55.82</v>
      </c>
      <c r="HO43" s="163">
        <v>-109.55</v>
      </c>
      <c r="HP43" s="164"/>
      <c r="HQ43" s="163">
        <v>61.362000000000002</v>
      </c>
      <c r="HR43" s="163">
        <v>60.823</v>
      </c>
      <c r="HS43" s="163">
        <v>-78.754999999999995</v>
      </c>
      <c r="HT43" s="163">
        <v>-78.117999999999995</v>
      </c>
      <c r="HU43" s="163">
        <v>26.52</v>
      </c>
      <c r="HV43" s="163">
        <v>26.52</v>
      </c>
      <c r="HW43" s="164"/>
      <c r="HX43" s="163">
        <v>61.2</v>
      </c>
      <c r="HY43" s="163">
        <v>22.396999999999998</v>
      </c>
      <c r="HZ43" s="163">
        <v>23.76</v>
      </c>
      <c r="IA43" s="163">
        <v>-338.6</v>
      </c>
      <c r="IB43" s="163">
        <v>106.65</v>
      </c>
      <c r="IC43" s="163">
        <v>108.95</v>
      </c>
      <c r="ID43" s="163">
        <v>16.798999999999999</v>
      </c>
      <c r="IE43" s="163">
        <v>17.100000000000001</v>
      </c>
      <c r="IF43" s="163">
        <v>-59.9</v>
      </c>
      <c r="IG43" s="163">
        <v>-60.4</v>
      </c>
      <c r="IH43" s="163">
        <v>1.244</v>
      </c>
      <c r="II43" s="163">
        <v>1.0458000000000001</v>
      </c>
      <c r="IJ43" s="163">
        <v>-459.79</v>
      </c>
      <c r="IK43" s="163">
        <v>-131.61000000000001</v>
      </c>
      <c r="IL43" s="163">
        <v>460.46</v>
      </c>
      <c r="IM43" s="163">
        <v>295.49</v>
      </c>
      <c r="IN43" s="163">
        <v>-15.074999999999999</v>
      </c>
      <c r="IO43" s="163">
        <v>-371.14</v>
      </c>
      <c r="IP43" s="163">
        <v>374.93</v>
      </c>
      <c r="IQ43" s="163">
        <v>-109</v>
      </c>
      <c r="IR43" s="163">
        <v>-309.85000000000002</v>
      </c>
      <c r="IS43" s="163">
        <v>-369.11</v>
      </c>
      <c r="IT43" s="164"/>
      <c r="IU43" s="164"/>
      <c r="IV43" s="163">
        <v>108.89</v>
      </c>
      <c r="IW43" s="163">
        <v>-452.67</v>
      </c>
      <c r="IX43" s="163">
        <v>235.82</v>
      </c>
      <c r="IY43" s="163">
        <v>-215.26</v>
      </c>
      <c r="IZ43" s="163">
        <v>217.74</v>
      </c>
      <c r="JA43" s="163">
        <v>-8.6752000000000002</v>
      </c>
      <c r="JB43" s="163">
        <v>30.954999999999998</v>
      </c>
      <c r="JC43" s="163">
        <v>17.760000000000002</v>
      </c>
      <c r="JD43" s="163">
        <v>3.0179</v>
      </c>
      <c r="JE43" s="164"/>
      <c r="JF43" s="163">
        <v>-17.36</v>
      </c>
      <c r="JG43" s="163">
        <v>0</v>
      </c>
      <c r="JH43" s="163">
        <v>9.0801999999999996</v>
      </c>
      <c r="JI43" s="163">
        <v>-1.0818000000000001</v>
      </c>
      <c r="JJ43" s="163">
        <v>-41.338000000000001</v>
      </c>
      <c r="JK43" s="164"/>
      <c r="JL43" s="163">
        <v>36.5</v>
      </c>
      <c r="JM43" s="163">
        <v>51.201999999999998</v>
      </c>
      <c r="JN43" s="163">
        <v>51.006</v>
      </c>
      <c r="JO43" s="163">
        <v>0</v>
      </c>
      <c r="JP43" s="163">
        <v>0</v>
      </c>
      <c r="JQ43" s="163">
        <v>35.204000000000001</v>
      </c>
      <c r="JR43" s="163">
        <v>36.015000000000001</v>
      </c>
      <c r="JS43" s="163">
        <v>35.875</v>
      </c>
      <c r="JT43" s="164"/>
      <c r="JU43" s="163">
        <v>-17</v>
      </c>
      <c r="JV43" s="163">
        <v>16.279</v>
      </c>
      <c r="JW43" s="163">
        <v>8.1898999999999997</v>
      </c>
      <c r="JX43" s="163">
        <v>8.6998999999999995</v>
      </c>
      <c r="JY43" s="163">
        <v>-46.601999999999997</v>
      </c>
      <c r="JZ43" s="164"/>
      <c r="KA43" s="163">
        <v>59.158000000000001</v>
      </c>
      <c r="KB43" s="163">
        <v>-46.070999999999998</v>
      </c>
      <c r="KC43" s="163">
        <v>-75.245000000000005</v>
      </c>
      <c r="KD43" s="163">
        <v>49.003999999999998</v>
      </c>
      <c r="KE43" s="163">
        <v>24.957000000000001</v>
      </c>
      <c r="KF43" s="163">
        <v>9.8999000000000006</v>
      </c>
      <c r="KG43" s="163">
        <v>-10</v>
      </c>
      <c r="KH43" s="163">
        <v>-123.27</v>
      </c>
      <c r="KI43" s="163">
        <v>288.7</v>
      </c>
    </row>
    <row r="44" spans="1:295" ht="18" customHeight="1" x14ac:dyDescent="0.25">
      <c r="A44" s="160" t="s">
        <v>63</v>
      </c>
      <c r="B44" s="160" t="s">
        <v>724</v>
      </c>
      <c r="C44" s="163">
        <v>0</v>
      </c>
      <c r="D44" s="163">
        <v>22.128</v>
      </c>
      <c r="E44" s="163">
        <v>-44.332999999999998</v>
      </c>
      <c r="F44" s="163">
        <v>-33.133000000000003</v>
      </c>
      <c r="G44" s="163">
        <v>28.783000000000001</v>
      </c>
      <c r="H44" s="163">
        <v>30.681999999999999</v>
      </c>
      <c r="I44" s="163">
        <v>57.548999999999999</v>
      </c>
      <c r="J44" s="163">
        <v>-89.448999999999998</v>
      </c>
      <c r="K44" s="163">
        <v>59.497</v>
      </c>
      <c r="L44" s="163">
        <v>29.782</v>
      </c>
      <c r="M44" s="163">
        <v>-29.16</v>
      </c>
      <c r="N44" s="163">
        <v>-104.34</v>
      </c>
      <c r="O44" s="163">
        <v>-39.201000000000001</v>
      </c>
      <c r="P44" s="163">
        <v>33</v>
      </c>
      <c r="Q44" s="163">
        <v>13.247999999999999</v>
      </c>
      <c r="R44" s="163">
        <v>-33</v>
      </c>
      <c r="S44" s="163">
        <v>10.335000000000001</v>
      </c>
      <c r="T44" s="163">
        <v>180.49</v>
      </c>
      <c r="U44" s="163">
        <v>9.0807000000000002</v>
      </c>
      <c r="V44" s="163">
        <v>9.1395</v>
      </c>
      <c r="W44" s="163">
        <v>14.179</v>
      </c>
      <c r="X44" s="163">
        <v>0</v>
      </c>
      <c r="Y44" s="163">
        <v>9.8498000000000001</v>
      </c>
      <c r="Z44" s="163">
        <v>6.5765000000000002</v>
      </c>
      <c r="AA44" s="164"/>
      <c r="AB44" s="163">
        <v>113</v>
      </c>
      <c r="AC44" s="163">
        <v>-109.01</v>
      </c>
      <c r="AD44" s="163">
        <v>-109.25</v>
      </c>
      <c r="AE44" s="163">
        <v>20.63</v>
      </c>
      <c r="AF44" s="163">
        <v>104.34</v>
      </c>
      <c r="AG44" s="163">
        <v>37.4</v>
      </c>
      <c r="AH44" s="163">
        <v>11.52</v>
      </c>
      <c r="AI44" s="163">
        <v>0.17299999999999999</v>
      </c>
      <c r="AJ44" s="163">
        <v>-36.759</v>
      </c>
      <c r="AK44" s="163">
        <v>-36.869</v>
      </c>
      <c r="AL44" s="163">
        <v>-76.650000000000006</v>
      </c>
      <c r="AM44" s="163">
        <v>37.36</v>
      </c>
      <c r="AN44" s="163">
        <v>37.54</v>
      </c>
      <c r="AO44" s="163">
        <v>13.154</v>
      </c>
      <c r="AP44" s="163">
        <v>12.13</v>
      </c>
      <c r="AQ44" s="163">
        <v>67.126000000000005</v>
      </c>
      <c r="AR44" s="163">
        <v>69.905000000000001</v>
      </c>
      <c r="AS44" s="163">
        <v>106.74</v>
      </c>
      <c r="AT44" s="163">
        <v>-48.895000000000003</v>
      </c>
      <c r="AU44" s="163">
        <v>-48.311</v>
      </c>
      <c r="AV44" s="163">
        <v>6.2008000000000001</v>
      </c>
      <c r="AW44" s="163">
        <v>6.1148999999999996</v>
      </c>
      <c r="AX44" s="163">
        <v>84.93</v>
      </c>
      <c r="AY44" s="163">
        <v>86.671000000000006</v>
      </c>
      <c r="AZ44" s="163">
        <v>-8.3751999999999995</v>
      </c>
      <c r="BA44" s="163">
        <v>-43.854999999999997</v>
      </c>
      <c r="BB44" s="165">
        <v>-272.7</v>
      </c>
      <c r="BC44" s="163">
        <v>-17.358000000000001</v>
      </c>
      <c r="BD44" s="163">
        <v>-13.898999999999999</v>
      </c>
      <c r="BE44" s="163">
        <v>-13.898999999999999</v>
      </c>
      <c r="BF44" s="163">
        <v>53.216999999999999</v>
      </c>
      <c r="BG44" s="163">
        <v>52.863</v>
      </c>
      <c r="BH44" s="163">
        <v>-5.2656000000000001</v>
      </c>
      <c r="BI44" s="163">
        <v>-67.102000000000004</v>
      </c>
      <c r="BJ44" s="163">
        <v>-27.92</v>
      </c>
      <c r="BK44" s="163">
        <v>10.407999999999999</v>
      </c>
      <c r="BL44" s="163">
        <v>4.7975000000000003</v>
      </c>
      <c r="BM44" s="163">
        <v>3.1858</v>
      </c>
      <c r="BN44" s="163">
        <v>302.7</v>
      </c>
      <c r="BO44" s="163">
        <v>121.58</v>
      </c>
      <c r="BP44" s="163">
        <v>121.37</v>
      </c>
      <c r="BQ44" s="163">
        <v>-299.37</v>
      </c>
      <c r="BR44" s="163">
        <v>451.42</v>
      </c>
      <c r="BS44" s="163">
        <v>40.976999999999997</v>
      </c>
      <c r="BT44" s="163">
        <v>-79.182000000000002</v>
      </c>
      <c r="BU44" s="163">
        <v>81.66</v>
      </c>
      <c r="BV44" s="163">
        <v>100.36</v>
      </c>
      <c r="BW44" s="163">
        <v>25.459</v>
      </c>
      <c r="BX44" s="163">
        <v>25.35</v>
      </c>
      <c r="BY44" s="163">
        <v>70.69</v>
      </c>
      <c r="BZ44" s="163">
        <v>84.209000000000003</v>
      </c>
      <c r="CA44" s="163">
        <v>-92.158000000000001</v>
      </c>
      <c r="CB44" s="163">
        <v>-92.56</v>
      </c>
      <c r="CC44" s="163">
        <v>162.30000000000001</v>
      </c>
      <c r="CD44" s="163">
        <v>162.69</v>
      </c>
      <c r="CE44" s="163">
        <v>16.440999999999999</v>
      </c>
      <c r="CF44" s="163">
        <v>-143.99</v>
      </c>
      <c r="CG44" s="163">
        <v>-143.76</v>
      </c>
      <c r="CH44" s="163">
        <v>-4.7279</v>
      </c>
      <c r="CI44" s="163">
        <v>0</v>
      </c>
      <c r="CJ44" s="163">
        <v>19.57</v>
      </c>
      <c r="CK44" s="163">
        <v>25.984999999999999</v>
      </c>
      <c r="CL44" s="163">
        <v>116.19</v>
      </c>
      <c r="CM44" s="163">
        <v>105</v>
      </c>
      <c r="CN44" s="163">
        <v>-17.18</v>
      </c>
      <c r="CO44" s="163">
        <v>58.305</v>
      </c>
      <c r="CP44" s="163">
        <v>59.329000000000001</v>
      </c>
      <c r="CQ44" s="163">
        <v>56.981000000000002</v>
      </c>
      <c r="CR44" s="163">
        <v>34.381</v>
      </c>
      <c r="CS44" s="163">
        <v>35.088999999999999</v>
      </c>
      <c r="CT44" s="163">
        <v>-25.061</v>
      </c>
      <c r="CU44" s="163">
        <v>-55.975000000000001</v>
      </c>
      <c r="CV44" s="163">
        <v>-29.198</v>
      </c>
      <c r="CW44" s="163">
        <v>13.877000000000001</v>
      </c>
      <c r="CX44" s="163">
        <v>59.119</v>
      </c>
      <c r="CY44" s="163">
        <v>86.47</v>
      </c>
      <c r="CZ44" s="163">
        <v>60.475999999999999</v>
      </c>
      <c r="DA44" s="163">
        <v>56.84</v>
      </c>
      <c r="DB44" s="163">
        <v>-38.649000000000001</v>
      </c>
      <c r="DC44" s="163">
        <v>-2.0095000000000001</v>
      </c>
      <c r="DD44" s="163">
        <v>0</v>
      </c>
      <c r="DE44" s="163">
        <v>0</v>
      </c>
      <c r="DF44" s="163">
        <v>-97.867000000000004</v>
      </c>
      <c r="DG44" s="163">
        <v>1E-4</v>
      </c>
      <c r="DH44" s="163">
        <v>-23.268000000000001</v>
      </c>
      <c r="DI44" s="163">
        <v>-121.4</v>
      </c>
      <c r="DJ44" s="163">
        <v>-121.4</v>
      </c>
      <c r="DK44" s="163">
        <v>33.527000000000001</v>
      </c>
      <c r="DL44" s="163">
        <v>71.786000000000001</v>
      </c>
      <c r="DM44" s="163">
        <v>76.096999999999994</v>
      </c>
      <c r="DN44" s="163">
        <v>104.31</v>
      </c>
      <c r="DO44" s="163">
        <v>71.099999999999994</v>
      </c>
      <c r="DP44" s="163">
        <v>-11.3</v>
      </c>
      <c r="DQ44" s="163">
        <v>58.805999999999997</v>
      </c>
      <c r="DR44" s="163">
        <v>97.314999999999998</v>
      </c>
      <c r="DS44" s="163">
        <v>-2.1800000000000002</v>
      </c>
      <c r="DT44" s="163">
        <v>-2.0598999999999998</v>
      </c>
      <c r="DU44" s="163">
        <v>68.959000000000003</v>
      </c>
      <c r="DV44" s="163">
        <v>78.22</v>
      </c>
      <c r="DW44" s="163">
        <v>98.581000000000003</v>
      </c>
      <c r="DX44" s="163">
        <v>95.8</v>
      </c>
      <c r="DY44" s="164"/>
      <c r="DZ44" s="164"/>
      <c r="EA44" s="163">
        <v>195.16</v>
      </c>
      <c r="EB44" s="163">
        <v>150.28</v>
      </c>
      <c r="EC44" s="164"/>
      <c r="ED44" s="163">
        <v>147.82</v>
      </c>
      <c r="EE44" s="164"/>
      <c r="EF44" s="163">
        <v>19.030999999999999</v>
      </c>
      <c r="EG44" s="163">
        <v>-31.52</v>
      </c>
      <c r="EH44" s="163">
        <v>308.18</v>
      </c>
      <c r="EI44" s="163">
        <v>189.21</v>
      </c>
      <c r="EJ44" s="163">
        <v>0</v>
      </c>
      <c r="EK44" s="163">
        <v>-22.605</v>
      </c>
      <c r="EL44" s="163">
        <v>-24.766999999999999</v>
      </c>
      <c r="EM44" s="163">
        <v>42.460999999999999</v>
      </c>
      <c r="EN44" s="163">
        <v>-7.9638</v>
      </c>
      <c r="EO44" s="163">
        <v>-7.5411000000000001</v>
      </c>
      <c r="EP44" s="163">
        <v>33.840000000000003</v>
      </c>
      <c r="EQ44" s="163">
        <v>-62.866</v>
      </c>
      <c r="ER44" s="163">
        <v>-63.860999999999997</v>
      </c>
      <c r="ES44" s="163">
        <v>15.637</v>
      </c>
      <c r="ET44" s="163">
        <v>0</v>
      </c>
      <c r="EU44" s="163">
        <v>-17.719000000000001</v>
      </c>
      <c r="EV44" s="163">
        <v>1</v>
      </c>
      <c r="EW44" s="164"/>
      <c r="EX44" s="163">
        <v>-71.840999999999994</v>
      </c>
      <c r="EY44" s="163">
        <v>-37.122</v>
      </c>
      <c r="EZ44" s="163">
        <v>-35.872</v>
      </c>
      <c r="FA44" s="163">
        <v>7.1033999999999997</v>
      </c>
      <c r="FB44" s="163">
        <v>-17.048999999999999</v>
      </c>
      <c r="FC44" s="163">
        <v>-21.187000000000001</v>
      </c>
      <c r="FD44" s="163">
        <v>24.068999999999999</v>
      </c>
      <c r="FE44" s="163">
        <v>0</v>
      </c>
      <c r="FF44" s="163">
        <v>0</v>
      </c>
      <c r="FG44" s="163">
        <v>37.185000000000002</v>
      </c>
      <c r="FH44" s="163">
        <v>37.744</v>
      </c>
      <c r="FI44" s="163">
        <v>36.387999999999998</v>
      </c>
      <c r="FJ44" s="163">
        <v>91.597999999999999</v>
      </c>
      <c r="FK44" s="163">
        <v>92.268000000000001</v>
      </c>
      <c r="FL44" s="163">
        <v>-139.82</v>
      </c>
      <c r="FM44" s="163">
        <v>74.741</v>
      </c>
      <c r="FN44" s="163">
        <v>74.494</v>
      </c>
      <c r="FO44" s="163">
        <v>-111.05</v>
      </c>
      <c r="FP44" s="163">
        <v>-104.66</v>
      </c>
      <c r="FQ44" s="163">
        <v>-30.297999999999998</v>
      </c>
      <c r="FR44" s="163">
        <v>-28.029</v>
      </c>
      <c r="FS44" s="163">
        <v>13.57</v>
      </c>
      <c r="FT44" s="163">
        <v>1.0793999999999999</v>
      </c>
      <c r="FU44" s="163">
        <v>-8.3798999999999992</v>
      </c>
      <c r="FV44" s="163">
        <v>14.99</v>
      </c>
      <c r="FW44" s="163">
        <v>-31.492000000000001</v>
      </c>
      <c r="FX44" s="163">
        <v>7.0525000000000002</v>
      </c>
      <c r="FY44" s="163">
        <v>-10.808999999999999</v>
      </c>
      <c r="FZ44" s="163">
        <v>0.81599999999999995</v>
      </c>
      <c r="GA44" s="163">
        <v>8.0568000000000008</v>
      </c>
      <c r="GB44" s="163">
        <v>35.798999999999999</v>
      </c>
      <c r="GC44" s="163">
        <v>105.5</v>
      </c>
      <c r="GD44" s="163">
        <v>110.55</v>
      </c>
      <c r="GE44" s="163">
        <v>13.64</v>
      </c>
      <c r="GF44" s="163">
        <v>94.650999999999996</v>
      </c>
      <c r="GG44" s="163">
        <v>17.899000000000001</v>
      </c>
      <c r="GH44" s="163">
        <v>-22.414000000000001</v>
      </c>
      <c r="GI44" s="163">
        <v>-1.7754000000000001</v>
      </c>
      <c r="GJ44" s="164"/>
      <c r="GK44" s="163">
        <v>2.0908000000000002</v>
      </c>
      <c r="GL44" s="164"/>
      <c r="GM44" s="164"/>
      <c r="GN44" s="163">
        <v>-15.491</v>
      </c>
      <c r="GO44" s="163">
        <v>-38.991</v>
      </c>
      <c r="GP44" s="163">
        <v>23.995000000000001</v>
      </c>
      <c r="GQ44" s="163">
        <v>61.259</v>
      </c>
      <c r="GR44" s="163">
        <v>108.28</v>
      </c>
      <c r="GS44" s="163">
        <v>65.540999999999997</v>
      </c>
      <c r="GT44" s="163">
        <v>-160.44</v>
      </c>
      <c r="GU44" s="163">
        <v>-27.338000000000001</v>
      </c>
      <c r="GV44" s="163">
        <v>39.862000000000002</v>
      </c>
      <c r="GW44" s="163">
        <v>-55.472999999999999</v>
      </c>
      <c r="GX44" s="163">
        <v>12.73</v>
      </c>
      <c r="GY44" s="163">
        <v>4.2187999999999999</v>
      </c>
      <c r="GZ44" s="163">
        <v>3.8708</v>
      </c>
      <c r="HA44" s="163">
        <v>14</v>
      </c>
      <c r="HB44" s="163">
        <v>143.55000000000001</v>
      </c>
      <c r="HC44" s="163">
        <v>142.32</v>
      </c>
      <c r="HD44" s="163">
        <v>284.10000000000002</v>
      </c>
      <c r="HE44" s="163">
        <v>-282.45</v>
      </c>
      <c r="HF44" s="163">
        <v>-596.24</v>
      </c>
      <c r="HG44" s="163">
        <v>599.91</v>
      </c>
      <c r="HH44" s="163">
        <v>492.92</v>
      </c>
      <c r="HI44" s="163">
        <v>-135.54</v>
      </c>
      <c r="HJ44" s="163">
        <v>-137.41999999999999</v>
      </c>
      <c r="HK44" s="163">
        <v>-59.804000000000002</v>
      </c>
      <c r="HL44" s="163">
        <v>-52.055</v>
      </c>
      <c r="HM44" s="163">
        <v>52.02</v>
      </c>
      <c r="HN44" s="163">
        <v>50.831000000000003</v>
      </c>
      <c r="HO44" s="163">
        <v>-119.88</v>
      </c>
      <c r="HP44" s="164"/>
      <c r="HQ44" s="163">
        <v>67.492000000000004</v>
      </c>
      <c r="HR44" s="163">
        <v>66.778000000000006</v>
      </c>
      <c r="HS44" s="163">
        <v>-75.67</v>
      </c>
      <c r="HT44" s="163">
        <v>-76.021000000000001</v>
      </c>
      <c r="HU44" s="163">
        <v>27.09</v>
      </c>
      <c r="HV44" s="163">
        <v>26.798999999999999</v>
      </c>
      <c r="HW44" s="164"/>
      <c r="HX44" s="163">
        <v>60.4</v>
      </c>
      <c r="HY44" s="163">
        <v>22.704999999999998</v>
      </c>
      <c r="HZ44" s="163">
        <v>30.638999999999999</v>
      </c>
      <c r="IA44" s="163">
        <v>-339.82</v>
      </c>
      <c r="IB44" s="163">
        <v>110.95</v>
      </c>
      <c r="IC44" s="163">
        <v>110.74</v>
      </c>
      <c r="ID44" s="163">
        <v>16.2</v>
      </c>
      <c r="IE44" s="163">
        <v>15.398999999999999</v>
      </c>
      <c r="IF44" s="163">
        <v>-66.8</v>
      </c>
      <c r="IG44" s="163">
        <v>-67.3</v>
      </c>
      <c r="IH44" s="163">
        <v>1.244</v>
      </c>
      <c r="II44" s="163">
        <v>0.85040000000000004</v>
      </c>
      <c r="IJ44" s="163">
        <v>-488.97</v>
      </c>
      <c r="IK44" s="163">
        <v>-164.84</v>
      </c>
      <c r="IL44" s="163">
        <v>470.28</v>
      </c>
      <c r="IM44" s="163">
        <v>307.17</v>
      </c>
      <c r="IN44" s="163">
        <v>-2.5430000000000001</v>
      </c>
      <c r="IO44" s="163">
        <v>-380.77</v>
      </c>
      <c r="IP44" s="163">
        <v>381.07</v>
      </c>
      <c r="IQ44" s="163">
        <v>-123.9</v>
      </c>
      <c r="IR44" s="163">
        <v>-324.39</v>
      </c>
      <c r="IS44" s="163">
        <v>-378.22</v>
      </c>
      <c r="IT44" s="164"/>
      <c r="IU44" s="164"/>
      <c r="IV44" s="163">
        <v>130.79</v>
      </c>
      <c r="IW44" s="163">
        <v>-461.5</v>
      </c>
      <c r="IX44" s="163">
        <v>244.41</v>
      </c>
      <c r="IY44" s="163">
        <v>-212.85</v>
      </c>
      <c r="IZ44" s="163">
        <v>212.33</v>
      </c>
      <c r="JA44" s="163">
        <v>-7.2248999999999999</v>
      </c>
      <c r="JB44" s="163">
        <v>30.954999999999998</v>
      </c>
      <c r="JC44" s="163">
        <v>17.68</v>
      </c>
      <c r="JD44" s="163">
        <v>2.75</v>
      </c>
      <c r="JE44" s="164"/>
      <c r="JF44" s="163">
        <v>-17.28</v>
      </c>
      <c r="JG44" s="163">
        <v>2.64</v>
      </c>
      <c r="JH44" s="163">
        <v>8.2794000000000008</v>
      </c>
      <c r="JI44" s="163">
        <v>-2.5467</v>
      </c>
      <c r="JJ44" s="163">
        <v>-43.508000000000003</v>
      </c>
      <c r="JK44" s="164"/>
      <c r="JL44" s="163">
        <v>38.098999999999997</v>
      </c>
      <c r="JM44" s="163">
        <v>51.292999999999999</v>
      </c>
      <c r="JN44" s="163">
        <v>51.658999999999999</v>
      </c>
      <c r="JO44" s="163">
        <v>0</v>
      </c>
      <c r="JP44" s="163">
        <v>0</v>
      </c>
      <c r="JQ44" s="163">
        <v>33.326999999999998</v>
      </c>
      <c r="JR44" s="163">
        <v>33.881</v>
      </c>
      <c r="JS44" s="163">
        <v>33.167999999999999</v>
      </c>
      <c r="JT44" s="164"/>
      <c r="JU44" s="163">
        <v>-14</v>
      </c>
      <c r="JV44" s="163">
        <v>16.472999999999999</v>
      </c>
      <c r="JW44" s="163">
        <v>8.3800000000000008</v>
      </c>
      <c r="JX44" s="163">
        <v>8.6998999999999995</v>
      </c>
      <c r="JY44" s="163">
        <v>-48.682000000000002</v>
      </c>
      <c r="JZ44" s="164"/>
      <c r="KA44" s="163">
        <v>61.104999999999997</v>
      </c>
      <c r="KB44" s="163">
        <v>-47.633000000000003</v>
      </c>
      <c r="KC44" s="163">
        <v>-77.191000000000003</v>
      </c>
      <c r="KD44" s="163">
        <v>51.555</v>
      </c>
      <c r="KE44" s="163">
        <v>24.844999999999999</v>
      </c>
      <c r="KF44" s="163">
        <v>8.1</v>
      </c>
      <c r="KG44" s="163">
        <v>-8.1</v>
      </c>
      <c r="KH44" s="163">
        <v>-102.27</v>
      </c>
      <c r="KI44" s="163">
        <v>261.45</v>
      </c>
    </row>
    <row r="45" spans="1:295" ht="18" customHeight="1" x14ac:dyDescent="0.25">
      <c r="A45" s="160" t="s">
        <v>63</v>
      </c>
      <c r="B45" s="160" t="s">
        <v>725</v>
      </c>
      <c r="C45" s="163">
        <v>0</v>
      </c>
      <c r="D45" s="163">
        <v>23.161000000000001</v>
      </c>
      <c r="E45" s="163">
        <v>-46.426000000000002</v>
      </c>
      <c r="F45" s="163">
        <v>-33.276000000000003</v>
      </c>
      <c r="G45" s="163">
        <v>28.815999999999999</v>
      </c>
      <c r="H45" s="163">
        <v>29.466000000000001</v>
      </c>
      <c r="I45" s="163">
        <v>57.57</v>
      </c>
      <c r="J45" s="163">
        <v>-95.787000000000006</v>
      </c>
      <c r="K45" s="163">
        <v>60.716000000000001</v>
      </c>
      <c r="L45" s="163">
        <v>30.765999999999998</v>
      </c>
      <c r="M45" s="163">
        <v>-30.167999999999999</v>
      </c>
      <c r="N45" s="163">
        <v>-111</v>
      </c>
      <c r="O45" s="163">
        <v>-47.423000000000002</v>
      </c>
      <c r="P45" s="163">
        <v>39.598999999999997</v>
      </c>
      <c r="Q45" s="163">
        <v>16.559000000000001</v>
      </c>
      <c r="R45" s="163">
        <v>-39.598999999999997</v>
      </c>
      <c r="S45" s="163">
        <v>13.22</v>
      </c>
      <c r="T45" s="163">
        <v>194.65600000000001</v>
      </c>
      <c r="U45" s="163">
        <v>8.0597999999999992</v>
      </c>
      <c r="V45" s="163">
        <v>8.0312999999999999</v>
      </c>
      <c r="W45" s="163">
        <v>13.358000000000001</v>
      </c>
      <c r="X45" s="163">
        <v>0</v>
      </c>
      <c r="Y45" s="163">
        <v>8.0534999999999997</v>
      </c>
      <c r="Z45" s="163">
        <v>2.4514</v>
      </c>
      <c r="AA45" s="164"/>
      <c r="AB45" s="163">
        <v>113</v>
      </c>
      <c r="AC45" s="163">
        <v>-112.43</v>
      </c>
      <c r="AD45" s="163">
        <v>-112.58</v>
      </c>
      <c r="AE45" s="163">
        <v>21.423999999999999</v>
      </c>
      <c r="AF45" s="163">
        <v>111</v>
      </c>
      <c r="AG45" s="163">
        <v>46.2</v>
      </c>
      <c r="AH45" s="163">
        <v>14.321999999999999</v>
      </c>
      <c r="AI45" s="163">
        <v>0.193</v>
      </c>
      <c r="AJ45" s="163">
        <v>-40.158999999999999</v>
      </c>
      <c r="AK45" s="163">
        <v>-40.459000000000003</v>
      </c>
      <c r="AL45" s="163">
        <v>-78.97</v>
      </c>
      <c r="AM45" s="163">
        <v>40.770000000000003</v>
      </c>
      <c r="AN45" s="163">
        <v>41.09</v>
      </c>
      <c r="AO45" s="163">
        <v>13.973000000000001</v>
      </c>
      <c r="AP45" s="163">
        <v>11.483000000000001</v>
      </c>
      <c r="AQ45" s="163">
        <v>67.146000000000001</v>
      </c>
      <c r="AR45" s="163">
        <v>70.02</v>
      </c>
      <c r="AS45" s="163">
        <v>116.19</v>
      </c>
      <c r="AT45" s="163">
        <v>-50.636000000000003</v>
      </c>
      <c r="AU45" s="163">
        <v>-50.256</v>
      </c>
      <c r="AV45" s="163">
        <v>5.3192000000000004</v>
      </c>
      <c r="AW45" s="163">
        <v>5.2775999999999996</v>
      </c>
      <c r="AX45" s="163">
        <v>89.483999999999995</v>
      </c>
      <c r="AY45" s="163">
        <v>91.762</v>
      </c>
      <c r="AZ45" s="163">
        <v>-7.8517999999999999</v>
      </c>
      <c r="BA45" s="163">
        <v>-42.482999999999997</v>
      </c>
      <c r="BB45" s="165">
        <v>-297.79000000000002</v>
      </c>
      <c r="BC45" s="163">
        <v>-12.77</v>
      </c>
      <c r="BD45" s="163">
        <v>-15.898999999999999</v>
      </c>
      <c r="BE45" s="163">
        <v>-15.599</v>
      </c>
      <c r="BF45" s="163">
        <v>55.652999999999999</v>
      </c>
      <c r="BG45" s="163">
        <v>55.494</v>
      </c>
      <c r="BH45" s="163">
        <v>-5.4901</v>
      </c>
      <c r="BI45" s="163">
        <v>-67.102000000000004</v>
      </c>
      <c r="BJ45" s="163">
        <v>-36.613999999999997</v>
      </c>
      <c r="BK45" s="163">
        <v>9.1814999999999998</v>
      </c>
      <c r="BL45" s="163">
        <v>3.3591000000000002</v>
      </c>
      <c r="BM45" s="163">
        <v>3.2890000000000001</v>
      </c>
      <c r="BN45" s="163">
        <v>327.79</v>
      </c>
      <c r="BO45" s="163">
        <v>99.763999999999996</v>
      </c>
      <c r="BP45" s="163">
        <v>99.887</v>
      </c>
      <c r="BQ45" s="163">
        <v>-281.35000000000002</v>
      </c>
      <c r="BR45" s="163">
        <v>446.24</v>
      </c>
      <c r="BS45" s="163">
        <v>40.976999999999997</v>
      </c>
      <c r="BT45" s="163">
        <v>-108.99</v>
      </c>
      <c r="BU45" s="163">
        <v>112.31</v>
      </c>
      <c r="BV45" s="163">
        <v>97.25</v>
      </c>
      <c r="BW45" s="163">
        <v>26.25</v>
      </c>
      <c r="BX45" s="163">
        <v>27.45</v>
      </c>
      <c r="BY45" s="163">
        <v>70.668999999999997</v>
      </c>
      <c r="BZ45" s="163">
        <v>82.3</v>
      </c>
      <c r="CA45" s="163">
        <v>-77.423000000000002</v>
      </c>
      <c r="CB45" s="163">
        <v>-77.289000000000001</v>
      </c>
      <c r="CC45" s="163">
        <v>147.69999999999999</v>
      </c>
      <c r="CD45" s="163">
        <v>149.71</v>
      </c>
      <c r="CE45" s="163">
        <v>16.172999999999998</v>
      </c>
      <c r="CF45" s="163">
        <v>-149.24</v>
      </c>
      <c r="CG45" s="163">
        <v>-148.53</v>
      </c>
      <c r="CH45" s="163">
        <v>-5.1223000000000001</v>
      </c>
      <c r="CI45" s="163">
        <v>0</v>
      </c>
      <c r="CJ45" s="163">
        <v>19.57</v>
      </c>
      <c r="CK45" s="163">
        <v>25.984999999999999</v>
      </c>
      <c r="CL45" s="163">
        <v>115.59</v>
      </c>
      <c r="CM45" s="163">
        <v>104.19</v>
      </c>
      <c r="CN45" s="163">
        <v>-17.459</v>
      </c>
      <c r="CO45" s="163">
        <v>55.591999999999999</v>
      </c>
      <c r="CP45" s="163">
        <v>56.427999999999997</v>
      </c>
      <c r="CQ45" s="163">
        <v>54.095999999999997</v>
      </c>
      <c r="CR45" s="163">
        <v>6.2877999999999998</v>
      </c>
      <c r="CS45" s="163">
        <v>6.5522999999999998</v>
      </c>
      <c r="CT45" s="163">
        <v>-31.137</v>
      </c>
      <c r="CU45" s="163">
        <v>-33.121000000000002</v>
      </c>
      <c r="CV45" s="163">
        <v>-21.209</v>
      </c>
      <c r="CW45" s="163">
        <v>15.481</v>
      </c>
      <c r="CX45" s="163">
        <v>59.668999999999997</v>
      </c>
      <c r="CY45" s="163">
        <v>87.61</v>
      </c>
      <c r="CZ45" s="163">
        <v>60.475999999999999</v>
      </c>
      <c r="DA45" s="163">
        <v>57.426000000000002</v>
      </c>
      <c r="DB45" s="163">
        <v>-39.639000000000003</v>
      </c>
      <c r="DC45" s="163">
        <v>-2.0095000000000001</v>
      </c>
      <c r="DD45" s="163">
        <v>0</v>
      </c>
      <c r="DE45" s="163">
        <v>0</v>
      </c>
      <c r="DF45" s="163">
        <v>-86.477999999999994</v>
      </c>
      <c r="DG45" s="163">
        <v>1E-4</v>
      </c>
      <c r="DH45" s="163">
        <v>-24.111999999999998</v>
      </c>
      <c r="DI45" s="163">
        <v>-120.4</v>
      </c>
      <c r="DJ45" s="163">
        <v>-120.09</v>
      </c>
      <c r="DK45" s="163">
        <v>33.207999999999998</v>
      </c>
      <c r="DL45" s="163">
        <v>70.906999999999996</v>
      </c>
      <c r="DM45" s="163">
        <v>77.036000000000001</v>
      </c>
      <c r="DN45" s="163">
        <v>101.97</v>
      </c>
      <c r="DO45" s="163">
        <v>70.37</v>
      </c>
      <c r="DP45" s="163">
        <v>-11.36</v>
      </c>
      <c r="DQ45" s="163">
        <v>59.116</v>
      </c>
      <c r="DR45" s="163">
        <v>85.251999999999995</v>
      </c>
      <c r="DS45" s="163">
        <v>-2.1800000000000002</v>
      </c>
      <c r="DT45" s="163">
        <v>-2.0998999999999999</v>
      </c>
      <c r="DU45" s="163">
        <v>75.62</v>
      </c>
      <c r="DV45" s="163">
        <v>79.599999999999994</v>
      </c>
      <c r="DW45" s="163">
        <v>86.581000000000003</v>
      </c>
      <c r="DX45" s="163">
        <v>84.8</v>
      </c>
      <c r="DY45" s="164"/>
      <c r="DZ45" s="164"/>
      <c r="EA45" s="163">
        <v>194.79</v>
      </c>
      <c r="EB45" s="163">
        <v>150.99</v>
      </c>
      <c r="EC45" s="164"/>
      <c r="ED45" s="163">
        <v>146.49</v>
      </c>
      <c r="EE45" s="164"/>
      <c r="EF45" s="163">
        <v>33.837000000000003</v>
      </c>
      <c r="EG45" s="163">
        <v>-30.928999999999998</v>
      </c>
      <c r="EH45" s="163">
        <v>294.82</v>
      </c>
      <c r="EI45" s="163">
        <v>258.77999999999997</v>
      </c>
      <c r="EJ45" s="163">
        <v>0</v>
      </c>
      <c r="EK45" s="163">
        <v>-22.76</v>
      </c>
      <c r="EL45" s="163">
        <v>-24.64</v>
      </c>
      <c r="EM45" s="163">
        <v>29.503</v>
      </c>
      <c r="EN45" s="163">
        <v>5.532</v>
      </c>
      <c r="EO45" s="163">
        <v>5.3646000000000003</v>
      </c>
      <c r="EP45" s="163">
        <v>33.840000000000003</v>
      </c>
      <c r="EQ45" s="163">
        <v>-62.042999999999999</v>
      </c>
      <c r="ER45" s="163">
        <v>-62.816000000000003</v>
      </c>
      <c r="ES45" s="163">
        <v>1.5402</v>
      </c>
      <c r="ET45" s="163">
        <v>0</v>
      </c>
      <c r="EU45" s="163">
        <v>-15.978999999999999</v>
      </c>
      <c r="EV45" s="163">
        <v>1</v>
      </c>
      <c r="EW45" s="164"/>
      <c r="EX45" s="163">
        <v>-47.094000000000001</v>
      </c>
      <c r="EY45" s="163">
        <v>-36.156999999999996</v>
      </c>
      <c r="EZ45" s="163">
        <v>-35.613999999999997</v>
      </c>
      <c r="FA45" s="163">
        <v>4.3598999999999997</v>
      </c>
      <c r="FB45" s="163">
        <v>-31.718</v>
      </c>
      <c r="FC45" s="163">
        <v>-14.962999999999999</v>
      </c>
      <c r="FD45" s="163">
        <v>24.225999999999999</v>
      </c>
      <c r="FE45" s="163">
        <v>0</v>
      </c>
      <c r="FF45" s="163">
        <v>0</v>
      </c>
      <c r="FG45" s="163">
        <v>37.128</v>
      </c>
      <c r="FH45" s="163">
        <v>37.709000000000003</v>
      </c>
      <c r="FI45" s="163">
        <v>36.384999999999998</v>
      </c>
      <c r="FJ45" s="163">
        <v>78.703999999999994</v>
      </c>
      <c r="FK45" s="163">
        <v>77.531999999999996</v>
      </c>
      <c r="FL45" s="163">
        <v>-129.1</v>
      </c>
      <c r="FM45" s="163">
        <v>65.778000000000006</v>
      </c>
      <c r="FN45" s="163">
        <v>66.024000000000001</v>
      </c>
      <c r="FO45" s="163">
        <v>-105.49</v>
      </c>
      <c r="FP45" s="163">
        <v>-98.572000000000003</v>
      </c>
      <c r="FQ45" s="163">
        <v>-26.878</v>
      </c>
      <c r="FR45" s="163">
        <v>-24.379000000000001</v>
      </c>
      <c r="FS45" s="163">
        <v>13.57</v>
      </c>
      <c r="FT45" s="163">
        <v>1.3846000000000001</v>
      </c>
      <c r="FU45" s="163">
        <v>-8.2098999999999993</v>
      </c>
      <c r="FV45" s="163">
        <v>14.49</v>
      </c>
      <c r="FW45" s="163">
        <v>-28.041</v>
      </c>
      <c r="FX45" s="163">
        <v>7.1208</v>
      </c>
      <c r="FY45" s="163">
        <v>-9.9719999999999995</v>
      </c>
      <c r="FZ45" s="163">
        <v>0.876</v>
      </c>
      <c r="GA45" s="163">
        <v>7.9577999999999998</v>
      </c>
      <c r="GB45" s="163">
        <v>38.090000000000003</v>
      </c>
      <c r="GC45" s="163">
        <v>100.45</v>
      </c>
      <c r="GD45" s="163">
        <v>106.49</v>
      </c>
      <c r="GE45" s="163">
        <v>13.92</v>
      </c>
      <c r="GF45" s="163">
        <v>96.100999999999999</v>
      </c>
      <c r="GG45" s="163">
        <v>16.2</v>
      </c>
      <c r="GH45" s="163">
        <v>-24.236000000000001</v>
      </c>
      <c r="GI45" s="163">
        <v>-0.54310000000000003</v>
      </c>
      <c r="GJ45" s="164"/>
      <c r="GK45" s="163">
        <v>2.3826999999999998</v>
      </c>
      <c r="GL45" s="164"/>
      <c r="GM45" s="164"/>
      <c r="GN45" s="163">
        <v>-15.888999999999999</v>
      </c>
      <c r="GO45" s="163">
        <v>-44.125999999999998</v>
      </c>
      <c r="GP45" s="163">
        <v>22.922999999999998</v>
      </c>
      <c r="GQ45" s="163">
        <v>68.569999999999993</v>
      </c>
      <c r="GR45" s="163">
        <v>111.67</v>
      </c>
      <c r="GS45" s="163">
        <v>65.572000000000003</v>
      </c>
      <c r="GT45" s="163">
        <v>-161.69999999999999</v>
      </c>
      <c r="GU45" s="163">
        <v>-29.568999999999999</v>
      </c>
      <c r="GV45" s="163">
        <v>42.935000000000002</v>
      </c>
      <c r="GW45" s="163">
        <v>-63.179000000000002</v>
      </c>
      <c r="GX45" s="163">
        <v>12.173999999999999</v>
      </c>
      <c r="GY45" s="163">
        <v>6.8079999999999998</v>
      </c>
      <c r="GZ45" s="163">
        <v>6.4034000000000004</v>
      </c>
      <c r="HA45" s="163">
        <v>14</v>
      </c>
      <c r="HB45" s="163">
        <v>156.49</v>
      </c>
      <c r="HC45" s="163">
        <v>157.37</v>
      </c>
      <c r="HD45" s="163">
        <v>284.10000000000002</v>
      </c>
      <c r="HE45" s="163">
        <v>-282.45</v>
      </c>
      <c r="HF45" s="163">
        <v>-597.58000000000004</v>
      </c>
      <c r="HG45" s="163">
        <v>604.63</v>
      </c>
      <c r="HH45" s="163">
        <v>550.48</v>
      </c>
      <c r="HI45" s="163">
        <v>-147.38</v>
      </c>
      <c r="HJ45" s="163">
        <v>-150.57</v>
      </c>
      <c r="HK45" s="163">
        <v>-50.899000000000001</v>
      </c>
      <c r="HL45" s="163">
        <v>-40.664000000000001</v>
      </c>
      <c r="HM45" s="163">
        <v>50.606999999999999</v>
      </c>
      <c r="HN45" s="163">
        <v>50.012999999999998</v>
      </c>
      <c r="HO45" s="163">
        <v>-119.88</v>
      </c>
      <c r="HP45" s="164"/>
      <c r="HQ45" s="163">
        <v>66.91</v>
      </c>
      <c r="HR45" s="163">
        <v>66.766999999999996</v>
      </c>
      <c r="HS45" s="163">
        <v>-67.308999999999997</v>
      </c>
      <c r="HT45" s="163">
        <v>-68.171999999999997</v>
      </c>
      <c r="HU45" s="163">
        <v>57.139000000000003</v>
      </c>
      <c r="HV45" s="163">
        <v>56.439</v>
      </c>
      <c r="HW45" s="164"/>
      <c r="HX45" s="163">
        <v>65.099000000000004</v>
      </c>
      <c r="HY45" s="163">
        <v>22.704999999999998</v>
      </c>
      <c r="HZ45" s="163">
        <v>39.520000000000003</v>
      </c>
      <c r="IA45" s="163">
        <v>-364.77</v>
      </c>
      <c r="IB45" s="163">
        <v>112.71</v>
      </c>
      <c r="IC45" s="163">
        <v>112.61</v>
      </c>
      <c r="ID45" s="163">
        <v>19.5</v>
      </c>
      <c r="IE45" s="163">
        <v>23.399000000000001</v>
      </c>
      <c r="IF45" s="163">
        <v>-65.900000000000006</v>
      </c>
      <c r="IG45" s="163">
        <v>-65.599000000000004</v>
      </c>
      <c r="IH45" s="163">
        <v>1.359</v>
      </c>
      <c r="II45" s="163">
        <v>0.98140000000000005</v>
      </c>
      <c r="IJ45" s="163">
        <v>-537.09</v>
      </c>
      <c r="IK45" s="163">
        <v>-229.17</v>
      </c>
      <c r="IL45" s="163">
        <v>508.78</v>
      </c>
      <c r="IM45" s="163">
        <v>340.64</v>
      </c>
      <c r="IN45" s="163">
        <v>13.968999999999999</v>
      </c>
      <c r="IO45" s="163">
        <v>-393.51</v>
      </c>
      <c r="IP45" s="163">
        <v>392.28</v>
      </c>
      <c r="IQ45" s="163">
        <v>-169.56</v>
      </c>
      <c r="IR45" s="163">
        <v>-295.60000000000002</v>
      </c>
      <c r="IS45" s="163">
        <v>-391.24</v>
      </c>
      <c r="IT45" s="164"/>
      <c r="IU45" s="164"/>
      <c r="IV45" s="163">
        <v>167.36</v>
      </c>
      <c r="IW45" s="163">
        <v>-494.78</v>
      </c>
      <c r="IX45" s="163">
        <v>236.14</v>
      </c>
      <c r="IY45" s="163">
        <v>-257.25</v>
      </c>
      <c r="IZ45" s="163">
        <v>255.78</v>
      </c>
      <c r="JA45" s="163">
        <v>-3.2671000000000001</v>
      </c>
      <c r="JB45" s="163">
        <v>30.954999999999998</v>
      </c>
      <c r="JC45" s="163">
        <v>23.04</v>
      </c>
      <c r="JD45" s="163">
        <v>2.2349000000000001</v>
      </c>
      <c r="JE45" s="164"/>
      <c r="JF45" s="163">
        <v>-22.959</v>
      </c>
      <c r="JG45" s="163">
        <v>7.1999000000000004</v>
      </c>
      <c r="JH45" s="163">
        <v>8.2109000000000005</v>
      </c>
      <c r="JI45" s="163">
        <v>-7.9667000000000003</v>
      </c>
      <c r="JJ45" s="163">
        <v>-39.259</v>
      </c>
      <c r="JK45" s="164"/>
      <c r="JL45" s="163">
        <v>35.5</v>
      </c>
      <c r="JM45" s="163">
        <v>51.735999999999997</v>
      </c>
      <c r="JN45" s="163">
        <v>50.618000000000002</v>
      </c>
      <c r="JO45" s="163">
        <v>0</v>
      </c>
      <c r="JP45" s="163">
        <v>0</v>
      </c>
      <c r="JQ45" s="163">
        <v>32.789000000000001</v>
      </c>
      <c r="JR45" s="163">
        <v>31.814</v>
      </c>
      <c r="JS45" s="163">
        <v>32.548000000000002</v>
      </c>
      <c r="JT45" s="164"/>
      <c r="JU45" s="163">
        <v>-23.798999999999999</v>
      </c>
      <c r="JV45" s="163">
        <v>13.929</v>
      </c>
      <c r="JW45" s="163">
        <v>9.6098999999999997</v>
      </c>
      <c r="JX45" s="163">
        <v>8.6998999999999995</v>
      </c>
      <c r="JY45" s="163">
        <v>-39.734999999999999</v>
      </c>
      <c r="JZ45" s="164"/>
      <c r="KA45" s="163">
        <v>51.649000000000001</v>
      </c>
      <c r="KB45" s="163">
        <v>-40.521999999999998</v>
      </c>
      <c r="KC45" s="163">
        <v>-72.753</v>
      </c>
      <c r="KD45" s="163">
        <v>40.786999999999999</v>
      </c>
      <c r="KE45" s="163">
        <v>31.917000000000002</v>
      </c>
      <c r="KF45" s="163">
        <v>16.7</v>
      </c>
      <c r="KG45" s="163">
        <v>-16.7</v>
      </c>
      <c r="KH45" s="163">
        <v>-48.786999999999999</v>
      </c>
      <c r="KI45" s="163">
        <v>216.34</v>
      </c>
    </row>
    <row r="46" spans="1:295" ht="18" customHeight="1" x14ac:dyDescent="0.25">
      <c r="A46" s="160" t="s">
        <v>63</v>
      </c>
      <c r="B46" s="160" t="s">
        <v>726</v>
      </c>
      <c r="C46" s="163">
        <v>0</v>
      </c>
      <c r="D46" s="163">
        <v>24.920999999999999</v>
      </c>
      <c r="E46" s="163">
        <v>-49.765999999999998</v>
      </c>
      <c r="F46" s="163">
        <v>-31.779</v>
      </c>
      <c r="G46" s="163">
        <v>31.538</v>
      </c>
      <c r="H46" s="163">
        <v>31.710999999999999</v>
      </c>
      <c r="I46" s="163">
        <v>62.640999999999998</v>
      </c>
      <c r="J46" s="163">
        <v>-96.677999999999997</v>
      </c>
      <c r="K46" s="163">
        <v>66.313999999999993</v>
      </c>
      <c r="L46" s="163">
        <v>32.685000000000002</v>
      </c>
      <c r="M46" s="163">
        <v>-32.618000000000002</v>
      </c>
      <c r="N46" s="163">
        <v>-53.279000000000003</v>
      </c>
      <c r="O46" s="163">
        <v>-58.17</v>
      </c>
      <c r="P46" s="163">
        <v>48.4</v>
      </c>
      <c r="Q46" s="163">
        <v>19.870999999999999</v>
      </c>
      <c r="R46" s="163">
        <v>-48.4</v>
      </c>
      <c r="S46" s="163">
        <v>11.474</v>
      </c>
      <c r="T46" s="163">
        <v>197.4</v>
      </c>
      <c r="U46" s="163">
        <v>9.5741999999999994</v>
      </c>
      <c r="V46" s="163">
        <v>9.5978999999999992</v>
      </c>
      <c r="W46" s="163">
        <v>16.100999999999999</v>
      </c>
      <c r="X46" s="163">
        <v>0</v>
      </c>
      <c r="Y46" s="163">
        <v>5.5678000000000001</v>
      </c>
      <c r="Z46" s="163">
        <v>2.4443000000000001</v>
      </c>
      <c r="AA46" s="164"/>
      <c r="AB46" s="163">
        <v>113</v>
      </c>
      <c r="AC46" s="163">
        <v>-103.87</v>
      </c>
      <c r="AD46" s="163">
        <v>-104.44</v>
      </c>
      <c r="AE46" s="163">
        <v>23.202999999999999</v>
      </c>
      <c r="AF46" s="163">
        <v>53.279000000000003</v>
      </c>
      <c r="AG46" s="163">
        <v>57.2</v>
      </c>
      <c r="AH46" s="163">
        <v>15.347</v>
      </c>
      <c r="AI46" s="163">
        <v>0.20499999999999999</v>
      </c>
      <c r="AJ46" s="163">
        <v>-36.880000000000003</v>
      </c>
      <c r="AK46" s="163">
        <v>-37.569000000000003</v>
      </c>
      <c r="AL46" s="163">
        <v>-66.98</v>
      </c>
      <c r="AM46" s="163">
        <v>37.58</v>
      </c>
      <c r="AN46" s="163">
        <v>38.15</v>
      </c>
      <c r="AO46" s="163">
        <v>15.702999999999999</v>
      </c>
      <c r="AP46" s="163">
        <v>10.595000000000001</v>
      </c>
      <c r="AQ46" s="163">
        <v>74.796999999999997</v>
      </c>
      <c r="AR46" s="163">
        <v>76.94</v>
      </c>
      <c r="AS46" s="163">
        <v>50.393999999999998</v>
      </c>
      <c r="AT46" s="163">
        <v>-59.343000000000004</v>
      </c>
      <c r="AU46" s="163">
        <v>-58.271999999999998</v>
      </c>
      <c r="AV46" s="163">
        <v>3.9011</v>
      </c>
      <c r="AW46" s="163">
        <v>3.7663000000000002</v>
      </c>
      <c r="AX46" s="163">
        <v>84.394000000000005</v>
      </c>
      <c r="AY46" s="163">
        <v>86.403000000000006</v>
      </c>
      <c r="AZ46" s="163">
        <v>-8.3751999999999995</v>
      </c>
      <c r="BA46" s="163">
        <v>-43.466999999999999</v>
      </c>
      <c r="BB46" s="163">
        <v>-351.76</v>
      </c>
      <c r="BC46" s="163">
        <v>-28.068000000000001</v>
      </c>
      <c r="BD46" s="163">
        <v>-8.4999000000000002</v>
      </c>
      <c r="BE46" s="163">
        <v>-8.2998999999999992</v>
      </c>
      <c r="BF46" s="163">
        <v>64.703999999999994</v>
      </c>
      <c r="BG46" s="163">
        <v>63.792999999999999</v>
      </c>
      <c r="BH46" s="163">
        <v>-6.0929000000000002</v>
      </c>
      <c r="BI46" s="163">
        <v>-67.102000000000004</v>
      </c>
      <c r="BJ46" s="163">
        <v>-38.104999999999997</v>
      </c>
      <c r="BK46" s="163">
        <v>10.465</v>
      </c>
      <c r="BL46" s="163">
        <v>6.2622</v>
      </c>
      <c r="BM46" s="163">
        <v>4.2809999999999997</v>
      </c>
      <c r="BN46" s="163">
        <v>386.88</v>
      </c>
      <c r="BO46" s="163">
        <v>110.75</v>
      </c>
      <c r="BP46" s="163">
        <v>110.87</v>
      </c>
      <c r="BQ46" s="163">
        <v>-337.58</v>
      </c>
      <c r="BR46" s="163">
        <v>485.35</v>
      </c>
      <c r="BS46" s="163">
        <v>40.976999999999997</v>
      </c>
      <c r="BT46" s="163">
        <v>-113.88</v>
      </c>
      <c r="BU46" s="163">
        <v>116.86</v>
      </c>
      <c r="BV46" s="163">
        <v>107.65</v>
      </c>
      <c r="BW46" s="163">
        <v>30.149000000000001</v>
      </c>
      <c r="BX46" s="163">
        <v>35.619</v>
      </c>
      <c r="BY46" s="163">
        <v>77.66</v>
      </c>
      <c r="BZ46" s="163">
        <v>84.879000000000005</v>
      </c>
      <c r="CA46" s="163">
        <v>-73.001999999999995</v>
      </c>
      <c r="CB46" s="163">
        <v>-72.867999999999995</v>
      </c>
      <c r="CC46" s="163">
        <v>143.76</v>
      </c>
      <c r="CD46" s="163">
        <v>143.02000000000001</v>
      </c>
      <c r="CE46" s="163">
        <v>14.537000000000001</v>
      </c>
      <c r="CF46" s="163">
        <v>-153.80000000000001</v>
      </c>
      <c r="CG46" s="163">
        <v>-154.44999999999999</v>
      </c>
      <c r="CH46" s="163">
        <v>-10.129</v>
      </c>
      <c r="CI46" s="163">
        <v>0</v>
      </c>
      <c r="CJ46" s="163">
        <v>19.57</v>
      </c>
      <c r="CK46" s="163">
        <v>25.984999999999999</v>
      </c>
      <c r="CL46" s="163">
        <v>124.69</v>
      </c>
      <c r="CM46" s="163">
        <v>112.4</v>
      </c>
      <c r="CN46" s="163">
        <v>-18.03</v>
      </c>
      <c r="CO46" s="163">
        <v>61.052999999999997</v>
      </c>
      <c r="CP46" s="163">
        <v>62.354999999999997</v>
      </c>
      <c r="CQ46" s="163">
        <v>60.15</v>
      </c>
      <c r="CR46" s="163">
        <v>-1.6554</v>
      </c>
      <c r="CS46" s="163">
        <v>-1.4032</v>
      </c>
      <c r="CT46" s="163">
        <v>-23.27</v>
      </c>
      <c r="CU46" s="163">
        <v>-36.601999999999997</v>
      </c>
      <c r="CV46" s="163">
        <v>-15.058999999999999</v>
      </c>
      <c r="CW46" s="163">
        <v>17.469000000000001</v>
      </c>
      <c r="CX46" s="163">
        <v>63.54</v>
      </c>
      <c r="CY46" s="163">
        <v>92.088999999999999</v>
      </c>
      <c r="CZ46" s="163">
        <v>61.881999999999998</v>
      </c>
      <c r="DA46" s="163">
        <v>58.597999999999999</v>
      </c>
      <c r="DB46" s="163">
        <v>-40.808999999999997</v>
      </c>
      <c r="DC46" s="163">
        <v>-2.1351</v>
      </c>
      <c r="DD46" s="163">
        <v>0</v>
      </c>
      <c r="DE46" s="163">
        <v>0</v>
      </c>
      <c r="DF46" s="163">
        <v>-84.52</v>
      </c>
      <c r="DG46" s="163">
        <v>1E-4</v>
      </c>
      <c r="DH46" s="163">
        <v>-24.655000000000001</v>
      </c>
      <c r="DI46" s="163">
        <v>-125</v>
      </c>
      <c r="DJ46" s="163">
        <v>-126.3</v>
      </c>
      <c r="DK46" s="163">
        <v>32.802</v>
      </c>
      <c r="DL46" s="163">
        <v>70.906999999999996</v>
      </c>
      <c r="DM46" s="163">
        <v>82.671999999999997</v>
      </c>
      <c r="DN46" s="163">
        <v>103.14</v>
      </c>
      <c r="DO46" s="163">
        <v>70.34</v>
      </c>
      <c r="DP46" s="163">
        <v>-12.05</v>
      </c>
      <c r="DQ46" s="163">
        <v>60.411999999999999</v>
      </c>
      <c r="DR46" s="163">
        <v>83.917000000000002</v>
      </c>
      <c r="DS46" s="163">
        <v>-1.2</v>
      </c>
      <c r="DT46" s="163">
        <v>-1.0099</v>
      </c>
      <c r="DU46" s="163">
        <v>83.59</v>
      </c>
      <c r="DV46" s="163">
        <v>83.12</v>
      </c>
      <c r="DW46" s="163">
        <v>84.617999999999995</v>
      </c>
      <c r="DX46" s="163">
        <v>82.872</v>
      </c>
      <c r="DY46" s="163">
        <v>-60.561999999999998</v>
      </c>
      <c r="DZ46" s="163">
        <v>-59.817999999999998</v>
      </c>
      <c r="EA46" s="163">
        <v>200.7</v>
      </c>
      <c r="EB46" s="163">
        <v>154.44</v>
      </c>
      <c r="EC46" s="163">
        <v>150.19999999999999</v>
      </c>
      <c r="ED46" s="163">
        <v>151.97</v>
      </c>
      <c r="EE46" s="163">
        <v>63.244999999999997</v>
      </c>
      <c r="EF46" s="163">
        <v>40.896000000000001</v>
      </c>
      <c r="EG46" s="163">
        <v>-32.975000000000001</v>
      </c>
      <c r="EH46" s="163">
        <v>349.89</v>
      </c>
      <c r="EI46" s="163">
        <v>285.52999999999997</v>
      </c>
      <c r="EJ46" s="163">
        <v>0</v>
      </c>
      <c r="EK46" s="163">
        <v>-23.018000000000001</v>
      </c>
      <c r="EL46" s="163">
        <v>-25.309000000000001</v>
      </c>
      <c r="EM46" s="163">
        <v>24.812000000000001</v>
      </c>
      <c r="EN46" s="163">
        <v>12.811999999999999</v>
      </c>
      <c r="EO46" s="163">
        <v>12.183999999999999</v>
      </c>
      <c r="EP46" s="163">
        <v>23.087</v>
      </c>
      <c r="EQ46" s="163">
        <v>-60.512</v>
      </c>
      <c r="ER46" s="163">
        <v>-61.42</v>
      </c>
      <c r="ES46" s="163">
        <v>-3.2549999999999999</v>
      </c>
      <c r="ET46" s="163">
        <v>0</v>
      </c>
      <c r="EU46" s="163">
        <v>-8.17</v>
      </c>
      <c r="EV46" s="163">
        <v>1</v>
      </c>
      <c r="EW46" s="163">
        <v>15.285</v>
      </c>
      <c r="EX46" s="163">
        <v>-38.340000000000003</v>
      </c>
      <c r="EY46" s="163">
        <v>-36.045000000000002</v>
      </c>
      <c r="EZ46" s="163">
        <v>-35.786000000000001</v>
      </c>
      <c r="FA46" s="163">
        <v>2.6173000000000002</v>
      </c>
      <c r="FB46" s="163">
        <v>-39.149000000000001</v>
      </c>
      <c r="FC46" s="163">
        <v>0</v>
      </c>
      <c r="FD46" s="163">
        <v>24.866</v>
      </c>
      <c r="FE46" s="163">
        <v>0</v>
      </c>
      <c r="FF46" s="163">
        <v>0</v>
      </c>
      <c r="FG46" s="163">
        <v>36.927</v>
      </c>
      <c r="FH46" s="163">
        <v>37.301000000000002</v>
      </c>
      <c r="FI46" s="163">
        <v>35.933</v>
      </c>
      <c r="FJ46" s="163">
        <v>72.843000000000004</v>
      </c>
      <c r="FK46" s="163">
        <v>72.507999999999996</v>
      </c>
      <c r="FL46" s="163">
        <v>-124.42</v>
      </c>
      <c r="FM46" s="163">
        <v>62.58</v>
      </c>
      <c r="FN46" s="163">
        <v>62.499000000000002</v>
      </c>
      <c r="FO46" s="163">
        <v>-103.32</v>
      </c>
      <c r="FP46" s="163">
        <v>-94.491</v>
      </c>
      <c r="FQ46" s="163">
        <v>-25.97</v>
      </c>
      <c r="FR46" s="163">
        <v>-23.449000000000002</v>
      </c>
      <c r="FS46" s="163">
        <v>13.567</v>
      </c>
      <c r="FT46" s="163">
        <v>1.5848</v>
      </c>
      <c r="FU46" s="163">
        <v>-8.0699000000000005</v>
      </c>
      <c r="FV46" s="163">
        <v>15.1</v>
      </c>
      <c r="FW46" s="163">
        <v>-26.43</v>
      </c>
      <c r="FX46" s="163">
        <v>6.6055999999999999</v>
      </c>
      <c r="FY46" s="163">
        <v>-8.8879999999999999</v>
      </c>
      <c r="FZ46" s="163">
        <v>0.79500000000000004</v>
      </c>
      <c r="GA46" s="163">
        <v>7.8860000000000001</v>
      </c>
      <c r="GB46" s="163">
        <v>38.779000000000003</v>
      </c>
      <c r="GC46" s="163">
        <v>96.831999999999994</v>
      </c>
      <c r="GD46" s="163">
        <v>103.48</v>
      </c>
      <c r="GE46" s="163">
        <v>14.91</v>
      </c>
      <c r="GF46" s="163">
        <v>99.620999999999995</v>
      </c>
      <c r="GG46" s="163">
        <v>16.298999999999999</v>
      </c>
      <c r="GH46" s="163">
        <v>-25.545000000000002</v>
      </c>
      <c r="GI46" s="163">
        <v>0.36559999999999998</v>
      </c>
      <c r="GJ46" s="163">
        <v>0</v>
      </c>
      <c r="GK46" s="163">
        <v>2.7427999999999999</v>
      </c>
      <c r="GL46" s="163">
        <v>6.6000000000000003E-2</v>
      </c>
      <c r="GM46" s="163">
        <v>0</v>
      </c>
      <c r="GN46" s="163">
        <v>-15.888999999999999</v>
      </c>
      <c r="GO46" s="163">
        <v>-46.783999999999999</v>
      </c>
      <c r="GP46" s="163">
        <v>22.879000000000001</v>
      </c>
      <c r="GQ46" s="163">
        <v>73.527000000000001</v>
      </c>
      <c r="GR46" s="163">
        <v>112.38</v>
      </c>
      <c r="GS46" s="163">
        <v>65.938000000000002</v>
      </c>
      <c r="GT46" s="163">
        <v>-167.38</v>
      </c>
      <c r="GU46" s="163">
        <v>-31.114999999999998</v>
      </c>
      <c r="GV46" s="163">
        <v>45.619</v>
      </c>
      <c r="GW46" s="163">
        <v>-68.504000000000005</v>
      </c>
      <c r="GX46" s="163">
        <v>12.581</v>
      </c>
      <c r="GY46" s="163">
        <v>11.398999999999999</v>
      </c>
      <c r="GZ46" s="163">
        <v>10.78</v>
      </c>
      <c r="HA46" s="163">
        <v>14.959</v>
      </c>
      <c r="HB46" s="163">
        <v>164.57</v>
      </c>
      <c r="HC46" s="163">
        <v>164.48</v>
      </c>
      <c r="HD46" s="163">
        <v>284.10000000000002</v>
      </c>
      <c r="HE46" s="163">
        <v>-282.45</v>
      </c>
      <c r="HF46" s="163">
        <v>-591.5</v>
      </c>
      <c r="HG46" s="163">
        <v>591.61</v>
      </c>
      <c r="HH46" s="163">
        <v>557.27</v>
      </c>
      <c r="HI46" s="163">
        <v>-154.94999999999999</v>
      </c>
      <c r="HJ46" s="163">
        <v>-158.61000000000001</v>
      </c>
      <c r="HK46" s="163">
        <v>-47.69</v>
      </c>
      <c r="HL46" s="163">
        <v>-37.151000000000003</v>
      </c>
      <c r="HM46" s="163">
        <v>65.724999999999994</v>
      </c>
      <c r="HN46" s="163">
        <v>64.715999999999994</v>
      </c>
      <c r="HO46" s="163">
        <v>-129.31</v>
      </c>
      <c r="HP46" s="163">
        <v>-131.13</v>
      </c>
      <c r="HQ46" s="163">
        <v>65.075000000000003</v>
      </c>
      <c r="HR46" s="163">
        <v>63.988</v>
      </c>
      <c r="HS46" s="163">
        <v>-72.936999999999998</v>
      </c>
      <c r="HT46" s="163">
        <v>-73.081999999999994</v>
      </c>
      <c r="HU46" s="163">
        <v>50.869</v>
      </c>
      <c r="HV46" s="163">
        <v>52.529000000000003</v>
      </c>
      <c r="HW46" s="163">
        <v>66.900000000000006</v>
      </c>
      <c r="HX46" s="163">
        <v>67.198999999999998</v>
      </c>
      <c r="HY46" s="163">
        <v>22.704999999999998</v>
      </c>
      <c r="HZ46" s="163">
        <v>43.598999999999997</v>
      </c>
      <c r="IA46" s="163">
        <v>-370.91</v>
      </c>
      <c r="IB46" s="163">
        <v>112.73</v>
      </c>
      <c r="IC46" s="163">
        <v>112.89</v>
      </c>
      <c r="ID46" s="163">
        <v>19.600000000000001</v>
      </c>
      <c r="IE46" s="163">
        <v>27.899000000000001</v>
      </c>
      <c r="IF46" s="163">
        <v>-61.7</v>
      </c>
      <c r="IG46" s="163">
        <v>-62.098999999999997</v>
      </c>
      <c r="IH46" s="163">
        <v>1.359</v>
      </c>
      <c r="II46" s="163">
        <v>0.98140000000000005</v>
      </c>
      <c r="IJ46" s="163">
        <v>-540.20000000000005</v>
      </c>
      <c r="IK46" s="163">
        <v>-256.07</v>
      </c>
      <c r="IL46" s="163">
        <v>531.95000000000005</v>
      </c>
      <c r="IM46" s="163">
        <v>355.82</v>
      </c>
      <c r="IN46" s="163">
        <v>7.4099000000000004</v>
      </c>
      <c r="IO46" s="163">
        <v>-405.63</v>
      </c>
      <c r="IP46" s="163">
        <v>409.68</v>
      </c>
      <c r="IQ46" s="163">
        <v>-169.36</v>
      </c>
      <c r="IR46" s="163">
        <v>-293.97000000000003</v>
      </c>
      <c r="IS46" s="163">
        <v>-404.15</v>
      </c>
      <c r="IT46" s="163">
        <v>111.25</v>
      </c>
      <c r="IU46" s="163">
        <v>112.22</v>
      </c>
      <c r="IV46" s="163">
        <v>175.46</v>
      </c>
      <c r="IW46" s="163">
        <v>-513.47</v>
      </c>
      <c r="IX46" s="163">
        <v>237.58</v>
      </c>
      <c r="IY46" s="163">
        <v>-274.89999999999998</v>
      </c>
      <c r="IZ46" s="163">
        <v>278.83</v>
      </c>
      <c r="JA46" s="163">
        <v>-5.6951000000000001</v>
      </c>
      <c r="JB46" s="163">
        <v>30.954999999999998</v>
      </c>
      <c r="JC46" s="163">
        <v>23.84</v>
      </c>
      <c r="JD46" s="163">
        <v>2.0840000000000001</v>
      </c>
      <c r="JE46" s="163">
        <v>2.0929000000000002</v>
      </c>
      <c r="JF46" s="163">
        <v>-23.6</v>
      </c>
      <c r="JG46" s="163">
        <v>7.5998999999999999</v>
      </c>
      <c r="JH46" s="163">
        <v>8.6714000000000002</v>
      </c>
      <c r="JI46" s="163">
        <v>-8.0551999999999992</v>
      </c>
      <c r="JJ46" s="163">
        <v>-36.414999999999999</v>
      </c>
      <c r="JK46" s="163">
        <v>-9.2850999999999999</v>
      </c>
      <c r="JL46" s="163">
        <v>33.098999999999997</v>
      </c>
      <c r="JM46" s="163">
        <v>50.875</v>
      </c>
      <c r="JN46" s="163">
        <v>50.735999999999997</v>
      </c>
      <c r="JO46" s="163">
        <v>0</v>
      </c>
      <c r="JP46" s="163">
        <v>0</v>
      </c>
      <c r="JQ46" s="163">
        <v>43.115000000000002</v>
      </c>
      <c r="JR46" s="163">
        <v>43.2</v>
      </c>
      <c r="JS46" s="163">
        <v>42.075000000000003</v>
      </c>
      <c r="JT46" s="164"/>
      <c r="JU46" s="163">
        <v>-27.899000000000001</v>
      </c>
      <c r="JV46" s="163">
        <v>13.939</v>
      </c>
      <c r="JW46" s="163">
        <v>10.398999999999999</v>
      </c>
      <c r="JX46" s="163">
        <v>8.6998999999999995</v>
      </c>
      <c r="JY46" s="163">
        <v>-37.667000000000002</v>
      </c>
      <c r="JZ46" s="163">
        <v>74.146000000000001</v>
      </c>
      <c r="KA46" s="163">
        <v>48.731000000000002</v>
      </c>
      <c r="KB46" s="163">
        <v>-37.421999999999997</v>
      </c>
      <c r="KC46" s="163">
        <v>-71.838999999999999</v>
      </c>
      <c r="KD46" s="163">
        <v>36.841000000000001</v>
      </c>
      <c r="KE46" s="163">
        <v>35.405000000000001</v>
      </c>
      <c r="KF46" s="163">
        <v>21.399000000000001</v>
      </c>
      <c r="KG46" s="163">
        <v>-21.399000000000001</v>
      </c>
      <c r="KH46" s="163">
        <v>-23.956</v>
      </c>
      <c r="KI46" s="163">
        <v>196</v>
      </c>
    </row>
    <row r="47" spans="1:295" ht="18" customHeight="1" x14ac:dyDescent="0.25">
      <c r="A47" s="160" t="s">
        <v>63</v>
      </c>
      <c r="B47" s="160" t="s">
        <v>727</v>
      </c>
      <c r="C47" s="163">
        <v>0</v>
      </c>
      <c r="D47" s="163">
        <v>25.846</v>
      </c>
      <c r="E47" s="163">
        <v>-51.594999999999999</v>
      </c>
      <c r="F47" s="163">
        <v>-31.308</v>
      </c>
      <c r="G47" s="163">
        <v>32.21</v>
      </c>
      <c r="H47" s="163">
        <v>32.765000000000001</v>
      </c>
      <c r="I47" s="163">
        <v>64.337999999999994</v>
      </c>
      <c r="J47" s="163">
        <v>-113.86</v>
      </c>
      <c r="K47" s="163">
        <v>68.061999999999998</v>
      </c>
      <c r="L47" s="163">
        <v>32.685000000000002</v>
      </c>
      <c r="M47" s="163">
        <v>-33.718000000000004</v>
      </c>
      <c r="N47" s="163">
        <v>-35.520000000000003</v>
      </c>
      <c r="O47" s="163">
        <v>-60.283999999999999</v>
      </c>
      <c r="P47" s="163">
        <v>50.598999999999997</v>
      </c>
      <c r="Q47" s="163">
        <v>19.870999999999999</v>
      </c>
      <c r="R47" s="163">
        <v>-50.598999999999997</v>
      </c>
      <c r="S47" s="163">
        <v>12.353</v>
      </c>
      <c r="T47" s="163">
        <v>229.6</v>
      </c>
      <c r="U47" s="163">
        <v>10.01</v>
      </c>
      <c r="V47" s="163">
        <v>9.8969000000000005</v>
      </c>
      <c r="W47" s="164"/>
      <c r="X47" s="163">
        <v>0</v>
      </c>
      <c r="Y47" s="163">
        <v>5.2948000000000004</v>
      </c>
      <c r="Z47" s="163">
        <v>2.3222</v>
      </c>
      <c r="AA47" s="164"/>
      <c r="AB47" s="163">
        <v>113</v>
      </c>
      <c r="AC47" s="163">
        <v>-100.4</v>
      </c>
      <c r="AD47" s="163">
        <v>-100.7</v>
      </c>
      <c r="AE47" s="163">
        <v>22.242999999999999</v>
      </c>
      <c r="AF47" s="163">
        <v>35.520000000000003</v>
      </c>
      <c r="AG47" s="163">
        <v>59.4</v>
      </c>
      <c r="AH47" s="163">
        <v>13.949</v>
      </c>
      <c r="AI47" s="163">
        <v>0.19400000000000001</v>
      </c>
      <c r="AJ47" s="163">
        <v>-35.56</v>
      </c>
      <c r="AK47" s="163">
        <v>-35.9</v>
      </c>
      <c r="AL47" s="163">
        <v>-63.02</v>
      </c>
      <c r="AM47" s="163">
        <v>35.869</v>
      </c>
      <c r="AN47" s="163">
        <v>36.31</v>
      </c>
      <c r="AO47" s="164"/>
      <c r="AP47" s="163">
        <v>10.041</v>
      </c>
      <c r="AQ47" s="163">
        <v>78.024000000000001</v>
      </c>
      <c r="AR47" s="163">
        <v>80.441999999999993</v>
      </c>
      <c r="AS47" s="163">
        <v>49.421999999999997</v>
      </c>
      <c r="AT47" s="163">
        <v>-60.012999999999998</v>
      </c>
      <c r="AU47" s="163">
        <v>-59.677</v>
      </c>
      <c r="AV47" s="163">
        <v>4.8570000000000002</v>
      </c>
      <c r="AW47" s="163">
        <v>4.6388999999999996</v>
      </c>
      <c r="AX47" s="163">
        <v>83.858000000000004</v>
      </c>
      <c r="AY47" s="163">
        <v>86.269000000000005</v>
      </c>
      <c r="AZ47" s="163">
        <v>-7.8517999999999999</v>
      </c>
      <c r="BA47" s="163">
        <v>-41.963000000000001</v>
      </c>
      <c r="BB47" s="163">
        <v>-357.9</v>
      </c>
      <c r="BC47" s="163">
        <v>-29.393999999999998</v>
      </c>
      <c r="BD47" s="163">
        <v>-7.5998999999999999</v>
      </c>
      <c r="BE47" s="163">
        <v>-7.6999000000000004</v>
      </c>
      <c r="BF47" s="163">
        <v>64.953000000000003</v>
      </c>
      <c r="BG47" s="163">
        <v>64.378</v>
      </c>
      <c r="BH47" s="163">
        <v>-5.9279999999999999</v>
      </c>
      <c r="BI47" s="163">
        <v>-67.102000000000004</v>
      </c>
      <c r="BJ47" s="163">
        <v>-37.478999999999999</v>
      </c>
      <c r="BK47" s="163">
        <v>11.69</v>
      </c>
      <c r="BL47" s="163">
        <v>6.5694999999999997</v>
      </c>
      <c r="BM47" s="163">
        <v>4.4589999999999996</v>
      </c>
      <c r="BN47" s="163">
        <v>393.84</v>
      </c>
      <c r="BO47" s="163">
        <v>110.26</v>
      </c>
      <c r="BP47" s="163">
        <v>111.66</v>
      </c>
      <c r="BQ47" s="163">
        <v>-345.27</v>
      </c>
      <c r="BR47" s="163">
        <v>482.98</v>
      </c>
      <c r="BS47" s="163">
        <v>40.976999999999997</v>
      </c>
      <c r="BT47" s="163">
        <v>-115.26</v>
      </c>
      <c r="BU47" s="163">
        <v>115.96</v>
      </c>
      <c r="BV47" s="163">
        <v>109.71</v>
      </c>
      <c r="BW47" s="163">
        <v>29.329000000000001</v>
      </c>
      <c r="BX47" s="163">
        <v>36.069000000000003</v>
      </c>
      <c r="BY47" s="163">
        <v>79.3</v>
      </c>
      <c r="BZ47" s="163">
        <v>85.959000000000003</v>
      </c>
      <c r="CA47" s="163">
        <v>-70.055000000000007</v>
      </c>
      <c r="CB47" s="163">
        <v>-69.251000000000005</v>
      </c>
      <c r="CC47" s="163">
        <v>141.35</v>
      </c>
      <c r="CD47" s="163">
        <v>141.57</v>
      </c>
      <c r="CE47" s="163">
        <v>15.724</v>
      </c>
      <c r="CF47" s="163">
        <v>-154.28</v>
      </c>
      <c r="CG47" s="163">
        <v>-155.01</v>
      </c>
      <c r="CH47" s="163">
        <v>-2.4047999999999998</v>
      </c>
      <c r="CI47" s="163">
        <v>0</v>
      </c>
      <c r="CJ47" s="163">
        <v>19.57</v>
      </c>
      <c r="CK47" s="163">
        <v>25.984999999999999</v>
      </c>
      <c r="CL47" s="163">
        <v>123.8</v>
      </c>
      <c r="CM47" s="163">
        <v>111.5</v>
      </c>
      <c r="CN47" s="163">
        <v>-18.37</v>
      </c>
      <c r="CO47" s="163">
        <v>60.853999999999999</v>
      </c>
      <c r="CP47" s="163">
        <v>60.747</v>
      </c>
      <c r="CQ47" s="163">
        <v>59.317999999999998</v>
      </c>
      <c r="CR47" s="163">
        <v>-4.2260999999999997</v>
      </c>
      <c r="CS47" s="163">
        <v>-3.4540999999999999</v>
      </c>
      <c r="CT47" s="163">
        <v>-17.882000000000001</v>
      </c>
      <c r="CU47" s="163">
        <v>-35.924999999999997</v>
      </c>
      <c r="CV47" s="163">
        <v>-14.708</v>
      </c>
      <c r="CW47" s="163">
        <v>17.690000000000001</v>
      </c>
      <c r="CX47" s="163">
        <v>59.798999999999999</v>
      </c>
      <c r="CY47" s="163">
        <v>92.87</v>
      </c>
      <c r="CZ47" s="163">
        <v>62.116</v>
      </c>
      <c r="DA47" s="163">
        <v>58.158000000000001</v>
      </c>
      <c r="DB47" s="163">
        <v>-41.09</v>
      </c>
      <c r="DC47" s="163">
        <v>-2.1351</v>
      </c>
      <c r="DD47" s="163">
        <v>0</v>
      </c>
      <c r="DE47" s="163">
        <v>0</v>
      </c>
      <c r="DF47" s="163">
        <v>-87.308000000000007</v>
      </c>
      <c r="DG47" s="163">
        <v>0</v>
      </c>
      <c r="DH47" s="163">
        <v>-24.792999999999999</v>
      </c>
      <c r="DI47" s="163">
        <v>-126.09</v>
      </c>
      <c r="DJ47" s="163">
        <v>-124.19</v>
      </c>
      <c r="DK47" s="163">
        <v>32.378999999999998</v>
      </c>
      <c r="DL47" s="163">
        <v>68.27</v>
      </c>
      <c r="DM47" s="163">
        <v>83.611000000000004</v>
      </c>
      <c r="DN47" s="163">
        <v>99.626999999999995</v>
      </c>
      <c r="DO47" s="163">
        <v>67.95</v>
      </c>
      <c r="DP47" s="163">
        <v>-12.28</v>
      </c>
      <c r="DQ47" s="163">
        <v>60.439</v>
      </c>
      <c r="DR47" s="163">
        <v>88.421999999999997</v>
      </c>
      <c r="DS47" s="163">
        <v>-1.19</v>
      </c>
      <c r="DT47" s="164"/>
      <c r="DU47" s="163">
        <v>82.61</v>
      </c>
      <c r="DV47" s="163">
        <v>80.3</v>
      </c>
      <c r="DW47" s="163">
        <v>86.272000000000006</v>
      </c>
      <c r="DX47" s="163">
        <v>85.69</v>
      </c>
      <c r="DY47" s="163">
        <v>-57.198999999999998</v>
      </c>
      <c r="DZ47" s="163">
        <v>-56.209000000000003</v>
      </c>
      <c r="EA47" s="163">
        <v>198.67</v>
      </c>
      <c r="EB47" s="163">
        <v>155.5</v>
      </c>
      <c r="EC47" s="163">
        <v>150.99</v>
      </c>
      <c r="ED47" s="163">
        <v>153.16999999999999</v>
      </c>
      <c r="EE47" s="163">
        <v>72.533000000000001</v>
      </c>
      <c r="EF47" s="163">
        <v>49.825000000000003</v>
      </c>
      <c r="EG47" s="163">
        <v>-32.652000000000001</v>
      </c>
      <c r="EH47" s="163">
        <v>355.2</v>
      </c>
      <c r="EI47" s="163">
        <v>301.22000000000003</v>
      </c>
      <c r="EJ47" s="163">
        <v>0</v>
      </c>
      <c r="EK47" s="163">
        <v>-22.766999999999999</v>
      </c>
      <c r="EL47" s="163">
        <v>-25.158000000000001</v>
      </c>
      <c r="EM47" s="163">
        <v>16.986999999999998</v>
      </c>
      <c r="EN47" s="163">
        <v>25.934999999999999</v>
      </c>
      <c r="EO47" s="163">
        <v>24.265999999999998</v>
      </c>
      <c r="EP47" s="163">
        <v>23.087</v>
      </c>
      <c r="EQ47" s="163">
        <v>-63.991</v>
      </c>
      <c r="ER47" s="163">
        <v>-65.111999999999995</v>
      </c>
      <c r="ES47" s="163">
        <v>-12.170999999999999</v>
      </c>
      <c r="ET47" s="163">
        <v>0</v>
      </c>
      <c r="EU47" s="163">
        <v>-7.25</v>
      </c>
      <c r="EV47" s="163">
        <v>1</v>
      </c>
      <c r="EW47" s="163">
        <v>15.414</v>
      </c>
      <c r="EX47" s="163">
        <v>-13.539</v>
      </c>
      <c r="EY47" s="163">
        <v>-39.619999999999997</v>
      </c>
      <c r="EZ47" s="163">
        <v>-38.496000000000002</v>
      </c>
      <c r="FA47" s="164"/>
      <c r="FB47" s="163">
        <v>-47.372</v>
      </c>
      <c r="FC47" s="163">
        <v>6.2923999999999998</v>
      </c>
      <c r="FD47" s="163">
        <v>25.222000000000001</v>
      </c>
      <c r="FE47" s="163">
        <v>0</v>
      </c>
      <c r="FF47" s="163">
        <v>0</v>
      </c>
      <c r="FG47" s="163">
        <v>38.259</v>
      </c>
      <c r="FH47" s="163">
        <v>38.264000000000003</v>
      </c>
      <c r="FI47" s="163">
        <v>36.639000000000003</v>
      </c>
      <c r="FJ47" s="163">
        <v>68.991</v>
      </c>
      <c r="FK47" s="163">
        <v>69.661000000000001</v>
      </c>
      <c r="FL47" s="163">
        <v>-122.74</v>
      </c>
      <c r="FM47" s="163">
        <v>59.356000000000002</v>
      </c>
      <c r="FN47" s="163">
        <v>59.417999999999999</v>
      </c>
      <c r="FO47" s="164"/>
      <c r="FP47" s="163">
        <v>-94.337000000000003</v>
      </c>
      <c r="FQ47" s="163">
        <v>-24.783000000000001</v>
      </c>
      <c r="FR47" s="163">
        <v>-23.489000000000001</v>
      </c>
      <c r="FS47" s="163">
        <v>13.567</v>
      </c>
      <c r="FT47" s="163">
        <v>1.5956999999999999</v>
      </c>
      <c r="FU47" s="163">
        <v>-8.3299000000000003</v>
      </c>
      <c r="FV47" s="163">
        <v>15</v>
      </c>
      <c r="FW47" s="163">
        <v>-25.015999999999998</v>
      </c>
      <c r="FX47" s="163">
        <v>6.4635999999999996</v>
      </c>
      <c r="FY47" s="163">
        <v>-8.3230000000000004</v>
      </c>
      <c r="FZ47" s="163">
        <v>0.751</v>
      </c>
      <c r="GA47" s="163">
        <v>7.7309000000000001</v>
      </c>
      <c r="GB47" s="163">
        <v>40.04</v>
      </c>
      <c r="GC47" s="163">
        <v>96.356999999999999</v>
      </c>
      <c r="GD47" s="163">
        <v>102.72</v>
      </c>
      <c r="GE47" s="163">
        <v>14.91</v>
      </c>
      <c r="GF47" s="163">
        <v>100.69</v>
      </c>
      <c r="GG47" s="163">
        <v>16.5</v>
      </c>
      <c r="GH47" s="163">
        <v>-25.402000000000001</v>
      </c>
      <c r="GI47" s="163">
        <v>0.67600000000000005</v>
      </c>
      <c r="GJ47" s="163">
        <v>0</v>
      </c>
      <c r="GK47" s="163">
        <v>2.8290000000000002</v>
      </c>
      <c r="GL47" s="163">
        <v>6.6000000000000003E-2</v>
      </c>
      <c r="GM47" s="163">
        <v>0</v>
      </c>
      <c r="GN47" s="163">
        <v>-16.329999999999998</v>
      </c>
      <c r="GO47" s="163">
        <v>-46.804000000000002</v>
      </c>
      <c r="GP47" s="163">
        <v>24.145</v>
      </c>
      <c r="GQ47" s="163">
        <v>73.611999999999995</v>
      </c>
      <c r="GR47" s="163">
        <v>115.58</v>
      </c>
      <c r="GS47" s="163">
        <v>65.462999999999994</v>
      </c>
      <c r="GT47" s="163">
        <v>-166.47</v>
      </c>
      <c r="GU47" s="163">
        <v>-31.32</v>
      </c>
      <c r="GV47" s="163">
        <v>45.375999999999998</v>
      </c>
      <c r="GW47" s="163">
        <v>-68.900999999999996</v>
      </c>
      <c r="GX47" s="163">
        <v>12.768000000000001</v>
      </c>
      <c r="GY47" s="163">
        <v>12.141</v>
      </c>
      <c r="GZ47" s="164"/>
      <c r="HA47" s="163">
        <v>14.776</v>
      </c>
      <c r="HB47" s="163">
        <v>166.31</v>
      </c>
      <c r="HC47" s="163">
        <v>167.41</v>
      </c>
      <c r="HD47" s="163">
        <v>284.10000000000002</v>
      </c>
      <c r="HE47" s="163">
        <v>-282.45</v>
      </c>
      <c r="HF47" s="163">
        <v>-584.64</v>
      </c>
      <c r="HG47" s="163">
        <v>591.25</v>
      </c>
      <c r="HH47" s="163">
        <v>570.85</v>
      </c>
      <c r="HI47" s="163">
        <v>-157.35</v>
      </c>
      <c r="HJ47" s="163">
        <v>-158.85</v>
      </c>
      <c r="HK47" s="163">
        <v>-48.411000000000001</v>
      </c>
      <c r="HL47" s="163">
        <v>-37.588999999999999</v>
      </c>
      <c r="HM47" s="163">
        <v>71.424999999999997</v>
      </c>
      <c r="HN47" s="163">
        <v>72.247</v>
      </c>
      <c r="HO47" s="163">
        <v>-117.74</v>
      </c>
      <c r="HP47" s="163">
        <v>-119.66</v>
      </c>
      <c r="HQ47" s="163">
        <v>64.075000000000003</v>
      </c>
      <c r="HR47" s="163">
        <v>63.911000000000001</v>
      </c>
      <c r="HS47" s="163">
        <v>-70.210999999999999</v>
      </c>
      <c r="HT47" s="163">
        <v>-69.147999999999996</v>
      </c>
      <c r="HU47" s="163">
        <v>48.408999999999999</v>
      </c>
      <c r="HV47" s="163">
        <v>48.959000000000003</v>
      </c>
      <c r="HW47" s="163">
        <v>67.5</v>
      </c>
      <c r="HX47" s="163">
        <v>67.198999999999998</v>
      </c>
      <c r="HY47" s="163">
        <v>22.704999999999998</v>
      </c>
      <c r="HZ47" s="163">
        <v>45.04</v>
      </c>
      <c r="IA47" s="163">
        <v>-367.57</v>
      </c>
      <c r="IB47" s="163">
        <v>107.8</v>
      </c>
      <c r="IC47" s="163">
        <v>108.57</v>
      </c>
      <c r="ID47" s="163">
        <v>19.600000000000001</v>
      </c>
      <c r="IE47" s="163">
        <v>27.899000000000001</v>
      </c>
      <c r="IF47" s="163">
        <v>-61.7</v>
      </c>
      <c r="IG47" s="163">
        <v>-62.098999999999997</v>
      </c>
      <c r="IH47" s="163">
        <v>1.359</v>
      </c>
      <c r="II47" s="163">
        <v>0.98140000000000005</v>
      </c>
      <c r="IJ47" s="163">
        <v>-560.41</v>
      </c>
      <c r="IK47" s="163">
        <v>-277.14</v>
      </c>
      <c r="IL47" s="163">
        <v>523.41</v>
      </c>
      <c r="IM47" s="163">
        <v>358.81</v>
      </c>
      <c r="IN47" s="163">
        <v>25.102</v>
      </c>
      <c r="IO47" s="163">
        <v>-402.93</v>
      </c>
      <c r="IP47" s="163">
        <v>405.48</v>
      </c>
      <c r="IQ47" s="163">
        <v>-169.9</v>
      </c>
      <c r="IR47" s="163">
        <v>-288.83</v>
      </c>
      <c r="IS47" s="163">
        <v>-398.58</v>
      </c>
      <c r="IT47" s="163">
        <v>111.22</v>
      </c>
      <c r="IU47" s="163">
        <v>107.46</v>
      </c>
      <c r="IV47" s="163">
        <v>172.95</v>
      </c>
      <c r="IW47" s="163">
        <v>-505.2</v>
      </c>
      <c r="IX47" s="163">
        <v>235.42</v>
      </c>
      <c r="IY47" s="163">
        <v>-272.41000000000003</v>
      </c>
      <c r="IZ47" s="163">
        <v>273.60000000000002</v>
      </c>
      <c r="JA47" s="163">
        <v>-5.4314</v>
      </c>
      <c r="JB47" s="163">
        <v>30.954999999999998</v>
      </c>
      <c r="JC47" s="163">
        <v>24.959</v>
      </c>
      <c r="JD47" s="163">
        <v>2.0190000000000001</v>
      </c>
      <c r="JE47" s="163">
        <v>2.0068999999999999</v>
      </c>
      <c r="JF47" s="163">
        <v>-24.638999999999999</v>
      </c>
      <c r="JG47" s="163">
        <v>8.56</v>
      </c>
      <c r="JH47" s="163">
        <v>8.6823999999999995</v>
      </c>
      <c r="JI47" s="163">
        <v>-9.1996000000000002</v>
      </c>
      <c r="JJ47" s="163">
        <v>-36.18</v>
      </c>
      <c r="JK47" s="163">
        <v>-10.225</v>
      </c>
      <c r="JL47" s="163">
        <v>34.200000000000003</v>
      </c>
      <c r="JM47" s="163">
        <v>53.478999999999999</v>
      </c>
      <c r="JN47" s="163">
        <v>54.470999999999997</v>
      </c>
      <c r="JO47" s="163">
        <v>0</v>
      </c>
      <c r="JP47" s="163">
        <v>0</v>
      </c>
      <c r="JQ47" s="163">
        <v>46.149000000000001</v>
      </c>
      <c r="JR47" s="163">
        <v>46.024000000000001</v>
      </c>
      <c r="JS47" s="163">
        <v>47.040999999999997</v>
      </c>
      <c r="JT47" s="164"/>
      <c r="JU47" s="163">
        <v>-27.298999999999999</v>
      </c>
      <c r="JV47" s="163">
        <v>15.747</v>
      </c>
      <c r="JW47" s="163">
        <v>10.638999999999999</v>
      </c>
      <c r="JX47" s="163">
        <v>8.6998999999999995</v>
      </c>
      <c r="JY47" s="163">
        <v>-37.682000000000002</v>
      </c>
      <c r="JZ47" s="163">
        <v>74.713999999999999</v>
      </c>
      <c r="KA47" s="163">
        <v>50.253</v>
      </c>
      <c r="KB47" s="163">
        <v>-37.457999999999998</v>
      </c>
      <c r="KC47" s="163">
        <v>-74.016999999999996</v>
      </c>
      <c r="KD47" s="163">
        <v>37.412999999999997</v>
      </c>
      <c r="KE47" s="163">
        <v>35.726999999999997</v>
      </c>
      <c r="KF47" s="163">
        <v>21.5</v>
      </c>
      <c r="KG47" s="163">
        <v>-21.899000000000001</v>
      </c>
      <c r="KH47" s="163">
        <v>-11.986000000000001</v>
      </c>
      <c r="KI47" s="163">
        <v>185.96</v>
      </c>
    </row>
    <row r="48" spans="1:295" ht="18" customHeight="1" x14ac:dyDescent="0.25">
      <c r="A48" s="160" t="s">
        <v>63</v>
      </c>
      <c r="B48" s="160" t="s">
        <v>728</v>
      </c>
      <c r="C48" s="166">
        <v>0</v>
      </c>
      <c r="D48" s="166">
        <v>26.17</v>
      </c>
      <c r="E48" s="166">
        <v>-52.286999999999999</v>
      </c>
      <c r="F48" s="166">
        <v>-31.773</v>
      </c>
      <c r="G48" s="166">
        <v>32.61</v>
      </c>
      <c r="H48" s="166">
        <v>32.649000000000001</v>
      </c>
      <c r="I48" s="166">
        <v>64.475999999999999</v>
      </c>
      <c r="J48" s="166">
        <v>-113.91</v>
      </c>
      <c r="K48" s="166">
        <v>68.061999999999998</v>
      </c>
      <c r="L48" s="166">
        <v>32.685000000000002</v>
      </c>
      <c r="M48" s="166">
        <v>-33.718000000000004</v>
      </c>
      <c r="N48" s="166">
        <v>-37.74</v>
      </c>
      <c r="O48" s="166">
        <v>-59.106999999999999</v>
      </c>
      <c r="P48" s="166">
        <v>50.598999999999997</v>
      </c>
      <c r="Q48" s="166">
        <v>19.870999999999999</v>
      </c>
      <c r="R48" s="166">
        <v>-50.598999999999997</v>
      </c>
      <c r="S48" s="166">
        <v>13.113</v>
      </c>
      <c r="T48" s="166">
        <v>232.22</v>
      </c>
      <c r="U48" s="166">
        <v>9.7668999999999997</v>
      </c>
      <c r="V48" s="166">
        <v>9.9192999999999998</v>
      </c>
      <c r="W48" s="167"/>
      <c r="X48" s="166">
        <v>0</v>
      </c>
      <c r="Y48" s="166">
        <v>5.8578999999999999</v>
      </c>
      <c r="Z48" s="166">
        <v>2.3744999999999998</v>
      </c>
      <c r="AA48" s="167"/>
      <c r="AB48" s="166">
        <v>113</v>
      </c>
      <c r="AC48" s="166">
        <v>-101.47</v>
      </c>
      <c r="AD48" s="166">
        <v>-101.55</v>
      </c>
      <c r="AE48" s="166">
        <v>22.538</v>
      </c>
      <c r="AF48" s="166">
        <v>37.74</v>
      </c>
      <c r="AG48" s="166">
        <v>57.2</v>
      </c>
      <c r="AH48" s="166">
        <v>14.284000000000001</v>
      </c>
      <c r="AI48" s="166">
        <v>0.19500000000000001</v>
      </c>
      <c r="AJ48" s="166">
        <v>-36.200000000000003</v>
      </c>
      <c r="AK48" s="166">
        <v>-36.450000000000003</v>
      </c>
      <c r="AL48" s="166">
        <v>-63.569000000000003</v>
      </c>
      <c r="AM48" s="166">
        <v>36.25</v>
      </c>
      <c r="AN48" s="166">
        <v>36.450000000000003</v>
      </c>
      <c r="AO48" s="167"/>
      <c r="AP48" s="166">
        <v>10.337</v>
      </c>
      <c r="AQ48" s="166">
        <v>78.024000000000001</v>
      </c>
      <c r="AR48" s="166">
        <v>80.629000000000005</v>
      </c>
      <c r="AS48" s="166">
        <v>52.963999999999999</v>
      </c>
      <c r="AT48" s="166">
        <v>-60.012999999999998</v>
      </c>
      <c r="AU48" s="166">
        <v>-59.823</v>
      </c>
      <c r="AV48" s="166">
        <v>4.2257999999999996</v>
      </c>
      <c r="AW48" s="166">
        <v>4.0942999999999996</v>
      </c>
      <c r="AX48" s="166">
        <v>85.867000000000004</v>
      </c>
      <c r="AY48" s="166">
        <v>88.144999999999996</v>
      </c>
      <c r="AZ48" s="166">
        <v>-7.8517999999999999</v>
      </c>
      <c r="BA48" s="166">
        <v>-42.831000000000003</v>
      </c>
      <c r="BB48" s="166">
        <v>-365.96</v>
      </c>
      <c r="BC48" s="166">
        <v>-28.515000000000001</v>
      </c>
      <c r="BD48" s="166">
        <v>-8.1998999999999995</v>
      </c>
      <c r="BE48" s="166">
        <v>-7.9999000000000002</v>
      </c>
      <c r="BF48" s="166">
        <v>65.724999999999994</v>
      </c>
      <c r="BG48" s="166">
        <v>64.483000000000004</v>
      </c>
      <c r="BH48" s="166">
        <v>-6.1425000000000001</v>
      </c>
      <c r="BI48" s="166">
        <v>-67.102000000000004</v>
      </c>
      <c r="BJ48" s="166">
        <v>-39.381999999999998</v>
      </c>
      <c r="BK48" s="166">
        <v>11.715999999999999</v>
      </c>
      <c r="BL48" s="166">
        <v>6.4425999999999997</v>
      </c>
      <c r="BM48" s="166">
        <v>4.4757999999999996</v>
      </c>
      <c r="BN48" s="166">
        <v>401.77</v>
      </c>
      <c r="BO48" s="166">
        <v>116.85</v>
      </c>
      <c r="BP48" s="166">
        <v>116.39</v>
      </c>
      <c r="BQ48" s="166">
        <v>-358.49</v>
      </c>
      <c r="BR48" s="166">
        <v>489.54</v>
      </c>
      <c r="BS48" s="166">
        <v>40.976999999999997</v>
      </c>
      <c r="BT48" s="166">
        <v>-81.878</v>
      </c>
      <c r="BU48" s="166">
        <v>83.03</v>
      </c>
      <c r="BV48" s="166">
        <v>110.84</v>
      </c>
      <c r="BW48" s="166">
        <v>29.329000000000001</v>
      </c>
      <c r="BX48" s="166">
        <v>35.950000000000003</v>
      </c>
      <c r="BY48" s="166">
        <v>79.3</v>
      </c>
      <c r="BZ48" s="166">
        <v>85.959000000000003</v>
      </c>
      <c r="CA48" s="166">
        <v>-72.465999999999994</v>
      </c>
      <c r="CB48" s="166">
        <v>-72.465999999999994</v>
      </c>
      <c r="CC48" s="166">
        <v>143.87</v>
      </c>
      <c r="CD48" s="166">
        <v>145.4</v>
      </c>
      <c r="CE48" s="166">
        <v>18.245999999999999</v>
      </c>
      <c r="CF48" s="166">
        <v>-148.33000000000001</v>
      </c>
      <c r="CG48" s="166">
        <v>-148.80000000000001</v>
      </c>
      <c r="CH48" s="166">
        <v>-3.1408</v>
      </c>
      <c r="CI48" s="166">
        <v>0</v>
      </c>
      <c r="CJ48" s="167"/>
      <c r="CK48" s="166">
        <v>25.984999999999999</v>
      </c>
      <c r="CL48" s="166">
        <v>122.5</v>
      </c>
      <c r="CM48" s="166">
        <v>109.8</v>
      </c>
      <c r="CN48" s="166">
        <v>-18.54</v>
      </c>
      <c r="CO48" s="166">
        <v>62.817</v>
      </c>
      <c r="CP48" s="166">
        <v>63.408999999999999</v>
      </c>
      <c r="CQ48" s="166">
        <v>61.52</v>
      </c>
      <c r="CR48" s="166">
        <v>1.2639</v>
      </c>
      <c r="CS48" s="166">
        <v>2.347</v>
      </c>
      <c r="CT48" s="166">
        <v>-17.777999999999999</v>
      </c>
      <c r="CU48" s="166">
        <v>-43.122</v>
      </c>
      <c r="CV48" s="166">
        <v>-13.004</v>
      </c>
      <c r="CW48" s="166">
        <v>17.209</v>
      </c>
      <c r="CX48" s="166">
        <v>57.13</v>
      </c>
      <c r="CY48" s="166">
        <v>93.319000000000003</v>
      </c>
      <c r="CZ48" s="166">
        <v>61.412999999999997</v>
      </c>
      <c r="DA48" s="166">
        <v>57.865000000000002</v>
      </c>
      <c r="DB48" s="166">
        <v>-41.54</v>
      </c>
      <c r="DC48" s="166">
        <v>-2.1351</v>
      </c>
      <c r="DD48" s="166">
        <v>0</v>
      </c>
      <c r="DE48" s="166">
        <v>0</v>
      </c>
      <c r="DF48" s="166">
        <v>-84.626999999999995</v>
      </c>
      <c r="DG48" s="166">
        <v>1E-4</v>
      </c>
      <c r="DH48" s="166">
        <v>-25.266999999999999</v>
      </c>
      <c r="DI48" s="166">
        <v>-124.9</v>
      </c>
      <c r="DJ48" s="166">
        <v>-123.59</v>
      </c>
      <c r="DK48" s="166">
        <v>32.456000000000003</v>
      </c>
      <c r="DL48" s="166">
        <v>67.391000000000005</v>
      </c>
      <c r="DM48" s="166">
        <v>82.671999999999997</v>
      </c>
      <c r="DN48" s="166">
        <v>97.283000000000001</v>
      </c>
      <c r="DO48" s="166">
        <v>66.53</v>
      </c>
      <c r="DP48" s="166">
        <v>-11.73</v>
      </c>
      <c r="DQ48" s="166">
        <v>60.48</v>
      </c>
      <c r="DR48" s="166">
        <v>83.826999999999998</v>
      </c>
      <c r="DS48" s="166">
        <v>-0.98</v>
      </c>
      <c r="DT48" s="167"/>
      <c r="DU48" s="166">
        <v>89.18</v>
      </c>
      <c r="DV48" s="166">
        <v>80.19</v>
      </c>
      <c r="DW48" s="166">
        <v>84.162999999999997</v>
      </c>
      <c r="DX48" s="166">
        <v>83.49</v>
      </c>
      <c r="DY48" s="166">
        <v>-58.951999999999998</v>
      </c>
      <c r="DZ48" s="166">
        <v>-57.9</v>
      </c>
      <c r="EA48" s="166">
        <v>195.71</v>
      </c>
      <c r="EB48" s="166">
        <v>153.44</v>
      </c>
      <c r="EC48" s="166">
        <v>149.02000000000001</v>
      </c>
      <c r="ED48" s="166">
        <v>150.24</v>
      </c>
      <c r="EE48" s="166">
        <v>66.891000000000005</v>
      </c>
      <c r="EF48" s="166">
        <v>43.956000000000003</v>
      </c>
      <c r="EG48" s="166">
        <v>-32.86</v>
      </c>
      <c r="EH48" s="166">
        <v>369.11</v>
      </c>
      <c r="EI48" s="166">
        <v>274.36</v>
      </c>
      <c r="EJ48" s="166">
        <v>0</v>
      </c>
      <c r="EK48" s="166">
        <v>-22.416</v>
      </c>
      <c r="EL48" s="166">
        <v>-24.843</v>
      </c>
      <c r="EM48" s="166">
        <v>22.181000000000001</v>
      </c>
      <c r="EN48" s="166">
        <v>15.106</v>
      </c>
      <c r="EO48" s="166">
        <v>14.765000000000001</v>
      </c>
      <c r="EP48" s="166">
        <v>32.304000000000002</v>
      </c>
      <c r="EQ48" s="166">
        <v>-63.481999999999999</v>
      </c>
      <c r="ER48" s="166">
        <v>-64.582999999999998</v>
      </c>
      <c r="ES48" s="166">
        <v>-6.4420000000000002</v>
      </c>
      <c r="ET48" s="166">
        <v>0</v>
      </c>
      <c r="EU48" s="166">
        <v>-16.149000000000001</v>
      </c>
      <c r="EV48" s="166">
        <v>1</v>
      </c>
      <c r="EW48" s="166">
        <v>15.28</v>
      </c>
      <c r="EX48" s="166">
        <v>-33.575000000000003</v>
      </c>
      <c r="EY48" s="166">
        <v>-37.554000000000002</v>
      </c>
      <c r="EZ48" s="166">
        <v>-36.701000000000001</v>
      </c>
      <c r="FA48" s="167"/>
      <c r="FB48" s="166">
        <v>-42.094000000000001</v>
      </c>
      <c r="FC48" s="166">
        <v>15.683999999999999</v>
      </c>
      <c r="FD48" s="166">
        <v>25.106000000000002</v>
      </c>
      <c r="FE48" s="166">
        <v>0</v>
      </c>
      <c r="FF48" s="166">
        <v>0</v>
      </c>
      <c r="FG48" s="166">
        <v>38.777999999999999</v>
      </c>
      <c r="FH48" s="166">
        <v>39.100999999999999</v>
      </c>
      <c r="FI48" s="166">
        <v>37.805999999999997</v>
      </c>
      <c r="FJ48" s="166">
        <v>71.168000000000006</v>
      </c>
      <c r="FK48" s="166">
        <v>72.173000000000002</v>
      </c>
      <c r="FL48" s="166">
        <v>-122.57</v>
      </c>
      <c r="FM48" s="166">
        <v>60.64</v>
      </c>
      <c r="FN48" s="166">
        <v>60.878</v>
      </c>
      <c r="FO48" s="167"/>
      <c r="FP48" s="166">
        <v>-94.736999999999995</v>
      </c>
      <c r="FQ48" s="166">
        <v>-24.373000000000001</v>
      </c>
      <c r="FR48" s="166">
        <v>-25.259</v>
      </c>
      <c r="FS48" s="166">
        <v>13.474</v>
      </c>
      <c r="FT48" s="166">
        <v>1.5725</v>
      </c>
      <c r="FU48" s="166">
        <v>-8.4899000000000004</v>
      </c>
      <c r="FV48" s="166">
        <v>16.36</v>
      </c>
      <c r="FW48" s="166">
        <v>-25.466999999999999</v>
      </c>
      <c r="FX48" s="166">
        <v>6.5669000000000004</v>
      </c>
      <c r="FY48" s="166">
        <v>-8.359</v>
      </c>
      <c r="FZ48" s="166">
        <v>0.86799999999999999</v>
      </c>
      <c r="GA48" s="166">
        <v>9.0566999999999993</v>
      </c>
      <c r="GB48" s="166">
        <v>39.74</v>
      </c>
      <c r="GC48" s="166">
        <v>95.668999999999997</v>
      </c>
      <c r="GD48" s="166">
        <v>103.54</v>
      </c>
      <c r="GE48" s="166">
        <v>15.18</v>
      </c>
      <c r="GF48" s="166">
        <v>100.49</v>
      </c>
      <c r="GG48" s="166">
        <v>17.100000000000001</v>
      </c>
      <c r="GH48" s="166">
        <v>-24.623000000000001</v>
      </c>
      <c r="GI48" s="166">
        <v>0.7601</v>
      </c>
      <c r="GJ48" s="166">
        <v>0</v>
      </c>
      <c r="GK48" s="166">
        <v>2.8258999999999999</v>
      </c>
      <c r="GL48" s="167"/>
      <c r="GM48" s="167"/>
      <c r="GN48" s="166">
        <v>-16.53</v>
      </c>
      <c r="GO48" s="166">
        <v>-46.195</v>
      </c>
      <c r="GP48" s="166">
        <v>23.484999999999999</v>
      </c>
      <c r="GQ48" s="166">
        <v>73.022999999999996</v>
      </c>
      <c r="GR48" s="166">
        <v>115.25</v>
      </c>
      <c r="GS48" s="166">
        <v>65.876999999999995</v>
      </c>
      <c r="GT48" s="166">
        <v>-167.02</v>
      </c>
      <c r="GU48" s="166">
        <v>-30.669</v>
      </c>
      <c r="GV48" s="166">
        <v>45.375999999999998</v>
      </c>
      <c r="GW48" s="166">
        <v>-67.918000000000006</v>
      </c>
      <c r="GX48" s="166">
        <v>11.52</v>
      </c>
      <c r="GY48" s="166">
        <v>11.936</v>
      </c>
      <c r="GZ48" s="167"/>
      <c r="HA48" s="166">
        <v>14</v>
      </c>
      <c r="HB48" s="166">
        <v>166.85</v>
      </c>
      <c r="HC48" s="166">
        <v>166.46</v>
      </c>
      <c r="HD48" s="166">
        <v>284.10000000000002</v>
      </c>
      <c r="HE48" s="166">
        <v>-282.45</v>
      </c>
      <c r="HF48" s="166">
        <v>-577.41</v>
      </c>
      <c r="HG48" s="166">
        <v>578.94000000000005</v>
      </c>
      <c r="HH48" s="166">
        <v>542.52</v>
      </c>
      <c r="HI48" s="166">
        <v>-157.52000000000001</v>
      </c>
      <c r="HJ48" s="166">
        <v>-158.19</v>
      </c>
      <c r="HK48" s="166">
        <v>-50.896000000000001</v>
      </c>
      <c r="HL48" s="166">
        <v>-40.042000000000002</v>
      </c>
      <c r="HM48" s="166">
        <v>76.808999999999997</v>
      </c>
      <c r="HN48" s="166">
        <v>75.59</v>
      </c>
      <c r="HO48" s="166">
        <v>-117.74</v>
      </c>
      <c r="HP48" s="166">
        <v>-119.66</v>
      </c>
      <c r="HQ48" s="166">
        <v>62.503999999999998</v>
      </c>
      <c r="HR48" s="166">
        <v>61.68</v>
      </c>
      <c r="HS48" s="166">
        <v>-68.647999999999996</v>
      </c>
      <c r="HT48" s="166">
        <v>-68.566000000000003</v>
      </c>
      <c r="HU48" s="166">
        <v>56.569000000000003</v>
      </c>
      <c r="HV48" s="166">
        <v>56.119</v>
      </c>
      <c r="HW48" s="166">
        <v>66.698999999999998</v>
      </c>
      <c r="HX48" s="166">
        <v>67.198999999999998</v>
      </c>
      <c r="HY48" s="166">
        <v>22.683</v>
      </c>
      <c r="HZ48" s="166">
        <v>44.56</v>
      </c>
      <c r="IA48" s="166">
        <v>-368.78</v>
      </c>
      <c r="IB48" s="166">
        <v>110.29</v>
      </c>
      <c r="IC48" s="166">
        <v>109.17</v>
      </c>
      <c r="ID48" s="166">
        <v>19.600000000000001</v>
      </c>
      <c r="IE48" s="166">
        <v>27.899000000000001</v>
      </c>
      <c r="IF48" s="166">
        <v>-60.798999999999999</v>
      </c>
      <c r="IG48" s="166">
        <v>-61.2</v>
      </c>
      <c r="IH48" s="166">
        <v>1.2194</v>
      </c>
      <c r="II48" s="166">
        <v>0.98140000000000005</v>
      </c>
      <c r="IJ48" s="166">
        <v>-534.54</v>
      </c>
      <c r="IK48" s="166">
        <v>-246.16</v>
      </c>
      <c r="IL48" s="166">
        <v>538.79</v>
      </c>
      <c r="IM48" s="166">
        <v>362.97</v>
      </c>
      <c r="IN48" s="166">
        <v>-1.5704</v>
      </c>
      <c r="IO48" s="166">
        <v>-417.14</v>
      </c>
      <c r="IP48" s="166">
        <v>420.68</v>
      </c>
      <c r="IQ48" s="166">
        <v>-166.71</v>
      </c>
      <c r="IR48" s="166">
        <v>-303.60000000000002</v>
      </c>
      <c r="IS48" s="166">
        <v>-417.04</v>
      </c>
      <c r="IT48" s="166">
        <v>119.28</v>
      </c>
      <c r="IU48" s="166">
        <v>120.02</v>
      </c>
      <c r="IV48" s="166">
        <v>170.01</v>
      </c>
      <c r="IW48" s="166">
        <v>-529.02</v>
      </c>
      <c r="IX48" s="166">
        <v>241.82</v>
      </c>
      <c r="IY48" s="166">
        <v>-285.2</v>
      </c>
      <c r="IZ48" s="166">
        <v>285.10000000000002</v>
      </c>
      <c r="JA48" s="166">
        <v>-5.8516000000000004</v>
      </c>
      <c r="JB48" s="166">
        <v>30.954999999999998</v>
      </c>
      <c r="JC48" s="166">
        <v>25.6</v>
      </c>
      <c r="JD48" s="166">
        <v>1.9888999999999999</v>
      </c>
      <c r="JE48" s="166">
        <v>1.9759</v>
      </c>
      <c r="JF48" s="166">
        <v>-24.798999999999999</v>
      </c>
      <c r="JG48" s="166">
        <v>8.3199000000000005</v>
      </c>
      <c r="JH48" s="166">
        <v>9.4088999999999992</v>
      </c>
      <c r="JI48" s="166">
        <v>-8.9065999999999992</v>
      </c>
      <c r="JJ48" s="166">
        <v>-36.561999999999998</v>
      </c>
      <c r="JK48" s="166">
        <v>-11.073</v>
      </c>
      <c r="JL48" s="166">
        <v>31.1</v>
      </c>
      <c r="JM48" s="166">
        <v>53.228999999999999</v>
      </c>
      <c r="JN48" s="166">
        <v>51.521999999999998</v>
      </c>
      <c r="JO48" s="166">
        <v>0</v>
      </c>
      <c r="JP48" s="166">
        <v>0</v>
      </c>
      <c r="JQ48" s="166">
        <v>48.165999999999997</v>
      </c>
      <c r="JR48" s="166">
        <v>47.557000000000002</v>
      </c>
      <c r="JS48" s="166">
        <v>49.29</v>
      </c>
      <c r="JT48" s="167"/>
      <c r="JU48" s="166">
        <v>-28.1</v>
      </c>
      <c r="JV48" s="166">
        <v>16.736000000000001</v>
      </c>
      <c r="JW48" s="166">
        <v>10.349</v>
      </c>
      <c r="JX48" s="166">
        <v>8.6998999999999995</v>
      </c>
      <c r="JY48" s="166">
        <v>-36.777000000000001</v>
      </c>
      <c r="JZ48" s="166">
        <v>77.293000000000006</v>
      </c>
      <c r="KA48" s="166">
        <v>52.139000000000003</v>
      </c>
      <c r="KB48" s="166">
        <v>-37.29</v>
      </c>
      <c r="KC48" s="166">
        <v>-75.352999999999994</v>
      </c>
      <c r="KD48" s="166">
        <v>39.44</v>
      </c>
      <c r="KE48" s="166">
        <v>35.652999999999999</v>
      </c>
      <c r="KF48" s="166">
        <v>21.798999999999999</v>
      </c>
      <c r="KG48" s="166">
        <v>-21.798999999999999</v>
      </c>
      <c r="KH48" s="166">
        <v>-35.396999999999998</v>
      </c>
      <c r="KI48" s="166">
        <v>201.28</v>
      </c>
    </row>
    <row r="49" spans="1:295" ht="18" customHeight="1" x14ac:dyDescent="0.25">
      <c r="A49" s="160" t="s">
        <v>63</v>
      </c>
      <c r="B49" s="160" t="s">
        <v>729</v>
      </c>
      <c r="C49" s="161">
        <v>0</v>
      </c>
      <c r="D49" s="161">
        <v>26.17</v>
      </c>
      <c r="E49" s="161">
        <v>-52.286999999999999</v>
      </c>
      <c r="F49" s="161">
        <v>-0.53359999999999996</v>
      </c>
      <c r="G49" s="161">
        <v>32.265000000000001</v>
      </c>
      <c r="H49" s="161">
        <v>32.597000000000001</v>
      </c>
      <c r="I49" s="161">
        <v>63.701000000000001</v>
      </c>
      <c r="J49" s="161">
        <v>-116.19</v>
      </c>
      <c r="K49" s="161">
        <v>67.254999999999995</v>
      </c>
      <c r="L49" s="161">
        <v>32.685000000000002</v>
      </c>
      <c r="M49" s="161">
        <v>-32.984000000000002</v>
      </c>
      <c r="N49" s="161">
        <v>-37.74</v>
      </c>
      <c r="O49" s="161">
        <v>-56.929000000000002</v>
      </c>
      <c r="P49" s="161">
        <v>48.4</v>
      </c>
      <c r="Q49" s="161">
        <v>19.870999999999999</v>
      </c>
      <c r="R49" s="161">
        <v>-48.4</v>
      </c>
      <c r="S49" s="161">
        <v>13.071</v>
      </c>
      <c r="T49" s="161">
        <v>237.12</v>
      </c>
      <c r="U49" s="161">
        <v>9.6218000000000004</v>
      </c>
      <c r="V49" s="161">
        <v>9.6199999999999992</v>
      </c>
      <c r="W49" s="162"/>
      <c r="X49" s="161">
        <v>0</v>
      </c>
      <c r="Y49" s="161">
        <v>5.8083</v>
      </c>
      <c r="Z49" s="161">
        <v>2.3357999999999999</v>
      </c>
      <c r="AA49" s="162"/>
      <c r="AB49" s="161">
        <v>113</v>
      </c>
      <c r="AC49" s="161">
        <v>-101.59</v>
      </c>
      <c r="AD49" s="161">
        <v>-101.47</v>
      </c>
      <c r="AE49" s="161">
        <v>22.193999999999999</v>
      </c>
      <c r="AF49" s="161">
        <v>37.74</v>
      </c>
      <c r="AG49" s="161">
        <v>55</v>
      </c>
      <c r="AH49" s="161">
        <v>13.616</v>
      </c>
      <c r="AI49" s="161">
        <v>0.192</v>
      </c>
      <c r="AJ49" s="161">
        <v>-35.889000000000003</v>
      </c>
      <c r="AK49" s="161">
        <v>-36.069000000000003</v>
      </c>
      <c r="AL49" s="161">
        <v>-62.189</v>
      </c>
      <c r="AM49" s="161">
        <v>35.99</v>
      </c>
      <c r="AN49" s="161">
        <v>36.08</v>
      </c>
      <c r="AO49" s="162"/>
      <c r="AP49" s="161">
        <v>10.680999999999999</v>
      </c>
      <c r="AQ49" s="161">
        <v>78.820999999999998</v>
      </c>
      <c r="AR49" s="161">
        <v>81.534999999999997</v>
      </c>
      <c r="AS49" s="161">
        <v>50.54</v>
      </c>
      <c r="AT49" s="161">
        <v>-60.414999999999999</v>
      </c>
      <c r="AU49" s="161">
        <v>-59.954000000000001</v>
      </c>
      <c r="AV49" s="161">
        <v>5.9946999999999999</v>
      </c>
      <c r="AW49" s="161">
        <v>5.9503000000000004</v>
      </c>
      <c r="AX49" s="161">
        <v>84.93</v>
      </c>
      <c r="AY49" s="161">
        <v>87.206999999999994</v>
      </c>
      <c r="AZ49" s="161">
        <v>-8.3751999999999995</v>
      </c>
      <c r="BA49" s="161">
        <v>-42.933999999999997</v>
      </c>
      <c r="BB49" s="161">
        <v>-360.78</v>
      </c>
      <c r="BC49" s="161">
        <v>-29.248000000000001</v>
      </c>
      <c r="BD49" s="161">
        <v>-7.3998999999999997</v>
      </c>
      <c r="BE49" s="161">
        <v>-7.3998999999999997</v>
      </c>
      <c r="BF49" s="161">
        <v>65.576999999999998</v>
      </c>
      <c r="BG49" s="161">
        <v>64.405000000000001</v>
      </c>
      <c r="BH49" s="161">
        <v>-6.0450999999999997</v>
      </c>
      <c r="BI49" s="161">
        <v>-67.102000000000004</v>
      </c>
      <c r="BJ49" s="161">
        <v>-38.191000000000003</v>
      </c>
      <c r="BK49" s="161">
        <v>11.397</v>
      </c>
      <c r="BL49" s="161">
        <v>6.7285000000000004</v>
      </c>
      <c r="BM49" s="161">
        <v>4.4249999999999998</v>
      </c>
      <c r="BN49" s="161">
        <v>397.35</v>
      </c>
      <c r="BO49" s="161">
        <v>112.82</v>
      </c>
      <c r="BP49" s="161">
        <v>113.31</v>
      </c>
      <c r="BQ49" s="161">
        <v>-352.4</v>
      </c>
      <c r="BR49" s="161">
        <v>477.28</v>
      </c>
      <c r="BS49" s="161">
        <v>40.976999999999997</v>
      </c>
      <c r="BT49" s="161">
        <v>-91.268000000000001</v>
      </c>
      <c r="BU49" s="161">
        <v>93.02</v>
      </c>
      <c r="BV49" s="161">
        <v>110</v>
      </c>
      <c r="BW49" s="161">
        <v>29.309000000000001</v>
      </c>
      <c r="BX49" s="161">
        <v>35.56</v>
      </c>
      <c r="BY49" s="161">
        <v>79.3</v>
      </c>
      <c r="BZ49" s="161">
        <v>85.959000000000003</v>
      </c>
      <c r="CA49" s="161">
        <v>-71.260000000000005</v>
      </c>
      <c r="CB49" s="161">
        <v>-70.456999999999994</v>
      </c>
      <c r="CC49" s="161">
        <v>142.85</v>
      </c>
      <c r="CD49" s="161">
        <v>143.83000000000001</v>
      </c>
      <c r="CE49" s="161">
        <v>17.858000000000001</v>
      </c>
      <c r="CF49" s="161">
        <v>-148.68</v>
      </c>
      <c r="CG49" s="161">
        <v>-148.97</v>
      </c>
      <c r="CH49" s="161">
        <v>-3.5087000000000002</v>
      </c>
      <c r="CI49" s="161">
        <v>0</v>
      </c>
      <c r="CJ49" s="162"/>
      <c r="CK49" s="161">
        <v>25.984999999999999</v>
      </c>
      <c r="CL49" s="161">
        <v>123</v>
      </c>
      <c r="CM49" s="161">
        <v>110.8</v>
      </c>
      <c r="CN49" s="161">
        <v>-18.728999999999999</v>
      </c>
      <c r="CO49" s="161">
        <v>63.494999999999997</v>
      </c>
      <c r="CP49" s="161">
        <v>64.23</v>
      </c>
      <c r="CQ49" s="161">
        <v>61.985999999999997</v>
      </c>
      <c r="CR49" s="161">
        <v>0.91830000000000001</v>
      </c>
      <c r="CS49" s="161">
        <v>1.1589</v>
      </c>
      <c r="CT49" s="161">
        <v>-16.812999999999999</v>
      </c>
      <c r="CU49" s="161">
        <v>-41.988</v>
      </c>
      <c r="CV49" s="161">
        <v>-14.301</v>
      </c>
      <c r="CW49" s="161">
        <v>17.565000000000001</v>
      </c>
      <c r="CX49" s="161">
        <v>56.49</v>
      </c>
      <c r="CY49" s="161">
        <v>91.849000000000004</v>
      </c>
      <c r="CZ49" s="161">
        <v>60.71</v>
      </c>
      <c r="DA49" s="161">
        <v>57.279000000000003</v>
      </c>
      <c r="DB49" s="161">
        <v>-41.54</v>
      </c>
      <c r="DC49" s="161">
        <v>-2.1351</v>
      </c>
      <c r="DD49" s="161">
        <v>0</v>
      </c>
      <c r="DE49" s="161">
        <v>0</v>
      </c>
      <c r="DF49" s="161">
        <v>-89.123999999999995</v>
      </c>
      <c r="DG49" s="161">
        <v>1E-4</v>
      </c>
      <c r="DH49" s="161">
        <v>-25.106000000000002</v>
      </c>
      <c r="DI49" s="161">
        <v>-122.3</v>
      </c>
      <c r="DJ49" s="161">
        <v>-122.3</v>
      </c>
      <c r="DK49" s="161">
        <v>32.456000000000003</v>
      </c>
      <c r="DL49" s="161">
        <v>65.634</v>
      </c>
      <c r="DM49" s="161">
        <v>81.733000000000004</v>
      </c>
      <c r="DN49" s="161">
        <v>94.94</v>
      </c>
      <c r="DO49" s="161">
        <v>64.459000000000003</v>
      </c>
      <c r="DP49" s="161">
        <v>-11.78</v>
      </c>
      <c r="DQ49" s="161">
        <v>61.140999999999998</v>
      </c>
      <c r="DR49" s="161">
        <v>87.853999999999999</v>
      </c>
      <c r="DS49" s="161">
        <v>-2.59</v>
      </c>
      <c r="DT49" s="162"/>
      <c r="DU49" s="161">
        <v>89.04</v>
      </c>
      <c r="DV49" s="161">
        <v>80.94</v>
      </c>
      <c r="DW49" s="161">
        <v>88.980999999999995</v>
      </c>
      <c r="DX49" s="161">
        <v>86.617999999999995</v>
      </c>
      <c r="DY49" s="161">
        <v>-57.581000000000003</v>
      </c>
      <c r="DZ49" s="161">
        <v>-56.680999999999997</v>
      </c>
      <c r="EA49" s="161">
        <v>199.17</v>
      </c>
      <c r="EB49" s="161">
        <v>154.6</v>
      </c>
      <c r="EC49" s="161">
        <v>150.9</v>
      </c>
      <c r="ED49" s="161">
        <v>153.19</v>
      </c>
      <c r="EE49" s="161">
        <v>65.239000000000004</v>
      </c>
      <c r="EF49" s="161">
        <v>42.337000000000003</v>
      </c>
      <c r="EG49" s="161">
        <v>-33.200000000000003</v>
      </c>
      <c r="EH49" s="161">
        <v>364.57</v>
      </c>
      <c r="EI49" s="161">
        <v>284.36</v>
      </c>
      <c r="EJ49" s="161">
        <v>0</v>
      </c>
      <c r="EK49" s="161">
        <v>-22.446000000000002</v>
      </c>
      <c r="EL49" s="161">
        <v>-24.920999999999999</v>
      </c>
      <c r="EM49" s="161">
        <v>24.131</v>
      </c>
      <c r="EN49" s="161">
        <v>11.683999999999999</v>
      </c>
      <c r="EO49" s="161">
        <v>11.382</v>
      </c>
      <c r="EP49" s="161">
        <v>30.766999999999999</v>
      </c>
      <c r="EQ49" s="161">
        <v>-61.261000000000003</v>
      </c>
      <c r="ER49" s="161">
        <v>-62.192999999999998</v>
      </c>
      <c r="ES49" s="161">
        <v>-5.1672000000000002</v>
      </c>
      <c r="ET49" s="161">
        <v>0</v>
      </c>
      <c r="EU49" s="161">
        <v>-16.158999999999999</v>
      </c>
      <c r="EV49" s="161">
        <v>1</v>
      </c>
      <c r="EW49" s="161">
        <v>15.071999999999999</v>
      </c>
      <c r="EX49" s="161">
        <v>-37.634999999999998</v>
      </c>
      <c r="EY49" s="161">
        <v>-37.979999999999997</v>
      </c>
      <c r="EZ49" s="161">
        <v>-37.228999999999999</v>
      </c>
      <c r="FA49" s="162"/>
      <c r="FB49" s="161">
        <v>-40.567999999999998</v>
      </c>
      <c r="FC49" s="161">
        <v>9.7987000000000002</v>
      </c>
      <c r="FD49" s="161">
        <v>24.815999999999999</v>
      </c>
      <c r="FE49" s="161">
        <v>0</v>
      </c>
      <c r="FF49" s="161">
        <v>0</v>
      </c>
      <c r="FG49" s="161">
        <v>38.320999999999998</v>
      </c>
      <c r="FH49" s="161">
        <v>39.500999999999998</v>
      </c>
      <c r="FI49" s="161">
        <v>38.243000000000002</v>
      </c>
      <c r="FJ49" s="161">
        <v>70.665999999999997</v>
      </c>
      <c r="FK49" s="161">
        <v>71.168000000000006</v>
      </c>
      <c r="FL49" s="161">
        <v>-119.06</v>
      </c>
      <c r="FM49" s="161">
        <v>59.34</v>
      </c>
      <c r="FN49" s="161">
        <v>59.651000000000003</v>
      </c>
      <c r="FO49" s="162"/>
      <c r="FP49" s="161">
        <v>-94.091999999999999</v>
      </c>
      <c r="FQ49" s="161">
        <v>-23.018000000000001</v>
      </c>
      <c r="FR49" s="161">
        <v>-24.369</v>
      </c>
      <c r="FS49" s="161">
        <v>13.472</v>
      </c>
      <c r="FT49" s="161">
        <v>1.5725</v>
      </c>
      <c r="FU49" s="161">
        <v>-8.4099000000000004</v>
      </c>
      <c r="FV49" s="161">
        <v>16.86</v>
      </c>
      <c r="FW49" s="161">
        <v>-23.452000000000002</v>
      </c>
      <c r="FX49" s="161">
        <v>6.9964000000000004</v>
      </c>
      <c r="FY49" s="161">
        <v>-8.6389999999999993</v>
      </c>
      <c r="FZ49" s="161">
        <v>1.1218999999999999</v>
      </c>
      <c r="GA49" s="161">
        <v>10.757999999999999</v>
      </c>
      <c r="GB49" s="161">
        <v>41.11</v>
      </c>
      <c r="GC49" s="161">
        <v>96.033000000000001</v>
      </c>
      <c r="GD49" s="161">
        <v>103.31</v>
      </c>
      <c r="GE49" s="161">
        <v>15.18</v>
      </c>
      <c r="GF49" s="161">
        <v>102.62</v>
      </c>
      <c r="GG49" s="161">
        <v>16.2</v>
      </c>
      <c r="GH49" s="161">
        <v>-23.542999999999999</v>
      </c>
      <c r="GI49" s="161">
        <v>0.93359999999999999</v>
      </c>
      <c r="GJ49" s="161">
        <v>0</v>
      </c>
      <c r="GK49" s="161">
        <v>2.7656000000000001</v>
      </c>
      <c r="GL49" s="162"/>
      <c r="GM49" s="162"/>
      <c r="GN49" s="161">
        <v>-16.53</v>
      </c>
      <c r="GO49" s="161">
        <v>-44.588000000000001</v>
      </c>
      <c r="GP49" s="161">
        <v>25.306000000000001</v>
      </c>
      <c r="GQ49" s="161">
        <v>69.41</v>
      </c>
      <c r="GR49" s="161">
        <v>114.2</v>
      </c>
      <c r="GS49" s="161">
        <v>65.555000000000007</v>
      </c>
      <c r="GT49" s="161">
        <v>-164.49</v>
      </c>
      <c r="GU49" s="161">
        <v>-29.721</v>
      </c>
      <c r="GV49" s="161">
        <v>44.341999999999999</v>
      </c>
      <c r="GW49" s="161">
        <v>-66.394000000000005</v>
      </c>
      <c r="GX49" s="161">
        <v>11.699</v>
      </c>
      <c r="GY49" s="161">
        <v>11.233000000000001</v>
      </c>
      <c r="GZ49" s="162"/>
      <c r="HA49" s="161">
        <v>14.478</v>
      </c>
      <c r="HB49" s="161">
        <v>168.91</v>
      </c>
      <c r="HC49" s="161">
        <v>169.37</v>
      </c>
      <c r="HD49" s="161">
        <v>284.10000000000002</v>
      </c>
      <c r="HE49" s="161">
        <v>-282.45</v>
      </c>
      <c r="HF49" s="161">
        <v>-577.41</v>
      </c>
      <c r="HG49" s="161">
        <v>584.83000000000004</v>
      </c>
      <c r="HH49" s="161">
        <v>554.54</v>
      </c>
      <c r="HI49" s="161">
        <v>-160.25</v>
      </c>
      <c r="HJ49" s="161">
        <v>-162.37</v>
      </c>
      <c r="HK49" s="161">
        <v>-51.881</v>
      </c>
      <c r="HL49" s="161">
        <v>-41.292999999999999</v>
      </c>
      <c r="HM49" s="161">
        <v>75.546999999999997</v>
      </c>
      <c r="HN49" s="161">
        <v>74.498000000000005</v>
      </c>
      <c r="HO49" s="161">
        <v>-117.74</v>
      </c>
      <c r="HP49" s="161">
        <v>-111.47</v>
      </c>
      <c r="HQ49" s="161">
        <v>63.219000000000001</v>
      </c>
      <c r="HR49" s="161">
        <v>62.350999999999999</v>
      </c>
      <c r="HS49" s="161">
        <v>-68.917000000000002</v>
      </c>
      <c r="HT49" s="161">
        <v>-68.483000000000004</v>
      </c>
      <c r="HU49" s="161">
        <v>65.25</v>
      </c>
      <c r="HV49" s="161">
        <v>63.63</v>
      </c>
      <c r="HW49" s="161">
        <v>66.3</v>
      </c>
      <c r="HX49" s="161">
        <v>66.099000000000004</v>
      </c>
      <c r="HY49" s="161">
        <v>22.683</v>
      </c>
      <c r="HZ49" s="161">
        <v>44.88</v>
      </c>
      <c r="IA49" s="161">
        <v>-374.56</v>
      </c>
      <c r="IB49" s="161">
        <v>111.97</v>
      </c>
      <c r="IC49" s="161">
        <v>111.71</v>
      </c>
      <c r="ID49" s="161">
        <v>19</v>
      </c>
      <c r="IE49" s="161">
        <v>26.798999999999999</v>
      </c>
      <c r="IF49" s="161">
        <v>-60</v>
      </c>
      <c r="IG49" s="161">
        <v>-60.4</v>
      </c>
      <c r="IH49" s="161">
        <v>1.2194</v>
      </c>
      <c r="II49" s="161">
        <v>0.98140000000000005</v>
      </c>
      <c r="IJ49" s="161">
        <v>-542.16</v>
      </c>
      <c r="IK49" s="161">
        <v>-260.18</v>
      </c>
      <c r="IL49" s="161">
        <v>555.22</v>
      </c>
      <c r="IM49" s="161">
        <v>369.69</v>
      </c>
      <c r="IN49" s="161">
        <v>-8.6694999999999993</v>
      </c>
      <c r="IO49" s="161">
        <v>-425.33</v>
      </c>
      <c r="IP49" s="161">
        <v>433.46</v>
      </c>
      <c r="IQ49" s="161">
        <v>-166.45</v>
      </c>
      <c r="IR49" s="161">
        <v>-311.18</v>
      </c>
      <c r="IS49" s="161">
        <v>-423.56</v>
      </c>
      <c r="IT49" s="161">
        <v>123.53</v>
      </c>
      <c r="IU49" s="161">
        <v>122.47</v>
      </c>
      <c r="IV49" s="161">
        <v>167.88</v>
      </c>
      <c r="IW49" s="161">
        <v>-536.71</v>
      </c>
      <c r="IX49" s="161">
        <v>246.84</v>
      </c>
      <c r="IY49" s="161">
        <v>-294.47000000000003</v>
      </c>
      <c r="IZ49" s="161">
        <v>293.41000000000003</v>
      </c>
      <c r="JA49" s="161">
        <v>-5.0084</v>
      </c>
      <c r="JB49" s="161">
        <v>30.954999999999998</v>
      </c>
      <c r="JC49" s="161">
        <v>26.399000000000001</v>
      </c>
      <c r="JD49" s="161">
        <v>1.9888999999999999</v>
      </c>
      <c r="JE49" s="161">
        <v>1.9759</v>
      </c>
      <c r="JF49" s="161">
        <v>-25.6</v>
      </c>
      <c r="JG49" s="161">
        <v>8</v>
      </c>
      <c r="JH49" s="161">
        <v>9.9182000000000006</v>
      </c>
      <c r="JI49" s="161">
        <v>-8.2017000000000007</v>
      </c>
      <c r="JJ49" s="161">
        <v>-38.292000000000002</v>
      </c>
      <c r="JK49" s="161">
        <v>-11.601000000000001</v>
      </c>
      <c r="JL49" s="161">
        <v>32.700000000000003</v>
      </c>
      <c r="JM49" s="161">
        <v>51.116</v>
      </c>
      <c r="JN49" s="161">
        <v>53.375999999999998</v>
      </c>
      <c r="JO49" s="161">
        <v>0</v>
      </c>
      <c r="JP49" s="161">
        <v>0</v>
      </c>
      <c r="JQ49" s="161">
        <v>48.761000000000003</v>
      </c>
      <c r="JR49" s="161">
        <v>48.021000000000001</v>
      </c>
      <c r="JS49" s="161">
        <v>49.906999999999996</v>
      </c>
      <c r="JT49" s="162"/>
      <c r="JU49" s="161">
        <v>-26.5</v>
      </c>
      <c r="JV49" s="161">
        <v>16.658999999999999</v>
      </c>
      <c r="JW49" s="161">
        <v>10.25</v>
      </c>
      <c r="JX49" s="161">
        <v>8.6998999999999995</v>
      </c>
      <c r="JY49" s="161">
        <v>-39.08</v>
      </c>
      <c r="JZ49" s="161">
        <v>76.433000000000007</v>
      </c>
      <c r="KA49" s="161">
        <v>53.015000000000001</v>
      </c>
      <c r="KB49" s="161">
        <v>-38.521999999999998</v>
      </c>
      <c r="KC49" s="161">
        <v>-75.688000000000002</v>
      </c>
      <c r="KD49" s="161">
        <v>40.494</v>
      </c>
      <c r="KE49" s="161">
        <v>34.32</v>
      </c>
      <c r="KF49" s="161">
        <v>19.5</v>
      </c>
      <c r="KG49" s="161">
        <v>-19.798999999999999</v>
      </c>
      <c r="KH49" s="161">
        <v>-24.277999999999999</v>
      </c>
      <c r="KI49" s="161">
        <v>190.05</v>
      </c>
    </row>
    <row r="50" spans="1:295" ht="18" customHeight="1" x14ac:dyDescent="0.25">
      <c r="A50" s="160" t="s">
        <v>63</v>
      </c>
      <c r="B50" s="160" t="s">
        <v>730</v>
      </c>
      <c r="C50" s="163">
        <v>0</v>
      </c>
      <c r="D50" s="163">
        <v>26.17</v>
      </c>
      <c r="E50" s="163">
        <v>-52.286999999999999</v>
      </c>
      <c r="F50" s="163">
        <v>13.898</v>
      </c>
      <c r="G50" s="163">
        <v>31.529</v>
      </c>
      <c r="H50" s="163">
        <v>32.417000000000002</v>
      </c>
      <c r="I50" s="163">
        <v>63.043999999999997</v>
      </c>
      <c r="J50" s="163">
        <v>-120.41</v>
      </c>
      <c r="K50" s="163">
        <v>65.531000000000006</v>
      </c>
      <c r="L50" s="163">
        <v>32.685000000000002</v>
      </c>
      <c r="M50" s="163">
        <v>-32.219000000000001</v>
      </c>
      <c r="N50" s="163">
        <v>-37.74</v>
      </c>
      <c r="O50" s="163">
        <v>-55.363</v>
      </c>
      <c r="P50" s="163">
        <v>46.2</v>
      </c>
      <c r="Q50" s="163">
        <v>19.044</v>
      </c>
      <c r="R50" s="163">
        <v>-46.2</v>
      </c>
      <c r="S50" s="163">
        <v>13.173</v>
      </c>
      <c r="T50" s="163">
        <v>247.24</v>
      </c>
      <c r="U50" s="163">
        <v>9.1522000000000006</v>
      </c>
      <c r="V50" s="163">
        <v>9.4480000000000004</v>
      </c>
      <c r="W50" s="164"/>
      <c r="X50" s="163">
        <v>0</v>
      </c>
      <c r="Y50" s="163">
        <v>6.7796000000000003</v>
      </c>
      <c r="Z50" s="163">
        <v>2.3498999999999999</v>
      </c>
      <c r="AA50" s="164"/>
      <c r="AB50" s="163">
        <v>113</v>
      </c>
      <c r="AC50" s="163">
        <v>-101.58</v>
      </c>
      <c r="AD50" s="163">
        <v>-101.48</v>
      </c>
      <c r="AE50" s="163">
        <v>23.283999999999999</v>
      </c>
      <c r="AF50" s="163">
        <v>37.74</v>
      </c>
      <c r="AG50" s="163">
        <v>50.6</v>
      </c>
      <c r="AH50" s="163">
        <v>16.155000000000001</v>
      </c>
      <c r="AI50" s="163">
        <v>0.20699999999999999</v>
      </c>
      <c r="AJ50" s="163">
        <v>-34.36</v>
      </c>
      <c r="AK50" s="163">
        <v>-34.709000000000003</v>
      </c>
      <c r="AL50" s="163">
        <v>-62.58</v>
      </c>
      <c r="AM50" s="163">
        <v>34.939</v>
      </c>
      <c r="AN50" s="163">
        <v>34.93</v>
      </c>
      <c r="AO50" s="164"/>
      <c r="AP50" s="163">
        <v>11.189</v>
      </c>
      <c r="AQ50" s="163">
        <v>77.308000000000007</v>
      </c>
      <c r="AR50" s="163">
        <v>80.665999999999997</v>
      </c>
      <c r="AS50" s="163">
        <v>49.796999999999997</v>
      </c>
      <c r="AT50" s="163">
        <v>-60.146999999999998</v>
      </c>
      <c r="AU50" s="163">
        <v>-60.042999999999999</v>
      </c>
      <c r="AV50" s="163">
        <v>6.1348000000000003</v>
      </c>
      <c r="AW50" s="163">
        <v>6.1135999999999999</v>
      </c>
      <c r="AX50" s="163">
        <v>84.93</v>
      </c>
      <c r="AY50" s="163">
        <v>87.340999999999994</v>
      </c>
      <c r="AZ50" s="163">
        <v>-8.3751999999999995</v>
      </c>
      <c r="BA50" s="163">
        <v>-42.917000000000002</v>
      </c>
      <c r="BB50" s="163">
        <v>-358.38</v>
      </c>
      <c r="BC50" s="163">
        <v>-28.827999999999999</v>
      </c>
      <c r="BD50" s="163">
        <v>-7.8998999999999997</v>
      </c>
      <c r="BE50" s="163">
        <v>-7.6999000000000004</v>
      </c>
      <c r="BF50" s="163">
        <v>65.548000000000002</v>
      </c>
      <c r="BG50" s="163">
        <v>64.436000000000007</v>
      </c>
      <c r="BH50" s="163">
        <v>-5.8160999999999996</v>
      </c>
      <c r="BI50" s="163">
        <v>-67.102000000000004</v>
      </c>
      <c r="BJ50" s="163">
        <v>-37.781999999999996</v>
      </c>
      <c r="BK50" s="163">
        <v>11.135999999999999</v>
      </c>
      <c r="BL50" s="163">
        <v>6.7888999999999999</v>
      </c>
      <c r="BM50" s="163">
        <v>4.7675999999999998</v>
      </c>
      <c r="BN50" s="163">
        <v>397.38</v>
      </c>
      <c r="BO50" s="163">
        <v>112.94</v>
      </c>
      <c r="BP50" s="163">
        <v>113.49</v>
      </c>
      <c r="BQ50" s="163">
        <v>-353.14</v>
      </c>
      <c r="BR50" s="163">
        <v>477.25</v>
      </c>
      <c r="BS50" s="163">
        <v>40.976999999999997</v>
      </c>
      <c r="BT50" s="163">
        <v>-82.021000000000001</v>
      </c>
      <c r="BU50" s="163">
        <v>84.63</v>
      </c>
      <c r="BV50" s="163">
        <v>112.11</v>
      </c>
      <c r="BW50" s="163">
        <v>28.989000000000001</v>
      </c>
      <c r="BX50" s="163">
        <v>35.18</v>
      </c>
      <c r="BY50" s="163">
        <v>79.3</v>
      </c>
      <c r="BZ50" s="163">
        <v>85.9</v>
      </c>
      <c r="CA50" s="163">
        <v>-73.671999999999997</v>
      </c>
      <c r="CB50" s="163">
        <v>-73.27</v>
      </c>
      <c r="CC50" s="163">
        <v>145.49</v>
      </c>
      <c r="CD50" s="163">
        <v>145.63</v>
      </c>
      <c r="CE50" s="163">
        <v>18.010000000000002</v>
      </c>
      <c r="CF50" s="163">
        <v>-146.38</v>
      </c>
      <c r="CG50" s="163">
        <v>-146.80000000000001</v>
      </c>
      <c r="CH50" s="163">
        <v>-3.9775999999999998</v>
      </c>
      <c r="CI50" s="163">
        <v>0</v>
      </c>
      <c r="CJ50" s="164"/>
      <c r="CK50" s="163">
        <v>25.984999999999999</v>
      </c>
      <c r="CL50" s="163">
        <v>122.59</v>
      </c>
      <c r="CM50" s="163">
        <v>110.5</v>
      </c>
      <c r="CN50" s="163">
        <v>-18.18</v>
      </c>
      <c r="CO50" s="163">
        <v>64.742999999999995</v>
      </c>
      <c r="CP50" s="163">
        <v>65.412999999999997</v>
      </c>
      <c r="CQ50" s="163">
        <v>63.082999999999998</v>
      </c>
      <c r="CR50" s="163">
        <v>2.9653</v>
      </c>
      <c r="CS50" s="163">
        <v>3.2551999999999999</v>
      </c>
      <c r="CT50" s="163">
        <v>-17.553000000000001</v>
      </c>
      <c r="CU50" s="163">
        <v>-43.887</v>
      </c>
      <c r="CV50" s="163">
        <v>-14.487</v>
      </c>
      <c r="CW50" s="163">
        <v>17.178000000000001</v>
      </c>
      <c r="CX50" s="163">
        <v>57.158999999999999</v>
      </c>
      <c r="CY50" s="163">
        <v>92.65</v>
      </c>
      <c r="CZ50" s="163">
        <v>59.304000000000002</v>
      </c>
      <c r="DA50" s="163">
        <v>56.107999999999997</v>
      </c>
      <c r="DB50" s="163">
        <v>-41.45</v>
      </c>
      <c r="DC50" s="163">
        <v>-2.1351</v>
      </c>
      <c r="DD50" s="163">
        <v>0</v>
      </c>
      <c r="DE50" s="163">
        <v>0</v>
      </c>
      <c r="DF50" s="163">
        <v>-92.046999999999997</v>
      </c>
      <c r="DG50" s="163">
        <v>0</v>
      </c>
      <c r="DH50" s="163">
        <v>-25.08</v>
      </c>
      <c r="DI50" s="163">
        <v>-120.5</v>
      </c>
      <c r="DJ50" s="163">
        <v>-119.69</v>
      </c>
      <c r="DK50" s="163">
        <v>32.456000000000003</v>
      </c>
      <c r="DL50" s="163">
        <v>63.875999999999998</v>
      </c>
      <c r="DM50" s="163">
        <v>82.671999999999997</v>
      </c>
      <c r="DN50" s="163">
        <v>92.596000000000004</v>
      </c>
      <c r="DO50" s="163">
        <v>63.22</v>
      </c>
      <c r="DP50" s="163">
        <v>-11.81</v>
      </c>
      <c r="DQ50" s="163">
        <v>61.113999999999997</v>
      </c>
      <c r="DR50" s="163">
        <v>91.75</v>
      </c>
      <c r="DS50" s="163">
        <v>-2.73</v>
      </c>
      <c r="DT50" s="164"/>
      <c r="DU50" s="163">
        <v>86.93</v>
      </c>
      <c r="DV50" s="163">
        <v>81.790000000000006</v>
      </c>
      <c r="DW50" s="163">
        <v>91.4</v>
      </c>
      <c r="DX50" s="163">
        <v>89.236000000000004</v>
      </c>
      <c r="DY50" s="163">
        <v>-59.05</v>
      </c>
      <c r="DZ50" s="163">
        <v>-57.654000000000003</v>
      </c>
      <c r="EA50" s="163">
        <v>199.81</v>
      </c>
      <c r="EB50" s="163">
        <v>154.43</v>
      </c>
      <c r="EC50" s="163">
        <v>148.46</v>
      </c>
      <c r="ED50" s="163">
        <v>151.04</v>
      </c>
      <c r="EE50" s="163">
        <v>59.506999999999998</v>
      </c>
      <c r="EF50" s="163">
        <v>37.61</v>
      </c>
      <c r="EG50" s="163">
        <v>-33.302999999999997</v>
      </c>
      <c r="EH50" s="163">
        <v>365.82</v>
      </c>
      <c r="EI50" s="163">
        <v>292.38</v>
      </c>
      <c r="EJ50" s="163">
        <v>0</v>
      </c>
      <c r="EK50" s="163">
        <v>-22.914000000000001</v>
      </c>
      <c r="EL50" s="163">
        <v>-23.68</v>
      </c>
      <c r="EM50" s="163">
        <v>31.292000000000002</v>
      </c>
      <c r="EN50" s="163">
        <v>2.1787999999999998</v>
      </c>
      <c r="EO50" s="163">
        <v>2.3313000000000001</v>
      </c>
      <c r="EP50" s="163">
        <v>32.304000000000002</v>
      </c>
      <c r="EQ50" s="163">
        <v>-58.048000000000002</v>
      </c>
      <c r="ER50" s="163">
        <v>-59.005000000000003</v>
      </c>
      <c r="ES50" s="163">
        <v>0.7893</v>
      </c>
      <c r="ET50" s="163">
        <v>0</v>
      </c>
      <c r="EU50" s="163">
        <v>-16.579000000000001</v>
      </c>
      <c r="EV50" s="163">
        <v>1</v>
      </c>
      <c r="EW50" s="163">
        <v>14.659000000000001</v>
      </c>
      <c r="EX50" s="163">
        <v>-56.435000000000002</v>
      </c>
      <c r="EY50" s="163">
        <v>-40.000999999999998</v>
      </c>
      <c r="EZ50" s="163">
        <v>-39.164999999999999</v>
      </c>
      <c r="FA50" s="164"/>
      <c r="FB50" s="163">
        <v>-35.764000000000003</v>
      </c>
      <c r="FC50" s="163">
        <v>8.1847999999999992</v>
      </c>
      <c r="FD50" s="163">
        <v>25.305</v>
      </c>
      <c r="FE50" s="163">
        <v>0</v>
      </c>
      <c r="FF50" s="163">
        <v>0</v>
      </c>
      <c r="FG50" s="163">
        <v>36.515999999999998</v>
      </c>
      <c r="FH50" s="163">
        <v>35.808999999999997</v>
      </c>
      <c r="FI50" s="163">
        <v>34.783999999999999</v>
      </c>
      <c r="FJ50" s="163">
        <v>73.344999999999999</v>
      </c>
      <c r="FK50" s="163">
        <v>73.010000000000005</v>
      </c>
      <c r="FL50" s="163">
        <v>-117.88</v>
      </c>
      <c r="FM50" s="163">
        <v>61.430999999999997</v>
      </c>
      <c r="FN50" s="163">
        <v>61.113999999999997</v>
      </c>
      <c r="FO50" s="164"/>
      <c r="FP50" s="163">
        <v>-95.558999999999997</v>
      </c>
      <c r="FQ50" s="163">
        <v>-20.411000000000001</v>
      </c>
      <c r="FR50" s="163">
        <v>-22.219000000000001</v>
      </c>
      <c r="FS50" s="163">
        <v>13.654999999999999</v>
      </c>
      <c r="FT50" s="163">
        <v>1.4784999999999999</v>
      </c>
      <c r="FU50" s="163">
        <v>-8.3698999999999995</v>
      </c>
      <c r="FV50" s="163">
        <v>17.29</v>
      </c>
      <c r="FW50" s="163">
        <v>-21.597999999999999</v>
      </c>
      <c r="FX50" s="163">
        <v>7.0186999999999999</v>
      </c>
      <c r="FY50" s="163">
        <v>-8.7919999999999998</v>
      </c>
      <c r="FZ50" s="163">
        <v>4.4539999999999997</v>
      </c>
      <c r="GA50" s="163">
        <v>10.975</v>
      </c>
      <c r="GB50" s="163">
        <v>42.728999999999999</v>
      </c>
      <c r="GC50" s="163">
        <v>95.328000000000003</v>
      </c>
      <c r="GD50" s="163">
        <v>101.64</v>
      </c>
      <c r="GE50" s="163">
        <v>15.18</v>
      </c>
      <c r="GF50" s="163">
        <v>103.65</v>
      </c>
      <c r="GG50" s="163">
        <v>15.3</v>
      </c>
      <c r="GH50" s="163">
        <v>-22.812000000000001</v>
      </c>
      <c r="GI50" s="163">
        <v>0.41980000000000001</v>
      </c>
      <c r="GJ50" s="163">
        <v>0</v>
      </c>
      <c r="GK50" s="163">
        <v>2.6762000000000001</v>
      </c>
      <c r="GL50" s="164"/>
      <c r="GM50" s="164"/>
      <c r="GN50" s="163">
        <v>-16.228999999999999</v>
      </c>
      <c r="GO50" s="163">
        <v>-42.582999999999998</v>
      </c>
      <c r="GP50" s="163">
        <v>25.965</v>
      </c>
      <c r="GQ50" s="163">
        <v>66.721000000000004</v>
      </c>
      <c r="GR50" s="163">
        <v>114.96</v>
      </c>
      <c r="GS50" s="163">
        <v>64.988</v>
      </c>
      <c r="GT50" s="163">
        <v>-164.31</v>
      </c>
      <c r="GU50" s="163">
        <v>-28.643000000000001</v>
      </c>
      <c r="GV50" s="163">
        <v>43.356999999999999</v>
      </c>
      <c r="GW50" s="163">
        <v>-63.786999999999999</v>
      </c>
      <c r="GX50" s="163">
        <v>11.377000000000001</v>
      </c>
      <c r="GY50" s="163">
        <v>9.9722000000000008</v>
      </c>
      <c r="GZ50" s="164"/>
      <c r="HA50" s="163">
        <v>13.396000000000001</v>
      </c>
      <c r="HB50" s="163">
        <v>169.9</v>
      </c>
      <c r="HC50" s="163">
        <v>169.47</v>
      </c>
      <c r="HD50" s="163">
        <v>284.10000000000002</v>
      </c>
      <c r="HE50" s="163">
        <v>-282.45</v>
      </c>
      <c r="HF50" s="163">
        <v>-584.09</v>
      </c>
      <c r="HG50" s="163">
        <v>591.33000000000004</v>
      </c>
      <c r="HH50" s="163">
        <v>566.17999999999995</v>
      </c>
      <c r="HI50" s="163">
        <v>-159.34</v>
      </c>
      <c r="HJ50" s="163">
        <v>-161.99</v>
      </c>
      <c r="HK50" s="163">
        <v>-53.161999999999999</v>
      </c>
      <c r="HL50" s="163">
        <v>-43.405999999999999</v>
      </c>
      <c r="HM50" s="163">
        <v>71.75</v>
      </c>
      <c r="HN50" s="163">
        <v>70.457999999999998</v>
      </c>
      <c r="HO50" s="163">
        <v>-115.15</v>
      </c>
      <c r="HP50" s="163">
        <v>-111.47</v>
      </c>
      <c r="HQ50" s="163">
        <v>60.944000000000003</v>
      </c>
      <c r="HR50" s="163">
        <v>60.811999999999998</v>
      </c>
      <c r="HS50" s="163">
        <v>-67.581999999999994</v>
      </c>
      <c r="HT50" s="163">
        <v>-67.838999999999999</v>
      </c>
      <c r="HU50" s="163">
        <v>67.48</v>
      </c>
      <c r="HV50" s="163">
        <v>68.94</v>
      </c>
      <c r="HW50" s="163">
        <v>66.3</v>
      </c>
      <c r="HX50" s="163">
        <v>65.8</v>
      </c>
      <c r="HY50" s="163">
        <v>22.683</v>
      </c>
      <c r="HZ50" s="163">
        <v>43.598999999999997</v>
      </c>
      <c r="IA50" s="163">
        <v>-371.32</v>
      </c>
      <c r="IB50" s="163">
        <v>110.29</v>
      </c>
      <c r="IC50" s="163">
        <v>110.39</v>
      </c>
      <c r="ID50" s="163">
        <v>18.5</v>
      </c>
      <c r="IE50" s="163">
        <v>25.6</v>
      </c>
      <c r="IF50" s="163">
        <v>-60</v>
      </c>
      <c r="IG50" s="163">
        <v>-60.4</v>
      </c>
      <c r="IH50" s="163">
        <v>1.3063</v>
      </c>
      <c r="II50" s="163">
        <v>1.0871</v>
      </c>
      <c r="IJ50" s="163">
        <v>-547.51</v>
      </c>
      <c r="IK50" s="163">
        <v>-260.52</v>
      </c>
      <c r="IL50" s="163">
        <v>549.45000000000005</v>
      </c>
      <c r="IM50" s="163">
        <v>368.7</v>
      </c>
      <c r="IN50" s="163">
        <v>-1.2946</v>
      </c>
      <c r="IO50" s="163">
        <v>-430.02</v>
      </c>
      <c r="IP50" s="163">
        <v>428.64</v>
      </c>
      <c r="IQ50" s="163">
        <v>-162.91</v>
      </c>
      <c r="IR50" s="163">
        <v>-307.45</v>
      </c>
      <c r="IS50" s="163">
        <v>-420.74</v>
      </c>
      <c r="IT50" s="163">
        <v>126.57</v>
      </c>
      <c r="IU50" s="163">
        <v>123.95</v>
      </c>
      <c r="IV50" s="163">
        <v>169.67</v>
      </c>
      <c r="IW50" s="163">
        <v>-533.73</v>
      </c>
      <c r="IX50" s="163">
        <v>244.48</v>
      </c>
      <c r="IY50" s="163">
        <v>-289.45</v>
      </c>
      <c r="IZ50" s="163">
        <v>290.64999999999998</v>
      </c>
      <c r="JA50" s="163">
        <v>-5.1402999999999999</v>
      </c>
      <c r="JB50" s="163">
        <v>30.954999999999998</v>
      </c>
      <c r="JC50" s="163">
        <v>25.28</v>
      </c>
      <c r="JD50" s="163">
        <v>2.1488999999999998</v>
      </c>
      <c r="JE50" s="163">
        <v>2.1198999999999999</v>
      </c>
      <c r="JF50" s="163">
        <v>-24.158999999999999</v>
      </c>
      <c r="JG50" s="163">
        <v>7.36</v>
      </c>
      <c r="JH50" s="163">
        <v>9.9883000000000006</v>
      </c>
      <c r="JI50" s="163">
        <v>-7.4112999999999998</v>
      </c>
      <c r="JJ50" s="163">
        <v>-39.521999999999998</v>
      </c>
      <c r="JK50" s="163">
        <v>-11.659000000000001</v>
      </c>
      <c r="JL50" s="163">
        <v>33.700000000000003</v>
      </c>
      <c r="JM50" s="163">
        <v>52.283999999999999</v>
      </c>
      <c r="JN50" s="163">
        <v>53.04</v>
      </c>
      <c r="JO50" s="163">
        <v>0</v>
      </c>
      <c r="JP50" s="163">
        <v>0</v>
      </c>
      <c r="JQ50" s="163">
        <v>47.515999999999998</v>
      </c>
      <c r="JR50" s="163">
        <v>46.735999999999997</v>
      </c>
      <c r="JS50" s="163">
        <v>46.280999999999999</v>
      </c>
      <c r="JT50" s="164"/>
      <c r="JU50" s="163">
        <v>-24.2</v>
      </c>
      <c r="JV50" s="163">
        <v>16.643999999999998</v>
      </c>
      <c r="JW50" s="163">
        <v>9.8999000000000006</v>
      </c>
      <c r="JX50" s="163">
        <v>8.6998999999999995</v>
      </c>
      <c r="JY50" s="163">
        <v>-41.308</v>
      </c>
      <c r="JZ50" s="163">
        <v>76.268000000000001</v>
      </c>
      <c r="KA50" s="163">
        <v>54.256</v>
      </c>
      <c r="KB50" s="163">
        <v>-40.655000000000001</v>
      </c>
      <c r="KC50" s="163">
        <v>-75.870999999999995</v>
      </c>
      <c r="KD50" s="163">
        <v>41.734999999999999</v>
      </c>
      <c r="KE50" s="163">
        <v>32.369</v>
      </c>
      <c r="KF50" s="163">
        <v>18.399000000000001</v>
      </c>
      <c r="KG50" s="163">
        <v>-18.100000000000001</v>
      </c>
      <c r="KH50" s="163">
        <v>-27.071000000000002</v>
      </c>
      <c r="KI50" s="163">
        <v>191.83</v>
      </c>
    </row>
    <row r="51" spans="1:295" ht="18" customHeight="1" x14ac:dyDescent="0.25">
      <c r="A51" s="160" t="s">
        <v>63</v>
      </c>
      <c r="B51" s="160" t="s">
        <v>731</v>
      </c>
      <c r="C51" s="163">
        <v>0</v>
      </c>
      <c r="D51" s="163">
        <v>25.571000000000002</v>
      </c>
      <c r="E51" s="163">
        <v>-51.006</v>
      </c>
      <c r="F51" s="163">
        <v>13.744999999999999</v>
      </c>
      <c r="G51" s="163">
        <v>30.794</v>
      </c>
      <c r="H51" s="163">
        <v>31.873999999999999</v>
      </c>
      <c r="I51" s="163">
        <v>60.927999999999997</v>
      </c>
      <c r="J51" s="163">
        <v>-117.47</v>
      </c>
      <c r="K51" s="163">
        <v>63.789000000000001</v>
      </c>
      <c r="L51" s="163">
        <v>32.395000000000003</v>
      </c>
      <c r="M51" s="163">
        <v>-31.544</v>
      </c>
      <c r="N51" s="163">
        <v>-31.079000000000001</v>
      </c>
      <c r="O51" s="163">
        <v>-50.886000000000003</v>
      </c>
      <c r="P51" s="163">
        <v>44</v>
      </c>
      <c r="Q51" s="163">
        <v>18.215</v>
      </c>
      <c r="R51" s="163">
        <v>-41.798999999999999</v>
      </c>
      <c r="S51" s="163">
        <v>11.023</v>
      </c>
      <c r="T51" s="163">
        <v>236</v>
      </c>
      <c r="U51" s="163">
        <v>9.8812999999999995</v>
      </c>
      <c r="V51" s="163">
        <v>9.6943999999999999</v>
      </c>
      <c r="W51" s="164"/>
      <c r="X51" s="163">
        <v>0</v>
      </c>
      <c r="Y51" s="163">
        <v>9.1282999999999994</v>
      </c>
      <c r="Z51" s="163">
        <v>4.0122999999999998</v>
      </c>
      <c r="AA51" s="164"/>
      <c r="AB51" s="163">
        <v>113</v>
      </c>
      <c r="AC51" s="163">
        <v>-97.069000000000003</v>
      </c>
      <c r="AD51" s="163">
        <v>-97.209000000000003</v>
      </c>
      <c r="AE51" s="163">
        <v>23.11</v>
      </c>
      <c r="AF51" s="163">
        <v>31.079000000000001</v>
      </c>
      <c r="AG51" s="163">
        <v>48.4</v>
      </c>
      <c r="AH51" s="163">
        <v>14.612</v>
      </c>
      <c r="AI51" s="163">
        <v>0.19600000000000001</v>
      </c>
      <c r="AJ51" s="163">
        <v>-31.048999999999999</v>
      </c>
      <c r="AK51" s="163">
        <v>-31.79</v>
      </c>
      <c r="AL51" s="163">
        <v>-60.86</v>
      </c>
      <c r="AM51" s="163">
        <v>31.92</v>
      </c>
      <c r="AN51" s="163">
        <v>32.069000000000003</v>
      </c>
      <c r="AO51" s="164"/>
      <c r="AP51" s="163">
        <v>11.686</v>
      </c>
      <c r="AQ51" s="163">
        <v>76.703000000000003</v>
      </c>
      <c r="AR51" s="163">
        <v>79.358000000000004</v>
      </c>
      <c r="AS51" s="163">
        <v>41.96</v>
      </c>
      <c r="AT51" s="163">
        <v>-56.128</v>
      </c>
      <c r="AU51" s="163">
        <v>-56.095999999999997</v>
      </c>
      <c r="AV51" s="163">
        <v>6.0461999999999998</v>
      </c>
      <c r="AW51" s="163">
        <v>5.7378</v>
      </c>
      <c r="AX51" s="163">
        <v>80.643000000000001</v>
      </c>
      <c r="AY51" s="163">
        <v>82.518000000000001</v>
      </c>
      <c r="AZ51" s="163">
        <v>-8.8986999999999998</v>
      </c>
      <c r="BA51" s="163">
        <v>-45.834000000000003</v>
      </c>
      <c r="BB51" s="163">
        <v>-327.3</v>
      </c>
      <c r="BC51" s="163">
        <v>-24.052</v>
      </c>
      <c r="BD51" s="163">
        <v>-10.398999999999999</v>
      </c>
      <c r="BE51" s="163">
        <v>-10.398999999999999</v>
      </c>
      <c r="BF51" s="163">
        <v>61.23</v>
      </c>
      <c r="BG51" s="163">
        <v>60.715000000000003</v>
      </c>
      <c r="BH51" s="163">
        <v>-5.8926999999999996</v>
      </c>
      <c r="BI51" s="163">
        <v>-67.102000000000004</v>
      </c>
      <c r="BJ51" s="163">
        <v>-34.497</v>
      </c>
      <c r="BK51" s="163">
        <v>11.54</v>
      </c>
      <c r="BL51" s="163">
        <v>6.5551000000000004</v>
      </c>
      <c r="BM51" s="163">
        <v>4.4082999999999997</v>
      </c>
      <c r="BN51" s="163">
        <v>364.78</v>
      </c>
      <c r="BO51" s="163">
        <v>106.69</v>
      </c>
      <c r="BP51" s="163">
        <v>106.96</v>
      </c>
      <c r="BQ51" s="163">
        <v>-338.35</v>
      </c>
      <c r="BR51" s="163">
        <v>443.09</v>
      </c>
      <c r="BS51" s="163">
        <v>40.976999999999997</v>
      </c>
      <c r="BT51" s="163">
        <v>-85.244</v>
      </c>
      <c r="BU51" s="163">
        <v>87.156999999999996</v>
      </c>
      <c r="BV51" s="163">
        <v>110.1</v>
      </c>
      <c r="BW51" s="163">
        <v>28.489000000000001</v>
      </c>
      <c r="BX51" s="163">
        <v>34.43</v>
      </c>
      <c r="BY51" s="163">
        <v>78.5</v>
      </c>
      <c r="BZ51" s="163">
        <v>85.028999999999996</v>
      </c>
      <c r="CA51" s="163">
        <v>-71.260000000000005</v>
      </c>
      <c r="CB51" s="163">
        <v>-70.724999999999994</v>
      </c>
      <c r="CC51" s="163">
        <v>143.72</v>
      </c>
      <c r="CD51" s="163">
        <v>144.57</v>
      </c>
      <c r="CE51" s="163">
        <v>19.146000000000001</v>
      </c>
      <c r="CF51" s="163">
        <v>-140.62</v>
      </c>
      <c r="CG51" s="163">
        <v>-140.36000000000001</v>
      </c>
      <c r="CH51" s="163">
        <v>-3.9626000000000001</v>
      </c>
      <c r="CI51" s="163">
        <v>0</v>
      </c>
      <c r="CJ51" s="164"/>
      <c r="CK51" s="163">
        <v>25.984999999999999</v>
      </c>
      <c r="CL51" s="163">
        <v>120.69</v>
      </c>
      <c r="CM51" s="163">
        <v>107.59</v>
      </c>
      <c r="CN51" s="163">
        <v>-18.440000000000001</v>
      </c>
      <c r="CO51" s="163">
        <v>65.28</v>
      </c>
      <c r="CP51" s="163">
        <v>65.885999999999996</v>
      </c>
      <c r="CQ51" s="163">
        <v>63.238</v>
      </c>
      <c r="CR51" s="163">
        <v>4.1727999999999996</v>
      </c>
      <c r="CS51" s="163">
        <v>4.5819000000000001</v>
      </c>
      <c r="CT51" s="163">
        <v>-19.027999999999999</v>
      </c>
      <c r="CU51" s="163">
        <v>-40.054000000000002</v>
      </c>
      <c r="CV51" s="163">
        <v>-19.001999999999999</v>
      </c>
      <c r="CW51" s="163">
        <v>17.366</v>
      </c>
      <c r="CX51" s="163">
        <v>56.369</v>
      </c>
      <c r="CY51" s="163">
        <v>88.8</v>
      </c>
      <c r="CZ51" s="163">
        <v>57.896999999999998</v>
      </c>
      <c r="DA51" s="163">
        <v>54.35</v>
      </c>
      <c r="DB51" s="163">
        <v>-40.988999999999997</v>
      </c>
      <c r="DC51" s="163">
        <v>-2.1351</v>
      </c>
      <c r="DD51" s="163">
        <v>0</v>
      </c>
      <c r="DE51" s="163">
        <v>0</v>
      </c>
      <c r="DF51" s="163">
        <v>-89.257000000000005</v>
      </c>
      <c r="DG51" s="163">
        <v>1E-4</v>
      </c>
      <c r="DH51" s="163">
        <v>-24.741</v>
      </c>
      <c r="DI51" s="163">
        <v>-117</v>
      </c>
      <c r="DJ51" s="163">
        <v>-117.3</v>
      </c>
      <c r="DK51" s="163">
        <v>32.395000000000003</v>
      </c>
      <c r="DL51" s="163">
        <v>61.238999999999997</v>
      </c>
      <c r="DM51" s="163">
        <v>79.853999999999999</v>
      </c>
      <c r="DN51" s="163">
        <v>89.08</v>
      </c>
      <c r="DO51" s="163">
        <v>60.61</v>
      </c>
      <c r="DP51" s="163">
        <v>-11.32</v>
      </c>
      <c r="DQ51" s="163">
        <v>64.03</v>
      </c>
      <c r="DR51" s="163">
        <v>88.691999999999993</v>
      </c>
      <c r="DS51" s="163">
        <v>-2.73</v>
      </c>
      <c r="DT51" s="164"/>
      <c r="DU51" s="163">
        <v>87.32</v>
      </c>
      <c r="DV51" s="163">
        <v>80.8</v>
      </c>
      <c r="DW51" s="163">
        <v>89.018000000000001</v>
      </c>
      <c r="DX51" s="163">
        <v>88.126999999999995</v>
      </c>
      <c r="DY51" s="163">
        <v>-57.863</v>
      </c>
      <c r="DZ51" s="163">
        <v>-57.39</v>
      </c>
      <c r="EA51" s="163">
        <v>195.17</v>
      </c>
      <c r="EB51" s="163">
        <v>150.1</v>
      </c>
      <c r="EC51" s="163">
        <v>146.54</v>
      </c>
      <c r="ED51" s="163">
        <v>146.88999999999999</v>
      </c>
      <c r="EE51" s="163">
        <v>65.926000000000002</v>
      </c>
      <c r="EF51" s="163">
        <v>44.598999999999997</v>
      </c>
      <c r="EG51" s="163">
        <v>-33.316000000000003</v>
      </c>
      <c r="EH51" s="163">
        <v>350.64</v>
      </c>
      <c r="EI51" s="163">
        <v>332.8</v>
      </c>
      <c r="EJ51" s="163">
        <v>0</v>
      </c>
      <c r="EK51" s="163">
        <v>-22.864999999999998</v>
      </c>
      <c r="EL51" s="163">
        <v>-23.518000000000001</v>
      </c>
      <c r="EM51" s="163">
        <v>22.881</v>
      </c>
      <c r="EN51" s="163">
        <v>12.268000000000001</v>
      </c>
      <c r="EO51" s="163">
        <v>11.321</v>
      </c>
      <c r="EP51" s="163">
        <v>33.840000000000003</v>
      </c>
      <c r="EQ51" s="163">
        <v>-61.045999999999999</v>
      </c>
      <c r="ER51" s="163">
        <v>-61.534999999999997</v>
      </c>
      <c r="ES51" s="163">
        <v>-6.7743000000000002</v>
      </c>
      <c r="ET51" s="163">
        <v>0</v>
      </c>
      <c r="EU51" s="163">
        <v>-17.309000000000001</v>
      </c>
      <c r="EV51" s="163">
        <v>1</v>
      </c>
      <c r="EW51" s="163">
        <v>14.201000000000001</v>
      </c>
      <c r="EX51" s="163">
        <v>-35.381</v>
      </c>
      <c r="EY51" s="163">
        <v>-37.564999999999998</v>
      </c>
      <c r="EZ51" s="163">
        <v>-36.591999999999999</v>
      </c>
      <c r="FA51" s="164"/>
      <c r="FB51" s="163">
        <v>-42.473999999999997</v>
      </c>
      <c r="FC51" s="164"/>
      <c r="FD51" s="163">
        <v>25.231000000000002</v>
      </c>
      <c r="FE51" s="163">
        <v>0</v>
      </c>
      <c r="FF51" s="163">
        <v>0</v>
      </c>
      <c r="FG51" s="163">
        <v>37.262999999999998</v>
      </c>
      <c r="FH51" s="163">
        <v>36.759</v>
      </c>
      <c r="FI51" s="163">
        <v>36.307000000000002</v>
      </c>
      <c r="FJ51" s="163">
        <v>71.335999999999999</v>
      </c>
      <c r="FK51" s="163">
        <v>70.164000000000001</v>
      </c>
      <c r="FL51" s="163">
        <v>-126.26</v>
      </c>
      <c r="FM51" s="163">
        <v>60.350999999999999</v>
      </c>
      <c r="FN51" s="163">
        <v>59.445999999999998</v>
      </c>
      <c r="FO51" s="164"/>
      <c r="FP51" s="163">
        <v>-101.18</v>
      </c>
      <c r="FQ51" s="163">
        <v>-20.248999999999999</v>
      </c>
      <c r="FR51" s="163">
        <v>-25.318999999999999</v>
      </c>
      <c r="FS51" s="163">
        <v>13.567</v>
      </c>
      <c r="FT51" s="163">
        <v>1.4676</v>
      </c>
      <c r="FU51" s="163">
        <v>-8.3999000000000006</v>
      </c>
      <c r="FV51" s="163">
        <v>18.73</v>
      </c>
      <c r="FW51" s="163">
        <v>-21.216000000000001</v>
      </c>
      <c r="FX51" s="163">
        <v>6.7363</v>
      </c>
      <c r="FY51" s="163">
        <v>-9.093</v>
      </c>
      <c r="FZ51" s="163">
        <v>4.2949999999999999</v>
      </c>
      <c r="GA51" s="163">
        <v>10.526</v>
      </c>
      <c r="GB51" s="163">
        <v>41.569000000000003</v>
      </c>
      <c r="GC51" s="163">
        <v>103.55</v>
      </c>
      <c r="GD51" s="163">
        <v>107.72</v>
      </c>
      <c r="GE51" s="163">
        <v>15.37</v>
      </c>
      <c r="GF51" s="163">
        <v>102.52</v>
      </c>
      <c r="GG51" s="163">
        <v>17.5</v>
      </c>
      <c r="GH51" s="163">
        <v>-21.593</v>
      </c>
      <c r="GI51" s="163">
        <v>-0.183</v>
      </c>
      <c r="GJ51" s="163">
        <v>0</v>
      </c>
      <c r="GK51" s="163">
        <v>2.5758000000000001</v>
      </c>
      <c r="GL51" s="164"/>
      <c r="GM51" s="164"/>
      <c r="GN51" s="163">
        <v>-17.876999999999999</v>
      </c>
      <c r="GO51" s="163">
        <v>-40.070999999999998</v>
      </c>
      <c r="GP51" s="163">
        <v>26.219000000000001</v>
      </c>
      <c r="GQ51" s="163">
        <v>62.771000000000001</v>
      </c>
      <c r="GR51" s="163">
        <v>109.63</v>
      </c>
      <c r="GS51" s="163">
        <v>63.073999999999998</v>
      </c>
      <c r="GT51" s="163">
        <v>-160.75</v>
      </c>
      <c r="GU51" s="163">
        <v>-28.315999999999999</v>
      </c>
      <c r="GV51" s="163">
        <v>40.750999999999998</v>
      </c>
      <c r="GW51" s="163">
        <v>-61.32</v>
      </c>
      <c r="GX51" s="163">
        <v>11.218999999999999</v>
      </c>
      <c r="GY51" s="163">
        <v>8.5952000000000002</v>
      </c>
      <c r="GZ51" s="164"/>
      <c r="HA51" s="163">
        <v>13</v>
      </c>
      <c r="HB51" s="163">
        <v>174.6</v>
      </c>
      <c r="HC51" s="163">
        <v>175.82</v>
      </c>
      <c r="HD51" s="163">
        <v>284.10000000000002</v>
      </c>
      <c r="HE51" s="163">
        <v>-282.45</v>
      </c>
      <c r="HF51" s="163">
        <v>-590.04</v>
      </c>
      <c r="HG51" s="163">
        <v>597.49</v>
      </c>
      <c r="HH51" s="163">
        <v>592.73</v>
      </c>
      <c r="HI51" s="163">
        <v>-163.59</v>
      </c>
      <c r="HJ51" s="163">
        <v>-166.87</v>
      </c>
      <c r="HK51" s="163">
        <v>-52.103000000000002</v>
      </c>
      <c r="HL51" s="163">
        <v>-43.15</v>
      </c>
      <c r="HM51" s="163">
        <v>72.709999999999994</v>
      </c>
      <c r="HN51" s="163">
        <v>72.009</v>
      </c>
      <c r="HO51" s="163">
        <v>-115.15</v>
      </c>
      <c r="HP51" s="163">
        <v>-121.4</v>
      </c>
      <c r="HQ51" s="163">
        <v>61.515999999999998</v>
      </c>
      <c r="HR51" s="163">
        <v>60.790999999999997</v>
      </c>
      <c r="HS51" s="163">
        <v>-74.113</v>
      </c>
      <c r="HT51" s="163">
        <v>-74.088999999999999</v>
      </c>
      <c r="HU51" s="163">
        <v>74.33</v>
      </c>
      <c r="HV51" s="163">
        <v>74.290000000000006</v>
      </c>
      <c r="HW51" s="163">
        <v>63.598999999999997</v>
      </c>
      <c r="HX51" s="163">
        <v>63.298999999999999</v>
      </c>
      <c r="HY51" s="163">
        <v>22.765000000000001</v>
      </c>
      <c r="HZ51" s="163">
        <v>42.798999999999999</v>
      </c>
      <c r="IA51" s="163">
        <v>-374.55</v>
      </c>
      <c r="IB51" s="163">
        <v>114.72</v>
      </c>
      <c r="IC51" s="163">
        <v>114.47</v>
      </c>
      <c r="ID51" s="163">
        <v>18</v>
      </c>
      <c r="IE51" s="163">
        <v>22.798999999999999</v>
      </c>
      <c r="IF51" s="163">
        <v>-60</v>
      </c>
      <c r="IG51" s="163">
        <v>-60.4</v>
      </c>
      <c r="IH51" s="163">
        <v>1.3063</v>
      </c>
      <c r="II51" s="163">
        <v>1.0871</v>
      </c>
      <c r="IJ51" s="163">
        <v>-585.34</v>
      </c>
      <c r="IK51" s="163">
        <v>-303.60000000000002</v>
      </c>
      <c r="IL51" s="163">
        <v>563.79999999999995</v>
      </c>
      <c r="IM51" s="163">
        <v>383.27</v>
      </c>
      <c r="IN51" s="163">
        <v>7.6832000000000003</v>
      </c>
      <c r="IO51" s="163">
        <v>-433.04</v>
      </c>
      <c r="IP51" s="163">
        <v>439.68</v>
      </c>
      <c r="IQ51" s="163">
        <v>-164.68</v>
      </c>
      <c r="IR51" s="163">
        <v>-312.82</v>
      </c>
      <c r="IS51" s="163">
        <v>-433.91</v>
      </c>
      <c r="IT51" s="163">
        <v>128.85</v>
      </c>
      <c r="IU51" s="163">
        <v>128.44</v>
      </c>
      <c r="IV51" s="163">
        <v>168.95</v>
      </c>
      <c r="IW51" s="163">
        <v>-548.29</v>
      </c>
      <c r="IX51" s="163">
        <v>251.42</v>
      </c>
      <c r="IY51" s="163">
        <v>-297.93</v>
      </c>
      <c r="IZ51" s="163">
        <v>299.52999999999997</v>
      </c>
      <c r="JA51" s="163">
        <v>-5.6401000000000003</v>
      </c>
      <c r="JB51" s="163">
        <v>30.954999999999998</v>
      </c>
      <c r="JC51" s="163">
        <v>22.879000000000001</v>
      </c>
      <c r="JD51" s="163">
        <v>2.3109999999999999</v>
      </c>
      <c r="JE51" s="163">
        <v>2.3220000000000001</v>
      </c>
      <c r="JF51" s="163">
        <v>-22.959</v>
      </c>
      <c r="JG51" s="163">
        <v>5.1199000000000003</v>
      </c>
      <c r="JH51" s="163">
        <v>10.247999999999999</v>
      </c>
      <c r="JI51" s="163">
        <v>-5.0674999999999999</v>
      </c>
      <c r="JJ51" s="163">
        <v>-40.517000000000003</v>
      </c>
      <c r="JK51" s="163">
        <v>-13.327999999999999</v>
      </c>
      <c r="JL51" s="163">
        <v>34.9</v>
      </c>
      <c r="JM51" s="163">
        <v>49.930999999999997</v>
      </c>
      <c r="JN51" s="163">
        <v>52.146000000000001</v>
      </c>
      <c r="JO51" s="163">
        <v>0</v>
      </c>
      <c r="JP51" s="163">
        <v>0</v>
      </c>
      <c r="JQ51" s="163">
        <v>46.273000000000003</v>
      </c>
      <c r="JR51" s="163">
        <v>45.832999999999998</v>
      </c>
      <c r="JS51" s="163">
        <v>46.11</v>
      </c>
      <c r="JT51" s="164"/>
      <c r="JU51" s="163">
        <v>-21</v>
      </c>
      <c r="JV51" s="163">
        <v>17.082999999999998</v>
      </c>
      <c r="JW51" s="163">
        <v>9.5</v>
      </c>
      <c r="JX51" s="163">
        <v>8.6998999999999995</v>
      </c>
      <c r="JY51" s="163">
        <v>-40.68</v>
      </c>
      <c r="JZ51" s="163">
        <v>75.983999999999995</v>
      </c>
      <c r="KA51" s="163">
        <v>53.844999999999999</v>
      </c>
      <c r="KB51" s="163">
        <v>-40.738999999999997</v>
      </c>
      <c r="KC51" s="163">
        <v>-74.475999999999999</v>
      </c>
      <c r="KD51" s="163">
        <v>41.468000000000004</v>
      </c>
      <c r="KE51" s="163">
        <v>31.808</v>
      </c>
      <c r="KF51" s="163">
        <v>14.5</v>
      </c>
      <c r="KG51" s="163">
        <v>-14.898999999999999</v>
      </c>
      <c r="KH51" s="163">
        <v>1.2528999999999999</v>
      </c>
      <c r="KI51" s="163">
        <v>170.51</v>
      </c>
    </row>
    <row r="52" spans="1:295" ht="18" customHeight="1" x14ac:dyDescent="0.25">
      <c r="A52" s="160" t="s">
        <v>63</v>
      </c>
      <c r="B52" s="160" t="s">
        <v>732</v>
      </c>
      <c r="C52" s="163">
        <v>0</v>
      </c>
      <c r="D52" s="163">
        <v>24.677</v>
      </c>
      <c r="E52" s="163">
        <v>-49.386000000000003</v>
      </c>
      <c r="F52" s="163">
        <v>12.997999999999999</v>
      </c>
      <c r="G52" s="163">
        <v>29.158999999999999</v>
      </c>
      <c r="H52" s="163">
        <v>26.86</v>
      </c>
      <c r="I52" s="163">
        <v>58.034999999999997</v>
      </c>
      <c r="J52" s="163">
        <v>-110.04</v>
      </c>
      <c r="K52" s="163">
        <v>61.445</v>
      </c>
      <c r="L52" s="163">
        <v>30.994</v>
      </c>
      <c r="M52" s="163">
        <v>-30.164999999999999</v>
      </c>
      <c r="N52" s="163">
        <v>-26.638999999999999</v>
      </c>
      <c r="O52" s="163">
        <v>-45.781999999999996</v>
      </c>
      <c r="P52" s="163">
        <v>39.598999999999997</v>
      </c>
      <c r="Q52" s="163">
        <v>16.559000000000001</v>
      </c>
      <c r="R52" s="163">
        <v>-39.598999999999997</v>
      </c>
      <c r="S52" s="163">
        <v>12.768000000000001</v>
      </c>
      <c r="T52" s="163">
        <v>222.56</v>
      </c>
      <c r="U52" s="163">
        <v>9.3975000000000009</v>
      </c>
      <c r="V52" s="163">
        <v>9.5093999999999994</v>
      </c>
      <c r="W52" s="164"/>
      <c r="X52" s="163">
        <v>0</v>
      </c>
      <c r="Y52" s="163">
        <v>11.106999999999999</v>
      </c>
      <c r="Z52" s="163">
        <v>4.1485000000000003</v>
      </c>
      <c r="AA52" s="164"/>
      <c r="AB52" s="163">
        <v>113</v>
      </c>
      <c r="AC52" s="163">
        <v>-94.05</v>
      </c>
      <c r="AD52" s="163">
        <v>-93.058999999999997</v>
      </c>
      <c r="AE52" s="163">
        <v>21.745999999999999</v>
      </c>
      <c r="AF52" s="163">
        <v>26.638999999999999</v>
      </c>
      <c r="AG52" s="163">
        <v>44</v>
      </c>
      <c r="AH52" s="163">
        <v>13.56</v>
      </c>
      <c r="AI52" s="163">
        <v>0.186</v>
      </c>
      <c r="AJ52" s="163">
        <v>-27.76</v>
      </c>
      <c r="AK52" s="163">
        <v>-27.87</v>
      </c>
      <c r="AL52" s="163">
        <v>-59.58</v>
      </c>
      <c r="AM52" s="163">
        <v>28.2</v>
      </c>
      <c r="AN52" s="163">
        <v>28.04</v>
      </c>
      <c r="AO52" s="164"/>
      <c r="AP52" s="163">
        <v>12.420999999999999</v>
      </c>
      <c r="AQ52" s="163">
        <v>72.415999999999997</v>
      </c>
      <c r="AR52" s="163">
        <v>75.013000000000005</v>
      </c>
      <c r="AS52" s="163">
        <v>39.334000000000003</v>
      </c>
      <c r="AT52" s="163">
        <v>-52.378</v>
      </c>
      <c r="AU52" s="163">
        <v>-52.05</v>
      </c>
      <c r="AV52" s="163">
        <v>6.5530999999999997</v>
      </c>
      <c r="AW52" s="163">
        <v>6.3258999999999999</v>
      </c>
      <c r="AX52" s="163">
        <v>75.016999999999996</v>
      </c>
      <c r="AY52" s="163">
        <v>77.83</v>
      </c>
      <c r="AZ52" s="163">
        <v>-9.4222000000000001</v>
      </c>
      <c r="BA52" s="163">
        <v>-49.042000000000002</v>
      </c>
      <c r="BB52" s="163">
        <v>-297.24</v>
      </c>
      <c r="BC52" s="163">
        <v>-18.48</v>
      </c>
      <c r="BD52" s="163">
        <v>-13.099</v>
      </c>
      <c r="BE52" s="163">
        <v>-12.999000000000001</v>
      </c>
      <c r="BF52" s="163">
        <v>58.197000000000003</v>
      </c>
      <c r="BG52" s="163">
        <v>56.499000000000002</v>
      </c>
      <c r="BH52" s="163">
        <v>-6.1318999999999999</v>
      </c>
      <c r="BI52" s="163">
        <v>-67.102000000000004</v>
      </c>
      <c r="BJ52" s="163">
        <v>-29.227</v>
      </c>
      <c r="BK52" s="163">
        <v>11.537000000000001</v>
      </c>
      <c r="BL52" s="163">
        <v>6.3098999999999998</v>
      </c>
      <c r="BM52" s="163">
        <v>4.3154000000000003</v>
      </c>
      <c r="BN52" s="163">
        <v>335.12</v>
      </c>
      <c r="BO52" s="163">
        <v>107.11</v>
      </c>
      <c r="BP52" s="163">
        <v>107.21</v>
      </c>
      <c r="BQ52" s="163">
        <v>-330.88</v>
      </c>
      <c r="BR52" s="163">
        <v>421.14</v>
      </c>
      <c r="BS52" s="163">
        <v>40.976999999999997</v>
      </c>
      <c r="BT52" s="163">
        <v>-77.915000000000006</v>
      </c>
      <c r="BU52" s="163">
        <v>79.927999999999997</v>
      </c>
      <c r="BV52" s="163">
        <v>110.1</v>
      </c>
      <c r="BW52" s="163">
        <v>28.43</v>
      </c>
      <c r="BX52" s="163">
        <v>29.888999999999999</v>
      </c>
      <c r="BY52" s="163">
        <v>76.069000000000003</v>
      </c>
      <c r="BZ52" s="163">
        <v>90.879000000000005</v>
      </c>
      <c r="CA52" s="163">
        <v>-74.608999999999995</v>
      </c>
      <c r="CB52" s="163">
        <v>-74.876999999999995</v>
      </c>
      <c r="CC52" s="163">
        <v>146.88999999999999</v>
      </c>
      <c r="CD52" s="163">
        <v>147.46</v>
      </c>
      <c r="CE52" s="163">
        <v>20.239000000000001</v>
      </c>
      <c r="CF52" s="163">
        <v>-129.99</v>
      </c>
      <c r="CG52" s="163">
        <v>-128.91</v>
      </c>
      <c r="CH52" s="163">
        <v>-3.6158000000000001</v>
      </c>
      <c r="CI52" s="163">
        <v>0</v>
      </c>
      <c r="CJ52" s="164"/>
      <c r="CK52" s="163">
        <v>25.984999999999999</v>
      </c>
      <c r="CL52" s="163">
        <v>115.9</v>
      </c>
      <c r="CM52" s="163">
        <v>104.8</v>
      </c>
      <c r="CN52" s="163">
        <v>-18.11</v>
      </c>
      <c r="CO52" s="163">
        <v>70.641000000000005</v>
      </c>
      <c r="CP52" s="163">
        <v>69.066999999999993</v>
      </c>
      <c r="CQ52" s="163">
        <v>68.661000000000001</v>
      </c>
      <c r="CR52" s="163">
        <v>12.340999999999999</v>
      </c>
      <c r="CS52" s="163">
        <v>12.753</v>
      </c>
      <c r="CT52" s="163">
        <v>-23.15</v>
      </c>
      <c r="CU52" s="163">
        <v>-43.398000000000003</v>
      </c>
      <c r="CV52" s="163">
        <v>-23.114999999999998</v>
      </c>
      <c r="CW52" s="163">
        <v>16.72</v>
      </c>
      <c r="CX52" s="163">
        <v>55.569000000000003</v>
      </c>
      <c r="CY52" s="163">
        <v>85.76</v>
      </c>
      <c r="CZ52" s="163">
        <v>55.085000000000001</v>
      </c>
      <c r="DA52" s="163">
        <v>52.006</v>
      </c>
      <c r="DB52" s="163">
        <v>-38.840000000000003</v>
      </c>
      <c r="DC52" s="163">
        <v>-2.1351</v>
      </c>
      <c r="DD52" s="163">
        <v>0</v>
      </c>
      <c r="DE52" s="163">
        <v>0</v>
      </c>
      <c r="DF52" s="163">
        <v>-91.905000000000001</v>
      </c>
      <c r="DG52" s="163">
        <v>-1E-4</v>
      </c>
      <c r="DH52" s="163">
        <v>-23.42</v>
      </c>
      <c r="DI52" s="163">
        <v>-112.9</v>
      </c>
      <c r="DJ52" s="163">
        <v>-113.69</v>
      </c>
      <c r="DK52" s="163">
        <v>32.066000000000003</v>
      </c>
      <c r="DL52" s="163">
        <v>57.722999999999999</v>
      </c>
      <c r="DM52" s="163">
        <v>76.096999999999994</v>
      </c>
      <c r="DN52" s="163">
        <v>83.221000000000004</v>
      </c>
      <c r="DO52" s="163">
        <v>56.94</v>
      </c>
      <c r="DP52" s="163">
        <v>-10.67</v>
      </c>
      <c r="DQ52" s="163">
        <v>63.975999999999999</v>
      </c>
      <c r="DR52" s="163">
        <v>90.73</v>
      </c>
      <c r="DS52" s="163">
        <v>-2.48</v>
      </c>
      <c r="DT52" s="164"/>
      <c r="DU52" s="163">
        <v>85</v>
      </c>
      <c r="DV52" s="163">
        <v>80.099999999999994</v>
      </c>
      <c r="DW52" s="163">
        <v>90</v>
      </c>
      <c r="DX52" s="163">
        <v>89.635999999999996</v>
      </c>
      <c r="DY52" s="163">
        <v>-58.807000000000002</v>
      </c>
      <c r="DZ52" s="163">
        <v>-57.598999999999997</v>
      </c>
      <c r="EA52" s="163">
        <v>194.02</v>
      </c>
      <c r="EB52" s="163">
        <v>145.6</v>
      </c>
      <c r="EC52" s="163">
        <v>141.76</v>
      </c>
      <c r="ED52" s="163">
        <v>142.87</v>
      </c>
      <c r="EE52" s="163">
        <v>69.754999999999995</v>
      </c>
      <c r="EF52" s="163">
        <v>47.576000000000001</v>
      </c>
      <c r="EG52" s="163">
        <v>-33.005000000000003</v>
      </c>
      <c r="EH52" s="163">
        <v>342.86</v>
      </c>
      <c r="EI52" s="163">
        <v>325.52</v>
      </c>
      <c r="EJ52" s="163">
        <v>0</v>
      </c>
      <c r="EK52" s="163">
        <v>-33.484999999999999</v>
      </c>
      <c r="EL52" s="163">
        <v>-34.999000000000002</v>
      </c>
      <c r="EM52" s="163">
        <v>18.314</v>
      </c>
      <c r="EN52" s="163">
        <v>10.721</v>
      </c>
      <c r="EO52" s="163">
        <v>9.8537999999999997</v>
      </c>
      <c r="EP52" s="163">
        <v>29.231999999999999</v>
      </c>
      <c r="EQ52" s="163">
        <v>-64.703000000000003</v>
      </c>
      <c r="ER52" s="163">
        <v>-65.918000000000006</v>
      </c>
      <c r="ES52" s="163">
        <v>-11.487</v>
      </c>
      <c r="ET52" s="163">
        <v>0</v>
      </c>
      <c r="EU52" s="163">
        <v>-16.199000000000002</v>
      </c>
      <c r="EV52" s="163">
        <v>1</v>
      </c>
      <c r="EW52" s="163">
        <v>13.503</v>
      </c>
      <c r="EX52" s="163">
        <v>-35.113</v>
      </c>
      <c r="EY52" s="163">
        <v>-38.656999999999996</v>
      </c>
      <c r="EZ52" s="163">
        <v>-38.082999999999998</v>
      </c>
      <c r="FA52" s="164"/>
      <c r="FB52" s="163">
        <v>-45.628</v>
      </c>
      <c r="FC52" s="163">
        <v>7.5232000000000001</v>
      </c>
      <c r="FD52" s="163">
        <v>25.164000000000001</v>
      </c>
      <c r="FE52" s="163">
        <v>0</v>
      </c>
      <c r="FF52" s="163">
        <v>0</v>
      </c>
      <c r="FG52" s="163">
        <v>38.933999999999997</v>
      </c>
      <c r="FH52" s="163">
        <v>39.317999999999998</v>
      </c>
      <c r="FI52" s="163">
        <v>37.902999999999999</v>
      </c>
      <c r="FJ52" s="163">
        <v>74.685000000000002</v>
      </c>
      <c r="FK52" s="163">
        <v>73.847999999999999</v>
      </c>
      <c r="FL52" s="163">
        <v>-136.30000000000001</v>
      </c>
      <c r="FM52" s="163">
        <v>60.819000000000003</v>
      </c>
      <c r="FN52" s="163">
        <v>60.323</v>
      </c>
      <c r="FO52" s="164"/>
      <c r="FP52" s="163">
        <v>-110.59</v>
      </c>
      <c r="FQ52" s="163">
        <v>-21.788</v>
      </c>
      <c r="FR52" s="163">
        <v>-27.689</v>
      </c>
      <c r="FS52" s="163">
        <v>13.567</v>
      </c>
      <c r="FT52" s="163">
        <v>1.3613999999999999</v>
      </c>
      <c r="FU52" s="163">
        <v>-8.4598999999999993</v>
      </c>
      <c r="FV52" s="163">
        <v>18.79</v>
      </c>
      <c r="FW52" s="163">
        <v>-23.141999999999999</v>
      </c>
      <c r="FX52" s="163">
        <v>6.6535000000000002</v>
      </c>
      <c r="FY52" s="163">
        <v>-9.52</v>
      </c>
      <c r="FZ52" s="163">
        <v>4.3789999999999996</v>
      </c>
      <c r="GA52" s="163">
        <v>10.923999999999999</v>
      </c>
      <c r="GB52" s="163">
        <v>39.83</v>
      </c>
      <c r="GC52" s="163">
        <v>112.41</v>
      </c>
      <c r="GD52" s="163">
        <v>116.1</v>
      </c>
      <c r="GE52" s="163">
        <v>14.02</v>
      </c>
      <c r="GF52" s="163">
        <v>97.867000000000004</v>
      </c>
      <c r="GG52" s="163">
        <v>19</v>
      </c>
      <c r="GH52" s="163">
        <v>-20.350999999999999</v>
      </c>
      <c r="GI52" s="163">
        <v>-0.8931</v>
      </c>
      <c r="GJ52" s="163">
        <v>0</v>
      </c>
      <c r="GK52" s="163">
        <v>2.4043999999999999</v>
      </c>
      <c r="GL52" s="164"/>
      <c r="GM52" s="164"/>
      <c r="GN52" s="163">
        <v>-17.068000000000001</v>
      </c>
      <c r="GO52" s="163">
        <v>-37.195999999999998</v>
      </c>
      <c r="GP52" s="163">
        <v>25.797000000000001</v>
      </c>
      <c r="GQ52" s="163">
        <v>58.15</v>
      </c>
      <c r="GR52" s="163">
        <v>105.32</v>
      </c>
      <c r="GS52" s="163">
        <v>61.779000000000003</v>
      </c>
      <c r="GT52" s="163">
        <v>-154.5</v>
      </c>
      <c r="GU52" s="163">
        <v>-26.38</v>
      </c>
      <c r="GV52" s="163">
        <v>39.341000000000001</v>
      </c>
      <c r="GW52" s="163">
        <v>-55.37</v>
      </c>
      <c r="GX52" s="163">
        <v>11.218999999999999</v>
      </c>
      <c r="GY52" s="163">
        <v>6.0462999999999996</v>
      </c>
      <c r="GZ52" s="164"/>
      <c r="HA52" s="163">
        <v>13</v>
      </c>
      <c r="HB52" s="163">
        <v>172.59</v>
      </c>
      <c r="HC52" s="163">
        <v>172.28</v>
      </c>
      <c r="HD52" s="163">
        <v>284.10000000000002</v>
      </c>
      <c r="HE52" s="163">
        <v>-282.45</v>
      </c>
      <c r="HF52" s="163">
        <v>-589.98</v>
      </c>
      <c r="HG52" s="163">
        <v>591.41</v>
      </c>
      <c r="HH52" s="163">
        <v>595.04</v>
      </c>
      <c r="HI52" s="163">
        <v>-162.85</v>
      </c>
      <c r="HJ52" s="163">
        <v>-165.74</v>
      </c>
      <c r="HK52" s="163">
        <v>-54.631</v>
      </c>
      <c r="HL52" s="163">
        <v>-45.890999999999998</v>
      </c>
      <c r="HM52" s="163">
        <v>76.524000000000001</v>
      </c>
      <c r="HN52" s="163">
        <v>77.302999999999997</v>
      </c>
      <c r="HO52" s="163">
        <v>-122.26</v>
      </c>
      <c r="HP52" s="163">
        <v>-121.4</v>
      </c>
      <c r="HQ52" s="163">
        <v>61.79</v>
      </c>
      <c r="HR52" s="163">
        <v>61.636000000000003</v>
      </c>
      <c r="HS52" s="163">
        <v>-70.39</v>
      </c>
      <c r="HT52" s="163">
        <v>-70.123999999999995</v>
      </c>
      <c r="HU52" s="163">
        <v>75.44</v>
      </c>
      <c r="HV52" s="163">
        <v>74.808999999999997</v>
      </c>
      <c r="HW52" s="163">
        <v>61.5</v>
      </c>
      <c r="HX52" s="163">
        <v>62.598999999999997</v>
      </c>
      <c r="HY52" s="163">
        <v>22.765000000000001</v>
      </c>
      <c r="HZ52" s="163">
        <v>39.68</v>
      </c>
      <c r="IA52" s="163">
        <v>-376.51</v>
      </c>
      <c r="IB52" s="163">
        <v>115.42</v>
      </c>
      <c r="IC52" s="163">
        <v>115.8</v>
      </c>
      <c r="ID52" s="163">
        <v>16.798999999999999</v>
      </c>
      <c r="IE52" s="163">
        <v>20</v>
      </c>
      <c r="IF52" s="163">
        <v>-60.098999999999997</v>
      </c>
      <c r="IG52" s="163">
        <v>-60.4</v>
      </c>
      <c r="IH52" s="163">
        <v>1.5606</v>
      </c>
      <c r="II52" s="163">
        <v>1.1537999999999999</v>
      </c>
      <c r="IJ52" s="163">
        <v>-577.22</v>
      </c>
      <c r="IK52" s="163">
        <v>-301.73</v>
      </c>
      <c r="IL52" s="163">
        <v>564.41</v>
      </c>
      <c r="IM52" s="163">
        <v>381.47</v>
      </c>
      <c r="IN52" s="163">
        <v>12.170999999999999</v>
      </c>
      <c r="IO52" s="163">
        <v>-428.92</v>
      </c>
      <c r="IP52" s="163">
        <v>428.64</v>
      </c>
      <c r="IQ52" s="163">
        <v>-162.91</v>
      </c>
      <c r="IR52" s="163">
        <v>-310.91000000000003</v>
      </c>
      <c r="IS52" s="163">
        <v>-425.88</v>
      </c>
      <c r="IT52" s="163">
        <v>127.94</v>
      </c>
      <c r="IU52" s="163">
        <v>125.99</v>
      </c>
      <c r="IV52" s="163">
        <v>166.85</v>
      </c>
      <c r="IW52" s="163">
        <v>-546.05999999999995</v>
      </c>
      <c r="IX52" s="163">
        <v>250.12</v>
      </c>
      <c r="IY52" s="163">
        <v>-295.88</v>
      </c>
      <c r="IZ52" s="163">
        <v>297.95</v>
      </c>
      <c r="JA52" s="163">
        <v>-6.3789999999999996</v>
      </c>
      <c r="JB52" s="163">
        <v>30.954999999999998</v>
      </c>
      <c r="JC52" s="163">
        <v>22.798999999999999</v>
      </c>
      <c r="JD52" s="163">
        <v>2.6389</v>
      </c>
      <c r="JE52" s="163">
        <v>2.6339999999999999</v>
      </c>
      <c r="JF52" s="163">
        <v>-22.239000000000001</v>
      </c>
      <c r="JG52" s="163">
        <v>4.5598999999999998</v>
      </c>
      <c r="JH52" s="163">
        <v>10.531000000000001</v>
      </c>
      <c r="JI52" s="163">
        <v>-4.5090000000000003</v>
      </c>
      <c r="JJ52" s="163">
        <v>-40.430999999999997</v>
      </c>
      <c r="JK52" s="163">
        <v>-13.798</v>
      </c>
      <c r="JL52" s="163">
        <v>35.298999999999999</v>
      </c>
      <c r="JM52" s="163">
        <v>52.293999999999997</v>
      </c>
      <c r="JN52" s="163">
        <v>52.298000000000002</v>
      </c>
      <c r="JO52" s="163">
        <v>0</v>
      </c>
      <c r="JP52" s="163">
        <v>0</v>
      </c>
      <c r="JQ52" s="163">
        <v>49.567</v>
      </c>
      <c r="JR52" s="163">
        <v>49.247999999999998</v>
      </c>
      <c r="JS52" s="163">
        <v>48.476999999999997</v>
      </c>
      <c r="JT52" s="164"/>
      <c r="JU52" s="163">
        <v>-18.899000000000001</v>
      </c>
      <c r="JV52" s="163">
        <v>18.452000000000002</v>
      </c>
      <c r="JW52" s="163">
        <v>8.8800000000000008</v>
      </c>
      <c r="JX52" s="163">
        <v>8.6998999999999995</v>
      </c>
      <c r="JY52" s="163">
        <v>-42.3</v>
      </c>
      <c r="JZ52" s="163">
        <v>77.323999999999998</v>
      </c>
      <c r="KA52" s="163">
        <v>56.058999999999997</v>
      </c>
      <c r="KB52" s="163">
        <v>-42.298000000000002</v>
      </c>
      <c r="KC52" s="163">
        <v>-75.984999999999999</v>
      </c>
      <c r="KD52" s="163">
        <v>45.155000000000001</v>
      </c>
      <c r="KE52" s="163">
        <v>29.907</v>
      </c>
      <c r="KF52" s="163">
        <v>12.6</v>
      </c>
      <c r="KG52" s="163">
        <v>-12.3</v>
      </c>
      <c r="KH52" s="163">
        <v>0.65410000000000001</v>
      </c>
      <c r="KI52" s="163">
        <v>168.85</v>
      </c>
    </row>
    <row r="53" spans="1:295" ht="18" customHeight="1" x14ac:dyDescent="0.25">
      <c r="A53" s="160" t="s">
        <v>63</v>
      </c>
      <c r="B53" s="160" t="s">
        <v>733</v>
      </c>
      <c r="C53" s="163">
        <v>0</v>
      </c>
      <c r="D53" s="163">
        <v>23.786000000000001</v>
      </c>
      <c r="E53" s="163">
        <v>-47.347999999999999</v>
      </c>
      <c r="F53" s="163">
        <v>12.428000000000001</v>
      </c>
      <c r="G53" s="163">
        <v>27.452000000000002</v>
      </c>
      <c r="H53" s="163">
        <v>25.898</v>
      </c>
      <c r="I53" s="163">
        <v>54.795000000000002</v>
      </c>
      <c r="J53" s="163">
        <v>-104.13</v>
      </c>
      <c r="K53" s="163">
        <v>58.640999999999998</v>
      </c>
      <c r="L53" s="163">
        <v>29.742000000000001</v>
      </c>
      <c r="M53" s="163">
        <v>-28.957999999999998</v>
      </c>
      <c r="N53" s="163">
        <v>-19.978999999999999</v>
      </c>
      <c r="O53" s="163">
        <v>-42.784999999999997</v>
      </c>
      <c r="P53" s="163">
        <v>37.4</v>
      </c>
      <c r="Q53" s="163">
        <v>16.559000000000001</v>
      </c>
      <c r="R53" s="163">
        <v>-37.4</v>
      </c>
      <c r="S53" s="163">
        <v>12.773999999999999</v>
      </c>
      <c r="T53" s="163">
        <v>212.32</v>
      </c>
      <c r="U53" s="163">
        <v>8.9817999999999998</v>
      </c>
      <c r="V53" s="163">
        <v>8.8655000000000008</v>
      </c>
      <c r="W53" s="164"/>
      <c r="X53" s="163">
        <v>0</v>
      </c>
      <c r="Y53" s="163">
        <v>12.192</v>
      </c>
      <c r="Z53" s="163">
        <v>4.4272999999999998</v>
      </c>
      <c r="AA53" s="164"/>
      <c r="AB53" s="163">
        <v>113</v>
      </c>
      <c r="AC53" s="163">
        <v>-89.65</v>
      </c>
      <c r="AD53" s="163">
        <v>-89.879000000000005</v>
      </c>
      <c r="AE53" s="163">
        <v>21.533999999999999</v>
      </c>
      <c r="AF53" s="163">
        <v>19.978999999999999</v>
      </c>
      <c r="AG53" s="163">
        <v>41.798999999999999</v>
      </c>
      <c r="AH53" s="163">
        <v>12.319000000000001</v>
      </c>
      <c r="AI53" s="163">
        <v>0.184</v>
      </c>
      <c r="AJ53" s="163">
        <v>-22.34</v>
      </c>
      <c r="AK53" s="163">
        <v>-22.43</v>
      </c>
      <c r="AL53" s="163">
        <v>-61.25</v>
      </c>
      <c r="AM53" s="163">
        <v>22.77</v>
      </c>
      <c r="AN53" s="163">
        <v>23.2</v>
      </c>
      <c r="AO53" s="164"/>
      <c r="AP53" s="163">
        <v>13.029</v>
      </c>
      <c r="AQ53" s="163">
        <v>69.052000000000007</v>
      </c>
      <c r="AR53" s="163">
        <v>72.201999999999998</v>
      </c>
      <c r="AS53" s="163">
        <v>36.173000000000002</v>
      </c>
      <c r="AT53" s="163">
        <v>-43.268000000000001</v>
      </c>
      <c r="AU53" s="163">
        <v>-42.996000000000002</v>
      </c>
      <c r="AV53" s="163">
        <v>5.8296999999999999</v>
      </c>
      <c r="AW53" s="163">
        <v>5.7104999999999997</v>
      </c>
      <c r="AX53" s="163">
        <v>70.73</v>
      </c>
      <c r="AY53" s="163">
        <v>72.739000000000004</v>
      </c>
      <c r="AZ53" s="163">
        <v>-9.4222000000000001</v>
      </c>
      <c r="BA53" s="163">
        <v>-50.082999999999998</v>
      </c>
      <c r="BB53" s="163">
        <v>-275.91000000000003</v>
      </c>
      <c r="BC53" s="163">
        <v>30.49</v>
      </c>
      <c r="BD53" s="163">
        <v>-14.999000000000001</v>
      </c>
      <c r="BE53" s="163">
        <v>-14.898999999999999</v>
      </c>
      <c r="BF53" s="163">
        <v>48.826000000000001</v>
      </c>
      <c r="BG53" s="163">
        <v>48.104999999999997</v>
      </c>
      <c r="BH53" s="163">
        <v>-5.6563999999999997</v>
      </c>
      <c r="BI53" s="163">
        <v>-67.102000000000004</v>
      </c>
      <c r="BJ53" s="163">
        <v>-38.966000000000001</v>
      </c>
      <c r="BK53" s="163">
        <v>9.9465000000000003</v>
      </c>
      <c r="BL53" s="163">
        <v>6.1006</v>
      </c>
      <c r="BM53" s="163">
        <v>4.2144000000000004</v>
      </c>
      <c r="BN53" s="163">
        <v>311.25</v>
      </c>
      <c r="BO53" s="163">
        <v>95.064999999999998</v>
      </c>
      <c r="BP53" s="163">
        <v>95.216999999999999</v>
      </c>
      <c r="BQ53" s="163">
        <v>-287.77</v>
      </c>
      <c r="BR53" s="163">
        <v>403.78</v>
      </c>
      <c r="BS53" s="163">
        <v>40.976999999999997</v>
      </c>
      <c r="BT53" s="163">
        <v>-90.290999999999997</v>
      </c>
      <c r="BU53" s="163">
        <v>92.91</v>
      </c>
      <c r="BV53" s="163">
        <v>104.11</v>
      </c>
      <c r="BW53" s="163">
        <v>28.079000000000001</v>
      </c>
      <c r="BX53" s="163">
        <v>28.29</v>
      </c>
      <c r="BY53" s="163">
        <v>72.11</v>
      </c>
      <c r="BZ53" s="163">
        <v>89.04</v>
      </c>
      <c r="CA53" s="163">
        <v>-72.733999999999995</v>
      </c>
      <c r="CB53" s="163">
        <v>-72.331999999999994</v>
      </c>
      <c r="CC53" s="163">
        <v>145.86000000000001</v>
      </c>
      <c r="CD53" s="163">
        <v>147.79</v>
      </c>
      <c r="CE53" s="163">
        <v>21.323</v>
      </c>
      <c r="CF53" s="163">
        <v>-127.07</v>
      </c>
      <c r="CG53" s="163">
        <v>-125.09</v>
      </c>
      <c r="CH53" s="163">
        <v>-5.5025000000000004</v>
      </c>
      <c r="CI53" s="163">
        <v>0</v>
      </c>
      <c r="CJ53" s="164"/>
      <c r="CK53" s="163">
        <v>25.984999999999999</v>
      </c>
      <c r="CL53" s="163">
        <v>110.8</v>
      </c>
      <c r="CM53" s="163">
        <v>100.09</v>
      </c>
      <c r="CN53" s="163">
        <v>-17.78</v>
      </c>
      <c r="CO53" s="163">
        <v>66.698999999999998</v>
      </c>
      <c r="CP53" s="163">
        <v>65.25</v>
      </c>
      <c r="CQ53" s="163">
        <v>64.918000000000006</v>
      </c>
      <c r="CR53" s="163">
        <v>2.4310999999999998</v>
      </c>
      <c r="CS53" s="163">
        <v>2.1659000000000002</v>
      </c>
      <c r="CT53" s="163">
        <v>-25.706</v>
      </c>
      <c r="CU53" s="163">
        <v>-38.503999999999998</v>
      </c>
      <c r="CV53" s="163">
        <v>-15.547000000000001</v>
      </c>
      <c r="CW53" s="163">
        <v>15.545</v>
      </c>
      <c r="CX53" s="163">
        <v>48.75</v>
      </c>
      <c r="CY53" s="163">
        <v>81.819000000000003</v>
      </c>
      <c r="CZ53" s="163">
        <v>51.569000000000003</v>
      </c>
      <c r="DA53" s="163">
        <v>48.49</v>
      </c>
      <c r="DB53" s="163">
        <v>-36.728999999999999</v>
      </c>
      <c r="DC53" s="163">
        <v>-2.1351</v>
      </c>
      <c r="DD53" s="163">
        <v>0</v>
      </c>
      <c r="DE53" s="163">
        <v>0</v>
      </c>
      <c r="DF53" s="163">
        <v>-76.662000000000006</v>
      </c>
      <c r="DG53" s="163">
        <v>1E-4</v>
      </c>
      <c r="DH53" s="163">
        <v>-22.361999999999998</v>
      </c>
      <c r="DI53" s="163">
        <v>-108</v>
      </c>
      <c r="DJ53" s="163">
        <v>-107.8</v>
      </c>
      <c r="DK53" s="163">
        <v>32.027000000000001</v>
      </c>
      <c r="DL53" s="163">
        <v>52.45</v>
      </c>
      <c r="DM53" s="163">
        <v>71.400000000000006</v>
      </c>
      <c r="DN53" s="163">
        <v>76.19</v>
      </c>
      <c r="DO53" s="163">
        <v>52.34</v>
      </c>
      <c r="DP53" s="163">
        <v>-9.66</v>
      </c>
      <c r="DQ53" s="163">
        <v>65.488</v>
      </c>
      <c r="DR53" s="163">
        <v>76.203999999999994</v>
      </c>
      <c r="DS53" s="163">
        <v>-18.100000000000001</v>
      </c>
      <c r="DT53" s="164"/>
      <c r="DU53" s="163">
        <v>108.19</v>
      </c>
      <c r="DV53" s="163">
        <v>78.25</v>
      </c>
      <c r="DW53" s="163">
        <v>76.126999999999995</v>
      </c>
      <c r="DX53" s="163">
        <v>75.072000000000003</v>
      </c>
      <c r="DY53" s="163">
        <v>-62.052</v>
      </c>
      <c r="DZ53" s="163">
        <v>-60.118000000000002</v>
      </c>
      <c r="EA53" s="163">
        <v>183.2</v>
      </c>
      <c r="EB53" s="163">
        <v>136.71</v>
      </c>
      <c r="EC53" s="163">
        <v>133.66999999999999</v>
      </c>
      <c r="ED53" s="163">
        <v>133.69</v>
      </c>
      <c r="EE53" s="163">
        <v>66.05</v>
      </c>
      <c r="EF53" s="163">
        <v>43.884999999999998</v>
      </c>
      <c r="EG53" s="163">
        <v>-33.720999999999997</v>
      </c>
      <c r="EH53" s="163">
        <v>301.51</v>
      </c>
      <c r="EI53" s="163">
        <v>325.5</v>
      </c>
      <c r="EJ53" s="163">
        <v>0</v>
      </c>
      <c r="EK53" s="163">
        <v>-31.035</v>
      </c>
      <c r="EL53" s="163">
        <v>-32.731999999999999</v>
      </c>
      <c r="EM53" s="163">
        <v>21.24</v>
      </c>
      <c r="EN53" s="163">
        <v>10.848000000000001</v>
      </c>
      <c r="EO53" s="163">
        <v>9.5455000000000005</v>
      </c>
      <c r="EP53" s="163">
        <v>33.840000000000003</v>
      </c>
      <c r="EQ53" s="163">
        <v>-66.468000000000004</v>
      </c>
      <c r="ER53" s="163">
        <v>-67.644000000000005</v>
      </c>
      <c r="ES53" s="163">
        <v>-7.3147000000000002</v>
      </c>
      <c r="ET53" s="163">
        <v>0</v>
      </c>
      <c r="EU53" s="163">
        <v>-7.8799000000000001</v>
      </c>
      <c r="EV53" s="163">
        <v>1</v>
      </c>
      <c r="EW53" s="163">
        <v>12.744</v>
      </c>
      <c r="EX53" s="163">
        <v>-32.020000000000003</v>
      </c>
      <c r="EY53" s="163">
        <v>-38.08</v>
      </c>
      <c r="EZ53" s="163">
        <v>-37.530999999999999</v>
      </c>
      <c r="FA53" s="164"/>
      <c r="FB53" s="163">
        <v>-43.021000000000001</v>
      </c>
      <c r="FC53" s="163">
        <v>11.353999999999999</v>
      </c>
      <c r="FD53" s="163">
        <v>24.591999999999999</v>
      </c>
      <c r="FE53" s="163">
        <v>0</v>
      </c>
      <c r="FF53" s="163">
        <v>0</v>
      </c>
      <c r="FG53" s="163">
        <v>39.520000000000003</v>
      </c>
      <c r="FH53" s="163">
        <v>39.034999999999997</v>
      </c>
      <c r="FI53" s="163">
        <v>38.676000000000002</v>
      </c>
      <c r="FJ53" s="163">
        <v>72.173000000000002</v>
      </c>
      <c r="FK53" s="163">
        <v>72.340999999999994</v>
      </c>
      <c r="FL53" s="163">
        <v>-135.97</v>
      </c>
      <c r="FM53" s="163">
        <v>63.286000000000001</v>
      </c>
      <c r="FN53" s="163">
        <v>63.012</v>
      </c>
      <c r="FO53" s="164"/>
      <c r="FP53" s="163">
        <v>-109.97</v>
      </c>
      <c r="FQ53" s="163">
        <v>-22.63</v>
      </c>
      <c r="FR53" s="163">
        <v>-27.989000000000001</v>
      </c>
      <c r="FS53" s="163">
        <v>13.379</v>
      </c>
      <c r="FT53" s="163">
        <v>1.232</v>
      </c>
      <c r="FU53" s="163">
        <v>-8.3498999999999999</v>
      </c>
      <c r="FV53" s="163">
        <v>18.52</v>
      </c>
      <c r="FW53" s="163">
        <v>-23.332000000000001</v>
      </c>
      <c r="FX53" s="163">
        <v>9.0314999999999994</v>
      </c>
      <c r="FY53" s="163">
        <v>-9.9510000000000005</v>
      </c>
      <c r="FZ53" s="163">
        <v>4.2949999999999999</v>
      </c>
      <c r="GA53" s="163">
        <v>10.907</v>
      </c>
      <c r="GB53" s="163">
        <v>39.459000000000003</v>
      </c>
      <c r="GC53" s="163">
        <v>112.23</v>
      </c>
      <c r="GD53" s="163">
        <v>115.56</v>
      </c>
      <c r="GE53" s="163">
        <v>14.02</v>
      </c>
      <c r="GF53" s="163">
        <v>96.284000000000006</v>
      </c>
      <c r="GG53" s="163">
        <v>18.798999999999999</v>
      </c>
      <c r="GH53" s="163">
        <v>-19.873000000000001</v>
      </c>
      <c r="GI53" s="163">
        <v>-1.5306999999999999</v>
      </c>
      <c r="GJ53" s="163">
        <v>1.8540000000000001</v>
      </c>
      <c r="GK53" s="163">
        <v>2.2503000000000002</v>
      </c>
      <c r="GL53" s="164"/>
      <c r="GM53" s="164"/>
      <c r="GN53" s="163">
        <v>-16.388999999999999</v>
      </c>
      <c r="GO53" s="163">
        <v>-34.216000000000001</v>
      </c>
      <c r="GP53" s="163">
        <v>26.466000000000001</v>
      </c>
      <c r="GQ53" s="163">
        <v>53.024000000000001</v>
      </c>
      <c r="GR53" s="163">
        <v>106.8</v>
      </c>
      <c r="GS53" s="163">
        <v>61.99</v>
      </c>
      <c r="GT53" s="163">
        <v>-153.94999999999999</v>
      </c>
      <c r="GU53" s="163">
        <v>-24.753</v>
      </c>
      <c r="GV53" s="163">
        <v>36.899000000000001</v>
      </c>
      <c r="GW53" s="163">
        <v>-50.21</v>
      </c>
      <c r="GX53" s="163">
        <v>11.071999999999999</v>
      </c>
      <c r="GY53" s="163">
        <v>3.1640999999999999</v>
      </c>
      <c r="GZ53" s="164"/>
      <c r="HA53" s="163">
        <v>12.726000000000001</v>
      </c>
      <c r="HB53" s="163">
        <v>172.95</v>
      </c>
      <c r="HC53" s="163">
        <v>174.74</v>
      </c>
      <c r="HD53" s="163">
        <v>284.10000000000002</v>
      </c>
      <c r="HE53" s="163">
        <v>-282.45</v>
      </c>
      <c r="HF53" s="163">
        <v>-595.91</v>
      </c>
      <c r="HG53" s="163">
        <v>598.5</v>
      </c>
      <c r="HH53" s="163">
        <v>598.76</v>
      </c>
      <c r="HI53" s="163">
        <v>-163.33000000000001</v>
      </c>
      <c r="HJ53" s="163">
        <v>-167.79</v>
      </c>
      <c r="HK53" s="163">
        <v>-56.78</v>
      </c>
      <c r="HL53" s="163">
        <v>-48.917999999999999</v>
      </c>
      <c r="HM53" s="163">
        <v>75.239000000000004</v>
      </c>
      <c r="HN53" s="163">
        <v>74.094999999999999</v>
      </c>
      <c r="HO53" s="163">
        <v>-122.26</v>
      </c>
      <c r="HP53" s="163">
        <v>-121.4</v>
      </c>
      <c r="HQ53" s="163">
        <v>59.11</v>
      </c>
      <c r="HR53" s="163">
        <v>58.363</v>
      </c>
      <c r="HS53" s="163">
        <v>-76.290000000000006</v>
      </c>
      <c r="HT53" s="163">
        <v>-75.971000000000004</v>
      </c>
      <c r="HU53" s="163">
        <v>80.75</v>
      </c>
      <c r="HV53" s="163">
        <v>80.459000000000003</v>
      </c>
      <c r="HW53" s="163">
        <v>59.9</v>
      </c>
      <c r="HX53" s="163">
        <v>60.5</v>
      </c>
      <c r="HY53" s="163">
        <v>23.175000000000001</v>
      </c>
      <c r="HZ53" s="163">
        <v>39.119</v>
      </c>
      <c r="IA53" s="163">
        <v>-372.42</v>
      </c>
      <c r="IB53" s="163">
        <v>114.54</v>
      </c>
      <c r="IC53" s="163">
        <v>114.29</v>
      </c>
      <c r="ID53" s="163">
        <v>15.6</v>
      </c>
      <c r="IE53" s="163">
        <v>17.7</v>
      </c>
      <c r="IF53" s="163">
        <v>-58.298999999999999</v>
      </c>
      <c r="IG53" s="163">
        <v>-58.7</v>
      </c>
      <c r="IH53" s="163">
        <v>1.6737</v>
      </c>
      <c r="II53" s="163">
        <v>1.3794</v>
      </c>
      <c r="IJ53" s="163">
        <v>-591.26</v>
      </c>
      <c r="IK53" s="163">
        <v>-301.82</v>
      </c>
      <c r="IL53" s="163">
        <v>569.69000000000005</v>
      </c>
      <c r="IM53" s="163">
        <v>383.41</v>
      </c>
      <c r="IN53" s="163">
        <v>12.307</v>
      </c>
      <c r="IO53" s="163">
        <v>-434.37</v>
      </c>
      <c r="IP53" s="163">
        <v>432.65</v>
      </c>
      <c r="IQ53" s="163">
        <v>-160.30000000000001</v>
      </c>
      <c r="IR53" s="163">
        <v>-309.3</v>
      </c>
      <c r="IS53" s="163">
        <v>-433.58</v>
      </c>
      <c r="IT53" s="163">
        <v>130.75</v>
      </c>
      <c r="IU53" s="163">
        <v>132.13999999999999</v>
      </c>
      <c r="IV53" s="163">
        <v>166.91</v>
      </c>
      <c r="IW53" s="163">
        <v>-545.9</v>
      </c>
      <c r="IX53" s="163">
        <v>246.49</v>
      </c>
      <c r="IY53" s="163">
        <v>-302.74</v>
      </c>
      <c r="IZ53" s="163">
        <v>301.45</v>
      </c>
      <c r="JA53" s="163">
        <v>-6.8019999999999996</v>
      </c>
      <c r="JB53" s="163">
        <v>30.954999999999998</v>
      </c>
      <c r="JC53" s="163">
        <v>18.399000000000001</v>
      </c>
      <c r="JD53" s="163">
        <v>2.903</v>
      </c>
      <c r="JE53" s="163">
        <v>2.9159000000000002</v>
      </c>
      <c r="JF53" s="163">
        <v>-18.239000000000001</v>
      </c>
      <c r="JG53" s="163">
        <v>0.48</v>
      </c>
      <c r="JH53" s="163">
        <v>10.259</v>
      </c>
      <c r="JI53" s="163">
        <v>-1.4053</v>
      </c>
      <c r="JJ53" s="163">
        <v>-43.215000000000003</v>
      </c>
      <c r="JK53" s="163">
        <v>-14.97</v>
      </c>
      <c r="JL53" s="163">
        <v>36.798999999999999</v>
      </c>
      <c r="JM53" s="163">
        <v>54.854999999999997</v>
      </c>
      <c r="JN53" s="163">
        <v>54.665999999999997</v>
      </c>
      <c r="JO53" s="163">
        <v>0</v>
      </c>
      <c r="JP53" s="163">
        <v>0</v>
      </c>
      <c r="JQ53" s="163">
        <v>46.89</v>
      </c>
      <c r="JR53" s="163">
        <v>46.877000000000002</v>
      </c>
      <c r="JS53" s="163">
        <v>47.843000000000004</v>
      </c>
      <c r="JT53" s="164"/>
      <c r="JU53" s="163">
        <v>-16.399000000000001</v>
      </c>
      <c r="JV53" s="163">
        <v>19.263000000000002</v>
      </c>
      <c r="JW53" s="163">
        <v>8.1599000000000004</v>
      </c>
      <c r="JX53" s="163">
        <v>8.6998999999999995</v>
      </c>
      <c r="JY53" s="163">
        <v>-46.366999999999997</v>
      </c>
      <c r="JZ53" s="163">
        <v>78.602999999999994</v>
      </c>
      <c r="KA53" s="163">
        <v>59.024999999999999</v>
      </c>
      <c r="KB53" s="163">
        <v>-46.86</v>
      </c>
      <c r="KC53" s="163">
        <v>-77.009</v>
      </c>
      <c r="KD53" s="163">
        <v>48.401000000000003</v>
      </c>
      <c r="KE53" s="163">
        <v>28.111000000000001</v>
      </c>
      <c r="KF53" s="163">
        <v>9.8999000000000006</v>
      </c>
      <c r="KG53" s="163">
        <v>-10.398999999999999</v>
      </c>
      <c r="KH53" s="163">
        <v>6.6197999999999997</v>
      </c>
      <c r="KI53" s="163">
        <v>171.32</v>
      </c>
    </row>
    <row r="54" spans="1:295" ht="18" customHeight="1" x14ac:dyDescent="0.25">
      <c r="A54" s="160" t="s">
        <v>63</v>
      </c>
      <c r="B54" s="160" t="s">
        <v>734</v>
      </c>
      <c r="C54" s="163">
        <v>0</v>
      </c>
      <c r="D54" s="163">
        <v>23.010999999999999</v>
      </c>
      <c r="E54" s="163">
        <v>-45.792999999999999</v>
      </c>
      <c r="F54" s="163">
        <v>12.364000000000001</v>
      </c>
      <c r="G54" s="163">
        <v>26.077999999999999</v>
      </c>
      <c r="H54" s="163">
        <v>25.693000000000001</v>
      </c>
      <c r="I54" s="163">
        <v>51.912999999999997</v>
      </c>
      <c r="J54" s="163">
        <v>-112.32</v>
      </c>
      <c r="K54" s="163">
        <v>54.8</v>
      </c>
      <c r="L54" s="163">
        <v>27.722000000000001</v>
      </c>
      <c r="M54" s="163">
        <v>-27.15</v>
      </c>
      <c r="N54" s="163">
        <v>-22.2</v>
      </c>
      <c r="O54" s="163">
        <v>-37.47</v>
      </c>
      <c r="P54" s="163">
        <v>30.798999999999999</v>
      </c>
      <c r="Q54" s="163">
        <v>14.904</v>
      </c>
      <c r="R54" s="163">
        <v>-30.798999999999999</v>
      </c>
      <c r="S54" s="163">
        <v>12.834</v>
      </c>
      <c r="T54" s="163">
        <v>227.88</v>
      </c>
      <c r="U54" s="163">
        <v>10.824999999999999</v>
      </c>
      <c r="V54" s="163">
        <v>11.021000000000001</v>
      </c>
      <c r="W54" s="163">
        <v>18.335999999999999</v>
      </c>
      <c r="X54" s="163">
        <v>0</v>
      </c>
      <c r="Y54" s="163">
        <v>19.268999999999998</v>
      </c>
      <c r="Z54" s="163">
        <v>6.9141000000000004</v>
      </c>
      <c r="AA54" s="164"/>
      <c r="AB54" s="163">
        <v>113</v>
      </c>
      <c r="AC54" s="163">
        <v>-89.05</v>
      </c>
      <c r="AD54" s="163">
        <v>-88.948999999999998</v>
      </c>
      <c r="AE54" s="163">
        <v>20.885999999999999</v>
      </c>
      <c r="AF54" s="163">
        <v>22.2</v>
      </c>
      <c r="AG54" s="163">
        <v>35.200000000000003</v>
      </c>
      <c r="AH54" s="163">
        <v>10.435</v>
      </c>
      <c r="AI54" s="163">
        <v>0.17100000000000001</v>
      </c>
      <c r="AJ54" s="163">
        <v>-23.04</v>
      </c>
      <c r="AK54" s="163">
        <v>-23.36</v>
      </c>
      <c r="AL54" s="163">
        <v>-60.75</v>
      </c>
      <c r="AM54" s="163">
        <v>23.43</v>
      </c>
      <c r="AN54" s="163">
        <v>23.36</v>
      </c>
      <c r="AO54" s="163">
        <v>11.023</v>
      </c>
      <c r="AP54" s="163">
        <v>13.97</v>
      </c>
      <c r="AQ54" s="163">
        <v>65.31</v>
      </c>
      <c r="AR54" s="163">
        <v>67.367999999999995</v>
      </c>
      <c r="AS54" s="163">
        <v>39.807000000000002</v>
      </c>
      <c r="AT54" s="163">
        <v>-43.938000000000002</v>
      </c>
      <c r="AU54" s="163">
        <v>-44.295999999999999</v>
      </c>
      <c r="AV54" s="163">
        <v>6.7644000000000002</v>
      </c>
      <c r="AW54" s="163">
        <v>6.5167000000000002</v>
      </c>
      <c r="AX54" s="163">
        <v>70.328000000000003</v>
      </c>
      <c r="AY54" s="163">
        <v>72.471000000000004</v>
      </c>
      <c r="AZ54" s="163">
        <v>-10.468999999999999</v>
      </c>
      <c r="BA54" s="163">
        <v>-53.712000000000003</v>
      </c>
      <c r="BB54" s="163">
        <v>-266.5</v>
      </c>
      <c r="BC54" s="163">
        <v>29.565999999999999</v>
      </c>
      <c r="BD54" s="163">
        <v>-14.499000000000001</v>
      </c>
      <c r="BE54" s="163">
        <v>-14.499000000000001</v>
      </c>
      <c r="BF54" s="163">
        <v>50.054000000000002</v>
      </c>
      <c r="BG54" s="163">
        <v>49.417000000000002</v>
      </c>
      <c r="BH54" s="163">
        <v>-5.1077000000000004</v>
      </c>
      <c r="BI54" s="163">
        <v>-67.102000000000004</v>
      </c>
      <c r="BJ54" s="163">
        <v>-36.927999999999997</v>
      </c>
      <c r="BK54" s="163">
        <v>8.8935999999999993</v>
      </c>
      <c r="BL54" s="163">
        <v>0</v>
      </c>
      <c r="BM54" s="163">
        <v>3.3271000000000002</v>
      </c>
      <c r="BN54" s="163">
        <v>303.87</v>
      </c>
      <c r="BO54" s="163">
        <v>85.694999999999993</v>
      </c>
      <c r="BP54" s="163">
        <v>85.512</v>
      </c>
      <c r="BQ54" s="163">
        <v>-266.41000000000003</v>
      </c>
      <c r="BR54" s="163">
        <v>382.48</v>
      </c>
      <c r="BS54" s="163">
        <v>40.976999999999997</v>
      </c>
      <c r="BT54" s="163">
        <v>-71.319000000000003</v>
      </c>
      <c r="BU54" s="163">
        <v>72.141000000000005</v>
      </c>
      <c r="BV54" s="163">
        <v>97.769000000000005</v>
      </c>
      <c r="BW54" s="163">
        <v>26.318999999999999</v>
      </c>
      <c r="BX54" s="163">
        <v>26.25</v>
      </c>
      <c r="BY54" s="163">
        <v>67.760000000000005</v>
      </c>
      <c r="BZ54" s="163">
        <v>84.43</v>
      </c>
      <c r="CA54" s="163">
        <v>-76.887</v>
      </c>
      <c r="CB54" s="163">
        <v>-76.082999999999998</v>
      </c>
      <c r="CC54" s="163">
        <v>148.63</v>
      </c>
      <c r="CD54" s="163">
        <v>150.12</v>
      </c>
      <c r="CE54" s="163">
        <v>23.687999999999999</v>
      </c>
      <c r="CF54" s="163">
        <v>-114.28</v>
      </c>
      <c r="CG54" s="163">
        <v>-113.75</v>
      </c>
      <c r="CH54" s="163">
        <v>-7.4602000000000004</v>
      </c>
      <c r="CI54" s="163">
        <v>0</v>
      </c>
      <c r="CJ54" s="163">
        <v>19.57</v>
      </c>
      <c r="CK54" s="163">
        <v>25.984999999999999</v>
      </c>
      <c r="CL54" s="163">
        <v>106.09</v>
      </c>
      <c r="CM54" s="163">
        <v>95.698999999999998</v>
      </c>
      <c r="CN54" s="163">
        <v>-16.829000000000001</v>
      </c>
      <c r="CO54" s="163">
        <v>65.697999999999993</v>
      </c>
      <c r="CP54" s="163">
        <v>64.662999999999997</v>
      </c>
      <c r="CQ54" s="163">
        <v>64.081999999999994</v>
      </c>
      <c r="CR54" s="163">
        <v>8.1060999999999996</v>
      </c>
      <c r="CS54" s="163">
        <v>8.3188999999999993</v>
      </c>
      <c r="CT54" s="163">
        <v>-17.510000000000002</v>
      </c>
      <c r="CU54" s="163">
        <v>-36.32</v>
      </c>
      <c r="CV54" s="163">
        <v>-21.173999999999999</v>
      </c>
      <c r="CW54" s="163">
        <v>15.099</v>
      </c>
      <c r="CX54" s="163">
        <v>43.58</v>
      </c>
      <c r="CY54" s="163">
        <v>76.668999999999997</v>
      </c>
      <c r="CZ54" s="163">
        <v>48.054000000000002</v>
      </c>
      <c r="DA54" s="163">
        <v>45.561</v>
      </c>
      <c r="DB54" s="163">
        <v>-34.798999999999999</v>
      </c>
      <c r="DC54" s="163">
        <v>-2.1351</v>
      </c>
      <c r="DD54" s="163">
        <v>0</v>
      </c>
      <c r="DE54" s="163">
        <v>0</v>
      </c>
      <c r="DF54" s="163">
        <v>-82.947999999999993</v>
      </c>
      <c r="DG54" s="163">
        <v>0</v>
      </c>
      <c r="DH54" s="163">
        <v>-21.061</v>
      </c>
      <c r="DI54" s="163">
        <v>-101.9</v>
      </c>
      <c r="DJ54" s="163">
        <v>-100.8</v>
      </c>
      <c r="DK54" s="163">
        <v>31.989000000000001</v>
      </c>
      <c r="DL54" s="163">
        <v>49.52</v>
      </c>
      <c r="DM54" s="163">
        <v>66.703999999999994</v>
      </c>
      <c r="DN54" s="163">
        <v>72.674000000000007</v>
      </c>
      <c r="DO54" s="163">
        <v>49.16</v>
      </c>
      <c r="DP54" s="163">
        <v>-9.01</v>
      </c>
      <c r="DQ54" s="163">
        <v>62.923000000000002</v>
      </c>
      <c r="DR54" s="163">
        <v>81.281999999999996</v>
      </c>
      <c r="DS54" s="163">
        <v>-18.329000000000001</v>
      </c>
      <c r="DT54" s="163">
        <v>-18.408999999999999</v>
      </c>
      <c r="DU54" s="163">
        <v>101.95</v>
      </c>
      <c r="DV54" s="163">
        <v>75.47</v>
      </c>
      <c r="DW54" s="163">
        <v>81.69</v>
      </c>
      <c r="DX54" s="163">
        <v>80.363</v>
      </c>
      <c r="DY54" s="163">
        <v>-62.244999999999997</v>
      </c>
      <c r="DZ54" s="163">
        <v>-59.808999999999997</v>
      </c>
      <c r="EA54" s="163">
        <v>178.23</v>
      </c>
      <c r="EB54" s="163">
        <v>133.03</v>
      </c>
      <c r="EC54" s="163">
        <v>127.86</v>
      </c>
      <c r="ED54" s="163">
        <v>129.47</v>
      </c>
      <c r="EE54" s="163">
        <v>60.085000000000001</v>
      </c>
      <c r="EF54" s="163">
        <v>41.372</v>
      </c>
      <c r="EG54" s="163">
        <v>-30.734999999999999</v>
      </c>
      <c r="EH54" s="163">
        <v>278.47000000000003</v>
      </c>
      <c r="EI54" s="163">
        <v>320.04000000000002</v>
      </c>
      <c r="EJ54" s="163">
        <v>0</v>
      </c>
      <c r="EK54" s="163">
        <v>-30.789000000000001</v>
      </c>
      <c r="EL54" s="163">
        <v>-32.744999999999997</v>
      </c>
      <c r="EM54" s="163">
        <v>24.324999999999999</v>
      </c>
      <c r="EN54" s="163">
        <v>4.3114999999999997</v>
      </c>
      <c r="EO54" s="163">
        <v>5.1779000000000002</v>
      </c>
      <c r="EP54" s="163">
        <v>35.375</v>
      </c>
      <c r="EQ54" s="163">
        <v>-64.751000000000005</v>
      </c>
      <c r="ER54" s="163">
        <v>-65.424000000000007</v>
      </c>
      <c r="ES54" s="163">
        <v>-4.4561000000000002</v>
      </c>
      <c r="ET54" s="163">
        <v>0</v>
      </c>
      <c r="EU54" s="163">
        <v>-15.949</v>
      </c>
      <c r="EV54" s="163">
        <v>1</v>
      </c>
      <c r="EW54" s="163">
        <v>11.816000000000001</v>
      </c>
      <c r="EX54" s="163">
        <v>-41.558</v>
      </c>
      <c r="EY54" s="163">
        <v>-37.905999999999999</v>
      </c>
      <c r="EZ54" s="163">
        <v>-36.755000000000003</v>
      </c>
      <c r="FA54" s="163">
        <v>4.0707000000000004</v>
      </c>
      <c r="FB54" s="163">
        <v>-38.89</v>
      </c>
      <c r="FC54" s="163">
        <v>6.9397000000000002</v>
      </c>
      <c r="FD54" s="163">
        <v>24.658000000000001</v>
      </c>
      <c r="FE54" s="163">
        <v>0</v>
      </c>
      <c r="FF54" s="163">
        <v>0</v>
      </c>
      <c r="FG54" s="163">
        <v>39.011000000000003</v>
      </c>
      <c r="FH54" s="163">
        <v>40.069000000000003</v>
      </c>
      <c r="FI54" s="163">
        <v>37.704000000000001</v>
      </c>
      <c r="FJ54" s="163">
        <v>76.861999999999995</v>
      </c>
      <c r="FK54" s="163">
        <v>76.694000000000003</v>
      </c>
      <c r="FL54" s="163">
        <v>-144.01</v>
      </c>
      <c r="FM54" s="163">
        <v>63.290999999999997</v>
      </c>
      <c r="FN54" s="163">
        <v>62.930999999999997</v>
      </c>
      <c r="FO54" s="163">
        <v>-121.23</v>
      </c>
      <c r="FP54" s="163">
        <v>-116.67</v>
      </c>
      <c r="FQ54" s="163">
        <v>-24.460999999999999</v>
      </c>
      <c r="FR54" s="163">
        <v>-30.209</v>
      </c>
      <c r="FS54" s="163">
        <v>13.567</v>
      </c>
      <c r="FT54" s="163">
        <v>1.127</v>
      </c>
      <c r="FU54" s="163">
        <v>-8.6499000000000006</v>
      </c>
      <c r="FV54" s="163">
        <v>18.84</v>
      </c>
      <c r="FW54" s="163">
        <v>-25.274999999999999</v>
      </c>
      <c r="FX54" s="163">
        <v>8.8998000000000008</v>
      </c>
      <c r="FY54" s="163">
        <v>-10.409000000000001</v>
      </c>
      <c r="FZ54" s="163">
        <v>4.1478999999999999</v>
      </c>
      <c r="GA54" s="163">
        <v>10.725</v>
      </c>
      <c r="GB54" s="163">
        <v>37.759</v>
      </c>
      <c r="GC54" s="163">
        <v>119.15</v>
      </c>
      <c r="GD54" s="163">
        <v>122.28</v>
      </c>
      <c r="GE54" s="163">
        <v>13.15</v>
      </c>
      <c r="GF54" s="163">
        <v>93.74</v>
      </c>
      <c r="GG54" s="163">
        <v>17.7</v>
      </c>
      <c r="GH54" s="163">
        <v>-18.309999999999999</v>
      </c>
      <c r="GI54" s="163">
        <v>-2.1842999999999999</v>
      </c>
      <c r="GJ54" s="163">
        <v>2.4906000000000001</v>
      </c>
      <c r="GK54" s="163">
        <v>2.0072000000000001</v>
      </c>
      <c r="GL54" s="163">
        <v>6.6000000000000003E-2</v>
      </c>
      <c r="GM54" s="163">
        <v>0</v>
      </c>
      <c r="GN54" s="163">
        <v>-16.951000000000001</v>
      </c>
      <c r="GO54" s="163">
        <v>-31.071999999999999</v>
      </c>
      <c r="GP54" s="163">
        <v>25.727</v>
      </c>
      <c r="GQ54" s="163">
        <v>48.402000000000001</v>
      </c>
      <c r="GR54" s="163">
        <v>104.73</v>
      </c>
      <c r="GS54" s="163">
        <v>61.962000000000003</v>
      </c>
      <c r="GT54" s="163">
        <v>-152</v>
      </c>
      <c r="GU54" s="163">
        <v>-22.318000000000001</v>
      </c>
      <c r="GV54" s="163">
        <v>35.095999999999997</v>
      </c>
      <c r="GW54" s="163">
        <v>-43.924999999999997</v>
      </c>
      <c r="GX54" s="163">
        <v>11.276</v>
      </c>
      <c r="GY54" s="163">
        <v>0.52739999999999998</v>
      </c>
      <c r="GZ54" s="163">
        <v>0</v>
      </c>
      <c r="HA54" s="163">
        <v>12.907</v>
      </c>
      <c r="HB54" s="163">
        <v>173.33</v>
      </c>
      <c r="HC54" s="163">
        <v>173.86</v>
      </c>
      <c r="HD54" s="163">
        <v>284.10000000000002</v>
      </c>
      <c r="HE54" s="163">
        <v>-282.45</v>
      </c>
      <c r="HF54" s="163">
        <v>-610.94000000000005</v>
      </c>
      <c r="HG54" s="163">
        <v>611.6</v>
      </c>
      <c r="HH54" s="163">
        <v>606.54999999999995</v>
      </c>
      <c r="HI54" s="163">
        <v>-162.13999999999999</v>
      </c>
      <c r="HJ54" s="163">
        <v>-163.61000000000001</v>
      </c>
      <c r="HK54" s="163">
        <v>-55.106999999999999</v>
      </c>
      <c r="HL54" s="163">
        <v>-45.765999999999998</v>
      </c>
      <c r="HM54" s="163">
        <v>73.718999999999994</v>
      </c>
      <c r="HN54" s="163">
        <v>74.096000000000004</v>
      </c>
      <c r="HO54" s="163">
        <v>-122.26</v>
      </c>
      <c r="HP54" s="163">
        <v>-121.4</v>
      </c>
      <c r="HQ54" s="163">
        <v>59.143000000000001</v>
      </c>
      <c r="HR54" s="163">
        <v>57.648000000000003</v>
      </c>
      <c r="HS54" s="163">
        <v>-72.415000000000006</v>
      </c>
      <c r="HT54" s="163">
        <v>-72.049000000000007</v>
      </c>
      <c r="HU54" s="163">
        <v>81.269000000000005</v>
      </c>
      <c r="HV54" s="163">
        <v>79.87</v>
      </c>
      <c r="HW54" s="163">
        <v>61.598999999999997</v>
      </c>
      <c r="HX54" s="163">
        <v>59.598999999999997</v>
      </c>
      <c r="HY54" s="163">
        <v>22.704999999999998</v>
      </c>
      <c r="HZ54" s="163">
        <v>37.36</v>
      </c>
      <c r="IA54" s="163">
        <v>-372.48</v>
      </c>
      <c r="IB54" s="163">
        <v>114.53</v>
      </c>
      <c r="IC54" s="163">
        <v>111.92</v>
      </c>
      <c r="ID54" s="163">
        <v>15</v>
      </c>
      <c r="IE54" s="163">
        <v>15.398999999999999</v>
      </c>
      <c r="IF54" s="163">
        <v>-57.4</v>
      </c>
      <c r="IG54" s="163">
        <v>-57.798999999999999</v>
      </c>
      <c r="IH54" s="163">
        <v>1.6737</v>
      </c>
      <c r="II54" s="163">
        <v>1.3011999999999999</v>
      </c>
      <c r="IJ54" s="163">
        <v>-592.16</v>
      </c>
      <c r="IK54" s="163">
        <v>-297.02999999999997</v>
      </c>
      <c r="IL54" s="163">
        <v>560.87</v>
      </c>
      <c r="IM54" s="163">
        <v>381.3</v>
      </c>
      <c r="IN54" s="163">
        <v>17.727</v>
      </c>
      <c r="IO54" s="163">
        <v>-435.18</v>
      </c>
      <c r="IP54" s="163">
        <v>430.08</v>
      </c>
      <c r="IQ54" s="163">
        <v>-162.46</v>
      </c>
      <c r="IR54" s="163">
        <v>-310.27999999999997</v>
      </c>
      <c r="IS54" s="163">
        <v>-428.39</v>
      </c>
      <c r="IT54" s="163">
        <v>127.82</v>
      </c>
      <c r="IU54" s="163">
        <v>128.80000000000001</v>
      </c>
      <c r="IV54" s="163">
        <v>163.72</v>
      </c>
      <c r="IW54" s="163">
        <v>-544.69000000000005</v>
      </c>
      <c r="IX54" s="163">
        <v>246</v>
      </c>
      <c r="IY54" s="163">
        <v>-296.62</v>
      </c>
      <c r="IZ54" s="163">
        <v>300.93</v>
      </c>
      <c r="JA54" s="163">
        <v>-7.4089999999999998</v>
      </c>
      <c r="JB54" s="163">
        <v>30.954999999999998</v>
      </c>
      <c r="JC54" s="163">
        <v>19.04</v>
      </c>
      <c r="JD54" s="163">
        <v>3.2248999999999999</v>
      </c>
      <c r="JE54" s="163">
        <v>3.2429999999999999</v>
      </c>
      <c r="JF54" s="163">
        <v>-18.798999999999999</v>
      </c>
      <c r="JG54" s="163">
        <v>0.64</v>
      </c>
      <c r="JH54" s="163">
        <v>10.324</v>
      </c>
      <c r="JI54" s="163">
        <v>-1.9913000000000001</v>
      </c>
      <c r="JJ54" s="163">
        <v>-41.31</v>
      </c>
      <c r="JK54" s="163">
        <v>-16.257999999999999</v>
      </c>
      <c r="JL54" s="163">
        <v>35.5</v>
      </c>
      <c r="JM54" s="163">
        <v>52.914999999999999</v>
      </c>
      <c r="JN54" s="163">
        <v>51.459000000000003</v>
      </c>
      <c r="JO54" s="163">
        <v>0</v>
      </c>
      <c r="JP54" s="163">
        <v>0</v>
      </c>
      <c r="JQ54" s="163">
        <v>48.433</v>
      </c>
      <c r="JR54" s="163">
        <v>47.359000000000002</v>
      </c>
      <c r="JS54" s="163">
        <v>47.491</v>
      </c>
      <c r="JT54" s="164"/>
      <c r="JU54" s="163">
        <v>-14</v>
      </c>
      <c r="JV54" s="163">
        <v>20.396000000000001</v>
      </c>
      <c r="JW54" s="163">
        <v>7.6699000000000002</v>
      </c>
      <c r="JX54" s="163">
        <v>8.6998999999999995</v>
      </c>
      <c r="JY54" s="163">
        <v>-41.145000000000003</v>
      </c>
      <c r="JZ54" s="163">
        <v>76.698999999999998</v>
      </c>
      <c r="KA54" s="163">
        <v>55.76</v>
      </c>
      <c r="KB54" s="163">
        <v>-41.804000000000002</v>
      </c>
      <c r="KC54" s="163">
        <v>-75.992999999999995</v>
      </c>
      <c r="KD54" s="163">
        <v>44.744999999999997</v>
      </c>
      <c r="KE54" s="163">
        <v>29.817</v>
      </c>
      <c r="KF54" s="163">
        <v>8.5</v>
      </c>
      <c r="KG54" s="163">
        <v>-7.9</v>
      </c>
      <c r="KH54" s="163">
        <v>-5.9375999999999998</v>
      </c>
      <c r="KI54" s="163">
        <v>177.27</v>
      </c>
    </row>
    <row r="55" spans="1:295" ht="18" customHeight="1" x14ac:dyDescent="0.25">
      <c r="A55" s="160" t="s">
        <v>63</v>
      </c>
      <c r="B55" s="160" t="s">
        <v>735</v>
      </c>
      <c r="C55" s="163">
        <v>0</v>
      </c>
      <c r="D55" s="163">
        <v>22.475999999999999</v>
      </c>
      <c r="E55" s="163">
        <v>-44.756999999999998</v>
      </c>
      <c r="F55" s="163">
        <v>11.525</v>
      </c>
      <c r="G55" s="163">
        <v>25.158999999999999</v>
      </c>
      <c r="H55" s="164"/>
      <c r="I55" s="163">
        <v>50.277999999999999</v>
      </c>
      <c r="J55" s="163">
        <v>-110.8</v>
      </c>
      <c r="K55" s="163">
        <v>52.756</v>
      </c>
      <c r="L55" s="163">
        <v>26.497</v>
      </c>
      <c r="M55" s="163">
        <v>-26.012</v>
      </c>
      <c r="N55" s="163">
        <v>-19.978999999999999</v>
      </c>
      <c r="O55" s="163">
        <v>-35.197000000000003</v>
      </c>
      <c r="P55" s="163">
        <v>30.798999999999999</v>
      </c>
      <c r="Q55" s="163">
        <v>14.076000000000001</v>
      </c>
      <c r="R55" s="163">
        <v>-30.798999999999999</v>
      </c>
      <c r="S55" s="163">
        <v>12.901999999999999</v>
      </c>
      <c r="T55" s="163">
        <v>225.42</v>
      </c>
      <c r="U55" s="163">
        <v>10.425000000000001</v>
      </c>
      <c r="V55" s="163">
        <v>10.298999999999999</v>
      </c>
      <c r="W55" s="164"/>
      <c r="X55" s="163">
        <v>0</v>
      </c>
      <c r="Y55" s="163">
        <v>18.8</v>
      </c>
      <c r="Z55" s="163">
        <v>8.0450999999999997</v>
      </c>
      <c r="AA55" s="164"/>
      <c r="AB55" s="163">
        <v>113</v>
      </c>
      <c r="AC55" s="163">
        <v>-87.22</v>
      </c>
      <c r="AD55" s="163">
        <v>-87.099000000000004</v>
      </c>
      <c r="AE55" s="163">
        <v>20.241</v>
      </c>
      <c r="AF55" s="163">
        <v>19.978999999999999</v>
      </c>
      <c r="AG55" s="163">
        <v>33</v>
      </c>
      <c r="AH55" s="163">
        <v>8.9428999999999998</v>
      </c>
      <c r="AI55" s="163">
        <v>0.16200000000000001</v>
      </c>
      <c r="AJ55" s="163">
        <v>-20.54</v>
      </c>
      <c r="AK55" s="163">
        <v>-20.658999999999999</v>
      </c>
      <c r="AL55" s="163">
        <v>-62.34</v>
      </c>
      <c r="AM55" s="163">
        <v>20.829000000000001</v>
      </c>
      <c r="AN55" s="163">
        <v>20.95</v>
      </c>
      <c r="AO55" s="163">
        <v>10.021000000000001</v>
      </c>
      <c r="AP55" s="163">
        <v>14.388999999999999</v>
      </c>
      <c r="AQ55" s="163">
        <v>62.469000000000001</v>
      </c>
      <c r="AR55" s="163">
        <v>65.132000000000005</v>
      </c>
      <c r="AS55" s="163">
        <v>39.326999999999998</v>
      </c>
      <c r="AT55" s="163">
        <v>-41.929000000000002</v>
      </c>
      <c r="AU55" s="163">
        <v>-42.453000000000003</v>
      </c>
      <c r="AV55" s="163">
        <v>4.5015999999999998</v>
      </c>
      <c r="AW55" s="163">
        <v>4.8315999999999999</v>
      </c>
      <c r="AX55" s="163">
        <v>68.587000000000003</v>
      </c>
      <c r="AY55" s="163">
        <v>70.06</v>
      </c>
      <c r="AZ55" s="163">
        <v>-10.992000000000001</v>
      </c>
      <c r="BA55" s="163">
        <v>-56.942</v>
      </c>
      <c r="BB55" s="163">
        <v>-247.93</v>
      </c>
      <c r="BC55" s="163">
        <v>30.85</v>
      </c>
      <c r="BD55" s="163">
        <v>-15.099</v>
      </c>
      <c r="BE55" s="163">
        <v>-14.898999999999999</v>
      </c>
      <c r="BF55" s="163">
        <v>47.93</v>
      </c>
      <c r="BG55" s="163">
        <v>47.540999999999997</v>
      </c>
      <c r="BH55" s="163">
        <v>-4.9367999999999999</v>
      </c>
      <c r="BI55" s="163">
        <v>-67.102000000000004</v>
      </c>
      <c r="BJ55" s="163">
        <v>-34.279000000000003</v>
      </c>
      <c r="BK55" s="163">
        <v>8.1731999999999996</v>
      </c>
      <c r="BL55" s="163">
        <v>0</v>
      </c>
      <c r="BM55" s="163">
        <v>3.1080000000000001</v>
      </c>
      <c r="BN55" s="163">
        <v>288.88</v>
      </c>
      <c r="BO55" s="163">
        <v>89.082999999999998</v>
      </c>
      <c r="BP55" s="163">
        <v>89.540999999999997</v>
      </c>
      <c r="BQ55" s="163">
        <v>-259.04000000000002</v>
      </c>
      <c r="BR55" s="163">
        <v>377.02</v>
      </c>
      <c r="BS55" s="163">
        <v>40.976999999999997</v>
      </c>
      <c r="BT55" s="163">
        <v>-72.36</v>
      </c>
      <c r="BU55" s="163">
        <v>74.08</v>
      </c>
      <c r="BV55" s="163">
        <v>93.677999999999997</v>
      </c>
      <c r="BW55" s="163">
        <v>24.17</v>
      </c>
      <c r="BX55" s="163">
        <v>23.09</v>
      </c>
      <c r="BY55" s="163">
        <v>63.68</v>
      </c>
      <c r="BZ55" s="163">
        <v>80.150000000000006</v>
      </c>
      <c r="CA55" s="163">
        <v>-77.957999999999998</v>
      </c>
      <c r="CB55" s="163">
        <v>-76.619</v>
      </c>
      <c r="CC55" s="163">
        <v>152.35</v>
      </c>
      <c r="CD55" s="163">
        <v>153.08000000000001</v>
      </c>
      <c r="CE55" s="163">
        <v>26.225000000000001</v>
      </c>
      <c r="CF55" s="163">
        <v>-120.34</v>
      </c>
      <c r="CG55" s="163">
        <v>-119.38</v>
      </c>
      <c r="CH55" s="163">
        <v>-7.7523999999999997</v>
      </c>
      <c r="CI55" s="163">
        <v>0</v>
      </c>
      <c r="CJ55" s="163">
        <v>19.57</v>
      </c>
      <c r="CK55" s="163">
        <v>25.984999999999999</v>
      </c>
      <c r="CL55" s="163">
        <v>99.599000000000004</v>
      </c>
      <c r="CM55" s="163">
        <v>90.5</v>
      </c>
      <c r="CN55" s="163">
        <v>-16.75</v>
      </c>
      <c r="CO55" s="163">
        <v>56.543999999999997</v>
      </c>
      <c r="CP55" s="163">
        <v>54.82</v>
      </c>
      <c r="CQ55" s="163">
        <v>55.12</v>
      </c>
      <c r="CR55" s="163">
        <v>24.279</v>
      </c>
      <c r="CS55" s="163">
        <v>24.838000000000001</v>
      </c>
      <c r="CT55" s="163">
        <v>-22.106999999999999</v>
      </c>
      <c r="CU55" s="163">
        <v>-46.445999999999998</v>
      </c>
      <c r="CV55" s="163">
        <v>-25.643999999999998</v>
      </c>
      <c r="CW55" s="163">
        <v>13.367000000000001</v>
      </c>
      <c r="CX55" s="163">
        <v>42.139000000000003</v>
      </c>
      <c r="CY55" s="163">
        <v>75</v>
      </c>
      <c r="CZ55" s="163">
        <v>45.71</v>
      </c>
      <c r="DA55" s="163">
        <v>42.923999999999999</v>
      </c>
      <c r="DB55" s="163">
        <v>-32.978999999999999</v>
      </c>
      <c r="DC55" s="163">
        <v>-2.1351</v>
      </c>
      <c r="DD55" s="163">
        <v>0</v>
      </c>
      <c r="DE55" s="163">
        <v>0</v>
      </c>
      <c r="DF55" s="163">
        <v>-91.009</v>
      </c>
      <c r="DG55" s="163">
        <v>0</v>
      </c>
      <c r="DH55" s="163">
        <v>-20.163</v>
      </c>
      <c r="DI55" s="163">
        <v>-94.9</v>
      </c>
      <c r="DJ55" s="163">
        <v>-96.099000000000004</v>
      </c>
      <c r="DK55" s="163">
        <v>31.989000000000001</v>
      </c>
      <c r="DL55" s="163">
        <v>46.005000000000003</v>
      </c>
      <c r="DM55" s="163">
        <v>62.006999999999998</v>
      </c>
      <c r="DN55" s="163">
        <v>66.814999999999998</v>
      </c>
      <c r="DO55" s="163">
        <v>45.67</v>
      </c>
      <c r="DP55" s="163">
        <v>-8.36</v>
      </c>
      <c r="DQ55" s="163">
        <v>62.194000000000003</v>
      </c>
      <c r="DR55" s="164"/>
      <c r="DS55" s="163">
        <v>-20.61</v>
      </c>
      <c r="DT55" s="163">
        <v>-20.739000000000001</v>
      </c>
      <c r="DU55" s="163">
        <v>101.71</v>
      </c>
      <c r="DV55" s="163">
        <v>71.510000000000005</v>
      </c>
      <c r="DW55" s="163">
        <v>89.909000000000006</v>
      </c>
      <c r="DX55" s="163">
        <v>89.453999999999994</v>
      </c>
      <c r="DY55" s="163">
        <v>-60.545000000000002</v>
      </c>
      <c r="DZ55" s="163">
        <v>-59.545000000000002</v>
      </c>
      <c r="EA55" s="163">
        <v>178.09</v>
      </c>
      <c r="EB55" s="163">
        <v>132.62</v>
      </c>
      <c r="EC55" s="163">
        <v>128.30000000000001</v>
      </c>
      <c r="ED55" s="163">
        <v>131.27000000000001</v>
      </c>
      <c r="EE55" s="163">
        <v>63.774000000000001</v>
      </c>
      <c r="EF55" s="163">
        <v>48.256999999999998</v>
      </c>
      <c r="EG55" s="163">
        <v>-25.707000000000001</v>
      </c>
      <c r="EH55" s="163">
        <v>269.72000000000003</v>
      </c>
      <c r="EI55" s="163">
        <v>334.03</v>
      </c>
      <c r="EJ55" s="163">
        <v>0</v>
      </c>
      <c r="EK55" s="164"/>
      <c r="EL55" s="163">
        <v>-34.731000000000002</v>
      </c>
      <c r="EM55" s="164"/>
      <c r="EN55" s="163">
        <v>15.959</v>
      </c>
      <c r="EO55" s="163">
        <v>15.202999999999999</v>
      </c>
      <c r="EP55" s="163">
        <v>33.840000000000003</v>
      </c>
      <c r="EQ55" s="163">
        <v>-68.623000000000005</v>
      </c>
      <c r="ER55" s="163">
        <v>-69.471000000000004</v>
      </c>
      <c r="ES55" s="163">
        <v>-14.688000000000001</v>
      </c>
      <c r="ET55" s="163">
        <v>0</v>
      </c>
      <c r="EU55" s="163">
        <v>-16.158999999999999</v>
      </c>
      <c r="EV55" s="163">
        <v>1</v>
      </c>
      <c r="EW55" s="163">
        <v>11.377000000000001</v>
      </c>
      <c r="EX55" s="163">
        <v>-15.125999999999999</v>
      </c>
      <c r="EY55" s="163">
        <v>-35.835000000000001</v>
      </c>
      <c r="EZ55" s="163">
        <v>-35.103999999999999</v>
      </c>
      <c r="FA55" s="163">
        <v>3.2039</v>
      </c>
      <c r="FB55" s="164"/>
      <c r="FC55" s="163">
        <v>0</v>
      </c>
      <c r="FD55" s="163">
        <v>24.225999999999999</v>
      </c>
      <c r="FE55" s="163">
        <v>0</v>
      </c>
      <c r="FF55" s="163">
        <v>0</v>
      </c>
      <c r="FG55" s="163">
        <v>40.131</v>
      </c>
      <c r="FH55" s="163">
        <v>40.082000000000001</v>
      </c>
      <c r="FI55" s="163">
        <v>38.933999999999997</v>
      </c>
      <c r="FJ55" s="163">
        <v>77.867000000000004</v>
      </c>
      <c r="FK55" s="163">
        <v>77.531999999999996</v>
      </c>
      <c r="FL55" s="163">
        <v>-147.36000000000001</v>
      </c>
      <c r="FM55" s="163">
        <v>62.91</v>
      </c>
      <c r="FN55" s="164"/>
      <c r="FO55" s="163">
        <v>-122.24</v>
      </c>
      <c r="FP55" s="163">
        <v>-119.85</v>
      </c>
      <c r="FQ55" s="163">
        <v>-26.181999999999999</v>
      </c>
      <c r="FR55" s="163">
        <v>-30.359000000000002</v>
      </c>
      <c r="FS55" s="163">
        <v>13.567</v>
      </c>
      <c r="FT55" s="163">
        <v>0.99760000000000004</v>
      </c>
      <c r="FU55" s="163">
        <v>-8.4199000000000002</v>
      </c>
      <c r="FV55" s="163">
        <v>18.05</v>
      </c>
      <c r="FW55" s="163">
        <v>-26.797999999999998</v>
      </c>
      <c r="FX55" s="163">
        <v>9.0853999999999999</v>
      </c>
      <c r="FY55" s="163">
        <v>-10.865</v>
      </c>
      <c r="FZ55" s="163">
        <v>4.0839999999999996</v>
      </c>
      <c r="GA55" s="163">
        <v>10.84</v>
      </c>
      <c r="GB55" s="163">
        <v>37.009</v>
      </c>
      <c r="GC55" s="163">
        <v>120.56</v>
      </c>
      <c r="GD55" s="163">
        <v>124.29</v>
      </c>
      <c r="GE55" s="163">
        <v>13.15</v>
      </c>
      <c r="GF55" s="163">
        <v>93.602999999999994</v>
      </c>
      <c r="GG55" s="163">
        <v>17.2</v>
      </c>
      <c r="GH55" s="163">
        <v>-17.867000000000001</v>
      </c>
      <c r="GI55" s="163">
        <v>-2.8950999999999998</v>
      </c>
      <c r="GJ55" s="163">
        <v>2.8506999999999998</v>
      </c>
      <c r="GK55" s="163">
        <v>1.8259000000000001</v>
      </c>
      <c r="GL55" s="163">
        <v>6.6000000000000003E-2</v>
      </c>
      <c r="GM55" s="163">
        <v>0</v>
      </c>
      <c r="GN55" s="163">
        <v>-16.951000000000001</v>
      </c>
      <c r="GO55" s="163">
        <v>-28.402999999999999</v>
      </c>
      <c r="GP55" s="163">
        <v>26.07</v>
      </c>
      <c r="GQ55" s="163">
        <v>43.695999999999998</v>
      </c>
      <c r="GR55" s="163">
        <v>105.09</v>
      </c>
      <c r="GS55" s="163">
        <v>61.343000000000004</v>
      </c>
      <c r="GT55" s="163">
        <v>-151.44999999999999</v>
      </c>
      <c r="GU55" s="164"/>
      <c r="GV55" s="163">
        <v>34.185000000000002</v>
      </c>
      <c r="GW55" s="163">
        <v>-39.808</v>
      </c>
      <c r="GX55" s="163">
        <v>11.481999999999999</v>
      </c>
      <c r="GY55" s="163">
        <v>0</v>
      </c>
      <c r="GZ55" s="163">
        <v>0</v>
      </c>
      <c r="HA55" s="163">
        <v>12.907</v>
      </c>
      <c r="HB55" s="163">
        <v>171.43</v>
      </c>
      <c r="HC55" s="163">
        <v>170.33</v>
      </c>
      <c r="HD55" s="163">
        <v>284.10000000000002</v>
      </c>
      <c r="HE55" s="163">
        <v>-282.45</v>
      </c>
      <c r="HF55" s="163">
        <v>-611.22</v>
      </c>
      <c r="HG55" s="163">
        <v>617.88</v>
      </c>
      <c r="HH55" s="163">
        <v>624.48</v>
      </c>
      <c r="HI55" s="163">
        <v>-162.52000000000001</v>
      </c>
      <c r="HJ55" s="163">
        <v>-163.66999999999999</v>
      </c>
      <c r="HK55" s="164"/>
      <c r="HL55" s="163">
        <v>-48.643000000000001</v>
      </c>
      <c r="HM55" s="164"/>
      <c r="HN55" s="164"/>
      <c r="HO55" s="163">
        <v>-122.26</v>
      </c>
      <c r="HP55" s="163">
        <v>-125.78</v>
      </c>
      <c r="HQ55" s="163">
        <v>56.604999999999997</v>
      </c>
      <c r="HR55" s="163">
        <v>56.451000000000001</v>
      </c>
      <c r="HS55" s="163">
        <v>-70.227000000000004</v>
      </c>
      <c r="HT55" s="163">
        <v>-69.963999999999999</v>
      </c>
      <c r="HU55" s="163">
        <v>85.23</v>
      </c>
      <c r="HV55" s="163">
        <v>85.62</v>
      </c>
      <c r="HW55" s="163">
        <v>57.598999999999997</v>
      </c>
      <c r="HX55" s="163">
        <v>57.798999999999999</v>
      </c>
      <c r="HY55" s="163">
        <v>22.581</v>
      </c>
      <c r="HZ55" s="163">
        <v>34.880000000000003</v>
      </c>
      <c r="IA55" s="163">
        <v>-366.35</v>
      </c>
      <c r="IB55" s="163">
        <v>109.81</v>
      </c>
      <c r="IC55" s="163">
        <v>111.58</v>
      </c>
      <c r="ID55" s="163">
        <v>15.6</v>
      </c>
      <c r="IE55" s="163">
        <v>13.6</v>
      </c>
      <c r="IF55" s="163">
        <v>-57.4</v>
      </c>
      <c r="IG55" s="163">
        <v>-57.098999999999997</v>
      </c>
      <c r="IH55" s="163">
        <v>1.5713999999999999</v>
      </c>
      <c r="II55" s="163">
        <v>1.3011999999999999</v>
      </c>
      <c r="IJ55" s="163">
        <v>-608.73</v>
      </c>
      <c r="IK55" s="163">
        <v>-306.76</v>
      </c>
      <c r="IL55" s="163">
        <v>552.87</v>
      </c>
      <c r="IM55" s="163">
        <v>382.2</v>
      </c>
      <c r="IN55" s="163">
        <v>24.9</v>
      </c>
      <c r="IO55" s="163">
        <v>-424.39</v>
      </c>
      <c r="IP55" s="163">
        <v>427.35</v>
      </c>
      <c r="IQ55" s="163">
        <v>-152.06</v>
      </c>
      <c r="IR55" s="163">
        <v>-307.39999999999998</v>
      </c>
      <c r="IS55" s="163">
        <v>-422.31</v>
      </c>
      <c r="IT55" s="163">
        <v>127.65</v>
      </c>
      <c r="IU55" s="163">
        <v>128.94</v>
      </c>
      <c r="IV55" s="163">
        <v>156.28</v>
      </c>
      <c r="IW55" s="163">
        <v>-529.52</v>
      </c>
      <c r="IX55" s="163">
        <v>239.87</v>
      </c>
      <c r="IY55" s="163">
        <v>-288.42</v>
      </c>
      <c r="IZ55" s="163">
        <v>288.29000000000002</v>
      </c>
      <c r="JA55" s="163">
        <v>-6.9062999999999999</v>
      </c>
      <c r="JB55" s="163">
        <v>30.954999999999998</v>
      </c>
      <c r="JC55" s="163">
        <v>17.68</v>
      </c>
      <c r="JD55" s="163">
        <v>3.4449000000000001</v>
      </c>
      <c r="JE55" s="163">
        <v>3.4409000000000001</v>
      </c>
      <c r="JF55" s="163">
        <v>-17.68</v>
      </c>
      <c r="JG55" s="163">
        <v>0.32</v>
      </c>
      <c r="JH55" s="163">
        <v>10.364000000000001</v>
      </c>
      <c r="JI55" s="163">
        <v>-0.43790000000000001</v>
      </c>
      <c r="JJ55" s="163">
        <v>-42.890999999999998</v>
      </c>
      <c r="JK55" s="163">
        <v>-16.786000000000001</v>
      </c>
      <c r="JL55" s="163">
        <v>37.200000000000003</v>
      </c>
      <c r="JM55" s="163">
        <v>53.895000000000003</v>
      </c>
      <c r="JN55" s="163">
        <v>51.848999999999997</v>
      </c>
      <c r="JO55" s="163">
        <v>0</v>
      </c>
      <c r="JP55" s="163">
        <v>0</v>
      </c>
      <c r="JQ55" s="163">
        <v>49.19</v>
      </c>
      <c r="JR55" s="163">
        <v>48.749000000000002</v>
      </c>
      <c r="JS55" s="163">
        <v>45.741</v>
      </c>
      <c r="JT55" s="164"/>
      <c r="JU55" s="163">
        <v>-12.8</v>
      </c>
      <c r="JV55" s="163">
        <v>21.297999999999998</v>
      </c>
      <c r="JW55" s="163">
        <v>7.0198999999999998</v>
      </c>
      <c r="JX55" s="163">
        <v>8.6998999999999995</v>
      </c>
      <c r="JY55" s="163">
        <v>-44.57</v>
      </c>
      <c r="JZ55" s="163">
        <v>77.566999999999993</v>
      </c>
      <c r="KA55" s="163">
        <v>58.613</v>
      </c>
      <c r="KB55" s="163">
        <v>-43.837000000000003</v>
      </c>
      <c r="KC55" s="163">
        <v>-75.906999999999996</v>
      </c>
      <c r="KD55" s="163">
        <v>47.213000000000001</v>
      </c>
      <c r="KE55" s="163">
        <v>27.437000000000001</v>
      </c>
      <c r="KF55" s="163">
        <v>4.8</v>
      </c>
      <c r="KG55" s="163">
        <v>-5.5</v>
      </c>
      <c r="KH55" s="163">
        <v>10.531000000000001</v>
      </c>
      <c r="KI55" s="163">
        <v>172.31</v>
      </c>
    </row>
    <row r="56" spans="1:295" ht="18" customHeight="1" x14ac:dyDescent="0.25">
      <c r="A56" s="160" t="s">
        <v>736</v>
      </c>
      <c r="B56" s="160" t="s">
        <v>64</v>
      </c>
      <c r="C56" s="166">
        <v>0</v>
      </c>
      <c r="D56" s="166">
        <v>21.359000000000002</v>
      </c>
      <c r="E56" s="166">
        <v>-42.68</v>
      </c>
      <c r="F56" s="166">
        <v>10.972</v>
      </c>
      <c r="G56" s="166">
        <v>24.89</v>
      </c>
      <c r="H56" s="167"/>
      <c r="I56" s="167"/>
      <c r="J56" s="166">
        <v>-105.88</v>
      </c>
      <c r="K56" s="166">
        <v>49.817</v>
      </c>
      <c r="L56" s="166">
        <v>25.257999999999999</v>
      </c>
      <c r="M56" s="166">
        <v>-24.716999999999999</v>
      </c>
      <c r="N56" s="166">
        <v>-19.978999999999999</v>
      </c>
      <c r="O56" s="166">
        <v>-31.913</v>
      </c>
      <c r="P56" s="166">
        <v>26.399000000000001</v>
      </c>
      <c r="Q56" s="166">
        <v>12.42</v>
      </c>
      <c r="R56" s="166">
        <v>-26.399000000000001</v>
      </c>
      <c r="S56" s="166">
        <v>12.808999999999999</v>
      </c>
      <c r="T56" s="166">
        <v>215.74</v>
      </c>
      <c r="U56" s="166">
        <v>10.257</v>
      </c>
      <c r="V56" s="166">
        <v>10.234999999999999</v>
      </c>
      <c r="W56" s="167"/>
      <c r="X56" s="166">
        <v>0</v>
      </c>
      <c r="Y56" s="166">
        <v>21.135999999999999</v>
      </c>
      <c r="Z56" s="166">
        <v>7.4051</v>
      </c>
      <c r="AA56" s="167"/>
      <c r="AB56" s="166">
        <v>113</v>
      </c>
      <c r="AC56" s="166">
        <v>-84.04</v>
      </c>
      <c r="AD56" s="166">
        <v>-83.489000000000004</v>
      </c>
      <c r="AE56" s="166">
        <v>18.747</v>
      </c>
      <c r="AF56" s="166">
        <v>19.978999999999999</v>
      </c>
      <c r="AG56" s="166">
        <v>30.8</v>
      </c>
      <c r="AH56" s="166">
        <v>7.2030000000000003</v>
      </c>
      <c r="AI56" s="166">
        <v>0.14799999999999999</v>
      </c>
      <c r="AJ56" s="166">
        <v>-21.12</v>
      </c>
      <c r="AK56" s="166">
        <v>-20.68</v>
      </c>
      <c r="AL56" s="166">
        <v>-54.098999999999997</v>
      </c>
      <c r="AM56" s="166">
        <v>21.25</v>
      </c>
      <c r="AN56" s="166">
        <v>21.408999999999999</v>
      </c>
      <c r="AO56" s="166">
        <v>13.606999999999999</v>
      </c>
      <c r="AP56" s="166">
        <v>1.1751</v>
      </c>
      <c r="AQ56" s="166">
        <v>59.831000000000003</v>
      </c>
      <c r="AR56" s="166">
        <v>61.600999999999999</v>
      </c>
      <c r="AS56" s="166">
        <v>36.956000000000003</v>
      </c>
      <c r="AT56" s="166">
        <v>-42.197000000000003</v>
      </c>
      <c r="AU56" s="166">
        <v>-42.31</v>
      </c>
      <c r="AV56" s="166">
        <v>5.3258000000000001</v>
      </c>
      <c r="AW56" s="166">
        <v>4.9831000000000003</v>
      </c>
      <c r="AX56" s="166">
        <v>65.103999999999999</v>
      </c>
      <c r="AY56" s="166">
        <v>66.844999999999999</v>
      </c>
      <c r="AZ56" s="166">
        <v>-10.468999999999999</v>
      </c>
      <c r="BA56" s="166">
        <v>-53.612000000000002</v>
      </c>
      <c r="BB56" s="166">
        <v>-229.32</v>
      </c>
      <c r="BC56" s="166">
        <v>30.745999999999999</v>
      </c>
      <c r="BD56" s="166">
        <v>-14.699</v>
      </c>
      <c r="BE56" s="166">
        <v>-14.898999999999999</v>
      </c>
      <c r="BF56" s="166">
        <v>47.853999999999999</v>
      </c>
      <c r="BG56" s="166">
        <v>46.726999999999997</v>
      </c>
      <c r="BH56" s="166">
        <v>-5.0023</v>
      </c>
      <c r="BI56" s="166">
        <v>-67.102000000000004</v>
      </c>
      <c r="BJ56" s="166">
        <v>-32.921999999999997</v>
      </c>
      <c r="BK56" s="166">
        <v>7.5149999999999997</v>
      </c>
      <c r="BL56" s="166">
        <v>0</v>
      </c>
      <c r="BM56" s="166">
        <v>2.4283000000000001</v>
      </c>
      <c r="BN56" s="166">
        <v>270.11</v>
      </c>
      <c r="BO56" s="166">
        <v>72.054000000000002</v>
      </c>
      <c r="BP56" s="166">
        <v>71.596000000000004</v>
      </c>
      <c r="BQ56" s="166">
        <v>-219.83</v>
      </c>
      <c r="BR56" s="166">
        <v>344.62</v>
      </c>
      <c r="BS56" s="166">
        <v>40.976999999999997</v>
      </c>
      <c r="BT56" s="166">
        <v>-75.078999999999994</v>
      </c>
      <c r="BU56" s="166">
        <v>76.822999999999993</v>
      </c>
      <c r="BV56" s="166">
        <v>88.209000000000003</v>
      </c>
      <c r="BW56" s="166">
        <v>23.158999999999999</v>
      </c>
      <c r="BX56" s="166">
        <v>21.28</v>
      </c>
      <c r="BY56" s="166">
        <v>59.15</v>
      </c>
      <c r="BZ56" s="166">
        <v>76.808999999999997</v>
      </c>
      <c r="CA56" s="166">
        <v>-75.948999999999998</v>
      </c>
      <c r="CB56" s="166">
        <v>-75.010999999999996</v>
      </c>
      <c r="CC56" s="166">
        <v>149.69</v>
      </c>
      <c r="CD56" s="166">
        <v>151.55000000000001</v>
      </c>
      <c r="CE56" s="166">
        <v>27.366</v>
      </c>
      <c r="CF56" s="166">
        <v>-111.46</v>
      </c>
      <c r="CG56" s="166">
        <v>-110.91</v>
      </c>
      <c r="CH56" s="166">
        <v>-8.6516000000000002</v>
      </c>
      <c r="CI56" s="166">
        <v>0</v>
      </c>
      <c r="CJ56" s="166">
        <v>19.57</v>
      </c>
      <c r="CK56" s="166">
        <v>25.984999999999999</v>
      </c>
      <c r="CL56" s="166">
        <v>96</v>
      </c>
      <c r="CM56" s="166">
        <v>86.599000000000004</v>
      </c>
      <c r="CN56" s="166">
        <v>-15.909000000000001</v>
      </c>
      <c r="CO56" s="166">
        <v>54.835999999999999</v>
      </c>
      <c r="CP56" s="166">
        <v>53.703000000000003</v>
      </c>
      <c r="CQ56" s="166">
        <v>52.929000000000002</v>
      </c>
      <c r="CR56" s="166">
        <v>16.661999999999999</v>
      </c>
      <c r="CS56" s="166">
        <v>17.498999999999999</v>
      </c>
      <c r="CT56" s="166">
        <v>-26.079000000000001</v>
      </c>
      <c r="CU56" s="166">
        <v>-33.133000000000003</v>
      </c>
      <c r="CV56" s="166">
        <v>-27.902000000000001</v>
      </c>
      <c r="CW56" s="166">
        <v>13.292999999999999</v>
      </c>
      <c r="CX56" s="166">
        <v>38.889000000000003</v>
      </c>
      <c r="CY56" s="166">
        <v>71.698999999999998</v>
      </c>
      <c r="CZ56" s="166">
        <v>42.896999999999998</v>
      </c>
      <c r="DA56" s="166">
        <v>40.726999999999997</v>
      </c>
      <c r="DB56" s="166">
        <v>-31.369</v>
      </c>
      <c r="DC56" s="166">
        <v>-2.1351</v>
      </c>
      <c r="DD56" s="166">
        <v>0</v>
      </c>
      <c r="DE56" s="166">
        <v>0</v>
      </c>
      <c r="DF56" s="166">
        <v>-85.942999999999998</v>
      </c>
      <c r="DG56" s="166">
        <v>0</v>
      </c>
      <c r="DH56" s="166">
        <v>-18.998000000000001</v>
      </c>
      <c r="DI56" s="166">
        <v>-90</v>
      </c>
      <c r="DJ56" s="166">
        <v>-91.3</v>
      </c>
      <c r="DK56" s="167"/>
      <c r="DL56" s="166">
        <v>43.075000000000003</v>
      </c>
      <c r="DM56" s="166">
        <v>56.372</v>
      </c>
      <c r="DN56" s="166">
        <v>62.127000000000002</v>
      </c>
      <c r="DO56" s="166">
        <v>42.46</v>
      </c>
      <c r="DP56" s="166">
        <v>-7.42</v>
      </c>
      <c r="DQ56" s="166">
        <v>57.618000000000002</v>
      </c>
      <c r="DR56" s="167"/>
      <c r="DS56" s="166">
        <v>-20.07</v>
      </c>
      <c r="DT56" s="166">
        <v>-20.209</v>
      </c>
      <c r="DU56" s="166">
        <v>95.57</v>
      </c>
      <c r="DV56" s="166">
        <v>68.38</v>
      </c>
      <c r="DW56" s="166">
        <v>85.471999999999994</v>
      </c>
      <c r="DX56" s="166">
        <v>83.49</v>
      </c>
      <c r="DY56" s="166">
        <v>-59.12</v>
      </c>
      <c r="DZ56" s="166">
        <v>-58.509</v>
      </c>
      <c r="EA56" s="166">
        <v>168.07</v>
      </c>
      <c r="EB56" s="166">
        <v>124.07</v>
      </c>
      <c r="EC56" s="166">
        <v>119.88</v>
      </c>
      <c r="ED56" s="166">
        <v>121.63</v>
      </c>
      <c r="EE56" s="166">
        <v>69.686999999999998</v>
      </c>
      <c r="EF56" s="166">
        <v>55.798999999999999</v>
      </c>
      <c r="EG56" s="166">
        <v>-24.25</v>
      </c>
      <c r="EH56" s="166">
        <v>232.79</v>
      </c>
      <c r="EI56" s="166">
        <v>351.49</v>
      </c>
      <c r="EJ56" s="167"/>
      <c r="EK56" s="167"/>
      <c r="EL56" s="166">
        <v>-34.805</v>
      </c>
      <c r="EM56" s="167"/>
      <c r="EN56" s="166">
        <v>28.151</v>
      </c>
      <c r="EO56" s="166">
        <v>26.898</v>
      </c>
      <c r="EP56" s="166">
        <v>35.375</v>
      </c>
      <c r="EQ56" s="166">
        <v>-72.584999999999994</v>
      </c>
      <c r="ER56" s="166">
        <v>-73.569999999999993</v>
      </c>
      <c r="ES56" s="166">
        <v>-21.847999999999999</v>
      </c>
      <c r="ET56" s="166">
        <v>0</v>
      </c>
      <c r="EU56" s="166">
        <v>-16.539000000000001</v>
      </c>
      <c r="EV56" s="166">
        <v>1</v>
      </c>
      <c r="EW56" s="166">
        <v>10.99</v>
      </c>
      <c r="EX56" s="166">
        <v>8.4568999999999992</v>
      </c>
      <c r="EY56" s="166">
        <v>-35.881</v>
      </c>
      <c r="EZ56" s="166">
        <v>-34.957999999999998</v>
      </c>
      <c r="FA56" s="166">
        <v>1.5513999999999999</v>
      </c>
      <c r="FB56" s="167"/>
      <c r="FC56" s="166">
        <v>11.14</v>
      </c>
      <c r="FD56" s="166">
        <v>24.824000000000002</v>
      </c>
      <c r="FE56" s="166">
        <v>0</v>
      </c>
      <c r="FF56" s="166">
        <v>0</v>
      </c>
      <c r="FG56" s="166">
        <v>39.213000000000001</v>
      </c>
      <c r="FH56" s="166">
        <v>38.463999999999999</v>
      </c>
      <c r="FI56" s="166">
        <v>37.996000000000002</v>
      </c>
      <c r="FJ56" s="166">
        <v>76.025000000000006</v>
      </c>
      <c r="FK56" s="166">
        <v>75.522000000000006</v>
      </c>
      <c r="FL56" s="166">
        <v>-150.19999999999999</v>
      </c>
      <c r="FM56" s="166">
        <v>61.536999999999999</v>
      </c>
      <c r="FN56" s="167"/>
      <c r="FO56" s="166">
        <v>-127.55</v>
      </c>
      <c r="FP56" s="166">
        <v>-121.49</v>
      </c>
      <c r="FQ56" s="166">
        <v>-25.207999999999998</v>
      </c>
      <c r="FR56" s="166">
        <v>-31.509</v>
      </c>
      <c r="FS56" s="166">
        <v>13.567</v>
      </c>
      <c r="FT56" s="166">
        <v>0.92679999999999996</v>
      </c>
      <c r="FU56" s="166">
        <v>-8.4298999999999999</v>
      </c>
      <c r="FV56" s="166">
        <v>18.559999999999999</v>
      </c>
      <c r="FW56" s="166">
        <v>-26.161000000000001</v>
      </c>
      <c r="FX56" s="166">
        <v>9.6542999999999992</v>
      </c>
      <c r="FY56" s="166">
        <v>-10.891</v>
      </c>
      <c r="FZ56" s="166">
        <v>4.1139000000000001</v>
      </c>
      <c r="GA56" s="166">
        <v>10.87</v>
      </c>
      <c r="GB56" s="166">
        <v>36.25</v>
      </c>
      <c r="GC56" s="166">
        <v>124.2</v>
      </c>
      <c r="GD56" s="166">
        <v>127.85</v>
      </c>
      <c r="GE56" s="166">
        <v>12.61</v>
      </c>
      <c r="GF56" s="166">
        <v>90.5</v>
      </c>
      <c r="GG56" s="166">
        <v>18.798999999999999</v>
      </c>
      <c r="GH56" s="166">
        <v>-17.895</v>
      </c>
      <c r="GI56" s="166">
        <v>-3.1185999999999998</v>
      </c>
      <c r="GJ56" s="166">
        <v>3.2454999999999998</v>
      </c>
      <c r="GK56" s="166">
        <v>1.6479999999999999</v>
      </c>
      <c r="GL56" s="166">
        <v>6.6000000000000003E-2</v>
      </c>
      <c r="GM56" s="167"/>
      <c r="GN56" s="166">
        <v>-15.836</v>
      </c>
      <c r="GO56" s="166">
        <v>-26.331</v>
      </c>
      <c r="GP56" s="166">
        <v>23.283000000000001</v>
      </c>
      <c r="GQ56" s="166">
        <v>41.091000000000001</v>
      </c>
      <c r="GR56" s="166">
        <v>101.48</v>
      </c>
      <c r="GS56" s="166">
        <v>60.645000000000003</v>
      </c>
      <c r="GT56" s="166">
        <v>-146.66999999999999</v>
      </c>
      <c r="GU56" s="167"/>
      <c r="GV56" s="166">
        <v>33.814999999999998</v>
      </c>
      <c r="GW56" s="166">
        <v>-35.99</v>
      </c>
      <c r="GX56" s="166">
        <v>11.481999999999999</v>
      </c>
      <c r="GY56" s="166">
        <v>0</v>
      </c>
      <c r="GZ56" s="166">
        <v>0</v>
      </c>
      <c r="HA56" s="166">
        <v>12.62</v>
      </c>
      <c r="HB56" s="166">
        <v>173.54</v>
      </c>
      <c r="HC56" s="166">
        <v>172.15</v>
      </c>
      <c r="HD56" s="166">
        <v>283.7</v>
      </c>
      <c r="HE56" s="166">
        <v>-282.45</v>
      </c>
      <c r="HF56" s="166">
        <v>-617.34</v>
      </c>
      <c r="HG56" s="166">
        <v>624.48</v>
      </c>
      <c r="HH56" s="166">
        <v>638.63</v>
      </c>
      <c r="HI56" s="166">
        <v>-163.02000000000001</v>
      </c>
      <c r="HJ56" s="166">
        <v>-166.02</v>
      </c>
      <c r="HK56" s="167"/>
      <c r="HL56" s="166">
        <v>-49.713999999999999</v>
      </c>
      <c r="HM56" s="167"/>
      <c r="HN56" s="167"/>
      <c r="HO56" s="166">
        <v>-127.09</v>
      </c>
      <c r="HP56" s="166">
        <v>-125.78</v>
      </c>
      <c r="HQ56" s="166">
        <v>59.89</v>
      </c>
      <c r="HR56" s="166">
        <v>59.066000000000003</v>
      </c>
      <c r="HS56" s="166">
        <v>-67.41</v>
      </c>
      <c r="HT56" s="166">
        <v>-67.078999999999994</v>
      </c>
      <c r="HU56" s="166">
        <v>86.588999999999999</v>
      </c>
      <c r="HV56" s="166">
        <v>87.76</v>
      </c>
      <c r="HW56" s="166">
        <v>56.7</v>
      </c>
      <c r="HX56" s="166">
        <v>57.2</v>
      </c>
      <c r="HY56" s="166">
        <v>22.620999999999999</v>
      </c>
      <c r="HZ56" s="166">
        <v>33.279000000000003</v>
      </c>
      <c r="IA56" s="166">
        <v>-359.82</v>
      </c>
      <c r="IB56" s="166">
        <v>114.82</v>
      </c>
      <c r="IC56" s="166">
        <v>113.07</v>
      </c>
      <c r="ID56" s="166">
        <v>15.6</v>
      </c>
      <c r="IE56" s="166">
        <v>12.5</v>
      </c>
      <c r="IF56" s="166">
        <v>-56.5</v>
      </c>
      <c r="IG56" s="166">
        <v>-57.098999999999997</v>
      </c>
      <c r="IH56" s="166">
        <v>1.5713999999999999</v>
      </c>
      <c r="II56" s="166">
        <v>1.3011999999999999</v>
      </c>
      <c r="IJ56" s="166">
        <v>-621.72</v>
      </c>
      <c r="IK56" s="166">
        <v>-326.72000000000003</v>
      </c>
      <c r="IL56" s="166">
        <v>547.03</v>
      </c>
      <c r="IM56" s="166">
        <v>382.25</v>
      </c>
      <c r="IN56" s="166">
        <v>33.284999999999997</v>
      </c>
      <c r="IO56" s="166">
        <v>-420.89</v>
      </c>
      <c r="IP56" s="166">
        <v>420.3</v>
      </c>
      <c r="IQ56" s="166">
        <v>-157.69999999999999</v>
      </c>
      <c r="IR56" s="166">
        <v>-307.43</v>
      </c>
      <c r="IS56" s="166">
        <v>-417.57</v>
      </c>
      <c r="IT56" s="166">
        <v>126.96</v>
      </c>
      <c r="IU56" s="166">
        <v>125.1</v>
      </c>
      <c r="IV56" s="166">
        <v>158.77000000000001</v>
      </c>
      <c r="IW56" s="166">
        <v>-524.33000000000004</v>
      </c>
      <c r="IX56" s="166">
        <v>241.94</v>
      </c>
      <c r="IY56" s="166">
        <v>-282.75</v>
      </c>
      <c r="IZ56" s="166">
        <v>283.51</v>
      </c>
      <c r="JA56" s="166">
        <v>-6.5904999999999996</v>
      </c>
      <c r="JB56" s="166">
        <v>30.954999999999998</v>
      </c>
      <c r="JC56" s="166">
        <v>18.239000000000001</v>
      </c>
      <c r="JD56" s="166">
        <v>3.6669999999999998</v>
      </c>
      <c r="JE56" s="166">
        <v>3.6339999999999999</v>
      </c>
      <c r="JF56" s="166">
        <v>-17.84</v>
      </c>
      <c r="JG56" s="166">
        <v>0.16</v>
      </c>
      <c r="JH56" s="166">
        <v>10.031000000000001</v>
      </c>
      <c r="JI56" s="166">
        <v>-0.78890000000000005</v>
      </c>
      <c r="JJ56" s="166">
        <v>-43.886000000000003</v>
      </c>
      <c r="JK56" s="166">
        <v>-17.372</v>
      </c>
      <c r="JL56" s="166">
        <v>39</v>
      </c>
      <c r="JM56" s="166">
        <v>54.540999999999997</v>
      </c>
      <c r="JN56" s="166">
        <v>55.811</v>
      </c>
      <c r="JO56" s="166">
        <v>0</v>
      </c>
      <c r="JP56" s="166">
        <v>0</v>
      </c>
      <c r="JQ56" s="166">
        <v>48.14</v>
      </c>
      <c r="JR56" s="166">
        <v>47.965000000000003</v>
      </c>
      <c r="JS56" s="166">
        <v>48.401000000000003</v>
      </c>
      <c r="JT56" s="167"/>
      <c r="JU56" s="166">
        <v>-9.1</v>
      </c>
      <c r="JV56" s="166">
        <v>21.887</v>
      </c>
      <c r="JW56" s="166">
        <v>6.5298999999999996</v>
      </c>
      <c r="JX56" s="167"/>
      <c r="JY56" s="166">
        <v>-45.877000000000002</v>
      </c>
      <c r="JZ56" s="166">
        <v>76.656999999999996</v>
      </c>
      <c r="KA56" s="166">
        <v>58.798999999999999</v>
      </c>
      <c r="KB56" s="166">
        <v>-45.970999999999997</v>
      </c>
      <c r="KC56" s="166">
        <v>-75.122</v>
      </c>
      <c r="KD56" s="166">
        <v>48.87</v>
      </c>
      <c r="KE56" s="166">
        <v>25.988</v>
      </c>
      <c r="KF56" s="166">
        <v>3.2999000000000001</v>
      </c>
      <c r="KG56" s="166">
        <v>-4</v>
      </c>
      <c r="KH56" s="166">
        <v>24.338999999999999</v>
      </c>
      <c r="KI56" s="166">
        <v>159.85</v>
      </c>
    </row>
    <row r="57" spans="1:295" x14ac:dyDescent="0.25">
      <c r="A57" s="233" t="s">
        <v>748</v>
      </c>
      <c r="B57" s="233"/>
      <c r="C57" s="170">
        <v>0</v>
      </c>
      <c r="D57" s="170">
        <v>26.17</v>
      </c>
      <c r="E57" s="170">
        <v>-34.469000000000001</v>
      </c>
      <c r="F57" s="170">
        <v>13.898</v>
      </c>
      <c r="G57" s="170">
        <v>34.134</v>
      </c>
      <c r="H57" s="170">
        <v>32.765000000000001</v>
      </c>
      <c r="I57" s="170">
        <v>68.132999999999996</v>
      </c>
      <c r="J57" s="170">
        <v>-85.686000000000007</v>
      </c>
      <c r="K57" s="170">
        <v>72.259</v>
      </c>
      <c r="L57" s="170">
        <v>32.755000000000003</v>
      </c>
      <c r="M57" s="170">
        <v>-19.748999999999999</v>
      </c>
      <c r="N57" s="170">
        <v>-4.4400000000000004</v>
      </c>
      <c r="O57" s="170">
        <v>-30.806000000000001</v>
      </c>
      <c r="P57" s="170">
        <v>50.598999999999997</v>
      </c>
      <c r="Q57" s="170">
        <v>22.356000000000002</v>
      </c>
      <c r="R57" s="170">
        <v>-26.399000000000001</v>
      </c>
      <c r="S57" s="170">
        <v>13.285</v>
      </c>
      <c r="T57" s="170">
        <v>267.77999999999997</v>
      </c>
      <c r="U57" s="170">
        <v>14.05</v>
      </c>
      <c r="V57" s="170">
        <v>14.561999999999999</v>
      </c>
      <c r="W57" s="170">
        <v>24.152000000000001</v>
      </c>
      <c r="X57" s="170">
        <v>0</v>
      </c>
      <c r="Y57" s="170">
        <v>22.259</v>
      </c>
      <c r="Z57" s="170">
        <v>8.3709000000000007</v>
      </c>
      <c r="AA57" s="170">
        <v>0</v>
      </c>
      <c r="AB57" s="170">
        <v>113</v>
      </c>
      <c r="AC57" s="170">
        <v>-77.36</v>
      </c>
      <c r="AD57" s="170">
        <v>-77.278999999999996</v>
      </c>
      <c r="AE57" s="170">
        <v>26.242999999999999</v>
      </c>
      <c r="AF57" s="170">
        <v>111</v>
      </c>
      <c r="AG57" s="170">
        <v>59.4</v>
      </c>
      <c r="AH57" s="170">
        <v>24.516999999999999</v>
      </c>
      <c r="AI57" s="170">
        <v>0.24</v>
      </c>
      <c r="AJ57" s="170">
        <v>-12.329000000000001</v>
      </c>
      <c r="AK57" s="170">
        <v>-12.239000000000001</v>
      </c>
      <c r="AL57" s="170">
        <v>-54.098999999999997</v>
      </c>
      <c r="AM57" s="170">
        <v>51.47</v>
      </c>
      <c r="AN57" s="170">
        <v>51.36</v>
      </c>
      <c r="AO57" s="170">
        <v>15.702999999999999</v>
      </c>
      <c r="AP57" s="170">
        <v>15.743</v>
      </c>
      <c r="AQ57" s="170">
        <v>78.820999999999998</v>
      </c>
      <c r="AR57" s="170">
        <v>81.534999999999997</v>
      </c>
      <c r="AS57" s="170">
        <v>116.19</v>
      </c>
      <c r="AT57" s="170">
        <v>-38.177999999999997</v>
      </c>
      <c r="AU57" s="170">
        <v>-37.966999999999999</v>
      </c>
      <c r="AV57" s="170">
        <v>33.384</v>
      </c>
      <c r="AW57" s="170">
        <v>31.812000000000001</v>
      </c>
      <c r="AX57" s="170">
        <v>89.483999999999995</v>
      </c>
      <c r="AY57" s="170">
        <v>91.762</v>
      </c>
      <c r="AZ57" s="170">
        <v>-4.1875999999999998</v>
      </c>
      <c r="BA57" s="170">
        <v>-23.298999999999999</v>
      </c>
      <c r="BB57" s="170">
        <v>-182.24</v>
      </c>
      <c r="BC57" s="170">
        <v>32.767000000000003</v>
      </c>
      <c r="BD57" s="170">
        <v>-7.3998999999999997</v>
      </c>
      <c r="BE57" s="170">
        <v>-7.3998999999999997</v>
      </c>
      <c r="BF57" s="170">
        <v>65.724999999999994</v>
      </c>
      <c r="BG57" s="170">
        <v>64.483000000000004</v>
      </c>
      <c r="BH57" s="170">
        <v>-3.4940000000000002</v>
      </c>
      <c r="BI57" s="170">
        <v>-67.102000000000004</v>
      </c>
      <c r="BJ57" s="170">
        <v>-20.408000000000001</v>
      </c>
      <c r="BK57" s="170">
        <v>14.956</v>
      </c>
      <c r="BL57" s="170">
        <v>9.1005000000000003</v>
      </c>
      <c r="BM57" s="170">
        <v>6.1215000000000002</v>
      </c>
      <c r="BN57" s="170">
        <v>462.44</v>
      </c>
      <c r="BO57" s="170">
        <v>133.76</v>
      </c>
      <c r="BP57" s="170">
        <v>134.06</v>
      </c>
      <c r="BQ57" s="170">
        <v>-160.47</v>
      </c>
      <c r="BR57" s="170">
        <v>552.52</v>
      </c>
      <c r="BS57" s="170">
        <v>40.976999999999997</v>
      </c>
      <c r="BT57" s="170">
        <v>-36.874000000000002</v>
      </c>
      <c r="BU57" s="170">
        <v>116.86</v>
      </c>
      <c r="BV57" s="170">
        <v>117.66</v>
      </c>
      <c r="BW57" s="170">
        <v>39.81</v>
      </c>
      <c r="BX57" s="170">
        <v>36.069000000000003</v>
      </c>
      <c r="BY57" s="170">
        <v>84.79</v>
      </c>
      <c r="BZ57" s="170">
        <v>90.879000000000005</v>
      </c>
      <c r="CA57" s="170">
        <v>-65.768000000000001</v>
      </c>
      <c r="CB57" s="170">
        <v>-64.697000000000003</v>
      </c>
      <c r="CC57" s="170">
        <v>170.86</v>
      </c>
      <c r="CD57" s="170">
        <v>172.78</v>
      </c>
      <c r="CE57" s="170">
        <v>27.366</v>
      </c>
      <c r="CF57" s="170">
        <v>-63.21</v>
      </c>
      <c r="CG57" s="170">
        <v>-63.006999999999998</v>
      </c>
      <c r="CH57" s="170">
        <v>3.9228000000000001</v>
      </c>
      <c r="CI57" s="170">
        <v>0</v>
      </c>
      <c r="CJ57" s="170">
        <v>19.57</v>
      </c>
      <c r="CK57" s="170">
        <v>25.984999999999999</v>
      </c>
      <c r="CL57" s="170">
        <v>127.09</v>
      </c>
      <c r="CM57" s="170">
        <v>114.5</v>
      </c>
      <c r="CN57" s="170">
        <v>-13.239000000000001</v>
      </c>
      <c r="CO57" s="170">
        <v>97.697999999999993</v>
      </c>
      <c r="CP57" s="170">
        <v>96.319000000000003</v>
      </c>
      <c r="CQ57" s="170">
        <v>74.183000000000007</v>
      </c>
      <c r="CR57" s="170">
        <v>34.381</v>
      </c>
      <c r="CS57" s="170">
        <v>35.088999999999999</v>
      </c>
      <c r="CT57" s="170">
        <v>1</v>
      </c>
      <c r="CU57" s="170">
        <v>1.17</v>
      </c>
      <c r="CV57" s="170">
        <v>14.379</v>
      </c>
      <c r="CW57" s="170">
        <v>17.690000000000001</v>
      </c>
      <c r="CX57" s="170">
        <v>74.900000000000006</v>
      </c>
      <c r="CY57" s="170">
        <v>94.709000000000003</v>
      </c>
      <c r="CZ57" s="170">
        <v>65.397000000000006</v>
      </c>
      <c r="DA57" s="170">
        <v>61.673999999999999</v>
      </c>
      <c r="DB57" s="170">
        <v>-26.658999999999999</v>
      </c>
      <c r="DC57" s="170">
        <v>-2.0095000000000001</v>
      </c>
      <c r="DD57" s="170">
        <v>0</v>
      </c>
      <c r="DE57" s="170">
        <v>0</v>
      </c>
      <c r="DF57" s="170">
        <v>-26.029</v>
      </c>
      <c r="DG57" s="170">
        <v>2.0000000000000001E-4</v>
      </c>
      <c r="DH57" s="170">
        <v>-16.297999999999998</v>
      </c>
      <c r="DI57" s="170">
        <v>-73.8</v>
      </c>
      <c r="DJ57" s="170">
        <v>-74.698999999999998</v>
      </c>
      <c r="DK57" s="170">
        <v>35.917000000000002</v>
      </c>
      <c r="DL57" s="170">
        <v>79.695999999999998</v>
      </c>
      <c r="DM57" s="170">
        <v>84.081000000000003</v>
      </c>
      <c r="DN57" s="170">
        <v>114.86</v>
      </c>
      <c r="DO57" s="170">
        <v>79</v>
      </c>
      <c r="DP57" s="170">
        <v>-4.25</v>
      </c>
      <c r="DQ57" s="170">
        <v>68.457999999999998</v>
      </c>
      <c r="DR57" s="170">
        <v>97.314999999999998</v>
      </c>
      <c r="DS57" s="170">
        <v>-0.98</v>
      </c>
      <c r="DT57" s="170">
        <v>-1.0099</v>
      </c>
      <c r="DU57" s="170">
        <v>108.19</v>
      </c>
      <c r="DV57" s="170">
        <v>85.75</v>
      </c>
      <c r="DW57" s="170">
        <v>98.581000000000003</v>
      </c>
      <c r="DX57" s="170">
        <v>95.8</v>
      </c>
      <c r="DY57" s="170">
        <v>0</v>
      </c>
      <c r="DZ57" s="170">
        <v>-56.209000000000003</v>
      </c>
      <c r="EA57" s="170">
        <v>216.93</v>
      </c>
      <c r="EB57" s="170">
        <v>167.66</v>
      </c>
      <c r="EC57" s="170">
        <v>161.28</v>
      </c>
      <c r="ED57" s="170">
        <v>164.22</v>
      </c>
      <c r="EE57" s="170">
        <v>123.84</v>
      </c>
      <c r="EF57" s="170">
        <v>113.88</v>
      </c>
      <c r="EG57" s="170">
        <v>-23.443999999999999</v>
      </c>
      <c r="EH57" s="170">
        <v>412.48</v>
      </c>
      <c r="EI57" s="170">
        <v>415.27</v>
      </c>
      <c r="EJ57" s="170">
        <v>0</v>
      </c>
      <c r="EK57" s="170">
        <v>-22.416</v>
      </c>
      <c r="EL57" s="170">
        <v>-23.518000000000001</v>
      </c>
      <c r="EM57" s="170">
        <v>59.716999999999999</v>
      </c>
      <c r="EN57" s="170">
        <v>47.561999999999998</v>
      </c>
      <c r="EO57" s="170">
        <v>44.466000000000001</v>
      </c>
      <c r="EP57" s="170">
        <v>187.45</v>
      </c>
      <c r="EQ57" s="170">
        <v>-58.048000000000002</v>
      </c>
      <c r="ER57" s="170">
        <v>-59.005000000000003</v>
      </c>
      <c r="ES57" s="170">
        <v>26.728999999999999</v>
      </c>
      <c r="ET57" s="170">
        <v>18.539000000000001</v>
      </c>
      <c r="EU57" s="170">
        <v>-5.8699000000000003</v>
      </c>
      <c r="EV57" s="170">
        <v>124.3</v>
      </c>
      <c r="EW57" s="170">
        <v>18.792000000000002</v>
      </c>
      <c r="EX57" s="170">
        <v>32.530999999999999</v>
      </c>
      <c r="EY57" s="170">
        <v>-32.804000000000002</v>
      </c>
      <c r="EZ57" s="170">
        <v>-32.058999999999997</v>
      </c>
      <c r="FA57" s="170">
        <v>9.3894000000000002</v>
      </c>
      <c r="FB57" s="170">
        <v>-7.5891000000000002</v>
      </c>
      <c r="FC57" s="170">
        <v>74.048000000000002</v>
      </c>
      <c r="FD57" s="170">
        <v>25.305</v>
      </c>
      <c r="FE57" s="170">
        <v>0</v>
      </c>
      <c r="FF57" s="170">
        <v>0</v>
      </c>
      <c r="FG57" s="170">
        <v>40.131</v>
      </c>
      <c r="FH57" s="170">
        <v>40.317</v>
      </c>
      <c r="FI57" s="170">
        <v>38.933999999999997</v>
      </c>
      <c r="FJ57" s="170">
        <v>102.98</v>
      </c>
      <c r="FK57" s="170">
        <v>103.32</v>
      </c>
      <c r="FL57" s="170">
        <v>-108.51</v>
      </c>
      <c r="FM57" s="170">
        <v>85.47</v>
      </c>
      <c r="FN57" s="170">
        <v>97.251000000000005</v>
      </c>
      <c r="FO57" s="170">
        <v>-86.043000000000006</v>
      </c>
      <c r="FP57" s="170">
        <v>-79.31</v>
      </c>
      <c r="FQ57" s="170">
        <v>-20.248999999999999</v>
      </c>
      <c r="FR57" s="170">
        <v>-17.018999999999998</v>
      </c>
      <c r="FS57" s="170">
        <v>18.527999999999999</v>
      </c>
      <c r="FT57" s="170">
        <v>1.5956999999999999</v>
      </c>
      <c r="FU57" s="170">
        <v>-7.9499000000000004</v>
      </c>
      <c r="FV57" s="170">
        <v>20.03</v>
      </c>
      <c r="FW57" s="170">
        <v>-20.481000000000002</v>
      </c>
      <c r="FX57" s="170">
        <v>11.555</v>
      </c>
      <c r="FY57" s="170">
        <v>-8.3230000000000004</v>
      </c>
      <c r="FZ57" s="170">
        <v>4.4539999999999997</v>
      </c>
      <c r="GA57" s="170">
        <v>11.141999999999999</v>
      </c>
      <c r="GB57" s="170">
        <v>42.728999999999999</v>
      </c>
      <c r="GC57" s="170">
        <v>137.91</v>
      </c>
      <c r="GD57" s="170">
        <v>141.86000000000001</v>
      </c>
      <c r="GE57" s="170">
        <v>15.46</v>
      </c>
      <c r="GF57" s="170">
        <v>103.65</v>
      </c>
      <c r="GG57" s="170">
        <v>25.399000000000001</v>
      </c>
      <c r="GH57" s="170">
        <v>-13.746</v>
      </c>
      <c r="GI57" s="170">
        <v>0.93359999999999999</v>
      </c>
      <c r="GJ57" s="170">
        <v>3.8814000000000002</v>
      </c>
      <c r="GK57" s="170">
        <v>2.8290000000000002</v>
      </c>
      <c r="GL57" s="170">
        <v>6.6000000000000003E-2</v>
      </c>
      <c r="GM57" s="170">
        <v>0</v>
      </c>
      <c r="GN57" s="170">
        <v>-15.419</v>
      </c>
      <c r="GO57" s="170">
        <v>-19.193000000000001</v>
      </c>
      <c r="GP57" s="170">
        <v>26.466000000000001</v>
      </c>
      <c r="GQ57" s="170">
        <v>73.611999999999995</v>
      </c>
      <c r="GR57" s="170">
        <v>118.8</v>
      </c>
      <c r="GS57" s="170">
        <v>71.53</v>
      </c>
      <c r="GT57" s="170">
        <v>-137.82</v>
      </c>
      <c r="GU57" s="170">
        <v>-14.794</v>
      </c>
      <c r="GV57" s="170">
        <v>45.619</v>
      </c>
      <c r="GW57" s="170">
        <v>-25.803999999999998</v>
      </c>
      <c r="GX57" s="170">
        <v>13.331</v>
      </c>
      <c r="GY57" s="170">
        <v>12.141</v>
      </c>
      <c r="GZ57" s="170">
        <v>10.78</v>
      </c>
      <c r="HA57" s="170">
        <v>14.959</v>
      </c>
      <c r="HB57" s="170">
        <v>174.6</v>
      </c>
      <c r="HC57" s="170">
        <v>175.82</v>
      </c>
      <c r="HD57" s="170">
        <v>289.2</v>
      </c>
      <c r="HE57" s="170">
        <v>-273.68</v>
      </c>
      <c r="HF57" s="170">
        <v>-559.89</v>
      </c>
      <c r="HG57" s="170">
        <v>624.48</v>
      </c>
      <c r="HH57" s="170">
        <v>695.57</v>
      </c>
      <c r="HI57" s="170">
        <v>-108.95</v>
      </c>
      <c r="HJ57" s="170">
        <v>-111.28</v>
      </c>
      <c r="HK57" s="170">
        <v>-47.69</v>
      </c>
      <c r="HL57" s="170">
        <v>-37.151000000000003</v>
      </c>
      <c r="HM57" s="170">
        <v>76.808999999999997</v>
      </c>
      <c r="HN57" s="170">
        <v>77.302999999999997</v>
      </c>
      <c r="HO57" s="170">
        <v>-73.992000000000004</v>
      </c>
      <c r="HP57" s="170">
        <v>-79.932000000000002</v>
      </c>
      <c r="HQ57" s="170">
        <v>67.492000000000004</v>
      </c>
      <c r="HR57" s="170">
        <v>66.778000000000006</v>
      </c>
      <c r="HS57" s="170">
        <v>-9.5920000000000005</v>
      </c>
      <c r="HT57" s="170">
        <v>-9.1011000000000006</v>
      </c>
      <c r="HU57" s="170">
        <v>98.43</v>
      </c>
      <c r="HV57" s="170">
        <v>97.4</v>
      </c>
      <c r="HW57" s="170">
        <v>67.5</v>
      </c>
      <c r="HX57" s="170">
        <v>67.198999999999998</v>
      </c>
      <c r="HY57" s="170">
        <v>23.175000000000001</v>
      </c>
      <c r="HZ57" s="170">
        <v>45.04</v>
      </c>
      <c r="IA57" s="170">
        <v>-338.6</v>
      </c>
      <c r="IB57" s="170">
        <v>115.52</v>
      </c>
      <c r="IC57" s="170">
        <v>115.8</v>
      </c>
      <c r="ID57" s="170">
        <v>19.600000000000001</v>
      </c>
      <c r="IE57" s="170">
        <v>32.5</v>
      </c>
      <c r="IF57" s="170">
        <v>-13</v>
      </c>
      <c r="IG57" s="170">
        <v>-12.398999999999999</v>
      </c>
      <c r="IH57" s="170">
        <v>1.8601000000000001</v>
      </c>
      <c r="II57" s="170">
        <v>1.5923</v>
      </c>
      <c r="IJ57" s="170">
        <v>-364.4</v>
      </c>
      <c r="IK57" s="170">
        <v>-21.303000000000001</v>
      </c>
      <c r="IL57" s="170">
        <v>569.69000000000005</v>
      </c>
      <c r="IM57" s="170">
        <v>412.2</v>
      </c>
      <c r="IN57" s="170">
        <v>98.825000000000003</v>
      </c>
      <c r="IO57" s="170">
        <v>-204.92</v>
      </c>
      <c r="IP57" s="170">
        <v>439.68</v>
      </c>
      <c r="IQ57" s="170">
        <v>-23.733000000000001</v>
      </c>
      <c r="IR57" s="170">
        <v>-133.13</v>
      </c>
      <c r="IS57" s="170">
        <v>-198.44</v>
      </c>
      <c r="IT57" s="170">
        <v>130.75</v>
      </c>
      <c r="IU57" s="170">
        <v>132.13999999999999</v>
      </c>
      <c r="IV57" s="170">
        <v>175.46</v>
      </c>
      <c r="IW57" s="170">
        <v>-239.19</v>
      </c>
      <c r="IX57" s="170">
        <v>251.42</v>
      </c>
      <c r="IY57" s="170">
        <v>-141.72</v>
      </c>
      <c r="IZ57" s="170">
        <v>301.45</v>
      </c>
      <c r="JA57" s="170">
        <v>-3.2671000000000001</v>
      </c>
      <c r="JB57" s="170">
        <v>30.954999999999998</v>
      </c>
      <c r="JC57" s="170">
        <v>27.36</v>
      </c>
      <c r="JD57" s="170">
        <v>3.6669999999999998</v>
      </c>
      <c r="JE57" s="170">
        <v>3.6339999999999999</v>
      </c>
      <c r="JF57" s="170">
        <v>-14.88</v>
      </c>
      <c r="JG57" s="170">
        <v>10.8</v>
      </c>
      <c r="JH57" s="170">
        <v>10.682</v>
      </c>
      <c r="JI57" s="170">
        <v>0.441</v>
      </c>
      <c r="JJ57" s="170">
        <v>-28.797999999999998</v>
      </c>
      <c r="JK57" s="170">
        <v>-9.2850999999999999</v>
      </c>
      <c r="JL57" s="170">
        <v>42.5</v>
      </c>
      <c r="JM57" s="170">
        <v>58.215000000000003</v>
      </c>
      <c r="JN57" s="170">
        <v>56.103999999999999</v>
      </c>
      <c r="JO57" s="170">
        <v>0</v>
      </c>
      <c r="JP57" s="170">
        <v>0</v>
      </c>
      <c r="JQ57" s="170">
        <v>49.689</v>
      </c>
      <c r="JR57" s="170">
        <v>49.247999999999998</v>
      </c>
      <c r="JS57" s="170">
        <v>49.906999999999996</v>
      </c>
      <c r="JT57" s="170">
        <v>0</v>
      </c>
      <c r="JU57" s="170">
        <v>-3.7999000000000001</v>
      </c>
      <c r="JV57" s="170">
        <v>35.412999999999997</v>
      </c>
      <c r="JW57" s="170">
        <v>10.638999999999999</v>
      </c>
      <c r="JX57" s="170">
        <v>8.6998999999999995</v>
      </c>
      <c r="JY57" s="170">
        <v>-36.777000000000001</v>
      </c>
      <c r="JZ57" s="170">
        <v>80.087999999999994</v>
      </c>
      <c r="KA57" s="170">
        <v>63.944000000000003</v>
      </c>
      <c r="KB57" s="170">
        <v>-37.29</v>
      </c>
      <c r="KC57" s="170">
        <v>-71.838999999999999</v>
      </c>
      <c r="KD57" s="170">
        <v>54.738</v>
      </c>
      <c r="KE57" s="170">
        <v>35.726999999999997</v>
      </c>
      <c r="KF57" s="170">
        <v>24.899000000000001</v>
      </c>
      <c r="KG57" s="170">
        <v>2.2999000000000001</v>
      </c>
      <c r="KH57" s="170">
        <v>78.057000000000002</v>
      </c>
      <c r="KI57" s="170">
        <v>302.66000000000003</v>
      </c>
    </row>
    <row r="58" spans="1:295" x14ac:dyDescent="0.25">
      <c r="A58" s="233" t="s">
        <v>749</v>
      </c>
      <c r="B58" s="233"/>
      <c r="C58" s="170">
        <v>0</v>
      </c>
      <c r="D58" s="170">
        <v>17.263000000000002</v>
      </c>
      <c r="E58" s="170">
        <v>-52.286999999999999</v>
      </c>
      <c r="F58" s="170">
        <v>-36.563000000000002</v>
      </c>
      <c r="G58" s="170">
        <v>22.103000000000002</v>
      </c>
      <c r="H58" s="170">
        <v>25.693000000000001</v>
      </c>
      <c r="I58" s="170">
        <v>42.195</v>
      </c>
      <c r="J58" s="170">
        <v>-128.66</v>
      </c>
      <c r="K58" s="170">
        <v>39.902999999999999</v>
      </c>
      <c r="L58" s="170">
        <v>20.254999999999999</v>
      </c>
      <c r="M58" s="170">
        <v>-35.795999999999999</v>
      </c>
      <c r="N58" s="170">
        <v>-111</v>
      </c>
      <c r="O58" s="170">
        <v>-60.283999999999999</v>
      </c>
      <c r="P58" s="170">
        <v>26.399000000000001</v>
      </c>
      <c r="Q58" s="170">
        <v>12.42</v>
      </c>
      <c r="R58" s="170">
        <v>-50.598999999999997</v>
      </c>
      <c r="S58" s="170">
        <v>7.4809999999999999</v>
      </c>
      <c r="T58" s="170">
        <v>174.39599999999999</v>
      </c>
      <c r="U58" s="170">
        <v>8.0597999999999992</v>
      </c>
      <c r="V58" s="170">
        <v>8.0312999999999999</v>
      </c>
      <c r="W58" s="170">
        <v>13.358000000000001</v>
      </c>
      <c r="X58" s="170">
        <v>0</v>
      </c>
      <c r="Y58" s="170">
        <v>5.2948000000000004</v>
      </c>
      <c r="Z58" s="170">
        <v>2.3222</v>
      </c>
      <c r="AA58" s="170">
        <v>0</v>
      </c>
      <c r="AB58" s="170">
        <v>113</v>
      </c>
      <c r="AC58" s="170">
        <v>-112.43</v>
      </c>
      <c r="AD58" s="170">
        <v>-112.58</v>
      </c>
      <c r="AE58" s="170">
        <v>15.881</v>
      </c>
      <c r="AF58" s="170">
        <v>4.4400000000000004</v>
      </c>
      <c r="AG58" s="170">
        <v>28.6</v>
      </c>
      <c r="AH58" s="170">
        <v>4.9298999999999999</v>
      </c>
      <c r="AI58" s="170">
        <v>0.127</v>
      </c>
      <c r="AJ58" s="170">
        <v>-50.5</v>
      </c>
      <c r="AK58" s="170">
        <v>-50.68</v>
      </c>
      <c r="AL58" s="170">
        <v>-89.62</v>
      </c>
      <c r="AM58" s="170">
        <v>12.329000000000001</v>
      </c>
      <c r="AN58" s="170">
        <v>12.449</v>
      </c>
      <c r="AO58" s="170">
        <v>7.0597000000000003</v>
      </c>
      <c r="AP58" s="170">
        <v>1.1751</v>
      </c>
      <c r="AQ58" s="170">
        <v>52.738999999999997</v>
      </c>
      <c r="AR58" s="170">
        <v>54.31</v>
      </c>
      <c r="AS58" s="170">
        <v>28.492999999999999</v>
      </c>
      <c r="AT58" s="170">
        <v>-60.414999999999999</v>
      </c>
      <c r="AU58" s="170">
        <v>-60.23</v>
      </c>
      <c r="AV58" s="170">
        <v>3.1905999999999999</v>
      </c>
      <c r="AW58" s="170">
        <v>3.3702999999999999</v>
      </c>
      <c r="AX58" s="170">
        <v>58.808</v>
      </c>
      <c r="AY58" s="170">
        <v>60.012999999999998</v>
      </c>
      <c r="AZ58" s="170">
        <v>-12.561999999999999</v>
      </c>
      <c r="BA58" s="170">
        <v>-66.503</v>
      </c>
      <c r="BB58" s="170">
        <v>-429.67</v>
      </c>
      <c r="BC58" s="170">
        <v>-29.393999999999998</v>
      </c>
      <c r="BD58" s="170">
        <v>-16.099</v>
      </c>
      <c r="BE58" s="170">
        <v>-16.099</v>
      </c>
      <c r="BF58" s="170">
        <v>44.420999999999999</v>
      </c>
      <c r="BG58" s="170">
        <v>43.316000000000003</v>
      </c>
      <c r="BH58" s="170">
        <v>-6.5792999999999999</v>
      </c>
      <c r="BI58" s="170">
        <v>-67.102000000000004</v>
      </c>
      <c r="BJ58" s="170">
        <v>-60.670999999999999</v>
      </c>
      <c r="BK58" s="170">
        <v>3.7002000000000002</v>
      </c>
      <c r="BL58" s="170">
        <v>0</v>
      </c>
      <c r="BM58" s="170">
        <v>0</v>
      </c>
      <c r="BN58" s="170">
        <v>220.74</v>
      </c>
      <c r="BO58" s="170">
        <v>32.502000000000002</v>
      </c>
      <c r="BP58" s="170">
        <v>32.348999999999997</v>
      </c>
      <c r="BQ58" s="170">
        <v>-402.23</v>
      </c>
      <c r="BR58" s="170">
        <v>255.27</v>
      </c>
      <c r="BS58" s="170">
        <v>40.976999999999997</v>
      </c>
      <c r="BT58" s="170">
        <v>-115.26</v>
      </c>
      <c r="BU58" s="170">
        <v>40.685000000000002</v>
      </c>
      <c r="BV58" s="170">
        <v>69.248000000000005</v>
      </c>
      <c r="BW58" s="170">
        <v>19.59</v>
      </c>
      <c r="BX58" s="170">
        <v>0</v>
      </c>
      <c r="BY58" s="170">
        <v>46.09</v>
      </c>
      <c r="BZ58" s="170">
        <v>65.91</v>
      </c>
      <c r="CA58" s="170">
        <v>-102.74</v>
      </c>
      <c r="CB58" s="170">
        <v>-103.67</v>
      </c>
      <c r="CC58" s="170">
        <v>132</v>
      </c>
      <c r="CD58" s="170">
        <v>132.32</v>
      </c>
      <c r="CE58" s="170">
        <v>12.335000000000001</v>
      </c>
      <c r="CF58" s="170">
        <v>-154.28</v>
      </c>
      <c r="CG58" s="170">
        <v>-155.01</v>
      </c>
      <c r="CH58" s="170">
        <v>-10.881</v>
      </c>
      <c r="CI58" s="170">
        <v>0</v>
      </c>
      <c r="CJ58" s="170">
        <v>19.57</v>
      </c>
      <c r="CK58" s="170">
        <v>25.984999999999999</v>
      </c>
      <c r="CL58" s="170">
        <v>75.698999999999998</v>
      </c>
      <c r="CM58" s="170">
        <v>68.198999999999998</v>
      </c>
      <c r="CN58" s="170">
        <v>-19.61</v>
      </c>
      <c r="CO58" s="170">
        <v>54.134999999999998</v>
      </c>
      <c r="CP58" s="170">
        <v>52.073</v>
      </c>
      <c r="CQ58" s="170">
        <v>0</v>
      </c>
      <c r="CR58" s="170">
        <v>-9.3844999999999992</v>
      </c>
      <c r="CS58" s="170">
        <v>-8.0846999999999998</v>
      </c>
      <c r="CT58" s="170">
        <v>-40.517000000000003</v>
      </c>
      <c r="CU58" s="170">
        <v>-68.399000000000001</v>
      </c>
      <c r="CV58" s="170">
        <v>-41.533999999999999</v>
      </c>
      <c r="CW58" s="170">
        <v>10.363</v>
      </c>
      <c r="CX58" s="170">
        <v>31.388999999999999</v>
      </c>
      <c r="CY58" s="170">
        <v>49.24</v>
      </c>
      <c r="CZ58" s="170">
        <v>35.396999999999998</v>
      </c>
      <c r="DA58" s="170">
        <v>33.548999999999999</v>
      </c>
      <c r="DB58" s="170">
        <v>-41.54</v>
      </c>
      <c r="DC58" s="170">
        <v>-2.2606999999999999</v>
      </c>
      <c r="DD58" s="170">
        <v>0</v>
      </c>
      <c r="DE58" s="170">
        <v>0</v>
      </c>
      <c r="DF58" s="170">
        <v>-97.867000000000004</v>
      </c>
      <c r="DG58" s="170">
        <v>-2.0000000000000001E-4</v>
      </c>
      <c r="DH58" s="170">
        <v>-25.266999999999999</v>
      </c>
      <c r="DI58" s="170">
        <v>-127.4</v>
      </c>
      <c r="DJ58" s="170">
        <v>-127.09</v>
      </c>
      <c r="DK58" s="170">
        <v>27.978999999999999</v>
      </c>
      <c r="DL58" s="170">
        <v>33.406999999999996</v>
      </c>
      <c r="DM58" s="170">
        <v>37.585999999999999</v>
      </c>
      <c r="DN58" s="170">
        <v>48.651000000000003</v>
      </c>
      <c r="DO58" s="170">
        <v>33.090000000000003</v>
      </c>
      <c r="DP58" s="170">
        <v>-13.07</v>
      </c>
      <c r="DQ58" s="170">
        <v>51.057000000000002</v>
      </c>
      <c r="DR58" s="170">
        <v>25.007999999999999</v>
      </c>
      <c r="DS58" s="170">
        <v>-20.61</v>
      </c>
      <c r="DT58" s="170">
        <v>-20.739000000000001</v>
      </c>
      <c r="DU58" s="170">
        <v>67.069000000000003</v>
      </c>
      <c r="DV58" s="170">
        <v>60.45</v>
      </c>
      <c r="DW58" s="170">
        <v>25.509</v>
      </c>
      <c r="DX58" s="170">
        <v>25.436</v>
      </c>
      <c r="DY58" s="170">
        <v>-82.769000000000005</v>
      </c>
      <c r="DZ58" s="170">
        <v>-90.826999999999998</v>
      </c>
      <c r="EA58" s="170">
        <v>110.62</v>
      </c>
      <c r="EB58" s="170">
        <v>68.501999999999995</v>
      </c>
      <c r="EC58" s="170">
        <v>64.808000000000007</v>
      </c>
      <c r="ED58" s="170">
        <v>66.713999999999999</v>
      </c>
      <c r="EE58" s="170">
        <v>44.192</v>
      </c>
      <c r="EF58" s="170">
        <v>9.2510999999999992</v>
      </c>
      <c r="EG58" s="170">
        <v>-33.822000000000003</v>
      </c>
      <c r="EH58" s="170">
        <v>171.34</v>
      </c>
      <c r="EI58" s="170">
        <v>43.274999999999999</v>
      </c>
      <c r="EJ58" s="170">
        <v>0</v>
      </c>
      <c r="EK58" s="170">
        <v>-37.136000000000003</v>
      </c>
      <c r="EL58" s="170">
        <v>-39.064</v>
      </c>
      <c r="EM58" s="170">
        <v>-28.103999999999999</v>
      </c>
      <c r="EN58" s="170">
        <v>-19.376000000000001</v>
      </c>
      <c r="EO58" s="170">
        <v>-17.611999999999998</v>
      </c>
      <c r="EP58" s="170">
        <v>23.087</v>
      </c>
      <c r="EQ58" s="170">
        <v>-109.56</v>
      </c>
      <c r="ER58" s="170">
        <v>-110.46</v>
      </c>
      <c r="ES58" s="170">
        <v>-76.510999999999996</v>
      </c>
      <c r="ET58" s="170">
        <v>0</v>
      </c>
      <c r="EU58" s="170">
        <v>-28.459</v>
      </c>
      <c r="EV58" s="170">
        <v>1</v>
      </c>
      <c r="EW58" s="170">
        <v>10.99</v>
      </c>
      <c r="EX58" s="170">
        <v>-101.39</v>
      </c>
      <c r="EY58" s="170">
        <v>-40.000999999999998</v>
      </c>
      <c r="EZ58" s="170">
        <v>-39.164999999999999</v>
      </c>
      <c r="FA58" s="170">
        <v>1.5513999999999999</v>
      </c>
      <c r="FB58" s="170">
        <v>-104.93</v>
      </c>
      <c r="FC58" s="170">
        <v>-25.911999999999999</v>
      </c>
      <c r="FD58" s="170">
        <v>22.085000000000001</v>
      </c>
      <c r="FE58" s="170">
        <v>0</v>
      </c>
      <c r="FF58" s="170">
        <v>0</v>
      </c>
      <c r="FG58" s="170">
        <v>29.266999999999999</v>
      </c>
      <c r="FH58" s="170">
        <v>29.58</v>
      </c>
      <c r="FI58" s="170">
        <v>28.19</v>
      </c>
      <c r="FJ58" s="170">
        <v>64.972999999999999</v>
      </c>
      <c r="FK58" s="170">
        <v>64.638000000000005</v>
      </c>
      <c r="FL58" s="170">
        <v>-173.65</v>
      </c>
      <c r="FM58" s="170">
        <v>0</v>
      </c>
      <c r="FN58" s="170">
        <v>59.417999999999999</v>
      </c>
      <c r="FO58" s="170">
        <v>-137.84</v>
      </c>
      <c r="FP58" s="170">
        <v>-134.84</v>
      </c>
      <c r="FQ58" s="170">
        <v>-48.308999999999997</v>
      </c>
      <c r="FR58" s="170">
        <v>-33.268999999999998</v>
      </c>
      <c r="FS58" s="170">
        <v>13.379</v>
      </c>
      <c r="FT58" s="170">
        <v>0.74009999999999998</v>
      </c>
      <c r="FU58" s="170">
        <v>-11.999000000000001</v>
      </c>
      <c r="FV58" s="170">
        <v>7.7</v>
      </c>
      <c r="FW58" s="170">
        <v>-48.146000000000001</v>
      </c>
      <c r="FX58" s="170">
        <v>6.4635999999999996</v>
      </c>
      <c r="FY58" s="170">
        <v>-13.208</v>
      </c>
      <c r="FZ58" s="170">
        <v>0.751</v>
      </c>
      <c r="GA58" s="170">
        <v>7.1928000000000001</v>
      </c>
      <c r="GB58" s="170">
        <v>27.79</v>
      </c>
      <c r="GC58" s="170">
        <v>80.745999999999995</v>
      </c>
      <c r="GD58" s="170">
        <v>86.751000000000005</v>
      </c>
      <c r="GE58" s="170">
        <v>11.87</v>
      </c>
      <c r="GF58" s="170">
        <v>81.638000000000005</v>
      </c>
      <c r="GG58" s="170">
        <v>15.3</v>
      </c>
      <c r="GH58" s="170">
        <v>-27.72</v>
      </c>
      <c r="GI58" s="170">
        <v>-3.6756000000000002</v>
      </c>
      <c r="GJ58" s="170">
        <v>0</v>
      </c>
      <c r="GK58" s="170">
        <v>1.1991000000000001</v>
      </c>
      <c r="GL58" s="170">
        <v>6.6000000000000003E-2</v>
      </c>
      <c r="GM58" s="170">
        <v>0</v>
      </c>
      <c r="GN58" s="170">
        <v>-18.43</v>
      </c>
      <c r="GO58" s="170">
        <v>-46.804000000000002</v>
      </c>
      <c r="GP58" s="170">
        <v>15.776999999999999</v>
      </c>
      <c r="GQ58" s="170">
        <v>29.411000000000001</v>
      </c>
      <c r="GR58" s="170">
        <v>90.266999999999996</v>
      </c>
      <c r="GS58" s="170">
        <v>45.747</v>
      </c>
      <c r="GT58" s="170">
        <v>-185.24</v>
      </c>
      <c r="GU58" s="170">
        <v>-32.822000000000003</v>
      </c>
      <c r="GV58" s="170">
        <v>31.32</v>
      </c>
      <c r="GW58" s="170">
        <v>-68.900999999999996</v>
      </c>
      <c r="GX58" s="170">
        <v>9.5432000000000006</v>
      </c>
      <c r="GY58" s="170">
        <v>0</v>
      </c>
      <c r="GZ58" s="170">
        <v>0</v>
      </c>
      <c r="HA58" s="170">
        <v>11</v>
      </c>
      <c r="HB58" s="170">
        <v>114.1</v>
      </c>
      <c r="HC58" s="170">
        <v>115.5</v>
      </c>
      <c r="HD58" s="170">
        <v>276.2</v>
      </c>
      <c r="HE58" s="170">
        <v>-287.32</v>
      </c>
      <c r="HF58" s="170">
        <v>-620.12</v>
      </c>
      <c r="HG58" s="170">
        <v>557.83000000000004</v>
      </c>
      <c r="HH58" s="170">
        <v>372.94</v>
      </c>
      <c r="HI58" s="170">
        <v>-163.59</v>
      </c>
      <c r="HJ58" s="170">
        <v>-167.79</v>
      </c>
      <c r="HK58" s="170">
        <v>-62.500999999999998</v>
      </c>
      <c r="HL58" s="170">
        <v>-55.511000000000003</v>
      </c>
      <c r="HM58" s="170">
        <v>50.606999999999999</v>
      </c>
      <c r="HN58" s="170">
        <v>50.012999999999998</v>
      </c>
      <c r="HO58" s="170">
        <v>-130.72</v>
      </c>
      <c r="HP58" s="170">
        <v>-131.97</v>
      </c>
      <c r="HQ58" s="170">
        <v>14.12</v>
      </c>
      <c r="HR58" s="170">
        <v>14.042999999999999</v>
      </c>
      <c r="HS58" s="170">
        <v>-78.754999999999995</v>
      </c>
      <c r="HT58" s="170">
        <v>-78.117999999999995</v>
      </c>
      <c r="HU58" s="170">
        <v>26.52</v>
      </c>
      <c r="HV58" s="170">
        <v>26.52</v>
      </c>
      <c r="HW58" s="170">
        <v>50.298999999999999</v>
      </c>
      <c r="HX58" s="170">
        <v>50.298999999999999</v>
      </c>
      <c r="HY58" s="170">
        <v>22.068000000000001</v>
      </c>
      <c r="HZ58" s="170">
        <v>-86.16</v>
      </c>
      <c r="IA58" s="170">
        <v>-395.58</v>
      </c>
      <c r="IB58" s="170">
        <v>78.942999999999998</v>
      </c>
      <c r="IC58" s="170">
        <v>78.656999999999996</v>
      </c>
      <c r="ID58" s="170">
        <v>9.8999000000000006</v>
      </c>
      <c r="IE58" s="170">
        <v>4</v>
      </c>
      <c r="IF58" s="170">
        <v>-66.8</v>
      </c>
      <c r="IG58" s="170">
        <v>-67.3</v>
      </c>
      <c r="IH58" s="170">
        <v>1.0088999999999999</v>
      </c>
      <c r="II58" s="170">
        <v>0.77600000000000002</v>
      </c>
      <c r="IJ58" s="170">
        <v>-661.78</v>
      </c>
      <c r="IK58" s="170">
        <v>-383.19</v>
      </c>
      <c r="IL58" s="170">
        <v>246.35</v>
      </c>
      <c r="IM58" s="170">
        <v>159.41</v>
      </c>
      <c r="IN58" s="170">
        <v>-15.074999999999999</v>
      </c>
      <c r="IO58" s="170">
        <v>-435.18</v>
      </c>
      <c r="IP58" s="170">
        <v>201.88</v>
      </c>
      <c r="IQ58" s="170">
        <v>-169.9</v>
      </c>
      <c r="IR58" s="170">
        <v>-324.39</v>
      </c>
      <c r="IS58" s="170">
        <v>-433.91</v>
      </c>
      <c r="IT58" s="170">
        <v>81.043999999999997</v>
      </c>
      <c r="IU58" s="170">
        <v>79.867000000000004</v>
      </c>
      <c r="IV58" s="170">
        <v>25.594999999999999</v>
      </c>
      <c r="IW58" s="170">
        <v>-548.29</v>
      </c>
      <c r="IX58" s="170">
        <v>94.625</v>
      </c>
      <c r="IY58" s="170">
        <v>-302.74</v>
      </c>
      <c r="IZ58" s="170">
        <v>142.06</v>
      </c>
      <c r="JA58" s="170">
        <v>-8.6752000000000002</v>
      </c>
      <c r="JB58" s="170">
        <v>30.954999999999998</v>
      </c>
      <c r="JC58" s="170">
        <v>15.76</v>
      </c>
      <c r="JD58" s="170">
        <v>0.76200000000000001</v>
      </c>
      <c r="JE58" s="170">
        <v>0.82199999999999995</v>
      </c>
      <c r="JF58" s="170">
        <v>-26.719000000000001</v>
      </c>
      <c r="JG58" s="170">
        <v>-0.72</v>
      </c>
      <c r="JH58" s="170">
        <v>7.4238</v>
      </c>
      <c r="JI58" s="170">
        <v>-11.276999999999999</v>
      </c>
      <c r="JJ58" s="170">
        <v>-45.762999999999998</v>
      </c>
      <c r="JK58" s="170">
        <v>-18.135000000000002</v>
      </c>
      <c r="JL58" s="170">
        <v>30.7</v>
      </c>
      <c r="JM58" s="170">
        <v>49.930999999999997</v>
      </c>
      <c r="JN58" s="170">
        <v>49.319000000000003</v>
      </c>
      <c r="JO58" s="170">
        <v>0</v>
      </c>
      <c r="JP58" s="170">
        <v>0</v>
      </c>
      <c r="JQ58" s="170">
        <v>32.789000000000001</v>
      </c>
      <c r="JR58" s="170">
        <v>31.814</v>
      </c>
      <c r="JS58" s="170">
        <v>32.548000000000002</v>
      </c>
      <c r="JT58" s="170">
        <v>0</v>
      </c>
      <c r="JU58" s="170">
        <v>-31.6</v>
      </c>
      <c r="JV58" s="170">
        <v>13.929</v>
      </c>
      <c r="JW58" s="170">
        <v>5.2798999999999996</v>
      </c>
      <c r="JX58" s="170">
        <v>8.6998999999999995</v>
      </c>
      <c r="JY58" s="170">
        <v>-54.448999999999998</v>
      </c>
      <c r="JZ58" s="170">
        <v>74.146000000000001</v>
      </c>
      <c r="KA58" s="170">
        <v>48.731000000000002</v>
      </c>
      <c r="KB58" s="170">
        <v>-53.531999999999996</v>
      </c>
      <c r="KC58" s="170">
        <v>-78.320999999999998</v>
      </c>
      <c r="KD58" s="170">
        <v>36.841000000000001</v>
      </c>
      <c r="KE58" s="170">
        <v>22.451000000000001</v>
      </c>
      <c r="KF58" s="170">
        <v>-3.0998999999999999</v>
      </c>
      <c r="KG58" s="170">
        <v>-25</v>
      </c>
      <c r="KH58" s="170">
        <v>-193.86</v>
      </c>
      <c r="KI58" s="170">
        <v>108.37</v>
      </c>
    </row>
    <row r="59" spans="1:295" x14ac:dyDescent="0.25">
      <c r="A59" s="233" t="s">
        <v>750</v>
      </c>
      <c r="B59" s="233"/>
      <c r="C59" s="170">
        <v>0</v>
      </c>
      <c r="D59" s="170">
        <v>21.99764583333333</v>
      </c>
      <c r="E59" s="170">
        <v>-43.907104166666663</v>
      </c>
      <c r="F59" s="170">
        <v>-13.424143750000001</v>
      </c>
      <c r="G59" s="170">
        <v>29.199146341463415</v>
      </c>
      <c r="H59" s="170">
        <v>29.192521739130434</v>
      </c>
      <c r="I59" s="170">
        <v>56.179595744680846</v>
      </c>
      <c r="J59" s="170">
        <v>-111.66012195121949</v>
      </c>
      <c r="K59" s="170">
        <v>57.272583333333337</v>
      </c>
      <c r="L59" s="170">
        <v>28.426583333333333</v>
      </c>
      <c r="M59" s="170">
        <v>-28.3284375</v>
      </c>
      <c r="N59" s="170">
        <v>-27.009499999999999</v>
      </c>
      <c r="O59" s="170">
        <v>-44.418729166666665</v>
      </c>
      <c r="P59" s="170">
        <v>38.591333333333331</v>
      </c>
      <c r="Q59" s="170">
        <v>18.129249999999999</v>
      </c>
      <c r="R59" s="170">
        <v>-38.27045833333333</v>
      </c>
      <c r="S59" s="170">
        <v>12.640878048780488</v>
      </c>
      <c r="T59" s="170">
        <v>233.14902439024388</v>
      </c>
      <c r="U59" s="170">
        <v>10.206759259259259</v>
      </c>
      <c r="V59" s="170">
        <v>11.260739024390244</v>
      </c>
      <c r="W59" s="170">
        <v>17.400555555555556</v>
      </c>
      <c r="X59" s="170">
        <v>0</v>
      </c>
      <c r="Y59" s="170">
        <v>16.574791666666666</v>
      </c>
      <c r="Z59" s="170">
        <v>6.4059749999999998</v>
      </c>
      <c r="AA59" s="170">
        <v>0</v>
      </c>
      <c r="AB59" s="170">
        <v>113</v>
      </c>
      <c r="AC59" s="170">
        <v>-89.222333333333324</v>
      </c>
      <c r="AD59" s="170">
        <v>-89.161979166666669</v>
      </c>
      <c r="AE59" s="170">
        <v>21.287104166666669</v>
      </c>
      <c r="AF59" s="170">
        <v>27.055729166666666</v>
      </c>
      <c r="AG59" s="170">
        <v>42.716645833333331</v>
      </c>
      <c r="AH59" s="170">
        <v>13.874902083333332</v>
      </c>
      <c r="AI59" s="170">
        <v>0.1816666666666667</v>
      </c>
      <c r="AJ59" s="170">
        <v>-32.383020833333333</v>
      </c>
      <c r="AK59" s="170">
        <v>-32.615187499999998</v>
      </c>
      <c r="AL59" s="170">
        <v>-70.131520833333326</v>
      </c>
      <c r="AM59" s="170">
        <v>32.753270833333332</v>
      </c>
      <c r="AN59" s="170">
        <v>32.780312500000001</v>
      </c>
      <c r="AO59" s="170">
        <v>10.640892592592593</v>
      </c>
      <c r="AP59" s="170">
        <v>13.376481249999999</v>
      </c>
      <c r="AQ59" s="170">
        <v>65.443812500000007</v>
      </c>
      <c r="AR59" s="170">
        <v>67.776229166666667</v>
      </c>
      <c r="AS59" s="170">
        <v>49.282874999999997</v>
      </c>
      <c r="AT59" s="170">
        <v>-49.316041666666671</v>
      </c>
      <c r="AU59" s="170">
        <v>-49.012895833333332</v>
      </c>
      <c r="AV59" s="170">
        <v>10.084214583333333</v>
      </c>
      <c r="AW59" s="170">
        <v>9.9481291666666678</v>
      </c>
      <c r="AX59" s="170">
        <v>75.203666666666663</v>
      </c>
      <c r="AY59" s="170">
        <v>77.101333333333329</v>
      </c>
      <c r="AZ59" s="170">
        <v>-9.1057604166666675</v>
      </c>
      <c r="BA59" s="170">
        <v>-47.839979166666666</v>
      </c>
      <c r="BB59" s="170">
        <v>-302.77375000000001</v>
      </c>
      <c r="BC59" s="170">
        <v>7.9914791666666662</v>
      </c>
      <c r="BD59" s="170">
        <v>-14.088677083333332</v>
      </c>
      <c r="BE59" s="170">
        <v>-14.126177083333333</v>
      </c>
      <c r="BF59" s="170">
        <v>54.8091875</v>
      </c>
      <c r="BG59" s="170">
        <v>53.871020833333333</v>
      </c>
      <c r="BH59" s="170">
        <v>-5.2313166666666664</v>
      </c>
      <c r="BI59" s="170">
        <v>-67.102000000000004</v>
      </c>
      <c r="BJ59" s="170">
        <v>-38.739291666666666</v>
      </c>
      <c r="BK59" s="170">
        <v>9.7179812499999993</v>
      </c>
      <c r="BL59" s="170">
        <v>4.9622485714285718</v>
      </c>
      <c r="BM59" s="170">
        <v>3.7552604166666672</v>
      </c>
      <c r="BN59" s="170">
        <v>338.69270833333331</v>
      </c>
      <c r="BO59" s="170">
        <v>91.486000000000004</v>
      </c>
      <c r="BP59" s="170">
        <v>91.518604166666663</v>
      </c>
      <c r="BQ59" s="170">
        <v>-290.10812499999997</v>
      </c>
      <c r="BR59" s="170">
        <v>422.19479166666662</v>
      </c>
      <c r="BS59" s="170">
        <v>40.976999999999997</v>
      </c>
      <c r="BT59" s="170">
        <v>-80.453125</v>
      </c>
      <c r="BU59" s="170">
        <v>82.276458333333338</v>
      </c>
      <c r="BV59" s="170">
        <v>97.990895833333326</v>
      </c>
      <c r="BW59" s="170">
        <v>28.994375000000002</v>
      </c>
      <c r="BX59" s="170">
        <v>14.842083333333333</v>
      </c>
      <c r="BY59" s="170">
        <v>67.652812499999996</v>
      </c>
      <c r="BZ59" s="170">
        <v>77.216312500000001</v>
      </c>
      <c r="CA59" s="170">
        <v>-80.065145833333332</v>
      </c>
      <c r="CB59" s="170">
        <v>-79.693895833333329</v>
      </c>
      <c r="CC59" s="170">
        <v>148.21812499999999</v>
      </c>
      <c r="CD59" s="170">
        <v>149.01770833333333</v>
      </c>
      <c r="CE59" s="170">
        <v>17.600291666666667</v>
      </c>
      <c r="CF59" s="170">
        <v>-116.28741666666666</v>
      </c>
      <c r="CG59" s="170">
        <v>-115.85839583333333</v>
      </c>
      <c r="CH59" s="170">
        <v>-3.7855520833333336</v>
      </c>
      <c r="CI59" s="170">
        <v>0</v>
      </c>
      <c r="CJ59" s="170">
        <v>19.57</v>
      </c>
      <c r="CK59" s="170">
        <v>25.984999999999999</v>
      </c>
      <c r="CL59" s="170">
        <v>107.36960416666668</v>
      </c>
      <c r="CM59" s="170">
        <v>96.614020833333328</v>
      </c>
      <c r="CN59" s="170">
        <v>-16.486853658536585</v>
      </c>
      <c r="CO59" s="170">
        <v>69.900020833333329</v>
      </c>
      <c r="CP59" s="170">
        <v>68.602312499999996</v>
      </c>
      <c r="CQ59" s="170">
        <v>38.240499999999997</v>
      </c>
      <c r="CR59" s="170">
        <v>8.1675437500000001</v>
      </c>
      <c r="CS59" s="170">
        <v>8.7784437499999992</v>
      </c>
      <c r="CT59" s="170">
        <v>-21.334820454545454</v>
      </c>
      <c r="CU59" s="170">
        <v>-39.893708333333336</v>
      </c>
      <c r="CV59" s="170">
        <v>-17.200904166666664</v>
      </c>
      <c r="CW59" s="170">
        <v>13.438375000000001</v>
      </c>
      <c r="CX59" s="170">
        <v>54.39425</v>
      </c>
      <c r="CY59" s="170">
        <v>76.612750000000005</v>
      </c>
      <c r="CZ59" s="170">
        <v>52.550666666666665</v>
      </c>
      <c r="DA59" s="170">
        <v>49.640875000000001</v>
      </c>
      <c r="DB59" s="170">
        <v>-35.014916666666664</v>
      </c>
      <c r="DC59" s="170">
        <v>-2.1403333333333334</v>
      </c>
      <c r="DD59" s="170">
        <v>0</v>
      </c>
      <c r="DE59" s="170">
        <v>0</v>
      </c>
      <c r="DF59" s="170">
        <v>-65.132666666666665</v>
      </c>
      <c r="DG59" s="170">
        <v>1.0416666666666666E-5</v>
      </c>
      <c r="DH59" s="170">
        <v>-21.218812499999999</v>
      </c>
      <c r="DI59" s="170">
        <v>-105.12508333333332</v>
      </c>
      <c r="DJ59" s="170">
        <v>-105.04056097560975</v>
      </c>
      <c r="DK59" s="170">
        <v>31.567323529411762</v>
      </c>
      <c r="DL59" s="170">
        <v>59.102833333333329</v>
      </c>
      <c r="DM59" s="170">
        <v>67.701916666666662</v>
      </c>
      <c r="DN59" s="170">
        <v>85.758520833333321</v>
      </c>
      <c r="DO59" s="170">
        <v>58.616</v>
      </c>
      <c r="DP59" s="170">
        <v>-9.6854104166666666</v>
      </c>
      <c r="DQ59" s="170">
        <v>60.763187500000001</v>
      </c>
      <c r="DR59" s="170">
        <v>63.747</v>
      </c>
      <c r="DS59" s="170">
        <v>-14.2295</v>
      </c>
      <c r="DT59" s="170">
        <v>-16.040453658536585</v>
      </c>
      <c r="DU59" s="170">
        <v>89.24870833333334</v>
      </c>
      <c r="DV59" s="170">
        <v>73.75064285714285</v>
      </c>
      <c r="DW59" s="170">
        <v>65.065479166666663</v>
      </c>
      <c r="DX59" s="170">
        <v>63.98052083333333</v>
      </c>
      <c r="DY59" s="170">
        <v>-59.88</v>
      </c>
      <c r="DZ59" s="170">
        <v>-65.273146341463416</v>
      </c>
      <c r="EA59" s="170">
        <v>175.34479166666668</v>
      </c>
      <c r="EB59" s="170">
        <v>129.15799999999999</v>
      </c>
      <c r="EC59" s="170">
        <v>120.1150243902439</v>
      </c>
      <c r="ED59" s="170">
        <v>126.79314583333333</v>
      </c>
      <c r="EE59" s="170">
        <v>83.674317073170727</v>
      </c>
      <c r="EF59" s="170">
        <v>60.922231250000003</v>
      </c>
      <c r="EG59" s="170">
        <v>-29.638187500000001</v>
      </c>
      <c r="EH59" s="170">
        <v>301.24958333333331</v>
      </c>
      <c r="EI59" s="170">
        <v>242.39237499999999</v>
      </c>
      <c r="EJ59" s="170">
        <v>0</v>
      </c>
      <c r="EK59" s="170">
        <v>-30.542195652173913</v>
      </c>
      <c r="EL59" s="170">
        <v>-32.797979166666664</v>
      </c>
      <c r="EM59" s="170">
        <v>12.198039130434783</v>
      </c>
      <c r="EN59" s="170">
        <v>18.416333333333334</v>
      </c>
      <c r="EO59" s="170">
        <v>17.309283333333333</v>
      </c>
      <c r="EP59" s="170">
        <v>78.001437499999994</v>
      </c>
      <c r="EQ59" s="170">
        <v>-83.641833333333338</v>
      </c>
      <c r="ER59" s="170">
        <v>-84.634187499999996</v>
      </c>
      <c r="ES59" s="170">
        <v>-24.167435416666663</v>
      </c>
      <c r="ET59" s="170">
        <v>2.1928083333333337</v>
      </c>
      <c r="EU59" s="170">
        <v>-15.975508333333334</v>
      </c>
      <c r="EV59" s="170">
        <v>36.787166666666671</v>
      </c>
      <c r="EW59" s="170">
        <v>14.943756097560977</v>
      </c>
      <c r="EX59" s="170">
        <v>-26.55875</v>
      </c>
      <c r="EY59" s="170">
        <v>-36.473083333333335</v>
      </c>
      <c r="EZ59" s="170">
        <v>-35.707208333333334</v>
      </c>
      <c r="FA59" s="170">
        <v>5.0926829268292684</v>
      </c>
      <c r="FB59" s="170">
        <v>-48.511564</v>
      </c>
      <c r="FC59" s="170">
        <v>24.403031914893617</v>
      </c>
      <c r="FD59" s="170">
        <v>24.182390243902439</v>
      </c>
      <c r="FE59" s="170">
        <v>0</v>
      </c>
      <c r="FF59" s="170">
        <v>0</v>
      </c>
      <c r="FG59" s="170">
        <v>37.314875000000001</v>
      </c>
      <c r="FH59" s="170">
        <v>37.598666666666666</v>
      </c>
      <c r="FI59" s="170">
        <v>36.373458333333332</v>
      </c>
      <c r="FJ59" s="170">
        <v>79.987354166666663</v>
      </c>
      <c r="FK59" s="170">
        <v>79.914187499999997</v>
      </c>
      <c r="FL59" s="170">
        <v>-138.71916666666664</v>
      </c>
      <c r="FM59" s="170">
        <v>57.656208333333325</v>
      </c>
      <c r="FN59" s="170">
        <v>71.584820512820514</v>
      </c>
      <c r="FO59" s="170">
        <v>-119.05874074074073</v>
      </c>
      <c r="FP59" s="170">
        <v>-101.46863414634147</v>
      </c>
      <c r="FQ59" s="170">
        <v>-29.901125</v>
      </c>
      <c r="FR59" s="170">
        <v>-25.28564583333333</v>
      </c>
      <c r="FS59" s="170">
        <v>16.681958333333331</v>
      </c>
      <c r="FT59" s="170">
        <v>1.0180604166666667</v>
      </c>
      <c r="FU59" s="170">
        <v>-10.58555</v>
      </c>
      <c r="FV59" s="170">
        <v>15.971041666666666</v>
      </c>
      <c r="FW59" s="170">
        <v>-30.724104166666663</v>
      </c>
      <c r="FX59" s="170">
        <v>10.012477083333334</v>
      </c>
      <c r="FY59" s="170">
        <v>-11.419104166666667</v>
      </c>
      <c r="FZ59" s="170">
        <v>3.3282541666666665</v>
      </c>
      <c r="GA59" s="170">
        <v>10.163929166666668</v>
      </c>
      <c r="GB59" s="170">
        <v>35.919104166666664</v>
      </c>
      <c r="GC59" s="170">
        <v>106.9745625</v>
      </c>
      <c r="GD59" s="170">
        <v>112.72604166666666</v>
      </c>
      <c r="GE59" s="170">
        <v>13.752708333333333</v>
      </c>
      <c r="GF59" s="170">
        <v>93.690729166666657</v>
      </c>
      <c r="GG59" s="170">
        <v>20.551708333333334</v>
      </c>
      <c r="GH59" s="170">
        <v>-21.50975</v>
      </c>
      <c r="GI59" s="170">
        <v>-1.94739375</v>
      </c>
      <c r="GJ59" s="170">
        <v>2.1869268292682928</v>
      </c>
      <c r="GK59" s="170">
        <v>1.8826041666666666</v>
      </c>
      <c r="GL59" s="170">
        <v>6.6000000000000003E-2</v>
      </c>
      <c r="GM59" s="170">
        <v>0</v>
      </c>
      <c r="GN59" s="170">
        <v>-16.820354166666664</v>
      </c>
      <c r="GO59" s="170">
        <v>-34.225124999999998</v>
      </c>
      <c r="GP59" s="170">
        <v>23.875804878048779</v>
      </c>
      <c r="GQ59" s="170">
        <v>53.573416666666667</v>
      </c>
      <c r="GR59" s="170">
        <v>105.89485416666665</v>
      </c>
      <c r="GS59" s="170">
        <v>59.475000000000001</v>
      </c>
      <c r="GT59" s="170">
        <v>-160.644375</v>
      </c>
      <c r="GU59" s="170">
        <v>-24.933152173913044</v>
      </c>
      <c r="GV59" s="170">
        <v>39.561465116279066</v>
      </c>
      <c r="GW59" s="170">
        <v>-49.587083333333339</v>
      </c>
      <c r="GX59" s="170">
        <v>11.702670833333334</v>
      </c>
      <c r="GY59" s="170">
        <v>3.46676875</v>
      </c>
      <c r="GZ59" s="170">
        <v>2.2725609756097565</v>
      </c>
      <c r="HA59" s="170">
        <v>13.054458333333333</v>
      </c>
      <c r="HB59" s="170">
        <v>148.639375</v>
      </c>
      <c r="HC59" s="170">
        <v>148.67354166666667</v>
      </c>
      <c r="HD59" s="170">
        <v>283.64541666666662</v>
      </c>
      <c r="HE59" s="170">
        <v>-282.39916666666664</v>
      </c>
      <c r="HF59" s="170">
        <v>-592.16395833333331</v>
      </c>
      <c r="HG59" s="170">
        <v>595.09375</v>
      </c>
      <c r="HH59" s="170">
        <v>535.05437500000005</v>
      </c>
      <c r="HI59" s="170">
        <v>-140.833125</v>
      </c>
      <c r="HJ59" s="170">
        <v>-143.05000000000001</v>
      </c>
      <c r="HK59" s="170">
        <v>-56.632589743589747</v>
      </c>
      <c r="HL59" s="170">
        <v>-48.302487804878048</v>
      </c>
      <c r="HM59" s="170">
        <v>68.733435897435896</v>
      </c>
      <c r="HN59" s="170">
        <v>68.681543478260863</v>
      </c>
      <c r="HO59" s="170">
        <v>-109.220375</v>
      </c>
      <c r="HP59" s="170">
        <v>-109.92780952380951</v>
      </c>
      <c r="HQ59" s="170">
        <v>44.200291666666672</v>
      </c>
      <c r="HR59" s="170">
        <v>43.758333333333333</v>
      </c>
      <c r="HS59" s="170">
        <v>-49.285314583333339</v>
      </c>
      <c r="HT59" s="170">
        <v>-49.185106249999997</v>
      </c>
      <c r="HU59" s="170">
        <v>72.405937499999993</v>
      </c>
      <c r="HV59" s="170">
        <v>72.099687500000002</v>
      </c>
      <c r="HW59" s="170">
        <v>57.082463414634141</v>
      </c>
      <c r="HX59" s="170">
        <v>57.732916666666668</v>
      </c>
      <c r="HY59" s="170">
        <v>22.568520833333331</v>
      </c>
      <c r="HZ59" s="170">
        <v>-5.7766062500000004</v>
      </c>
      <c r="IA59" s="170">
        <v>-359.35624999999999</v>
      </c>
      <c r="IB59" s="170">
        <v>100.79154166666667</v>
      </c>
      <c r="IC59" s="170">
        <v>100.60627083333333</v>
      </c>
      <c r="ID59" s="170">
        <v>14.468535416666667</v>
      </c>
      <c r="IE59" s="170">
        <v>19.724597916666667</v>
      </c>
      <c r="IF59" s="170">
        <v>-42.797499999999999</v>
      </c>
      <c r="IG59" s="170">
        <v>-42.874604166666671</v>
      </c>
      <c r="IH59" s="170">
        <v>1.4567479166666668</v>
      </c>
      <c r="II59" s="170">
        <v>1.1894595238095238</v>
      </c>
      <c r="IJ59" s="170">
        <v>-506.05195121951215</v>
      </c>
      <c r="IK59" s="170">
        <v>-216.86779166666665</v>
      </c>
      <c r="IL59" s="170">
        <v>425.73791666666665</v>
      </c>
      <c r="IM59" s="170">
        <v>303.08687500000002</v>
      </c>
      <c r="IN59" s="170">
        <v>45.464717073170732</v>
      </c>
      <c r="IO59" s="170">
        <v>-335.51479166666667</v>
      </c>
      <c r="IP59" s="170">
        <v>335.74041666666665</v>
      </c>
      <c r="IQ59" s="170">
        <v>-108.1660625</v>
      </c>
      <c r="IR59" s="170">
        <v>-241.56645833333332</v>
      </c>
      <c r="IS59" s="170">
        <v>-332.38125000000002</v>
      </c>
      <c r="IT59" s="170">
        <v>109.00065853658538</v>
      </c>
      <c r="IU59" s="170">
        <v>108.98787804878049</v>
      </c>
      <c r="IV59" s="170">
        <v>122.01300000000001</v>
      </c>
      <c r="IW59" s="170">
        <v>-414.88583333333332</v>
      </c>
      <c r="IX59" s="170">
        <v>187.37810416666665</v>
      </c>
      <c r="IY59" s="170">
        <v>-227.31104166666668</v>
      </c>
      <c r="IZ59" s="170">
        <v>228.07041666666666</v>
      </c>
      <c r="JA59" s="170">
        <v>-6.898554166666667</v>
      </c>
      <c r="JB59" s="170">
        <v>30.954999999999998</v>
      </c>
      <c r="JC59" s="170">
        <v>20.518512195121954</v>
      </c>
      <c r="JD59" s="170">
        <v>1.68103125</v>
      </c>
      <c r="JE59" s="170">
        <v>1.5923764705882353</v>
      </c>
      <c r="JF59" s="170">
        <v>-20.651041666666668</v>
      </c>
      <c r="JG59" s="170">
        <v>4.1716354166666667</v>
      </c>
      <c r="JH59" s="170">
        <v>9.2871333333333332</v>
      </c>
      <c r="JI59" s="170">
        <v>-4.5725395833333335</v>
      </c>
      <c r="JJ59" s="170">
        <v>-37.728354166666669</v>
      </c>
      <c r="JK59" s="170">
        <v>-15.932051219512195</v>
      </c>
      <c r="JL59" s="170">
        <v>36.730833333333337</v>
      </c>
      <c r="JM59" s="170">
        <v>52.962625000000003</v>
      </c>
      <c r="JN59" s="170">
        <v>52.674270833333331</v>
      </c>
      <c r="JO59" s="170">
        <v>0</v>
      </c>
      <c r="JP59" s="170">
        <v>0</v>
      </c>
      <c r="JQ59" s="170">
        <v>45.037312499999999</v>
      </c>
      <c r="JR59" s="170">
        <v>44.771166666666666</v>
      </c>
      <c r="JS59" s="170">
        <v>44.998520833333338</v>
      </c>
      <c r="JT59" s="170">
        <v>0</v>
      </c>
      <c r="JU59" s="170">
        <v>-18.891445833333332</v>
      </c>
      <c r="JV59" s="170">
        <v>19.808395833333336</v>
      </c>
      <c r="JW59" s="170">
        <v>7.5711291666666662</v>
      </c>
      <c r="JX59" s="170">
        <v>8.6998999999999995</v>
      </c>
      <c r="JY59" s="170">
        <v>-45.785916666666665</v>
      </c>
      <c r="JZ59" s="170">
        <v>77.372205882352944</v>
      </c>
      <c r="KA59" s="170">
        <v>58.13977083333333</v>
      </c>
      <c r="KB59" s="170">
        <v>-45.328083333333332</v>
      </c>
      <c r="KC59" s="170">
        <v>-75.789500000000004</v>
      </c>
      <c r="KD59" s="170">
        <v>47.255062500000001</v>
      </c>
      <c r="KE59" s="170">
        <v>27.767749999999999</v>
      </c>
      <c r="KF59" s="170">
        <v>12.67064375</v>
      </c>
      <c r="KG59" s="170">
        <v>-12.71854375</v>
      </c>
      <c r="KH59" s="170">
        <v>-56.916029166666668</v>
      </c>
      <c r="KI59" s="170">
        <v>202.72770833333331</v>
      </c>
    </row>
    <row r="60" spans="1:295" x14ac:dyDescent="0.25">
      <c r="A60" s="233" t="s">
        <v>2255</v>
      </c>
      <c r="B60" s="233"/>
      <c r="C60" s="158" t="s">
        <v>175</v>
      </c>
      <c r="D60" s="158" t="s">
        <v>175</v>
      </c>
      <c r="E60" s="158" t="s">
        <v>175</v>
      </c>
      <c r="F60" s="158" t="s">
        <v>175</v>
      </c>
      <c r="G60" s="158" t="s">
        <v>175</v>
      </c>
      <c r="H60" s="158" t="s">
        <v>2256</v>
      </c>
      <c r="I60" s="158" t="s">
        <v>175</v>
      </c>
      <c r="J60" s="158" t="s">
        <v>175</v>
      </c>
      <c r="K60" s="158" t="s">
        <v>2256</v>
      </c>
      <c r="L60" s="158" t="s">
        <v>175</v>
      </c>
      <c r="M60" s="158" t="s">
        <v>175</v>
      </c>
      <c r="N60" s="158" t="s">
        <v>175</v>
      </c>
      <c r="O60" s="158" t="s">
        <v>175</v>
      </c>
      <c r="P60" s="158" t="s">
        <v>175</v>
      </c>
      <c r="Q60" s="158" t="s">
        <v>175</v>
      </c>
      <c r="R60" s="158" t="s">
        <v>175</v>
      </c>
      <c r="S60" s="158" t="s">
        <v>175</v>
      </c>
      <c r="T60" s="158" t="s">
        <v>175</v>
      </c>
      <c r="U60" s="158" t="s">
        <v>175</v>
      </c>
      <c r="V60" s="158" t="s">
        <v>175</v>
      </c>
      <c r="W60" s="158" t="s">
        <v>175</v>
      </c>
      <c r="X60" s="158" t="s">
        <v>2256</v>
      </c>
      <c r="Y60" s="158" t="s">
        <v>2256</v>
      </c>
      <c r="Z60" s="158" t="s">
        <v>2256</v>
      </c>
      <c r="AA60" s="158" t="s">
        <v>175</v>
      </c>
      <c r="AB60" s="158" t="s">
        <v>2256</v>
      </c>
      <c r="AC60" s="158" t="s">
        <v>175</v>
      </c>
      <c r="AD60" s="158" t="s">
        <v>175</v>
      </c>
      <c r="AE60" s="158" t="s">
        <v>2256</v>
      </c>
      <c r="AF60" s="158" t="s">
        <v>175</v>
      </c>
      <c r="AG60" s="158" t="s">
        <v>175</v>
      </c>
      <c r="AH60" s="158" t="s">
        <v>175</v>
      </c>
      <c r="AI60" s="158" t="s">
        <v>175</v>
      </c>
      <c r="AJ60" s="158" t="s">
        <v>175</v>
      </c>
      <c r="AK60" s="158" t="s">
        <v>175</v>
      </c>
      <c r="AL60" s="158" t="s">
        <v>2256</v>
      </c>
      <c r="AM60" s="158" t="s">
        <v>175</v>
      </c>
      <c r="AN60" s="158" t="s">
        <v>175</v>
      </c>
      <c r="AO60" s="158" t="s">
        <v>175</v>
      </c>
      <c r="AP60" s="158" t="s">
        <v>2256</v>
      </c>
      <c r="AQ60" s="158" t="s">
        <v>175</v>
      </c>
      <c r="AR60" s="158" t="s">
        <v>175</v>
      </c>
      <c r="AS60" s="158" t="s">
        <v>175</v>
      </c>
      <c r="AT60" s="158" t="s">
        <v>175</v>
      </c>
      <c r="AU60" s="158" t="s">
        <v>175</v>
      </c>
      <c r="AV60" s="158" t="s">
        <v>2256</v>
      </c>
      <c r="AW60" s="158" t="s">
        <v>2256</v>
      </c>
      <c r="AX60" s="158" t="s">
        <v>175</v>
      </c>
      <c r="AY60" s="158" t="s">
        <v>175</v>
      </c>
      <c r="AZ60" s="158" t="s">
        <v>175</v>
      </c>
      <c r="BA60" s="158" t="s">
        <v>175</v>
      </c>
      <c r="BB60" s="158" t="s">
        <v>175</v>
      </c>
      <c r="BC60" s="158" t="s">
        <v>2256</v>
      </c>
      <c r="BD60" s="158" t="s">
        <v>2256</v>
      </c>
      <c r="BE60" s="158" t="s">
        <v>2256</v>
      </c>
      <c r="BF60" s="158" t="s">
        <v>175</v>
      </c>
      <c r="BG60" s="158" t="s">
        <v>175</v>
      </c>
      <c r="BH60" s="158" t="s">
        <v>2256</v>
      </c>
      <c r="BI60" s="158" t="s">
        <v>2256</v>
      </c>
      <c r="BJ60" s="158" t="s">
        <v>2256</v>
      </c>
      <c r="BK60" s="158" t="s">
        <v>2256</v>
      </c>
      <c r="BL60" s="158" t="s">
        <v>2256</v>
      </c>
      <c r="BM60" s="158" t="s">
        <v>2256</v>
      </c>
      <c r="BN60" s="158" t="s">
        <v>175</v>
      </c>
      <c r="BO60" s="158" t="s">
        <v>175</v>
      </c>
      <c r="BP60" s="158" t="s">
        <v>175</v>
      </c>
      <c r="BQ60" s="158" t="s">
        <v>2256</v>
      </c>
      <c r="BR60" s="158" t="s">
        <v>2256</v>
      </c>
      <c r="BS60" s="158" t="s">
        <v>2256</v>
      </c>
      <c r="BT60" s="158" t="s">
        <v>2256</v>
      </c>
      <c r="BU60" s="158" t="s">
        <v>2256</v>
      </c>
      <c r="BV60" s="158" t="s">
        <v>2256</v>
      </c>
      <c r="BW60" s="158" t="s">
        <v>2256</v>
      </c>
      <c r="BX60" s="158" t="s">
        <v>400</v>
      </c>
      <c r="BY60" s="158" t="s">
        <v>2256</v>
      </c>
      <c r="BZ60" s="158" t="s">
        <v>2256</v>
      </c>
      <c r="CA60" s="158" t="s">
        <v>2256</v>
      </c>
      <c r="CB60" s="158" t="s">
        <v>2256</v>
      </c>
      <c r="CC60" s="158" t="s">
        <v>2256</v>
      </c>
      <c r="CD60" s="158" t="s">
        <v>2256</v>
      </c>
      <c r="CE60" s="158" t="s">
        <v>2256</v>
      </c>
      <c r="CF60" s="158" t="s">
        <v>2256</v>
      </c>
      <c r="CG60" s="158" t="s">
        <v>2256</v>
      </c>
      <c r="CH60" s="158" t="s">
        <v>2256</v>
      </c>
      <c r="CI60" s="158" t="s">
        <v>2256</v>
      </c>
      <c r="CJ60" s="158" t="s">
        <v>2256</v>
      </c>
      <c r="CK60" s="158" t="s">
        <v>2256</v>
      </c>
      <c r="CL60" s="158" t="s">
        <v>2256</v>
      </c>
      <c r="CM60" s="158" t="s">
        <v>2256</v>
      </c>
      <c r="CN60" s="158" t="s">
        <v>2256</v>
      </c>
      <c r="CO60" s="158" t="s">
        <v>2256</v>
      </c>
      <c r="CP60" s="158" t="s">
        <v>2256</v>
      </c>
      <c r="CQ60" s="158" t="s">
        <v>2256</v>
      </c>
      <c r="CR60" s="158" t="s">
        <v>2256</v>
      </c>
      <c r="CS60" s="158" t="s">
        <v>2256</v>
      </c>
      <c r="CT60" s="158" t="s">
        <v>2256</v>
      </c>
      <c r="CU60" s="158" t="s">
        <v>2256</v>
      </c>
      <c r="CV60" s="158" t="s">
        <v>2256</v>
      </c>
      <c r="CW60" s="158" t="s">
        <v>2256</v>
      </c>
      <c r="CX60" s="158" t="s">
        <v>2256</v>
      </c>
      <c r="CY60" s="158" t="s">
        <v>2256</v>
      </c>
      <c r="CZ60" s="158" t="s">
        <v>2256</v>
      </c>
      <c r="DA60" s="158" t="s">
        <v>2256</v>
      </c>
      <c r="DB60" s="158" t="s">
        <v>2256</v>
      </c>
      <c r="DC60" s="158" t="s">
        <v>2256</v>
      </c>
      <c r="DD60" s="158" t="s">
        <v>2256</v>
      </c>
      <c r="DE60" s="158" t="s">
        <v>2256</v>
      </c>
      <c r="DF60" s="158" t="s">
        <v>2256</v>
      </c>
      <c r="DG60" s="158" t="s">
        <v>2256</v>
      </c>
      <c r="DH60" s="158" t="s">
        <v>2256</v>
      </c>
      <c r="DI60" s="158" t="s">
        <v>2256</v>
      </c>
      <c r="DJ60" s="158" t="s">
        <v>2256</v>
      </c>
      <c r="DK60" s="158" t="s">
        <v>2256</v>
      </c>
      <c r="DL60" s="158" t="s">
        <v>2256</v>
      </c>
      <c r="DM60" s="158" t="s">
        <v>2256</v>
      </c>
      <c r="DN60" s="158" t="s">
        <v>2256</v>
      </c>
      <c r="DO60" s="158" t="s">
        <v>2256</v>
      </c>
      <c r="DP60" s="158" t="s">
        <v>2256</v>
      </c>
      <c r="DQ60" s="158" t="s">
        <v>2256</v>
      </c>
      <c r="DR60" s="158" t="s">
        <v>2256</v>
      </c>
      <c r="DS60" s="158" t="s">
        <v>2256</v>
      </c>
      <c r="DT60" s="158" t="s">
        <v>2256</v>
      </c>
      <c r="DU60" s="158" t="s">
        <v>2256</v>
      </c>
      <c r="DV60" s="158" t="s">
        <v>2256</v>
      </c>
      <c r="DW60" s="158" t="s">
        <v>2256</v>
      </c>
      <c r="DX60" s="158" t="s">
        <v>2256</v>
      </c>
      <c r="DY60" s="158" t="s">
        <v>2256</v>
      </c>
      <c r="DZ60" s="158" t="s">
        <v>2256</v>
      </c>
      <c r="EA60" s="158" t="s">
        <v>2256</v>
      </c>
      <c r="EB60" s="158" t="s">
        <v>2256</v>
      </c>
      <c r="EC60" s="158" t="s">
        <v>2256</v>
      </c>
      <c r="ED60" s="158" t="s">
        <v>2256</v>
      </c>
      <c r="EE60" s="158" t="s">
        <v>2256</v>
      </c>
      <c r="EF60" s="158" t="s">
        <v>2256</v>
      </c>
      <c r="EG60" s="158" t="s">
        <v>2256</v>
      </c>
      <c r="EH60" s="158" t="s">
        <v>2256</v>
      </c>
      <c r="EI60" s="158" t="s">
        <v>2256</v>
      </c>
      <c r="EJ60" s="158" t="s">
        <v>2256</v>
      </c>
      <c r="EK60" s="158" t="s">
        <v>2256</v>
      </c>
      <c r="EL60" s="158" t="s">
        <v>2256</v>
      </c>
      <c r="EM60" s="158" t="s">
        <v>2256</v>
      </c>
      <c r="EN60" s="158" t="s">
        <v>2256</v>
      </c>
      <c r="EO60" s="158" t="s">
        <v>2256</v>
      </c>
      <c r="EP60" s="158" t="s">
        <v>2256</v>
      </c>
      <c r="EQ60" s="158" t="s">
        <v>2256</v>
      </c>
      <c r="ER60" s="158" t="s">
        <v>2256</v>
      </c>
      <c r="ES60" s="158" t="s">
        <v>2256</v>
      </c>
      <c r="ET60" s="158" t="s">
        <v>2256</v>
      </c>
      <c r="EU60" s="158" t="s">
        <v>2256</v>
      </c>
      <c r="EV60" s="158" t="s">
        <v>2256</v>
      </c>
      <c r="EW60" s="158" t="s">
        <v>2256</v>
      </c>
      <c r="EX60" s="158" t="s">
        <v>2256</v>
      </c>
      <c r="EY60" s="158" t="s">
        <v>2256</v>
      </c>
      <c r="EZ60" s="158" t="s">
        <v>2256</v>
      </c>
      <c r="FA60" s="158" t="s">
        <v>2256</v>
      </c>
      <c r="FB60" s="158" t="s">
        <v>2256</v>
      </c>
      <c r="FC60" s="158" t="s">
        <v>2256</v>
      </c>
      <c r="FD60" s="158" t="s">
        <v>2256</v>
      </c>
      <c r="FE60" s="158" t="s">
        <v>2256</v>
      </c>
      <c r="FF60" s="158" t="s">
        <v>2256</v>
      </c>
      <c r="FG60" s="158" t="s">
        <v>2256</v>
      </c>
      <c r="FH60" s="158" t="s">
        <v>2256</v>
      </c>
      <c r="FI60" s="158" t="s">
        <v>2256</v>
      </c>
      <c r="FJ60" s="158" t="s">
        <v>2256</v>
      </c>
      <c r="FK60" s="158" t="s">
        <v>2256</v>
      </c>
      <c r="FL60" s="158" t="s">
        <v>2256</v>
      </c>
      <c r="FM60" s="158" t="s">
        <v>2256</v>
      </c>
      <c r="FN60" s="158" t="s">
        <v>2256</v>
      </c>
      <c r="FO60" s="158" t="s">
        <v>2256</v>
      </c>
      <c r="FP60" s="158" t="s">
        <v>2256</v>
      </c>
      <c r="FQ60" s="158" t="s">
        <v>2256</v>
      </c>
      <c r="FR60" s="158" t="s">
        <v>2256</v>
      </c>
      <c r="FS60" s="158" t="s">
        <v>2256</v>
      </c>
      <c r="FT60" s="158" t="s">
        <v>2256</v>
      </c>
      <c r="FU60" s="158" t="s">
        <v>2256</v>
      </c>
      <c r="FV60" s="158" t="s">
        <v>2256</v>
      </c>
      <c r="FW60" s="158" t="s">
        <v>2256</v>
      </c>
      <c r="FX60" s="158" t="s">
        <v>2256</v>
      </c>
      <c r="FY60" s="158" t="s">
        <v>2256</v>
      </c>
      <c r="FZ60" s="158" t="s">
        <v>2256</v>
      </c>
      <c r="GA60" s="158" t="s">
        <v>2256</v>
      </c>
      <c r="GB60" s="158" t="s">
        <v>2256</v>
      </c>
      <c r="GC60" s="158" t="s">
        <v>2256</v>
      </c>
      <c r="GD60" s="158" t="s">
        <v>2256</v>
      </c>
      <c r="GE60" s="158" t="s">
        <v>2256</v>
      </c>
      <c r="GF60" s="158" t="s">
        <v>2256</v>
      </c>
      <c r="GG60" s="158" t="s">
        <v>2256</v>
      </c>
      <c r="GH60" s="158" t="s">
        <v>2256</v>
      </c>
      <c r="GI60" s="158" t="s">
        <v>2256</v>
      </c>
      <c r="GJ60" s="158" t="s">
        <v>2256</v>
      </c>
      <c r="GK60" s="158" t="s">
        <v>2256</v>
      </c>
      <c r="GL60" s="158" t="s">
        <v>2256</v>
      </c>
      <c r="GM60" s="158" t="s">
        <v>2256</v>
      </c>
      <c r="GN60" s="158" t="s">
        <v>2256</v>
      </c>
      <c r="GO60" s="158" t="s">
        <v>2256</v>
      </c>
      <c r="GP60" s="158" t="s">
        <v>2256</v>
      </c>
      <c r="GQ60" s="158" t="s">
        <v>2256</v>
      </c>
      <c r="GR60" s="158" t="s">
        <v>2256</v>
      </c>
      <c r="GS60" s="158" t="s">
        <v>2256</v>
      </c>
      <c r="GT60" s="158" t="s">
        <v>2256</v>
      </c>
      <c r="GU60" s="158" t="s">
        <v>2256</v>
      </c>
      <c r="GV60" s="158" t="s">
        <v>2256</v>
      </c>
      <c r="GW60" s="158" t="s">
        <v>2256</v>
      </c>
      <c r="GX60" s="158" t="s">
        <v>2256</v>
      </c>
      <c r="GY60" s="158" t="s">
        <v>2256</v>
      </c>
      <c r="GZ60" s="158" t="s">
        <v>2256</v>
      </c>
      <c r="HA60" s="158" t="s">
        <v>2256</v>
      </c>
      <c r="HB60" s="158" t="s">
        <v>2256</v>
      </c>
      <c r="HC60" s="158" t="s">
        <v>2256</v>
      </c>
      <c r="HD60" s="158" t="s">
        <v>2256</v>
      </c>
      <c r="HE60" s="158" t="s">
        <v>400</v>
      </c>
      <c r="HF60" s="158" t="s">
        <v>400</v>
      </c>
      <c r="HG60" s="158" t="s">
        <v>400</v>
      </c>
      <c r="HH60" s="158" t="s">
        <v>400</v>
      </c>
      <c r="HI60" s="158" t="s">
        <v>400</v>
      </c>
      <c r="HJ60" s="158" t="s">
        <v>400</v>
      </c>
      <c r="HK60" s="158" t="s">
        <v>400</v>
      </c>
      <c r="HL60" s="158" t="s">
        <v>400</v>
      </c>
      <c r="HM60" s="158" t="s">
        <v>400</v>
      </c>
      <c r="HN60" s="158" t="s">
        <v>400</v>
      </c>
      <c r="HO60" s="158" t="s">
        <v>400</v>
      </c>
      <c r="HP60" s="158" t="s">
        <v>400</v>
      </c>
      <c r="HQ60" s="158" t="s">
        <v>400</v>
      </c>
      <c r="HR60" s="158" t="s">
        <v>400</v>
      </c>
      <c r="HS60" s="158" t="s">
        <v>400</v>
      </c>
      <c r="HT60" s="158" t="s">
        <v>400</v>
      </c>
      <c r="HU60" s="158" t="s">
        <v>400</v>
      </c>
      <c r="HV60" s="158" t="s">
        <v>400</v>
      </c>
      <c r="HW60" s="158" t="s">
        <v>400</v>
      </c>
      <c r="HX60" s="158" t="s">
        <v>400</v>
      </c>
      <c r="HY60" s="158" t="s">
        <v>400</v>
      </c>
      <c r="HZ60" s="158" t="s">
        <v>400</v>
      </c>
      <c r="IA60" s="158" t="s">
        <v>400</v>
      </c>
      <c r="IB60" s="158" t="s">
        <v>400</v>
      </c>
      <c r="IC60" s="158" t="s">
        <v>400</v>
      </c>
      <c r="ID60" s="158" t="s">
        <v>400</v>
      </c>
      <c r="IE60" s="158" t="s">
        <v>400</v>
      </c>
      <c r="IF60" s="158" t="s">
        <v>400</v>
      </c>
      <c r="IG60" s="158" t="s">
        <v>400</v>
      </c>
      <c r="IH60" s="158" t="s">
        <v>400</v>
      </c>
      <c r="II60" s="158" t="s">
        <v>400</v>
      </c>
      <c r="IJ60" s="158" t="s">
        <v>400</v>
      </c>
      <c r="IK60" s="158" t="s">
        <v>400</v>
      </c>
      <c r="IL60" s="158" t="s">
        <v>400</v>
      </c>
      <c r="IM60" s="158" t="s">
        <v>400</v>
      </c>
      <c r="IN60" s="158" t="s">
        <v>400</v>
      </c>
      <c r="IO60" s="158" t="s">
        <v>400</v>
      </c>
      <c r="IP60" s="158" t="s">
        <v>400</v>
      </c>
      <c r="IQ60" s="158" t="s">
        <v>400</v>
      </c>
      <c r="IR60" s="158" t="s">
        <v>175</v>
      </c>
      <c r="IS60" s="158" t="s">
        <v>2256</v>
      </c>
      <c r="IT60" s="158" t="s">
        <v>400</v>
      </c>
      <c r="IU60" s="158" t="s">
        <v>400</v>
      </c>
      <c r="IV60" s="158" t="s">
        <v>400</v>
      </c>
      <c r="IW60" s="158" t="s">
        <v>175</v>
      </c>
      <c r="IX60" s="158" t="s">
        <v>175</v>
      </c>
      <c r="IY60" s="158" t="s">
        <v>175</v>
      </c>
      <c r="IZ60" s="158" t="s">
        <v>175</v>
      </c>
      <c r="JA60" s="158" t="s">
        <v>2256</v>
      </c>
      <c r="JB60" s="158" t="s">
        <v>400</v>
      </c>
      <c r="JC60" s="158" t="s">
        <v>2256</v>
      </c>
      <c r="JD60" s="158" t="s">
        <v>400</v>
      </c>
      <c r="JE60" s="158" t="s">
        <v>400</v>
      </c>
      <c r="JF60" s="158" t="s">
        <v>400</v>
      </c>
      <c r="JG60" s="158" t="s">
        <v>400</v>
      </c>
      <c r="JH60" s="158" t="s">
        <v>2256</v>
      </c>
      <c r="JI60" s="158" t="s">
        <v>2256</v>
      </c>
      <c r="JJ60" s="158" t="s">
        <v>2256</v>
      </c>
      <c r="JK60" s="158" t="s">
        <v>2256</v>
      </c>
      <c r="JL60" s="158" t="s">
        <v>400</v>
      </c>
      <c r="JM60" s="158" t="s">
        <v>2256</v>
      </c>
      <c r="JN60" s="158" t="s">
        <v>2256</v>
      </c>
      <c r="JO60" s="158" t="s">
        <v>400</v>
      </c>
      <c r="JP60" s="158" t="s">
        <v>400</v>
      </c>
      <c r="JQ60" s="158" t="s">
        <v>400</v>
      </c>
      <c r="JR60" s="158" t="s">
        <v>400</v>
      </c>
      <c r="JS60" s="158" t="s">
        <v>2256</v>
      </c>
      <c r="JT60" s="158" t="s">
        <v>2256</v>
      </c>
      <c r="JU60" s="158" t="s">
        <v>400</v>
      </c>
      <c r="JV60" s="158" t="s">
        <v>400</v>
      </c>
      <c r="JW60" s="158" t="s">
        <v>400</v>
      </c>
      <c r="JX60" s="158" t="s">
        <v>400</v>
      </c>
      <c r="JY60" s="158" t="s">
        <v>400</v>
      </c>
      <c r="JZ60" s="158" t="s">
        <v>400</v>
      </c>
      <c r="KA60" s="158" t="s">
        <v>400</v>
      </c>
      <c r="KB60" s="158" t="s">
        <v>400</v>
      </c>
      <c r="KC60" s="158" t="s">
        <v>400</v>
      </c>
      <c r="KD60" s="158" t="s">
        <v>400</v>
      </c>
      <c r="KE60" s="158" t="s">
        <v>400</v>
      </c>
      <c r="KF60" s="158" t="s">
        <v>400</v>
      </c>
      <c r="KG60" s="158" t="s">
        <v>400</v>
      </c>
      <c r="KH60" s="158" t="s">
        <v>2256</v>
      </c>
      <c r="KI60" s="158" t="s">
        <v>2256</v>
      </c>
    </row>
    <row r="61" spans="1:295" ht="27" customHeight="1" x14ac:dyDescent="0.25">
      <c r="A61" s="233" t="s">
        <v>3</v>
      </c>
      <c r="B61" s="233"/>
      <c r="C61" s="232" t="s">
        <v>131</v>
      </c>
      <c r="D61" s="232"/>
      <c r="E61" s="232"/>
      <c r="F61" s="232"/>
      <c r="G61" s="232"/>
      <c r="H61" s="232"/>
      <c r="I61" s="232"/>
      <c r="J61" s="232"/>
      <c r="K61" s="232"/>
      <c r="L61" s="232"/>
      <c r="M61" s="232"/>
      <c r="N61" s="232" t="s">
        <v>2257</v>
      </c>
      <c r="O61" s="232"/>
      <c r="P61" s="232"/>
      <c r="Q61" s="232"/>
      <c r="R61" s="232"/>
      <c r="S61" s="232" t="s">
        <v>148</v>
      </c>
      <c r="T61" s="232" t="s">
        <v>131</v>
      </c>
      <c r="U61" s="232"/>
      <c r="V61" s="232"/>
      <c r="W61" s="232"/>
      <c r="X61" s="232" t="s">
        <v>761</v>
      </c>
      <c r="Y61" s="232"/>
      <c r="Z61" s="232"/>
      <c r="AA61" s="232" t="s">
        <v>14</v>
      </c>
      <c r="AB61" s="232" t="s">
        <v>131</v>
      </c>
      <c r="AC61" s="232" t="s">
        <v>2258</v>
      </c>
      <c r="AD61" s="232"/>
      <c r="AE61" s="232" t="s">
        <v>131</v>
      </c>
      <c r="AF61" s="232" t="s">
        <v>2257</v>
      </c>
      <c r="AG61" s="232"/>
      <c r="AH61" s="232" t="s">
        <v>255</v>
      </c>
      <c r="AI61" s="232"/>
      <c r="AJ61" s="232" t="s">
        <v>2258</v>
      </c>
      <c r="AK61" s="232"/>
      <c r="AL61" s="232"/>
      <c r="AM61" s="232"/>
      <c r="AN61" s="232"/>
      <c r="AO61" s="232" t="s">
        <v>2259</v>
      </c>
      <c r="AP61" s="232" t="s">
        <v>2260</v>
      </c>
      <c r="AQ61" s="232" t="s">
        <v>131</v>
      </c>
      <c r="AR61" s="232"/>
      <c r="AS61" s="232"/>
      <c r="AT61" s="232"/>
      <c r="AU61" s="232"/>
      <c r="AV61" s="232"/>
      <c r="AW61" s="232"/>
      <c r="AX61" s="232"/>
      <c r="AY61" s="232"/>
      <c r="AZ61" s="232"/>
      <c r="BA61" s="232" t="s">
        <v>2261</v>
      </c>
      <c r="BB61" s="232" t="s">
        <v>148</v>
      </c>
      <c r="BC61" s="232" t="s">
        <v>802</v>
      </c>
      <c r="BD61" s="232" t="s">
        <v>45</v>
      </c>
      <c r="BE61" s="232"/>
      <c r="BF61" s="232" t="s">
        <v>131</v>
      </c>
      <c r="BG61" s="232"/>
      <c r="BH61" s="232"/>
      <c r="BI61" s="232"/>
      <c r="BJ61" s="232"/>
      <c r="BK61" s="232"/>
      <c r="BL61" s="232"/>
      <c r="BM61" s="232"/>
      <c r="BN61" s="232" t="s">
        <v>148</v>
      </c>
      <c r="BO61" s="232"/>
      <c r="BP61" s="232"/>
      <c r="BQ61" s="232"/>
      <c r="BR61" s="232"/>
      <c r="BS61" s="232"/>
      <c r="BT61" s="232" t="s">
        <v>14</v>
      </c>
      <c r="BU61" s="232"/>
      <c r="BV61" s="232" t="s">
        <v>148</v>
      </c>
      <c r="BW61" s="232" t="s">
        <v>2262</v>
      </c>
      <c r="BX61" s="232"/>
      <c r="BY61" s="232"/>
      <c r="BZ61" s="232"/>
      <c r="CA61" s="232" t="s">
        <v>131</v>
      </c>
      <c r="CB61" s="232"/>
      <c r="CC61" s="232" t="s">
        <v>2263</v>
      </c>
      <c r="CD61" s="232"/>
      <c r="CE61" s="232" t="s">
        <v>39</v>
      </c>
      <c r="CF61" s="232" t="s">
        <v>131</v>
      </c>
      <c r="CG61" s="232"/>
      <c r="CH61" s="232"/>
      <c r="CI61" s="232"/>
      <c r="CJ61" s="232" t="s">
        <v>802</v>
      </c>
      <c r="CK61" s="232"/>
      <c r="CL61" s="232" t="s">
        <v>2262</v>
      </c>
      <c r="CM61" s="232"/>
      <c r="CN61" s="232"/>
      <c r="CO61" s="232" t="s">
        <v>131</v>
      </c>
      <c r="CP61" s="232"/>
      <c r="CQ61" s="232"/>
      <c r="CR61" s="232"/>
      <c r="CS61" s="232"/>
      <c r="CT61" s="232"/>
      <c r="CU61" s="232"/>
      <c r="CV61" s="232"/>
      <c r="CW61" s="232" t="s">
        <v>2263</v>
      </c>
      <c r="CX61" s="232" t="s">
        <v>2262</v>
      </c>
      <c r="CY61" s="232"/>
      <c r="CZ61" s="232" t="s">
        <v>2264</v>
      </c>
      <c r="DA61" s="232"/>
      <c r="DB61" s="232"/>
      <c r="DC61" s="232"/>
      <c r="DD61" s="232" t="s">
        <v>131</v>
      </c>
      <c r="DE61" s="232"/>
      <c r="DF61" s="232"/>
      <c r="DG61" s="232" t="s">
        <v>2264</v>
      </c>
      <c r="DH61" s="232"/>
      <c r="DI61" s="232" t="s">
        <v>785</v>
      </c>
      <c r="DJ61" s="232"/>
      <c r="DK61" s="232" t="s">
        <v>487</v>
      </c>
      <c r="DL61" s="232" t="s">
        <v>2264</v>
      </c>
      <c r="DM61" s="232"/>
      <c r="DN61" s="232"/>
      <c r="DO61" s="232"/>
      <c r="DP61" s="232" t="s">
        <v>487</v>
      </c>
      <c r="DQ61" s="232" t="s">
        <v>2264</v>
      </c>
      <c r="DR61" s="232" t="s">
        <v>487</v>
      </c>
      <c r="DS61" s="232" t="s">
        <v>2264</v>
      </c>
      <c r="DT61" s="232"/>
      <c r="DU61" s="232"/>
      <c r="DV61" s="232"/>
      <c r="DW61" s="232" t="s">
        <v>131</v>
      </c>
      <c r="DX61" s="232" t="s">
        <v>487</v>
      </c>
      <c r="DY61" s="232" t="s">
        <v>131</v>
      </c>
      <c r="DZ61" s="232"/>
      <c r="EA61" s="232"/>
      <c r="EB61" s="232"/>
      <c r="EC61" s="232"/>
      <c r="ED61" s="232"/>
      <c r="EE61" s="232" t="s">
        <v>148</v>
      </c>
      <c r="EF61" s="232"/>
      <c r="EG61" s="232" t="s">
        <v>2264</v>
      </c>
      <c r="EH61" s="232" t="s">
        <v>148</v>
      </c>
      <c r="EI61" s="232" t="s">
        <v>2265</v>
      </c>
      <c r="EJ61" s="232" t="s">
        <v>487</v>
      </c>
      <c r="EK61" s="232" t="s">
        <v>131</v>
      </c>
      <c r="EL61" s="232"/>
      <c r="EM61" s="232"/>
      <c r="EN61" s="232"/>
      <c r="EO61" s="232"/>
      <c r="EP61" s="232"/>
      <c r="EQ61" s="232"/>
      <c r="ER61" s="232"/>
      <c r="ES61" s="232"/>
      <c r="ET61" s="232" t="s">
        <v>780</v>
      </c>
      <c r="EU61" s="232"/>
      <c r="EV61" s="232"/>
      <c r="EW61" s="232" t="s">
        <v>131</v>
      </c>
      <c r="EX61" s="232"/>
      <c r="EY61" s="232"/>
      <c r="EZ61" s="232"/>
      <c r="FA61" s="232"/>
      <c r="FB61" s="232"/>
      <c r="FC61" s="232"/>
      <c r="FD61" s="232"/>
      <c r="FE61" s="232"/>
      <c r="FF61" s="232"/>
      <c r="FG61" s="232" t="s">
        <v>792</v>
      </c>
      <c r="FH61" s="232"/>
      <c r="FI61" s="232"/>
      <c r="FJ61" s="232" t="s">
        <v>131</v>
      </c>
      <c r="FK61" s="232"/>
      <c r="FL61" s="232"/>
      <c r="FM61" s="232"/>
      <c r="FN61" s="232"/>
      <c r="FO61" s="232"/>
      <c r="FP61" s="232" t="s">
        <v>2261</v>
      </c>
      <c r="FQ61" s="232" t="s">
        <v>45</v>
      </c>
      <c r="FR61" s="232"/>
      <c r="FS61" s="232"/>
      <c r="FT61" s="232"/>
      <c r="FU61" s="232"/>
      <c r="FV61" s="232"/>
      <c r="FW61" s="232" t="s">
        <v>2263</v>
      </c>
      <c r="FX61" s="232" t="s">
        <v>525</v>
      </c>
      <c r="FY61" s="232"/>
      <c r="FZ61" s="232"/>
      <c r="GA61" s="232" t="s">
        <v>487</v>
      </c>
      <c r="GB61" s="232" t="s">
        <v>2258</v>
      </c>
      <c r="GC61" s="232" t="s">
        <v>2261</v>
      </c>
      <c r="GD61" s="232" t="s">
        <v>131</v>
      </c>
      <c r="GE61" s="232" t="s">
        <v>45</v>
      </c>
      <c r="GF61" s="232" t="s">
        <v>2261</v>
      </c>
      <c r="GG61" s="232" t="s">
        <v>2258</v>
      </c>
      <c r="GH61" s="232" t="s">
        <v>131</v>
      </c>
      <c r="GI61" s="232" t="s">
        <v>2261</v>
      </c>
      <c r="GJ61" s="232" t="s">
        <v>131</v>
      </c>
      <c r="GK61" s="232"/>
      <c r="GL61" s="232" t="s">
        <v>2266</v>
      </c>
      <c r="GM61" s="232" t="s">
        <v>131</v>
      </c>
      <c r="GN61" s="232" t="s">
        <v>45</v>
      </c>
      <c r="GO61" s="232" t="s">
        <v>131</v>
      </c>
      <c r="GP61" s="232"/>
      <c r="GQ61" s="232"/>
      <c r="GR61" s="232" t="s">
        <v>263</v>
      </c>
      <c r="GS61" s="232"/>
      <c r="GT61" s="232" t="s">
        <v>2261</v>
      </c>
      <c r="GU61" s="232"/>
      <c r="GV61" s="232" t="s">
        <v>131</v>
      </c>
      <c r="GW61" s="232" t="s">
        <v>2261</v>
      </c>
      <c r="GX61" s="232" t="s">
        <v>480</v>
      </c>
      <c r="GY61" s="232" t="s">
        <v>131</v>
      </c>
      <c r="GZ61" s="232"/>
      <c r="HA61" s="232" t="s">
        <v>480</v>
      </c>
      <c r="HB61" s="232" t="s">
        <v>148</v>
      </c>
      <c r="HC61" s="232"/>
      <c r="HD61" s="232"/>
      <c r="HE61" s="232"/>
      <c r="HF61" s="232"/>
      <c r="HG61" s="232"/>
      <c r="HH61" s="232"/>
      <c r="HI61" s="232"/>
      <c r="HJ61" s="232"/>
      <c r="HK61" s="232"/>
      <c r="HL61" s="232"/>
      <c r="HM61" s="232" t="s">
        <v>2267</v>
      </c>
      <c r="HN61" s="232"/>
      <c r="HO61" s="232" t="s">
        <v>148</v>
      </c>
      <c r="HP61" s="232"/>
      <c r="HQ61" s="232" t="s">
        <v>2268</v>
      </c>
      <c r="HR61" s="232"/>
      <c r="HS61" s="232" t="s">
        <v>148</v>
      </c>
      <c r="HT61" s="232"/>
      <c r="HU61" s="232" t="s">
        <v>271</v>
      </c>
      <c r="HV61" s="232"/>
      <c r="HW61" s="232" t="s">
        <v>2269</v>
      </c>
      <c r="HX61" s="232"/>
      <c r="HY61" s="232" t="s">
        <v>271</v>
      </c>
      <c r="HZ61" s="232" t="s">
        <v>131</v>
      </c>
      <c r="IA61" s="232" t="s">
        <v>167</v>
      </c>
      <c r="IB61" s="232" t="s">
        <v>80</v>
      </c>
      <c r="IC61" s="232"/>
      <c r="ID61" s="232" t="s">
        <v>2268</v>
      </c>
      <c r="IE61" s="232"/>
      <c r="IF61" s="232"/>
      <c r="IG61" s="232"/>
      <c r="IH61" s="232" t="s">
        <v>80</v>
      </c>
      <c r="II61" s="232"/>
      <c r="IJ61" s="232" t="s">
        <v>148</v>
      </c>
      <c r="IK61" s="232" t="s">
        <v>167</v>
      </c>
      <c r="IL61" s="232" t="s">
        <v>148</v>
      </c>
      <c r="IM61" s="232" t="s">
        <v>167</v>
      </c>
      <c r="IN61" s="232"/>
      <c r="IO61" s="232"/>
      <c r="IP61" s="232"/>
      <c r="IQ61" s="232"/>
      <c r="IR61" s="232" t="s">
        <v>148</v>
      </c>
      <c r="IS61" s="232" t="s">
        <v>2265</v>
      </c>
      <c r="IT61" s="232" t="s">
        <v>271</v>
      </c>
      <c r="IU61" s="232"/>
      <c r="IV61" s="232" t="s">
        <v>167</v>
      </c>
      <c r="IW61" s="232" t="s">
        <v>148</v>
      </c>
      <c r="IX61" s="232"/>
      <c r="IY61" s="232"/>
      <c r="IZ61" s="232"/>
      <c r="JA61" s="232" t="s">
        <v>131</v>
      </c>
      <c r="JB61" s="232" t="s">
        <v>825</v>
      </c>
      <c r="JC61" s="232" t="s">
        <v>131</v>
      </c>
      <c r="JD61" s="232" t="s">
        <v>71</v>
      </c>
      <c r="JE61" s="232"/>
      <c r="JF61" s="232" t="s">
        <v>131</v>
      </c>
      <c r="JG61" s="232"/>
      <c r="JH61" s="232"/>
      <c r="JI61" s="232"/>
      <c r="JJ61" s="232"/>
      <c r="JK61" s="232"/>
      <c r="JL61" s="232" t="s">
        <v>2269</v>
      </c>
      <c r="JM61" s="232" t="s">
        <v>45</v>
      </c>
      <c r="JN61" s="232"/>
      <c r="JO61" s="232" t="s">
        <v>819</v>
      </c>
      <c r="JP61" s="232"/>
      <c r="JQ61" s="232" t="s">
        <v>821</v>
      </c>
      <c r="JR61" s="232"/>
      <c r="JS61" s="232"/>
      <c r="JT61" s="232" t="s">
        <v>131</v>
      </c>
      <c r="JU61" s="232" t="s">
        <v>2268</v>
      </c>
      <c r="JV61" s="232" t="s">
        <v>393</v>
      </c>
      <c r="JW61" s="232" t="s">
        <v>2270</v>
      </c>
      <c r="JX61" s="232"/>
      <c r="JY61" s="232" t="s">
        <v>148</v>
      </c>
      <c r="JZ61" s="232"/>
      <c r="KA61" s="232"/>
      <c r="KB61" s="232"/>
      <c r="KC61" s="232"/>
      <c r="KD61" s="232"/>
      <c r="KE61" s="232"/>
      <c r="KF61" s="232" t="s">
        <v>2268</v>
      </c>
      <c r="KG61" s="232"/>
      <c r="KH61" s="232" t="s">
        <v>148</v>
      </c>
      <c r="KI61" s="23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2271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2272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2273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2274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42" activePane="bottomRight" state="frozen"/>
      <selection pane="topRight" activeCell="C1" sqref="C1"/>
      <selection pane="bottomLeft" activeCell="A9" sqref="A9"/>
      <selection pane="bottomRight" activeCell="A42" sqref="A42"/>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4" t="s">
        <v>2275</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20.100000000000001" hidden="1" customHeight="1" x14ac:dyDescent="0.25">
      <c r="A5" s="233" t="s">
        <v>1609</v>
      </c>
      <c r="B5" s="233"/>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3" t="s">
        <v>1610</v>
      </c>
      <c r="B6" s="233"/>
      <c r="C6" s="158" t="s">
        <v>2276</v>
      </c>
      <c r="D6" s="158" t="s">
        <v>2277</v>
      </c>
      <c r="E6" s="158" t="s">
        <v>2278</v>
      </c>
      <c r="F6" s="158" t="s">
        <v>2279</v>
      </c>
      <c r="G6" s="158" t="s">
        <v>2280</v>
      </c>
      <c r="H6" s="158" t="s">
        <v>2281</v>
      </c>
      <c r="I6" s="158" t="s">
        <v>2282</v>
      </c>
      <c r="J6" s="158"/>
      <c r="K6" s="158" t="s">
        <v>2283</v>
      </c>
      <c r="L6" s="158" t="s">
        <v>2284</v>
      </c>
      <c r="M6" s="158" t="s">
        <v>2285</v>
      </c>
      <c r="N6" s="158" t="s">
        <v>2286</v>
      </c>
      <c r="O6" s="158" t="s">
        <v>2287</v>
      </c>
      <c r="P6" s="158" t="s">
        <v>2288</v>
      </c>
      <c r="Q6" s="158" t="s">
        <v>2289</v>
      </c>
      <c r="R6" s="158" t="s">
        <v>2290</v>
      </c>
      <c r="S6" s="158" t="s">
        <v>2291</v>
      </c>
      <c r="T6" s="158" t="s">
        <v>2292</v>
      </c>
      <c r="U6" s="158" t="s">
        <v>2293</v>
      </c>
      <c r="V6" s="158" t="s">
        <v>2294</v>
      </c>
      <c r="W6" s="158" t="s">
        <v>2295</v>
      </c>
      <c r="X6" s="158" t="s">
        <v>2296</v>
      </c>
      <c r="Y6" s="158" t="s">
        <v>2297</v>
      </c>
      <c r="Z6" s="158" t="s">
        <v>2298</v>
      </c>
      <c r="AA6" s="158" t="s">
        <v>2299</v>
      </c>
      <c r="AB6" s="158" t="s">
        <v>2300</v>
      </c>
      <c r="AC6" s="158" t="s">
        <v>2301</v>
      </c>
      <c r="AD6" s="158" t="s">
        <v>2302</v>
      </c>
      <c r="AE6" s="158" t="s">
        <v>2303</v>
      </c>
      <c r="AF6" s="158" t="s">
        <v>2304</v>
      </c>
      <c r="AG6" s="158" t="s">
        <v>2305</v>
      </c>
      <c r="AH6" s="158" t="s">
        <v>2306</v>
      </c>
      <c r="AI6" s="158" t="s">
        <v>2307</v>
      </c>
      <c r="AJ6" s="158" t="s">
        <v>2308</v>
      </c>
      <c r="AK6" s="158" t="s">
        <v>2309</v>
      </c>
      <c r="AL6" s="158" t="s">
        <v>2310</v>
      </c>
      <c r="AM6" s="158" t="s">
        <v>2311</v>
      </c>
      <c r="AN6" s="158" t="s">
        <v>2312</v>
      </c>
      <c r="AO6" s="158" t="s">
        <v>2313</v>
      </c>
      <c r="AP6" s="158" t="s">
        <v>2314</v>
      </c>
      <c r="AQ6" s="158" t="s">
        <v>2315</v>
      </c>
      <c r="AR6" s="158" t="s">
        <v>2316</v>
      </c>
      <c r="AS6" s="158" t="s">
        <v>2317</v>
      </c>
      <c r="AT6" s="158" t="s">
        <v>2318</v>
      </c>
      <c r="AU6" s="158" t="s">
        <v>2319</v>
      </c>
      <c r="AV6" s="158" t="s">
        <v>2320</v>
      </c>
      <c r="AW6" s="158" t="s">
        <v>2321</v>
      </c>
      <c r="AX6" s="158" t="s">
        <v>2322</v>
      </c>
      <c r="AY6" s="158" t="s">
        <v>2323</v>
      </c>
      <c r="AZ6" s="158" t="s">
        <v>2324</v>
      </c>
      <c r="BA6" s="158" t="s">
        <v>2325</v>
      </c>
      <c r="BB6" s="158" t="s">
        <v>2326</v>
      </c>
      <c r="BC6" s="158" t="s">
        <v>2327</v>
      </c>
      <c r="BD6" s="158" t="s">
        <v>2328</v>
      </c>
      <c r="BE6" s="158" t="s">
        <v>2329</v>
      </c>
      <c r="BF6" s="158" t="s">
        <v>2330</v>
      </c>
      <c r="BG6" s="158" t="s">
        <v>2331</v>
      </c>
      <c r="BH6" s="158" t="s">
        <v>2332</v>
      </c>
      <c r="BI6" s="158" t="s">
        <v>2333</v>
      </c>
      <c r="BJ6" s="158" t="s">
        <v>2334</v>
      </c>
      <c r="BK6" s="158" t="s">
        <v>2335</v>
      </c>
      <c r="BL6" s="158" t="s">
        <v>2336</v>
      </c>
      <c r="BM6" s="158" t="s">
        <v>2337</v>
      </c>
      <c r="BN6" s="158" t="s">
        <v>2338</v>
      </c>
      <c r="BO6" s="158" t="s">
        <v>2339</v>
      </c>
      <c r="BP6" s="158" t="s">
        <v>2340</v>
      </c>
      <c r="BQ6" s="158" t="s">
        <v>2341</v>
      </c>
      <c r="BR6" s="158" t="s">
        <v>2342</v>
      </c>
      <c r="BS6" s="158" t="s">
        <v>2343</v>
      </c>
      <c r="BT6" s="158"/>
      <c r="BU6" s="158"/>
      <c r="BV6" s="158" t="s">
        <v>2344</v>
      </c>
      <c r="BW6" s="158" t="s">
        <v>2345</v>
      </c>
      <c r="BX6" s="158" t="s">
        <v>2346</v>
      </c>
      <c r="BY6" s="158" t="s">
        <v>2347</v>
      </c>
      <c r="BZ6" s="158" t="s">
        <v>2348</v>
      </c>
      <c r="CA6" s="158" t="s">
        <v>2349</v>
      </c>
      <c r="CB6" s="158" t="s">
        <v>2350</v>
      </c>
      <c r="CC6" s="158" t="s">
        <v>2351</v>
      </c>
      <c r="CD6" s="158" t="s">
        <v>2352</v>
      </c>
      <c r="CE6" s="158" t="s">
        <v>2353</v>
      </c>
      <c r="CF6" s="158" t="s">
        <v>2354</v>
      </c>
      <c r="CG6" s="158" t="s">
        <v>2355</v>
      </c>
      <c r="CH6" s="158" t="s">
        <v>1694</v>
      </c>
      <c r="CI6" s="158" t="s">
        <v>2356</v>
      </c>
      <c r="CJ6" s="158" t="s">
        <v>2357</v>
      </c>
      <c r="CK6" s="158" t="s">
        <v>2358</v>
      </c>
      <c r="CL6" s="158" t="s">
        <v>2359</v>
      </c>
      <c r="CM6" s="158" t="s">
        <v>2360</v>
      </c>
      <c r="CN6" s="158" t="s">
        <v>2361</v>
      </c>
      <c r="CO6" s="158" t="s">
        <v>2362</v>
      </c>
      <c r="CP6" s="158" t="s">
        <v>2363</v>
      </c>
      <c r="CQ6" s="158" t="s">
        <v>2364</v>
      </c>
      <c r="CR6" s="158" t="s">
        <v>2365</v>
      </c>
      <c r="CS6" s="158" t="s">
        <v>2366</v>
      </c>
      <c r="CT6" s="158" t="s">
        <v>2367</v>
      </c>
      <c r="CU6" s="158" t="s">
        <v>2368</v>
      </c>
      <c r="CV6" s="158" t="s">
        <v>2369</v>
      </c>
      <c r="CW6" s="158" t="s">
        <v>2370</v>
      </c>
      <c r="CX6" s="158" t="s">
        <v>2371</v>
      </c>
      <c r="CY6" s="158" t="s">
        <v>2372</v>
      </c>
      <c r="CZ6" s="158" t="s">
        <v>2373</v>
      </c>
      <c r="DA6" s="158" t="s">
        <v>2374</v>
      </c>
      <c r="DB6" s="158" t="s">
        <v>2375</v>
      </c>
      <c r="DC6" s="158" t="s">
        <v>2376</v>
      </c>
      <c r="DD6" s="158" t="s">
        <v>2377</v>
      </c>
      <c r="DE6" s="158" t="s">
        <v>2378</v>
      </c>
      <c r="DF6" s="158" t="s">
        <v>2379</v>
      </c>
      <c r="DG6" s="158" t="s">
        <v>2380</v>
      </c>
      <c r="DH6" s="158" t="s">
        <v>2381</v>
      </c>
      <c r="DI6" s="158" t="s">
        <v>2382</v>
      </c>
      <c r="DJ6" s="158" t="s">
        <v>2383</v>
      </c>
      <c r="DK6" s="158" t="s">
        <v>2384</v>
      </c>
      <c r="DL6" s="158" t="s">
        <v>2385</v>
      </c>
      <c r="DM6" s="158" t="s">
        <v>2386</v>
      </c>
      <c r="DN6" s="158" t="s">
        <v>2387</v>
      </c>
      <c r="DO6" s="158" t="s">
        <v>2388</v>
      </c>
      <c r="DP6" s="158" t="s">
        <v>2389</v>
      </c>
      <c r="DQ6" s="158" t="s">
        <v>2390</v>
      </c>
      <c r="DR6" s="158" t="s">
        <v>2391</v>
      </c>
      <c r="DS6" s="158" t="s">
        <v>2392</v>
      </c>
      <c r="DT6" s="158" t="s">
        <v>2393</v>
      </c>
      <c r="DU6" s="158" t="s">
        <v>2394</v>
      </c>
      <c r="DV6" s="158" t="s">
        <v>2395</v>
      </c>
      <c r="DW6" s="158" t="s">
        <v>2396</v>
      </c>
      <c r="DX6" s="158" t="s">
        <v>2397</v>
      </c>
      <c r="DY6" s="158" t="s">
        <v>2398</v>
      </c>
      <c r="DZ6" s="158" t="s">
        <v>2399</v>
      </c>
      <c r="EA6" s="158" t="s">
        <v>2400</v>
      </c>
      <c r="EB6" s="158" t="s">
        <v>2401</v>
      </c>
      <c r="EC6" s="158" t="s">
        <v>2402</v>
      </c>
      <c r="ED6" s="158" t="s">
        <v>2403</v>
      </c>
      <c r="EE6" s="158" t="s">
        <v>2404</v>
      </c>
      <c r="EF6" s="158" t="s">
        <v>2405</v>
      </c>
      <c r="EG6" s="158" t="s">
        <v>2406</v>
      </c>
      <c r="EH6" s="158" t="s">
        <v>2407</v>
      </c>
      <c r="EI6" s="158" t="s">
        <v>2408</v>
      </c>
      <c r="EJ6" s="158" t="s">
        <v>2409</v>
      </c>
      <c r="EK6" s="158" t="s">
        <v>2410</v>
      </c>
      <c r="EL6" s="158" t="s">
        <v>2411</v>
      </c>
      <c r="EM6" s="158" t="s">
        <v>2412</v>
      </c>
      <c r="EN6" s="158" t="s">
        <v>2413</v>
      </c>
      <c r="EO6" s="158" t="s">
        <v>2414</v>
      </c>
      <c r="EP6" s="158" t="s">
        <v>2415</v>
      </c>
      <c r="EQ6" s="158" t="s">
        <v>2416</v>
      </c>
      <c r="ER6" s="158" t="s">
        <v>2417</v>
      </c>
      <c r="ES6" s="158" t="s">
        <v>2418</v>
      </c>
      <c r="ET6" s="158" t="s">
        <v>2419</v>
      </c>
      <c r="EU6" s="158" t="s">
        <v>2420</v>
      </c>
      <c r="EV6" s="158" t="s">
        <v>2421</v>
      </c>
      <c r="EW6" s="158" t="s">
        <v>2422</v>
      </c>
      <c r="EX6" s="158" t="s">
        <v>2423</v>
      </c>
      <c r="EY6" s="158" t="s">
        <v>2424</v>
      </c>
      <c r="EZ6" s="158" t="s">
        <v>2425</v>
      </c>
      <c r="FA6" s="158" t="s">
        <v>2426</v>
      </c>
      <c r="FB6" s="158" t="s">
        <v>2427</v>
      </c>
      <c r="FC6" s="158" t="s">
        <v>2428</v>
      </c>
      <c r="FD6" s="158" t="s">
        <v>2429</v>
      </c>
      <c r="FE6" s="158" t="s">
        <v>2430</v>
      </c>
      <c r="FF6" s="158" t="s">
        <v>2431</v>
      </c>
      <c r="FG6" s="158" t="s">
        <v>2432</v>
      </c>
      <c r="FH6" s="158" t="s">
        <v>2433</v>
      </c>
      <c r="FI6" s="158" t="s">
        <v>2434</v>
      </c>
      <c r="FJ6" s="158" t="s">
        <v>2435</v>
      </c>
      <c r="FK6" s="158" t="s">
        <v>2436</v>
      </c>
      <c r="FL6" s="158" t="s">
        <v>2437</v>
      </c>
      <c r="FM6" s="158" t="s">
        <v>2438</v>
      </c>
      <c r="FN6" s="158" t="s">
        <v>2439</v>
      </c>
      <c r="FO6" s="158" t="s">
        <v>2440</v>
      </c>
      <c r="FP6" s="158" t="s">
        <v>2441</v>
      </c>
      <c r="FQ6" s="158" t="s">
        <v>2442</v>
      </c>
      <c r="FR6" s="158" t="s">
        <v>2443</v>
      </c>
      <c r="FS6" s="158" t="s">
        <v>2444</v>
      </c>
      <c r="FT6" s="158" t="s">
        <v>2445</v>
      </c>
      <c r="FU6" s="158" t="s">
        <v>2446</v>
      </c>
      <c r="FV6" s="158" t="s">
        <v>2447</v>
      </c>
      <c r="FW6" s="158" t="s">
        <v>2448</v>
      </c>
      <c r="FX6" s="158" t="s">
        <v>2449</v>
      </c>
      <c r="FY6" s="158" t="s">
        <v>2450</v>
      </c>
      <c r="FZ6" s="158" t="s">
        <v>2451</v>
      </c>
      <c r="GA6" s="158" t="s">
        <v>2452</v>
      </c>
      <c r="GB6" s="158" t="s">
        <v>2453</v>
      </c>
      <c r="GC6" s="158" t="s">
        <v>2454</v>
      </c>
      <c r="GD6" s="158" t="s">
        <v>2455</v>
      </c>
      <c r="GE6" s="158" t="s">
        <v>2456</v>
      </c>
      <c r="GF6" s="158" t="s">
        <v>2457</v>
      </c>
      <c r="GG6" s="158" t="s">
        <v>2458</v>
      </c>
      <c r="GH6" s="158" t="s">
        <v>2459</v>
      </c>
      <c r="GI6" s="158" t="s">
        <v>2460</v>
      </c>
      <c r="GJ6" s="158" t="s">
        <v>2461</v>
      </c>
      <c r="GK6" s="158" t="s">
        <v>2462</v>
      </c>
      <c r="GL6" s="158" t="s">
        <v>2463</v>
      </c>
      <c r="GM6" s="158"/>
      <c r="GN6" s="158" t="s">
        <v>2464</v>
      </c>
      <c r="GO6" s="158" t="s">
        <v>2465</v>
      </c>
      <c r="GP6" s="158" t="s">
        <v>2466</v>
      </c>
      <c r="GQ6" s="158" t="s">
        <v>2467</v>
      </c>
      <c r="GR6" s="158" t="s">
        <v>2468</v>
      </c>
      <c r="GS6" s="158" t="s">
        <v>2469</v>
      </c>
      <c r="GT6" s="158" t="s">
        <v>2470</v>
      </c>
      <c r="GU6" s="158" t="s">
        <v>2471</v>
      </c>
      <c r="GV6" s="158" t="s">
        <v>2472</v>
      </c>
      <c r="GW6" s="158" t="s">
        <v>2473</v>
      </c>
      <c r="GX6" s="158" t="s">
        <v>2474</v>
      </c>
      <c r="GY6" s="158" t="s">
        <v>2475</v>
      </c>
      <c r="GZ6" s="158" t="s">
        <v>2476</v>
      </c>
      <c r="HA6" s="158" t="s">
        <v>2477</v>
      </c>
      <c r="HB6" s="158" t="s">
        <v>2478</v>
      </c>
      <c r="HC6" s="158" t="s">
        <v>2479</v>
      </c>
      <c r="HD6" s="158" t="s">
        <v>2480</v>
      </c>
      <c r="HE6" s="158" t="s">
        <v>2481</v>
      </c>
      <c r="HF6" s="158" t="s">
        <v>2482</v>
      </c>
      <c r="HG6" s="158" t="s">
        <v>2483</v>
      </c>
      <c r="HH6" s="158" t="s">
        <v>2484</v>
      </c>
      <c r="HI6" s="158" t="s">
        <v>2485</v>
      </c>
      <c r="HJ6" s="158" t="s">
        <v>2486</v>
      </c>
      <c r="HK6" s="158" t="s">
        <v>2487</v>
      </c>
      <c r="HL6" s="158" t="s">
        <v>2488</v>
      </c>
      <c r="HM6" s="158" t="s">
        <v>2489</v>
      </c>
      <c r="HN6" s="158" t="s">
        <v>2490</v>
      </c>
      <c r="HO6" s="158" t="s">
        <v>2491</v>
      </c>
      <c r="HP6" s="158" t="s">
        <v>2492</v>
      </c>
      <c r="HQ6" s="158" t="s">
        <v>2493</v>
      </c>
      <c r="HR6" s="158" t="s">
        <v>2494</v>
      </c>
      <c r="HS6" s="158" t="s">
        <v>2495</v>
      </c>
      <c r="HT6" s="158" t="s">
        <v>2496</v>
      </c>
      <c r="HU6" s="158" t="s">
        <v>2497</v>
      </c>
      <c r="HV6" s="158" t="s">
        <v>2498</v>
      </c>
      <c r="HW6" s="158" t="s">
        <v>2499</v>
      </c>
      <c r="HX6" s="158" t="s">
        <v>2500</v>
      </c>
      <c r="HY6" s="158" t="s">
        <v>2501</v>
      </c>
      <c r="HZ6" s="158" t="s">
        <v>2502</v>
      </c>
      <c r="IA6" s="158" t="s">
        <v>2503</v>
      </c>
      <c r="IB6" s="158" t="s">
        <v>2504</v>
      </c>
      <c r="IC6" s="158" t="s">
        <v>2505</v>
      </c>
      <c r="ID6" s="158" t="s">
        <v>2506</v>
      </c>
      <c r="IE6" s="158" t="s">
        <v>2507</v>
      </c>
      <c r="IF6" s="158" t="s">
        <v>2508</v>
      </c>
      <c r="IG6" s="158" t="s">
        <v>2509</v>
      </c>
      <c r="IH6" s="158" t="s">
        <v>2510</v>
      </c>
      <c r="II6" s="158" t="s">
        <v>2511</v>
      </c>
      <c r="IJ6" s="158" t="s">
        <v>2512</v>
      </c>
      <c r="IK6" s="158" t="s">
        <v>2513</v>
      </c>
      <c r="IL6" s="158" t="s">
        <v>2514</v>
      </c>
      <c r="IM6" s="158" t="s">
        <v>2515</v>
      </c>
      <c r="IN6" s="158" t="s">
        <v>2516</v>
      </c>
      <c r="IO6" s="158" t="s">
        <v>2517</v>
      </c>
      <c r="IP6" s="158" t="s">
        <v>2518</v>
      </c>
      <c r="IQ6" s="158" t="s">
        <v>2519</v>
      </c>
      <c r="IR6" s="158" t="s">
        <v>2520</v>
      </c>
      <c r="IS6" s="158" t="s">
        <v>2521</v>
      </c>
      <c r="IT6" s="158" t="s">
        <v>2522</v>
      </c>
      <c r="IU6" s="158" t="s">
        <v>2523</v>
      </c>
      <c r="IV6" s="158" t="s">
        <v>2524</v>
      </c>
      <c r="IW6" s="158" t="s">
        <v>2525</v>
      </c>
      <c r="IX6" s="158" t="s">
        <v>2526</v>
      </c>
      <c r="IY6" s="158" t="s">
        <v>2527</v>
      </c>
      <c r="IZ6" s="158" t="s">
        <v>2528</v>
      </c>
      <c r="JA6" s="158" t="s">
        <v>2529</v>
      </c>
      <c r="JB6" s="158" t="s">
        <v>2530</v>
      </c>
      <c r="JC6" s="158" t="s">
        <v>2531</v>
      </c>
      <c r="JD6" s="158" t="s">
        <v>2532</v>
      </c>
      <c r="JE6" s="158" t="s">
        <v>2533</v>
      </c>
      <c r="JF6" s="158" t="s">
        <v>2534</v>
      </c>
      <c r="JG6" s="158" t="s">
        <v>2535</v>
      </c>
      <c r="JH6" s="158" t="s">
        <v>2536</v>
      </c>
      <c r="JI6" s="158" t="s">
        <v>2537</v>
      </c>
      <c r="JJ6" s="158" t="s">
        <v>2538</v>
      </c>
      <c r="JK6" s="158" t="s">
        <v>2539</v>
      </c>
      <c r="JL6" s="158" t="s">
        <v>2540</v>
      </c>
      <c r="JM6" s="158" t="s">
        <v>2541</v>
      </c>
      <c r="JN6" s="158" t="s">
        <v>2542</v>
      </c>
      <c r="JO6" s="158" t="s">
        <v>2543</v>
      </c>
      <c r="JP6" s="158" t="s">
        <v>2544</v>
      </c>
      <c r="JQ6" s="158" t="s">
        <v>2545</v>
      </c>
      <c r="JR6" s="158" t="s">
        <v>2546</v>
      </c>
      <c r="JS6" s="158" t="s">
        <v>2547</v>
      </c>
      <c r="JT6" s="158" t="s">
        <v>2548</v>
      </c>
      <c r="JU6" s="158" t="s">
        <v>2549</v>
      </c>
      <c r="JV6" s="158" t="s">
        <v>2550</v>
      </c>
      <c r="JW6" s="158" t="s">
        <v>2551</v>
      </c>
      <c r="JX6" s="158" t="s">
        <v>2552</v>
      </c>
      <c r="JY6" s="158" t="s">
        <v>2553</v>
      </c>
      <c r="JZ6" s="158" t="s">
        <v>2554</v>
      </c>
      <c r="KA6" s="158" t="s">
        <v>2555</v>
      </c>
      <c r="KB6" s="158" t="s">
        <v>2556</v>
      </c>
      <c r="KC6" s="158" t="s">
        <v>2557</v>
      </c>
      <c r="KD6" s="158" t="s">
        <v>2558</v>
      </c>
      <c r="KE6" s="158" t="s">
        <v>2559</v>
      </c>
      <c r="KF6" s="158" t="s">
        <v>2560</v>
      </c>
      <c r="KG6" s="158" t="s">
        <v>2561</v>
      </c>
      <c r="KH6" s="158" t="s">
        <v>2562</v>
      </c>
      <c r="KI6" s="158" t="s">
        <v>2563</v>
      </c>
    </row>
    <row r="7" spans="1:295" ht="27" customHeight="1" x14ac:dyDescent="0.25">
      <c r="A7" s="233" t="s">
        <v>17</v>
      </c>
      <c r="B7" s="233"/>
      <c r="C7" s="232" t="s">
        <v>1904</v>
      </c>
      <c r="D7" s="232"/>
      <c r="E7" s="232"/>
      <c r="F7" s="232" t="s">
        <v>1905</v>
      </c>
      <c r="G7" s="232" t="s">
        <v>1906</v>
      </c>
      <c r="H7" s="232"/>
      <c r="I7" s="232"/>
      <c r="J7" s="232"/>
      <c r="K7" s="232" t="s">
        <v>1907</v>
      </c>
      <c r="L7" s="232"/>
      <c r="M7" s="232"/>
      <c r="N7" s="232" t="s">
        <v>1908</v>
      </c>
      <c r="O7" s="232" t="s">
        <v>1909</v>
      </c>
      <c r="P7" s="232"/>
      <c r="Q7" s="232" t="s">
        <v>1910</v>
      </c>
      <c r="R7" s="232"/>
      <c r="S7" s="232" t="s">
        <v>1911</v>
      </c>
      <c r="T7" s="232"/>
      <c r="U7" s="232" t="s">
        <v>1912</v>
      </c>
      <c r="V7" s="232"/>
      <c r="W7" s="232"/>
      <c r="X7" s="232" t="s">
        <v>1913</v>
      </c>
      <c r="Y7" s="232"/>
      <c r="Z7" s="232"/>
      <c r="AA7" s="232" t="s">
        <v>1914</v>
      </c>
      <c r="AB7" s="232"/>
      <c r="AC7" s="232"/>
      <c r="AD7" s="232"/>
      <c r="AE7" s="232"/>
      <c r="AF7" s="232"/>
      <c r="AG7" s="232"/>
      <c r="AH7" s="232"/>
      <c r="AI7" s="232"/>
      <c r="AJ7" s="232" t="s">
        <v>1915</v>
      </c>
      <c r="AK7" s="232"/>
      <c r="AL7" s="232"/>
      <c r="AM7" s="232" t="s">
        <v>1916</v>
      </c>
      <c r="AN7" s="232"/>
      <c r="AO7" s="232" t="s">
        <v>1917</v>
      </c>
      <c r="AP7" s="232"/>
      <c r="AQ7" s="232" t="s">
        <v>1918</v>
      </c>
      <c r="AR7" s="232"/>
      <c r="AS7" s="232"/>
      <c r="AT7" s="232" t="s">
        <v>1919</v>
      </c>
      <c r="AU7" s="232"/>
      <c r="AV7" s="232" t="s">
        <v>1920</v>
      </c>
      <c r="AW7" s="232"/>
      <c r="AX7" s="232" t="s">
        <v>1919</v>
      </c>
      <c r="AY7" s="232"/>
      <c r="AZ7" s="232"/>
      <c r="BA7" s="232" t="s">
        <v>1921</v>
      </c>
      <c r="BB7" s="232" t="s">
        <v>1922</v>
      </c>
      <c r="BC7" s="232" t="s">
        <v>1923</v>
      </c>
      <c r="BD7" s="232"/>
      <c r="BE7" s="232"/>
      <c r="BF7" s="232" t="s">
        <v>1924</v>
      </c>
      <c r="BG7" s="232"/>
      <c r="BH7" s="232"/>
      <c r="BI7" s="232"/>
      <c r="BJ7" s="232"/>
      <c r="BK7" s="232" t="s">
        <v>1925</v>
      </c>
      <c r="BL7" s="232" t="s">
        <v>1926</v>
      </c>
      <c r="BM7" s="232"/>
      <c r="BN7" s="232" t="s">
        <v>1927</v>
      </c>
      <c r="BO7" s="232"/>
      <c r="BP7" s="232"/>
      <c r="BQ7" s="232" t="s">
        <v>1928</v>
      </c>
      <c r="BR7" s="232"/>
      <c r="BS7" s="232"/>
      <c r="BT7" s="232"/>
      <c r="BU7" s="232" t="s">
        <v>1929</v>
      </c>
      <c r="BV7" s="232" t="s">
        <v>1930</v>
      </c>
      <c r="BW7" s="232" t="s">
        <v>1931</v>
      </c>
      <c r="BX7" s="232"/>
      <c r="BY7" s="232"/>
      <c r="BZ7" s="232"/>
      <c r="CA7" s="232" t="s">
        <v>1932</v>
      </c>
      <c r="CB7" s="232"/>
      <c r="CC7" s="232"/>
      <c r="CD7" s="232"/>
      <c r="CE7" s="232"/>
      <c r="CF7" s="232" t="s">
        <v>1933</v>
      </c>
      <c r="CG7" s="232"/>
      <c r="CH7" s="232"/>
      <c r="CI7" s="232"/>
      <c r="CJ7" s="232" t="s">
        <v>1934</v>
      </c>
      <c r="CK7" s="232"/>
      <c r="CL7" s="232" t="s">
        <v>1935</v>
      </c>
      <c r="CM7" s="232"/>
      <c r="CN7" s="232" t="s">
        <v>1936</v>
      </c>
      <c r="CO7" s="232" t="s">
        <v>1937</v>
      </c>
      <c r="CP7" s="232"/>
      <c r="CQ7" s="232"/>
      <c r="CR7" s="232" t="s">
        <v>1938</v>
      </c>
      <c r="CS7" s="232"/>
      <c r="CT7" s="232"/>
      <c r="CU7" s="232"/>
      <c r="CV7" s="232"/>
      <c r="CW7" s="232" t="s">
        <v>1939</v>
      </c>
      <c r="CX7" s="232" t="s">
        <v>1940</v>
      </c>
      <c r="CY7" s="232"/>
      <c r="CZ7" s="232"/>
      <c r="DA7" s="232"/>
      <c r="DB7" s="232"/>
      <c r="DC7" s="232"/>
      <c r="DD7" s="232" t="s">
        <v>1941</v>
      </c>
      <c r="DE7" s="232"/>
      <c r="DF7" s="232"/>
      <c r="DG7" s="232" t="s">
        <v>1942</v>
      </c>
      <c r="DH7" s="232"/>
      <c r="DI7" s="232" t="s">
        <v>1943</v>
      </c>
      <c r="DJ7" s="232"/>
      <c r="DK7" s="232" t="s">
        <v>1944</v>
      </c>
      <c r="DL7" s="232" t="s">
        <v>1945</v>
      </c>
      <c r="DM7" s="232"/>
      <c r="DN7" s="232"/>
      <c r="DO7" s="232"/>
      <c r="DP7" s="232"/>
      <c r="DQ7" s="232" t="s">
        <v>1946</v>
      </c>
      <c r="DR7" s="232" t="s">
        <v>1947</v>
      </c>
      <c r="DS7" s="232" t="s">
        <v>1948</v>
      </c>
      <c r="DT7" s="232"/>
      <c r="DU7" s="232"/>
      <c r="DV7" s="232"/>
      <c r="DW7" s="232"/>
      <c r="DX7" s="232"/>
      <c r="DY7" s="232"/>
      <c r="DZ7" s="232"/>
      <c r="EA7" s="232" t="s">
        <v>1949</v>
      </c>
      <c r="EB7" s="232" t="s">
        <v>1950</v>
      </c>
      <c r="EC7" s="232"/>
      <c r="ED7" s="232"/>
      <c r="EE7" s="232" t="s">
        <v>1949</v>
      </c>
      <c r="EF7" s="232"/>
      <c r="EG7" s="232" t="s">
        <v>1951</v>
      </c>
      <c r="EH7" s="232" t="s">
        <v>1952</v>
      </c>
      <c r="EI7" s="232"/>
      <c r="EJ7" s="232" t="s">
        <v>1953</v>
      </c>
      <c r="EK7" s="232"/>
      <c r="EL7" s="232"/>
      <c r="EM7" s="232"/>
      <c r="EN7" s="232"/>
      <c r="EO7" s="232"/>
      <c r="EP7" s="232"/>
      <c r="EQ7" s="232"/>
      <c r="ER7" s="232"/>
      <c r="ES7" s="232"/>
      <c r="ET7" s="232" t="s">
        <v>1954</v>
      </c>
      <c r="EU7" s="232" t="s">
        <v>1955</v>
      </c>
      <c r="EV7" s="232" t="s">
        <v>1956</v>
      </c>
      <c r="EW7" s="232" t="s">
        <v>1957</v>
      </c>
      <c r="EX7" s="232" t="s">
        <v>1958</v>
      </c>
      <c r="EY7" s="232" t="s">
        <v>1959</v>
      </c>
      <c r="EZ7" s="232" t="s">
        <v>1960</v>
      </c>
      <c r="FA7" s="232"/>
      <c r="FB7" s="232" t="s">
        <v>1961</v>
      </c>
      <c r="FC7" s="232"/>
      <c r="FD7" s="232" t="s">
        <v>1962</v>
      </c>
      <c r="FE7" s="232"/>
      <c r="FF7" s="232"/>
      <c r="FG7" s="232" t="s">
        <v>1963</v>
      </c>
      <c r="FH7" s="232"/>
      <c r="FI7" s="232"/>
      <c r="FJ7" s="232" t="s">
        <v>1964</v>
      </c>
      <c r="FK7" s="232"/>
      <c r="FL7" s="232"/>
      <c r="FM7" s="232" t="s">
        <v>1965</v>
      </c>
      <c r="FN7" s="232"/>
      <c r="FO7" s="232"/>
      <c r="FP7" s="232" t="s">
        <v>1966</v>
      </c>
      <c r="FQ7" s="232"/>
      <c r="FR7" s="232"/>
      <c r="FS7" s="232" t="s">
        <v>1967</v>
      </c>
      <c r="FT7" s="232" t="s">
        <v>1966</v>
      </c>
      <c r="FU7" s="232"/>
      <c r="FV7" s="232"/>
      <c r="FW7" s="232"/>
      <c r="FX7" s="232" t="s">
        <v>1968</v>
      </c>
      <c r="FY7" s="232" t="s">
        <v>1969</v>
      </c>
      <c r="FZ7" s="232" t="s">
        <v>1970</v>
      </c>
      <c r="GA7" s="232" t="s">
        <v>1971</v>
      </c>
      <c r="GB7" s="232" t="s">
        <v>1972</v>
      </c>
      <c r="GC7" s="232" t="s">
        <v>1973</v>
      </c>
      <c r="GD7" s="232"/>
      <c r="GE7" s="232" t="s">
        <v>1974</v>
      </c>
      <c r="GF7" s="232" t="s">
        <v>1975</v>
      </c>
      <c r="GG7" s="232" t="s">
        <v>1976</v>
      </c>
      <c r="GH7" s="232" t="s">
        <v>1977</v>
      </c>
      <c r="GI7" s="232" t="s">
        <v>1978</v>
      </c>
      <c r="GJ7" s="232"/>
      <c r="GK7" s="232" t="s">
        <v>1977</v>
      </c>
      <c r="GL7" s="232" t="s">
        <v>1979</v>
      </c>
      <c r="GM7" s="232"/>
      <c r="GN7" s="232" t="s">
        <v>1980</v>
      </c>
      <c r="GO7" s="232" t="s">
        <v>1981</v>
      </c>
      <c r="GP7" s="232" t="s">
        <v>1976</v>
      </c>
      <c r="GQ7" s="232"/>
      <c r="GR7" s="232" t="s">
        <v>1982</v>
      </c>
      <c r="GS7" s="232"/>
      <c r="GT7" s="232"/>
      <c r="GU7" s="232" t="s">
        <v>1983</v>
      </c>
      <c r="GV7" s="232" t="s">
        <v>1978</v>
      </c>
      <c r="GW7" s="232"/>
      <c r="GX7" s="232" t="s">
        <v>1984</v>
      </c>
      <c r="GY7" s="232" t="s">
        <v>1985</v>
      </c>
      <c r="GZ7" s="232"/>
      <c r="HA7" s="232" t="s">
        <v>1984</v>
      </c>
      <c r="HB7" s="232" t="s">
        <v>1986</v>
      </c>
      <c r="HC7" s="232"/>
      <c r="HD7" s="232" t="s">
        <v>1987</v>
      </c>
      <c r="HE7" s="232" t="s">
        <v>1988</v>
      </c>
      <c r="HF7" s="232" t="s">
        <v>1989</v>
      </c>
      <c r="HG7" s="232" t="s">
        <v>1990</v>
      </c>
      <c r="HH7" s="232" t="s">
        <v>1988</v>
      </c>
      <c r="HI7" s="232" t="s">
        <v>1991</v>
      </c>
      <c r="HJ7" s="232"/>
      <c r="HK7" s="232"/>
      <c r="HL7" s="232"/>
      <c r="HM7" s="232"/>
      <c r="HN7" s="232"/>
      <c r="HO7" s="232" t="s">
        <v>1992</v>
      </c>
      <c r="HP7" s="232"/>
      <c r="HQ7" s="232"/>
      <c r="HR7" s="232"/>
      <c r="HS7" s="232"/>
      <c r="HT7" s="232"/>
      <c r="HU7" s="232"/>
      <c r="HV7" s="232"/>
      <c r="HW7" s="232"/>
      <c r="HX7" s="232"/>
      <c r="HY7" s="232" t="s">
        <v>1993</v>
      </c>
      <c r="HZ7" s="232"/>
      <c r="IA7" s="232" t="s">
        <v>1994</v>
      </c>
      <c r="IB7" s="232"/>
      <c r="IC7" s="232"/>
      <c r="ID7" s="232"/>
      <c r="IE7" s="232"/>
      <c r="IF7" s="232"/>
      <c r="IG7" s="232"/>
      <c r="IH7" s="232"/>
      <c r="II7" s="232"/>
      <c r="IJ7" s="232" t="s">
        <v>1995</v>
      </c>
      <c r="IK7" s="232"/>
      <c r="IL7" s="232"/>
      <c r="IM7" s="232"/>
      <c r="IN7" s="232"/>
      <c r="IO7" s="232" t="s">
        <v>1996</v>
      </c>
      <c r="IP7" s="232"/>
      <c r="IQ7" s="232" t="s">
        <v>1997</v>
      </c>
      <c r="IR7" s="232"/>
      <c r="IS7" s="232" t="s">
        <v>1998</v>
      </c>
      <c r="IT7" s="232"/>
      <c r="IU7" s="232"/>
      <c r="IV7" s="232"/>
      <c r="IW7" s="232" t="s">
        <v>1999</v>
      </c>
      <c r="IX7" s="232"/>
      <c r="IY7" s="232" t="s">
        <v>2000</v>
      </c>
      <c r="IZ7" s="232" t="s">
        <v>2001</v>
      </c>
      <c r="JA7" s="232" t="s">
        <v>2002</v>
      </c>
      <c r="JB7" s="232" t="s">
        <v>2003</v>
      </c>
      <c r="JC7" s="232"/>
      <c r="JD7" s="232" t="s">
        <v>2004</v>
      </c>
      <c r="JE7" s="232"/>
      <c r="JF7" s="232" t="s">
        <v>2005</v>
      </c>
      <c r="JG7" s="232"/>
      <c r="JH7" s="232"/>
      <c r="JI7" s="232" t="s">
        <v>2006</v>
      </c>
      <c r="JJ7" s="232"/>
      <c r="JK7" s="232"/>
      <c r="JL7" s="232"/>
      <c r="JM7" s="232"/>
      <c r="JN7" s="232"/>
      <c r="JO7" s="232" t="s">
        <v>2007</v>
      </c>
      <c r="JP7" s="232"/>
      <c r="JQ7" s="232" t="s">
        <v>2008</v>
      </c>
      <c r="JR7" s="232"/>
      <c r="JS7" s="232"/>
      <c r="JT7" s="232" t="s">
        <v>2009</v>
      </c>
      <c r="JU7" s="232" t="s">
        <v>2010</v>
      </c>
      <c r="JV7" s="232" t="s">
        <v>2011</v>
      </c>
      <c r="JW7" s="232" t="s">
        <v>1994</v>
      </c>
      <c r="JX7" s="232" t="s">
        <v>2012</v>
      </c>
      <c r="JY7" s="232" t="s">
        <v>2013</v>
      </c>
      <c r="JZ7" s="232" t="s">
        <v>2014</v>
      </c>
      <c r="KA7" s="232"/>
      <c r="KB7" s="232"/>
      <c r="KC7" s="232" t="s">
        <v>2015</v>
      </c>
      <c r="KD7" s="232"/>
      <c r="KE7" s="232"/>
      <c r="KF7" s="232" t="s">
        <v>2010</v>
      </c>
      <c r="KG7" s="232" t="s">
        <v>2016</v>
      </c>
      <c r="KH7" s="232" t="s">
        <v>2017</v>
      </c>
      <c r="KI7" s="232"/>
    </row>
    <row r="8" spans="1:295" ht="27" customHeight="1" x14ac:dyDescent="0.25">
      <c r="A8" s="157" t="s">
        <v>59</v>
      </c>
      <c r="B8" s="157" t="s">
        <v>469</v>
      </c>
      <c r="C8" s="158" t="s">
        <v>2018</v>
      </c>
      <c r="D8" s="158" t="s">
        <v>2019</v>
      </c>
      <c r="E8" s="158" t="s">
        <v>2020</v>
      </c>
      <c r="F8" s="158" t="s">
        <v>2021</v>
      </c>
      <c r="G8" s="158" t="s">
        <v>2022</v>
      </c>
      <c r="H8" s="158" t="s">
        <v>2023</v>
      </c>
      <c r="I8" s="158" t="s">
        <v>2024</v>
      </c>
      <c r="J8" s="158" t="s">
        <v>2025</v>
      </c>
      <c r="K8" s="158" t="s">
        <v>2026</v>
      </c>
      <c r="L8" s="158" t="s">
        <v>2027</v>
      </c>
      <c r="M8" s="158" t="s">
        <v>345</v>
      </c>
      <c r="N8" s="158" t="s">
        <v>2028</v>
      </c>
      <c r="O8" s="159" t="s">
        <v>2029</v>
      </c>
      <c r="P8" s="158" t="s">
        <v>2030</v>
      </c>
      <c r="Q8" s="158" t="s">
        <v>2031</v>
      </c>
      <c r="R8" s="158" t="s">
        <v>2030</v>
      </c>
      <c r="S8" s="158" t="s">
        <v>2032</v>
      </c>
      <c r="T8" s="158" t="s">
        <v>2025</v>
      </c>
      <c r="U8" s="158" t="s">
        <v>2033</v>
      </c>
      <c r="V8" s="158" t="s">
        <v>2034</v>
      </c>
      <c r="W8" s="158" t="s">
        <v>2035</v>
      </c>
      <c r="X8" s="158" t="s">
        <v>2036</v>
      </c>
      <c r="Y8" s="158" t="s">
        <v>2037</v>
      </c>
      <c r="Z8" s="158" t="s">
        <v>2038</v>
      </c>
      <c r="AA8" s="158" t="s">
        <v>2039</v>
      </c>
      <c r="AB8" s="158" t="s">
        <v>2040</v>
      </c>
      <c r="AC8" s="158" t="s">
        <v>2041</v>
      </c>
      <c r="AD8" s="158" t="s">
        <v>2042</v>
      </c>
      <c r="AE8" s="158" t="s">
        <v>2043</v>
      </c>
      <c r="AF8" s="158" t="s">
        <v>2028</v>
      </c>
      <c r="AG8" s="158" t="s">
        <v>2029</v>
      </c>
      <c r="AH8" s="158" t="s">
        <v>2044</v>
      </c>
      <c r="AI8" s="158" t="s">
        <v>2045</v>
      </c>
      <c r="AJ8" s="159" t="s">
        <v>2046</v>
      </c>
      <c r="AK8" s="159" t="s">
        <v>2047</v>
      </c>
      <c r="AL8" s="158" t="s">
        <v>2048</v>
      </c>
      <c r="AM8" s="158" t="s">
        <v>2046</v>
      </c>
      <c r="AN8" s="158" t="s">
        <v>2047</v>
      </c>
      <c r="AO8" s="158" t="s">
        <v>2049</v>
      </c>
      <c r="AP8" s="158" t="s">
        <v>2050</v>
      </c>
      <c r="AQ8" s="158" t="s">
        <v>2051</v>
      </c>
      <c r="AR8" s="158" t="s">
        <v>2052</v>
      </c>
      <c r="AS8" s="158" t="s">
        <v>2053</v>
      </c>
      <c r="AT8" s="159" t="s">
        <v>2054</v>
      </c>
      <c r="AU8" s="159" t="s">
        <v>2055</v>
      </c>
      <c r="AV8" s="158" t="s">
        <v>2056</v>
      </c>
      <c r="AW8" s="158" t="s">
        <v>2057</v>
      </c>
      <c r="AX8" s="158" t="s">
        <v>2058</v>
      </c>
      <c r="AY8" s="158" t="s">
        <v>2059</v>
      </c>
      <c r="AZ8" s="158" t="s">
        <v>2060</v>
      </c>
      <c r="BA8" s="158" t="s">
        <v>2061</v>
      </c>
      <c r="BB8" s="159" t="s">
        <v>2062</v>
      </c>
      <c r="BC8" s="158" t="s">
        <v>2063</v>
      </c>
      <c r="BD8" s="158" t="s">
        <v>2064</v>
      </c>
      <c r="BE8" s="158" t="s">
        <v>2065</v>
      </c>
      <c r="BF8" s="158" t="s">
        <v>2054</v>
      </c>
      <c r="BG8" s="158" t="s">
        <v>2055</v>
      </c>
      <c r="BH8" s="158" t="s">
        <v>2066</v>
      </c>
      <c r="BI8" s="158" t="s">
        <v>2067</v>
      </c>
      <c r="BJ8" s="158" t="s">
        <v>2068</v>
      </c>
      <c r="BK8" s="158" t="s">
        <v>2069</v>
      </c>
      <c r="BL8" s="158" t="s">
        <v>2070</v>
      </c>
      <c r="BM8" s="158" t="s">
        <v>2071</v>
      </c>
      <c r="BN8" s="158" t="s">
        <v>2062</v>
      </c>
      <c r="BO8" s="158" t="s">
        <v>2072</v>
      </c>
      <c r="BP8" s="158" t="s">
        <v>2073</v>
      </c>
      <c r="BQ8" s="158" t="s">
        <v>2074</v>
      </c>
      <c r="BR8" s="158" t="s">
        <v>2075</v>
      </c>
      <c r="BS8" s="158" t="s">
        <v>2076</v>
      </c>
      <c r="BT8" s="158" t="s">
        <v>2077</v>
      </c>
      <c r="BU8" s="158" t="s">
        <v>2077</v>
      </c>
      <c r="BV8" s="158" t="s">
        <v>2078</v>
      </c>
      <c r="BW8" s="158" t="s">
        <v>2079</v>
      </c>
      <c r="BX8" s="158" t="s">
        <v>2080</v>
      </c>
      <c r="BY8" s="158" t="s">
        <v>2081</v>
      </c>
      <c r="BZ8" s="158" t="s">
        <v>2082</v>
      </c>
      <c r="CA8" s="158" t="s">
        <v>2083</v>
      </c>
      <c r="CB8" s="158" t="s">
        <v>2084</v>
      </c>
      <c r="CC8" s="158" t="s">
        <v>2085</v>
      </c>
      <c r="CD8" s="158" t="s">
        <v>2086</v>
      </c>
      <c r="CE8" s="158" t="s">
        <v>2087</v>
      </c>
      <c r="CF8" s="158" t="s">
        <v>2088</v>
      </c>
      <c r="CG8" s="158" t="s">
        <v>2089</v>
      </c>
      <c r="CH8" s="158" t="s">
        <v>2090</v>
      </c>
      <c r="CI8" s="158" t="s">
        <v>2091</v>
      </c>
      <c r="CJ8" s="158" t="s">
        <v>2092</v>
      </c>
      <c r="CK8" s="158" t="s">
        <v>2093</v>
      </c>
      <c r="CL8" s="158" t="s">
        <v>2094</v>
      </c>
      <c r="CM8" s="158" t="s">
        <v>2095</v>
      </c>
      <c r="CN8" s="158" t="s">
        <v>2096</v>
      </c>
      <c r="CO8" s="158" t="s">
        <v>2097</v>
      </c>
      <c r="CP8" s="158" t="s">
        <v>2098</v>
      </c>
      <c r="CQ8" s="158" t="s">
        <v>2099</v>
      </c>
      <c r="CR8" s="158" t="s">
        <v>2100</v>
      </c>
      <c r="CS8" s="158" t="s">
        <v>2101</v>
      </c>
      <c r="CT8" s="158" t="s">
        <v>2102</v>
      </c>
      <c r="CU8" s="158" t="s">
        <v>2103</v>
      </c>
      <c r="CV8" s="158" t="s">
        <v>2104</v>
      </c>
      <c r="CW8" s="158" t="s">
        <v>2105</v>
      </c>
      <c r="CX8" s="158" t="s">
        <v>2106</v>
      </c>
      <c r="CY8" s="158" t="s">
        <v>2107</v>
      </c>
      <c r="CZ8" s="158" t="s">
        <v>2108</v>
      </c>
      <c r="DA8" s="158" t="s">
        <v>2109</v>
      </c>
      <c r="DB8" s="158" t="s">
        <v>2110</v>
      </c>
      <c r="DC8" s="158" t="s">
        <v>2111</v>
      </c>
      <c r="DD8" s="158" t="s">
        <v>2090</v>
      </c>
      <c r="DE8" s="158" t="s">
        <v>2091</v>
      </c>
      <c r="DF8" s="158" t="s">
        <v>2112</v>
      </c>
      <c r="DG8" s="158" t="s">
        <v>2113</v>
      </c>
      <c r="DH8" s="158" t="s">
        <v>2114</v>
      </c>
      <c r="DI8" s="158" t="s">
        <v>2115</v>
      </c>
      <c r="DJ8" s="158" t="s">
        <v>2116</v>
      </c>
      <c r="DK8" s="158" t="s">
        <v>2117</v>
      </c>
      <c r="DL8" s="158" t="s">
        <v>2107</v>
      </c>
      <c r="DM8" s="158" t="s">
        <v>2108</v>
      </c>
      <c r="DN8" s="158" t="s">
        <v>2109</v>
      </c>
      <c r="DO8" s="158" t="s">
        <v>2118</v>
      </c>
      <c r="DP8" s="158" t="s">
        <v>2119</v>
      </c>
      <c r="DQ8" s="158" t="s">
        <v>2120</v>
      </c>
      <c r="DR8" s="158" t="s">
        <v>2121</v>
      </c>
      <c r="DS8" s="158" t="s">
        <v>2122</v>
      </c>
      <c r="DT8" s="158" t="s">
        <v>2123</v>
      </c>
      <c r="DU8" s="158" t="s">
        <v>2106</v>
      </c>
      <c r="DV8" s="158" t="s">
        <v>2107</v>
      </c>
      <c r="DW8" s="158" t="s">
        <v>2112</v>
      </c>
      <c r="DX8" s="158" t="s">
        <v>2121</v>
      </c>
      <c r="DY8" s="158" t="s">
        <v>2124</v>
      </c>
      <c r="DZ8" s="158" t="s">
        <v>2125</v>
      </c>
      <c r="EA8" s="158" t="s">
        <v>2126</v>
      </c>
      <c r="EB8" s="158" t="s">
        <v>2127</v>
      </c>
      <c r="EC8" s="158" t="s">
        <v>2128</v>
      </c>
      <c r="ED8" s="158" t="s">
        <v>2129</v>
      </c>
      <c r="EE8" s="158" t="s">
        <v>2130</v>
      </c>
      <c r="EF8" s="158" t="s">
        <v>2131</v>
      </c>
      <c r="EG8" s="158" t="s">
        <v>2064</v>
      </c>
      <c r="EH8" s="158" t="s">
        <v>2074</v>
      </c>
      <c r="EI8" s="158" t="s">
        <v>2132</v>
      </c>
      <c r="EJ8" s="158" t="s">
        <v>2133</v>
      </c>
      <c r="EK8" s="158" t="s">
        <v>2134</v>
      </c>
      <c r="EL8" s="158" t="s">
        <v>2135</v>
      </c>
      <c r="EM8" s="158" t="s">
        <v>2136</v>
      </c>
      <c r="EN8" s="158" t="s">
        <v>2137</v>
      </c>
      <c r="EO8" s="158" t="s">
        <v>2138</v>
      </c>
      <c r="EP8" s="158" t="s">
        <v>2139</v>
      </c>
      <c r="EQ8" s="158" t="s">
        <v>2140</v>
      </c>
      <c r="ER8" s="158" t="s">
        <v>2141</v>
      </c>
      <c r="ES8" s="158" t="s">
        <v>2142</v>
      </c>
      <c r="ET8" s="158" t="s">
        <v>2143</v>
      </c>
      <c r="EU8" s="158" t="s">
        <v>2144</v>
      </c>
      <c r="EV8" s="158" t="s">
        <v>2145</v>
      </c>
      <c r="EW8" s="158" t="s">
        <v>2146</v>
      </c>
      <c r="EX8" s="158" t="s">
        <v>2147</v>
      </c>
      <c r="EY8" s="158" t="s">
        <v>2148</v>
      </c>
      <c r="EZ8" s="158" t="s">
        <v>2149</v>
      </c>
      <c r="FA8" s="158" t="s">
        <v>2150</v>
      </c>
      <c r="FB8" s="158" t="s">
        <v>2131</v>
      </c>
      <c r="FC8" s="158" t="s">
        <v>2136</v>
      </c>
      <c r="FD8" s="158" t="s">
        <v>2151</v>
      </c>
      <c r="FE8" s="158" t="s">
        <v>2152</v>
      </c>
      <c r="FF8" s="158" t="s">
        <v>2153</v>
      </c>
      <c r="FG8" s="158" t="s">
        <v>2154</v>
      </c>
      <c r="FH8" s="158" t="s">
        <v>2155</v>
      </c>
      <c r="FI8" s="158" t="s">
        <v>2156</v>
      </c>
      <c r="FJ8" s="158" t="s">
        <v>2083</v>
      </c>
      <c r="FK8" s="158" t="s">
        <v>2084</v>
      </c>
      <c r="FL8" s="158" t="s">
        <v>2157</v>
      </c>
      <c r="FM8" s="158" t="s">
        <v>2124</v>
      </c>
      <c r="FN8" s="158" t="s">
        <v>2125</v>
      </c>
      <c r="FO8" s="158" t="s">
        <v>2158</v>
      </c>
      <c r="FP8" s="158" t="s">
        <v>2159</v>
      </c>
      <c r="FQ8" s="159" t="s">
        <v>2160</v>
      </c>
      <c r="FR8" s="158" t="s">
        <v>2161</v>
      </c>
      <c r="FS8" s="158" t="s">
        <v>2162</v>
      </c>
      <c r="FT8" s="158" t="s">
        <v>2163</v>
      </c>
      <c r="FU8" s="158" t="s">
        <v>2164</v>
      </c>
      <c r="FV8" s="158" t="s">
        <v>2165</v>
      </c>
      <c r="FW8" s="158" t="s">
        <v>2166</v>
      </c>
      <c r="FX8" s="158" t="s">
        <v>2167</v>
      </c>
      <c r="FY8" s="158" t="s">
        <v>2168</v>
      </c>
      <c r="FZ8" s="158" t="s">
        <v>2169</v>
      </c>
      <c r="GA8" s="158" t="s">
        <v>2133</v>
      </c>
      <c r="GB8" s="159" t="s">
        <v>2170</v>
      </c>
      <c r="GC8" s="158" t="s">
        <v>2159</v>
      </c>
      <c r="GD8" s="158" t="s">
        <v>2158</v>
      </c>
      <c r="GE8" s="158" t="s">
        <v>2171</v>
      </c>
      <c r="GF8" s="159" t="s">
        <v>2172</v>
      </c>
      <c r="GG8" s="158" t="s">
        <v>2173</v>
      </c>
      <c r="GH8" s="158" t="s">
        <v>2174</v>
      </c>
      <c r="GI8" s="158" t="s">
        <v>2106</v>
      </c>
      <c r="GJ8" s="158" t="s">
        <v>2175</v>
      </c>
      <c r="GK8" s="158" t="s">
        <v>2176</v>
      </c>
      <c r="GL8" s="158" t="s">
        <v>2177</v>
      </c>
      <c r="GM8" s="158" t="s">
        <v>2178</v>
      </c>
      <c r="GN8" s="158" t="s">
        <v>2179</v>
      </c>
      <c r="GO8" s="158" t="s">
        <v>2180</v>
      </c>
      <c r="GP8" s="158" t="s">
        <v>2181</v>
      </c>
      <c r="GQ8" s="159" t="s">
        <v>2180</v>
      </c>
      <c r="GR8" s="158" t="s">
        <v>2182</v>
      </c>
      <c r="GS8" s="158" t="s">
        <v>2183</v>
      </c>
      <c r="GT8" s="158" t="s">
        <v>2184</v>
      </c>
      <c r="GU8" s="158" t="s">
        <v>2185</v>
      </c>
      <c r="GV8" s="158" t="s">
        <v>2186</v>
      </c>
      <c r="GW8" s="158" t="s">
        <v>2187</v>
      </c>
      <c r="GX8" s="158" t="s">
        <v>2188</v>
      </c>
      <c r="GY8" s="158" t="s">
        <v>2189</v>
      </c>
      <c r="GZ8" s="158" t="s">
        <v>2190</v>
      </c>
      <c r="HA8" s="158" t="s">
        <v>2191</v>
      </c>
      <c r="HB8" s="159" t="s">
        <v>2192</v>
      </c>
      <c r="HC8" s="159" t="s">
        <v>2193</v>
      </c>
      <c r="HD8" s="158" t="s">
        <v>2194</v>
      </c>
      <c r="HE8" s="158" t="s">
        <v>2194</v>
      </c>
      <c r="HF8" s="158" t="s">
        <v>2195</v>
      </c>
      <c r="HG8" s="158" t="s">
        <v>2195</v>
      </c>
      <c r="HH8" s="158" t="s">
        <v>2196</v>
      </c>
      <c r="HI8" s="159" t="s">
        <v>2192</v>
      </c>
      <c r="HJ8" s="159" t="s">
        <v>2193</v>
      </c>
      <c r="HK8" s="158" t="s">
        <v>2197</v>
      </c>
      <c r="HL8" s="158" t="s">
        <v>2198</v>
      </c>
      <c r="HM8" s="158" t="s">
        <v>2199</v>
      </c>
      <c r="HN8" s="158" t="s">
        <v>2200</v>
      </c>
      <c r="HO8" s="158" t="s">
        <v>2201</v>
      </c>
      <c r="HP8" s="158" t="s">
        <v>2202</v>
      </c>
      <c r="HQ8" s="158" t="s">
        <v>2203</v>
      </c>
      <c r="HR8" s="158" t="s">
        <v>2204</v>
      </c>
      <c r="HS8" s="158" t="s">
        <v>2205</v>
      </c>
      <c r="HT8" s="158" t="s">
        <v>2206</v>
      </c>
      <c r="HU8" s="158" t="s">
        <v>2207</v>
      </c>
      <c r="HV8" s="158" t="s">
        <v>2208</v>
      </c>
      <c r="HW8" s="158" t="s">
        <v>2209</v>
      </c>
      <c r="HX8" s="158" t="s">
        <v>2210</v>
      </c>
      <c r="HY8" s="158" t="s">
        <v>2211</v>
      </c>
      <c r="HZ8" s="158" t="s">
        <v>2212</v>
      </c>
      <c r="IA8" s="158" t="s">
        <v>2213</v>
      </c>
      <c r="IB8" s="158" t="s">
        <v>2214</v>
      </c>
      <c r="IC8" s="158" t="s">
        <v>2215</v>
      </c>
      <c r="ID8" s="158" t="s">
        <v>2216</v>
      </c>
      <c r="IE8" s="158" t="s">
        <v>2217</v>
      </c>
      <c r="IF8" s="158" t="s">
        <v>2203</v>
      </c>
      <c r="IG8" s="158" t="s">
        <v>2204</v>
      </c>
      <c r="IH8" s="158" t="s">
        <v>2218</v>
      </c>
      <c r="II8" s="158" t="s">
        <v>2219</v>
      </c>
      <c r="IJ8" s="158" t="s">
        <v>2196</v>
      </c>
      <c r="IK8" s="158" t="s">
        <v>2132</v>
      </c>
      <c r="IL8" s="159" t="s">
        <v>2220</v>
      </c>
      <c r="IM8" s="159" t="s">
        <v>2221</v>
      </c>
      <c r="IN8" s="158" t="s">
        <v>2222</v>
      </c>
      <c r="IO8" s="158" t="s">
        <v>2221</v>
      </c>
      <c r="IP8" s="158" t="s">
        <v>2223</v>
      </c>
      <c r="IQ8" s="158" t="s">
        <v>2224</v>
      </c>
      <c r="IR8" s="158" t="s">
        <v>2225</v>
      </c>
      <c r="IS8" s="159" t="s">
        <v>2223</v>
      </c>
      <c r="IT8" s="158" t="s">
        <v>2226</v>
      </c>
      <c r="IU8" s="158" t="s">
        <v>2227</v>
      </c>
      <c r="IV8" s="158" t="s">
        <v>2224</v>
      </c>
      <c r="IW8" s="159" t="s">
        <v>2220</v>
      </c>
      <c r="IX8" s="158" t="s">
        <v>2225</v>
      </c>
      <c r="IY8" s="158" t="s">
        <v>463</v>
      </c>
      <c r="IZ8" s="158" t="s">
        <v>463</v>
      </c>
      <c r="JA8" s="158" t="s">
        <v>2228</v>
      </c>
      <c r="JB8" s="158" t="s">
        <v>2229</v>
      </c>
      <c r="JC8" s="158" t="s">
        <v>2230</v>
      </c>
      <c r="JD8" s="158" t="s">
        <v>2231</v>
      </c>
      <c r="JE8" s="158" t="s">
        <v>2232</v>
      </c>
      <c r="JF8" s="158" t="s">
        <v>2230</v>
      </c>
      <c r="JG8" s="158" t="s">
        <v>2233</v>
      </c>
      <c r="JH8" s="158" t="s">
        <v>2234</v>
      </c>
      <c r="JI8" s="158" t="s">
        <v>2233</v>
      </c>
      <c r="JJ8" s="158" t="s">
        <v>2235</v>
      </c>
      <c r="JK8" s="158" t="s">
        <v>2236</v>
      </c>
      <c r="JL8" s="158" t="s">
        <v>2237</v>
      </c>
      <c r="JM8" s="158" t="s">
        <v>2238</v>
      </c>
      <c r="JN8" s="158" t="s">
        <v>2239</v>
      </c>
      <c r="JO8" s="158" t="s">
        <v>2240</v>
      </c>
      <c r="JP8" s="158" t="s">
        <v>2241</v>
      </c>
      <c r="JQ8" s="158" t="s">
        <v>2242</v>
      </c>
      <c r="JR8" s="158" t="s">
        <v>2243</v>
      </c>
      <c r="JS8" s="158" t="s">
        <v>2244</v>
      </c>
      <c r="JT8" s="158" t="s">
        <v>2245</v>
      </c>
      <c r="JU8" s="158" t="s">
        <v>2217</v>
      </c>
      <c r="JV8" s="158" t="s">
        <v>2246</v>
      </c>
      <c r="JW8" s="158" t="s">
        <v>2247</v>
      </c>
      <c r="JX8" s="158" t="s">
        <v>2248</v>
      </c>
      <c r="JY8" s="158" t="s">
        <v>2249</v>
      </c>
      <c r="JZ8" s="158" t="s">
        <v>2250</v>
      </c>
      <c r="KA8" s="158" t="s">
        <v>2197</v>
      </c>
      <c r="KB8" s="158" t="s">
        <v>2251</v>
      </c>
      <c r="KC8" s="158" t="s">
        <v>2250</v>
      </c>
      <c r="KD8" s="158" t="s">
        <v>2198</v>
      </c>
      <c r="KE8" s="158" t="s">
        <v>2252</v>
      </c>
      <c r="KF8" s="158" t="s">
        <v>2253</v>
      </c>
      <c r="KG8" s="158" t="s">
        <v>2253</v>
      </c>
      <c r="KH8" s="158" t="s">
        <v>2254</v>
      </c>
      <c r="KI8" s="158" t="s">
        <v>2076</v>
      </c>
    </row>
    <row r="9" spans="1:295" ht="18" customHeight="1" x14ac:dyDescent="0.25">
      <c r="A9" s="160" t="s">
        <v>63</v>
      </c>
      <c r="B9" s="160" t="s">
        <v>689</v>
      </c>
      <c r="C9" s="161">
        <v>0</v>
      </c>
      <c r="D9" s="161">
        <v>6.1841999999999997</v>
      </c>
      <c r="E9" s="161">
        <v>-13.3</v>
      </c>
      <c r="F9" s="161">
        <v>5.3164999999999996</v>
      </c>
      <c r="G9" s="161">
        <v>9.6689000000000007</v>
      </c>
      <c r="H9" s="161">
        <v>11.292999999999999</v>
      </c>
      <c r="I9" s="161">
        <v>18.238</v>
      </c>
      <c r="J9" s="162"/>
      <c r="K9" s="161">
        <v>13.477</v>
      </c>
      <c r="L9" s="161">
        <v>5.3318000000000003</v>
      </c>
      <c r="M9" s="161">
        <v>-5.0297000000000001</v>
      </c>
      <c r="N9" s="161">
        <v>-13.319000000000001</v>
      </c>
      <c r="O9" s="161">
        <v>-22</v>
      </c>
      <c r="P9" s="161">
        <v>0</v>
      </c>
      <c r="Q9" s="161">
        <v>0.82799999999999996</v>
      </c>
      <c r="R9" s="161">
        <v>-17.600000000000001</v>
      </c>
      <c r="S9" s="161">
        <v>3.1962000000000002</v>
      </c>
      <c r="T9" s="161">
        <v>2.8384</v>
      </c>
      <c r="U9" s="161">
        <v>4.0763999999999996</v>
      </c>
      <c r="V9" s="161">
        <v>3.8256000000000001</v>
      </c>
      <c r="W9" s="161">
        <v>6.9755000000000003</v>
      </c>
      <c r="X9" s="161">
        <v>0</v>
      </c>
      <c r="Y9" s="161">
        <v>5.0735999999999999</v>
      </c>
      <c r="Z9" s="161">
        <v>2.3069999999999999</v>
      </c>
      <c r="AA9" s="162"/>
      <c r="AB9" s="161">
        <v>-0.81059999999999999</v>
      </c>
      <c r="AC9" s="161">
        <v>0.3</v>
      </c>
      <c r="AD9" s="161">
        <v>0.32300000000000001</v>
      </c>
      <c r="AE9" s="161">
        <v>-1.1209</v>
      </c>
      <c r="AF9" s="161">
        <v>-6.6599000000000004</v>
      </c>
      <c r="AG9" s="161">
        <v>-13.2</v>
      </c>
      <c r="AH9" s="161">
        <v>-0.19</v>
      </c>
      <c r="AI9" s="161">
        <v>0.22900000000000001</v>
      </c>
      <c r="AJ9" s="161">
        <v>-17.959</v>
      </c>
      <c r="AK9" s="161">
        <v>-18</v>
      </c>
      <c r="AL9" s="161">
        <v>-10</v>
      </c>
      <c r="AM9" s="161">
        <v>-10.119</v>
      </c>
      <c r="AN9" s="161">
        <v>-10.189</v>
      </c>
      <c r="AO9" s="161">
        <v>6.3863000000000003</v>
      </c>
      <c r="AP9" s="161">
        <v>3.3771</v>
      </c>
      <c r="AQ9" s="161">
        <v>15.019</v>
      </c>
      <c r="AR9" s="161">
        <v>17.780999999999999</v>
      </c>
      <c r="AS9" s="161">
        <v>-12.412000000000001</v>
      </c>
      <c r="AT9" s="161">
        <v>-13.663</v>
      </c>
      <c r="AU9" s="161">
        <v>-13.589</v>
      </c>
      <c r="AV9" s="161">
        <v>14.461</v>
      </c>
      <c r="AW9" s="161">
        <v>18.663</v>
      </c>
      <c r="AX9" s="161">
        <v>-26.254999999999999</v>
      </c>
      <c r="AY9" s="161">
        <v>-23.576000000000001</v>
      </c>
      <c r="AZ9" s="161">
        <v>7.9032</v>
      </c>
      <c r="BA9" s="161">
        <v>37.834000000000003</v>
      </c>
      <c r="BB9" s="161">
        <v>-30.782</v>
      </c>
      <c r="BC9" s="161">
        <v>8.3160000000000007</v>
      </c>
      <c r="BD9" s="161">
        <v>-5.9999000000000002</v>
      </c>
      <c r="BE9" s="161">
        <v>-5.9999000000000002</v>
      </c>
      <c r="BF9" s="161">
        <v>-19.803999999999998</v>
      </c>
      <c r="BG9" s="161">
        <v>-20.402000000000001</v>
      </c>
      <c r="BH9" s="161">
        <v>-2.7443</v>
      </c>
      <c r="BI9" s="161">
        <v>1.3141</v>
      </c>
      <c r="BJ9" s="161">
        <v>-9.7332000000000001</v>
      </c>
      <c r="BK9" s="161">
        <v>0.79810000000000003</v>
      </c>
      <c r="BL9" s="161">
        <v>0</v>
      </c>
      <c r="BM9" s="161">
        <v>1.2491000000000001</v>
      </c>
      <c r="BN9" s="161">
        <v>-121</v>
      </c>
      <c r="BO9" s="161">
        <v>76.631</v>
      </c>
      <c r="BP9" s="161">
        <v>76.691999999999993</v>
      </c>
      <c r="BQ9" s="161">
        <v>-60.527999999999999</v>
      </c>
      <c r="BR9" s="161">
        <v>-158.13999999999999</v>
      </c>
      <c r="BS9" s="161">
        <v>-9.1669</v>
      </c>
      <c r="BT9" s="162"/>
      <c r="BU9" s="162"/>
      <c r="BV9" s="161">
        <v>22.283999999999999</v>
      </c>
      <c r="BW9" s="161">
        <v>10.47</v>
      </c>
      <c r="BX9" s="161">
        <v>7.76</v>
      </c>
      <c r="BY9" s="161">
        <v>-7.8699000000000003</v>
      </c>
      <c r="BZ9" s="161">
        <v>9.68</v>
      </c>
      <c r="CA9" s="161">
        <v>-4.1483999999999996</v>
      </c>
      <c r="CB9" s="161">
        <v>-3.6126</v>
      </c>
      <c r="CC9" s="161">
        <v>12.939</v>
      </c>
      <c r="CD9" s="161">
        <v>10.801</v>
      </c>
      <c r="CE9" s="161">
        <v>-2.1816</v>
      </c>
      <c r="CF9" s="161">
        <v>-21.408000000000001</v>
      </c>
      <c r="CG9" s="161">
        <v>-20.986000000000001</v>
      </c>
      <c r="CH9" s="161">
        <v>-9.3634000000000004</v>
      </c>
      <c r="CI9" s="161">
        <v>0</v>
      </c>
      <c r="CJ9" s="161">
        <v>2.88</v>
      </c>
      <c r="CK9" s="161">
        <v>6.4119999999999999</v>
      </c>
      <c r="CL9" s="161">
        <v>17.2</v>
      </c>
      <c r="CM9" s="161">
        <v>13.898999999999999</v>
      </c>
      <c r="CN9" s="161">
        <v>-2.7599</v>
      </c>
      <c r="CO9" s="161">
        <v>28.884</v>
      </c>
      <c r="CP9" s="161">
        <v>28.713000000000001</v>
      </c>
      <c r="CQ9" s="161">
        <v>27.032</v>
      </c>
      <c r="CR9" s="161">
        <v>92.703000000000003</v>
      </c>
      <c r="CS9" s="161">
        <v>91.554000000000002</v>
      </c>
      <c r="CT9" s="162"/>
      <c r="CU9" s="161">
        <v>-91.582999999999998</v>
      </c>
      <c r="CV9" s="161">
        <v>-9.0770999999999997</v>
      </c>
      <c r="CW9" s="161">
        <v>2.6349999999999998</v>
      </c>
      <c r="CX9" s="161">
        <v>30.5</v>
      </c>
      <c r="CY9" s="161">
        <v>15.659000000000001</v>
      </c>
      <c r="CZ9" s="161">
        <v>8.1297999999999995</v>
      </c>
      <c r="DA9" s="161">
        <v>8.1084999999999994</v>
      </c>
      <c r="DB9" s="161">
        <v>-9.3299000000000003</v>
      </c>
      <c r="DC9" s="161">
        <v>25.512</v>
      </c>
      <c r="DD9" s="161">
        <v>0</v>
      </c>
      <c r="DE9" s="161">
        <v>0</v>
      </c>
      <c r="DF9" s="161">
        <v>31.41</v>
      </c>
      <c r="DG9" s="161">
        <v>1.4999999999999999E-2</v>
      </c>
      <c r="DH9" s="161">
        <v>-4.7252000000000001</v>
      </c>
      <c r="DI9" s="161">
        <v>4.6999000000000004</v>
      </c>
      <c r="DJ9" s="161">
        <v>7</v>
      </c>
      <c r="DK9" s="161">
        <v>-5.8569000000000004</v>
      </c>
      <c r="DL9" s="161">
        <v>0</v>
      </c>
      <c r="DM9" s="161">
        <v>51.734999999999999</v>
      </c>
      <c r="DN9" s="161">
        <v>5.9432</v>
      </c>
      <c r="DO9" s="161">
        <v>0.56000000000000005</v>
      </c>
      <c r="DP9" s="161">
        <v>-6.21</v>
      </c>
      <c r="DQ9" s="161">
        <v>12.135999999999999</v>
      </c>
      <c r="DR9" s="161">
        <v>-32.537999999999997</v>
      </c>
      <c r="DS9" s="161">
        <v>-4.6500000000000004</v>
      </c>
      <c r="DT9" s="161">
        <v>-4.8600000000000003</v>
      </c>
      <c r="DU9" s="161">
        <v>18.11</v>
      </c>
      <c r="DV9" s="161">
        <v>21.69</v>
      </c>
      <c r="DW9" s="161">
        <v>-32.671999999999997</v>
      </c>
      <c r="DX9" s="161">
        <v>-16.5</v>
      </c>
      <c r="DY9" s="161">
        <v>-26.327000000000002</v>
      </c>
      <c r="DZ9" s="161">
        <v>-24.835999999999999</v>
      </c>
      <c r="EA9" s="161">
        <v>10.468999999999999</v>
      </c>
      <c r="EB9" s="161">
        <v>-9.9326000000000008</v>
      </c>
      <c r="EC9" s="161">
        <v>-15.121</v>
      </c>
      <c r="ED9" s="161">
        <v>-14.847</v>
      </c>
      <c r="EE9" s="161">
        <v>-11.484999999999999</v>
      </c>
      <c r="EF9" s="161">
        <v>-13.692</v>
      </c>
      <c r="EG9" s="161">
        <v>-13.339</v>
      </c>
      <c r="EH9" s="161">
        <v>-30.907</v>
      </c>
      <c r="EI9" s="161">
        <v>-30.231999999999999</v>
      </c>
      <c r="EJ9" s="161">
        <v>0</v>
      </c>
      <c r="EK9" s="161">
        <v>-12.709</v>
      </c>
      <c r="EL9" s="161">
        <v>-13.2</v>
      </c>
      <c r="EM9" s="161">
        <v>21.984000000000002</v>
      </c>
      <c r="EN9" s="161">
        <v>-20.754999999999999</v>
      </c>
      <c r="EO9" s="161">
        <v>-19.829000000000001</v>
      </c>
      <c r="EP9" s="161">
        <v>-17.923999999999999</v>
      </c>
      <c r="EQ9" s="161">
        <v>-13.991</v>
      </c>
      <c r="ER9" s="161">
        <v>-13.702</v>
      </c>
      <c r="ES9" s="161">
        <v>9.1728000000000005</v>
      </c>
      <c r="ET9" s="161">
        <v>19.279</v>
      </c>
      <c r="EU9" s="161">
        <v>-8.3999000000000006</v>
      </c>
      <c r="EV9" s="161">
        <v>-0.9</v>
      </c>
      <c r="EW9" s="161">
        <v>4.1818999999999997</v>
      </c>
      <c r="EX9" s="161">
        <v>-37.692999999999998</v>
      </c>
      <c r="EY9" s="161">
        <v>-11.195</v>
      </c>
      <c r="EZ9" s="161">
        <v>-11.356</v>
      </c>
      <c r="FA9" s="161">
        <v>7.7961999999999998</v>
      </c>
      <c r="FB9" s="161">
        <v>7.6517999999999997</v>
      </c>
      <c r="FC9" s="161">
        <v>-29.05</v>
      </c>
      <c r="FD9" s="161">
        <v>5.0727000000000002</v>
      </c>
      <c r="FE9" s="161">
        <v>0</v>
      </c>
      <c r="FF9" s="161">
        <v>0</v>
      </c>
      <c r="FG9" s="161">
        <v>3.4449000000000001</v>
      </c>
      <c r="FH9" s="161">
        <v>4.2774000000000001</v>
      </c>
      <c r="FI9" s="161">
        <v>2.4878</v>
      </c>
      <c r="FJ9" s="161">
        <v>-5.3586</v>
      </c>
      <c r="FK9" s="161">
        <v>-5.5259999999999998</v>
      </c>
      <c r="FL9" s="161">
        <v>29.806999999999999</v>
      </c>
      <c r="FM9" s="161">
        <v>11.092000000000001</v>
      </c>
      <c r="FN9" s="161">
        <v>11.215999999999999</v>
      </c>
      <c r="FO9" s="161">
        <v>30.634</v>
      </c>
      <c r="FP9" s="161">
        <v>39.305</v>
      </c>
      <c r="FQ9" s="161">
        <v>10.313000000000001</v>
      </c>
      <c r="FR9" s="161">
        <v>-6.8699000000000003</v>
      </c>
      <c r="FS9" s="161">
        <v>-4.3061999999999996</v>
      </c>
      <c r="FT9" s="161">
        <v>0.31330000000000002</v>
      </c>
      <c r="FU9" s="161">
        <v>2.99</v>
      </c>
      <c r="FV9" s="161">
        <v>1.96</v>
      </c>
      <c r="FW9" s="161">
        <v>-11.099</v>
      </c>
      <c r="FX9" s="161">
        <v>1.1911</v>
      </c>
      <c r="FY9" s="161">
        <v>6.0778999999999996</v>
      </c>
      <c r="FZ9" s="161">
        <v>0.94499999999999995</v>
      </c>
      <c r="GA9" s="161">
        <v>1.1375</v>
      </c>
      <c r="GB9" s="161">
        <v>5.0399000000000003</v>
      </c>
      <c r="GC9" s="161">
        <v>-36.283000000000001</v>
      </c>
      <c r="GD9" s="161">
        <v>-26.771999999999998</v>
      </c>
      <c r="GE9" s="161">
        <v>-2.4298999999999999</v>
      </c>
      <c r="GF9" s="161">
        <v>26.491</v>
      </c>
      <c r="GG9" s="161">
        <v>-0.1</v>
      </c>
      <c r="GH9" s="161">
        <v>24.774000000000001</v>
      </c>
      <c r="GI9" s="161">
        <v>7.5431999999999997</v>
      </c>
      <c r="GJ9" s="161">
        <v>-8.1153999999999993</v>
      </c>
      <c r="GK9" s="161">
        <v>1.9609000000000001</v>
      </c>
      <c r="GL9" s="161">
        <v>5.7000000000000002E-2</v>
      </c>
      <c r="GM9" s="162"/>
      <c r="GN9" s="161">
        <v>-10.481999999999999</v>
      </c>
      <c r="GO9" s="161">
        <v>-12.628</v>
      </c>
      <c r="GP9" s="161">
        <v>12.964</v>
      </c>
      <c r="GQ9" s="161">
        <v>-39.158000000000001</v>
      </c>
      <c r="GR9" s="161">
        <v>-14.731999999999999</v>
      </c>
      <c r="GS9" s="161">
        <v>-12.135</v>
      </c>
      <c r="GT9" s="161">
        <v>140.84</v>
      </c>
      <c r="GU9" s="161">
        <v>-7.3486000000000002</v>
      </c>
      <c r="GV9" s="161">
        <v>-8.9266000000000005</v>
      </c>
      <c r="GW9" s="161">
        <v>-2.9011999999999998</v>
      </c>
      <c r="GX9" s="161">
        <v>2.0506000000000002</v>
      </c>
      <c r="GY9" s="161">
        <v>8.8203999999999994</v>
      </c>
      <c r="GZ9" s="161">
        <v>8.7825000000000006</v>
      </c>
      <c r="HA9" s="161">
        <v>2</v>
      </c>
      <c r="HB9" s="161">
        <v>-7.0231000000000003</v>
      </c>
      <c r="HC9" s="161">
        <v>-4.8665000000000003</v>
      </c>
      <c r="HD9" s="161">
        <v>2.5099</v>
      </c>
      <c r="HE9" s="161">
        <v>0</v>
      </c>
      <c r="HF9" s="161">
        <v>58.627000000000002</v>
      </c>
      <c r="HG9" s="161">
        <v>29.17</v>
      </c>
      <c r="HH9" s="161">
        <v>25.026</v>
      </c>
      <c r="HI9" s="161">
        <v>49.975999999999999</v>
      </c>
      <c r="HJ9" s="161">
        <v>8.0177999999999994</v>
      </c>
      <c r="HK9" s="161">
        <v>0</v>
      </c>
      <c r="HL9" s="161">
        <v>7.4280999999999997</v>
      </c>
      <c r="HM9" s="161">
        <v>-12.926</v>
      </c>
      <c r="HN9" s="161">
        <v>-13.56</v>
      </c>
      <c r="HO9" s="161">
        <v>34.896999999999998</v>
      </c>
      <c r="HP9" s="161">
        <v>39</v>
      </c>
      <c r="HQ9" s="161">
        <v>-22.867000000000001</v>
      </c>
      <c r="HR9" s="161">
        <v>-21.768000000000001</v>
      </c>
      <c r="HS9" s="161">
        <v>-9.8899000000000008</v>
      </c>
      <c r="HT9" s="161">
        <v>-9.8183000000000007</v>
      </c>
      <c r="HU9" s="161">
        <v>0.1</v>
      </c>
      <c r="HV9" s="161">
        <v>0.45</v>
      </c>
      <c r="HW9" s="161">
        <v>-24.298999999999999</v>
      </c>
      <c r="HX9" s="161">
        <v>-25.2</v>
      </c>
      <c r="HY9" s="161">
        <v>1.1087</v>
      </c>
      <c r="HZ9" s="161">
        <v>-7.44</v>
      </c>
      <c r="IA9" s="161">
        <v>19.734999999999999</v>
      </c>
      <c r="IB9" s="161">
        <v>29.945</v>
      </c>
      <c r="IC9" s="161">
        <v>29.783999999999999</v>
      </c>
      <c r="ID9" s="161">
        <v>-17.399000000000001</v>
      </c>
      <c r="IE9" s="161">
        <v>-26</v>
      </c>
      <c r="IF9" s="161">
        <v>9.8999000000000006</v>
      </c>
      <c r="IG9" s="161">
        <v>9.3000000000000007</v>
      </c>
      <c r="IH9" s="161">
        <v>-17.986999999999998</v>
      </c>
      <c r="II9" s="161">
        <v>-18.024999999999999</v>
      </c>
      <c r="IJ9" s="161">
        <v>0</v>
      </c>
      <c r="IK9" s="161">
        <v>44.122</v>
      </c>
      <c r="IL9" s="161">
        <v>-263.92</v>
      </c>
      <c r="IM9" s="161">
        <v>-0.78979999999999995</v>
      </c>
      <c r="IN9" s="161">
        <v>-68.433000000000007</v>
      </c>
      <c r="IO9" s="161">
        <v>90.956999999999994</v>
      </c>
      <c r="IP9" s="161">
        <v>70.938999999999993</v>
      </c>
      <c r="IQ9" s="161">
        <v>132.78</v>
      </c>
      <c r="IR9" s="161">
        <v>63.316000000000003</v>
      </c>
      <c r="IS9" s="161">
        <v>29.72</v>
      </c>
      <c r="IT9" s="161">
        <v>29.638999999999999</v>
      </c>
      <c r="IU9" s="161">
        <v>27.838999999999999</v>
      </c>
      <c r="IV9" s="161">
        <v>-23.364999999999998</v>
      </c>
      <c r="IW9" s="161">
        <v>218.02</v>
      </c>
      <c r="IX9" s="161">
        <v>-144.18</v>
      </c>
      <c r="IY9" s="161">
        <v>91.741</v>
      </c>
      <c r="IZ9" s="161">
        <v>-74.957999999999998</v>
      </c>
      <c r="JA9" s="161">
        <v>-0.84350000000000003</v>
      </c>
      <c r="JB9" s="161">
        <v>8.8796999999999997</v>
      </c>
      <c r="JC9" s="161">
        <v>-5.1999000000000004</v>
      </c>
      <c r="JD9" s="161">
        <v>-2.21</v>
      </c>
      <c r="JE9" s="161">
        <v>-2.1949000000000001</v>
      </c>
      <c r="JF9" s="161">
        <v>0.16</v>
      </c>
      <c r="JG9" s="161">
        <v>2.0798999999999999</v>
      </c>
      <c r="JH9" s="161">
        <v>-4.3258999999999999</v>
      </c>
      <c r="JI9" s="161">
        <v>-8.7875999999999994</v>
      </c>
      <c r="JJ9" s="161">
        <v>12.686999999999999</v>
      </c>
      <c r="JK9" s="161">
        <v>-7.4691999999999998</v>
      </c>
      <c r="JL9" s="161">
        <v>3.9</v>
      </c>
      <c r="JM9" s="161">
        <v>0.25</v>
      </c>
      <c r="JN9" s="161">
        <v>-0.81699999999999995</v>
      </c>
      <c r="JO9" s="161">
        <v>0</v>
      </c>
      <c r="JP9" s="161">
        <v>0</v>
      </c>
      <c r="JQ9" s="161">
        <v>3.3224</v>
      </c>
      <c r="JR9" s="161">
        <v>3.3431000000000002</v>
      </c>
      <c r="JS9" s="161">
        <v>3.6539000000000001</v>
      </c>
      <c r="JT9" s="162"/>
      <c r="JU9" s="161">
        <v>9.3999000000000006</v>
      </c>
      <c r="JV9" s="161">
        <v>9.4751999999999992</v>
      </c>
      <c r="JW9" s="161">
        <v>-0.28000000000000003</v>
      </c>
      <c r="JX9" s="161">
        <v>0.37</v>
      </c>
      <c r="JY9" s="161">
        <v>-8.8841000000000001</v>
      </c>
      <c r="JZ9" s="161">
        <v>-3.2029000000000001</v>
      </c>
      <c r="KA9" s="161">
        <v>-25.898</v>
      </c>
      <c r="KB9" s="161">
        <v>-6.0304000000000002</v>
      </c>
      <c r="KC9" s="161">
        <v>0</v>
      </c>
      <c r="KD9" s="161">
        <v>-28.879000000000001</v>
      </c>
      <c r="KE9" s="161">
        <v>-1.7401</v>
      </c>
      <c r="KF9" s="161">
        <v>-11</v>
      </c>
      <c r="KG9" s="161">
        <v>-6.3</v>
      </c>
      <c r="KH9" s="161">
        <v>20.094999999999999</v>
      </c>
      <c r="KI9" s="161">
        <v>-127.28</v>
      </c>
    </row>
    <row r="10" spans="1:295" ht="18" customHeight="1" x14ac:dyDescent="0.25">
      <c r="A10" s="160" t="s">
        <v>63</v>
      </c>
      <c r="B10" s="160" t="s">
        <v>690</v>
      </c>
      <c r="C10" s="163">
        <v>0</v>
      </c>
      <c r="D10" s="163">
        <v>5.9256000000000002</v>
      </c>
      <c r="E10" s="163">
        <v>-12.63</v>
      </c>
      <c r="F10" s="163">
        <v>3.0575999999999999</v>
      </c>
      <c r="G10" s="163">
        <v>9.2052999999999994</v>
      </c>
      <c r="H10" s="163">
        <v>10.566000000000001</v>
      </c>
      <c r="I10" s="163">
        <v>17.585999999999999</v>
      </c>
      <c r="J10" s="164"/>
      <c r="K10" s="163">
        <v>13.321999999999999</v>
      </c>
      <c r="L10" s="163">
        <v>5.0027999999999997</v>
      </c>
      <c r="M10" s="163">
        <v>-4.6412000000000004</v>
      </c>
      <c r="N10" s="163">
        <v>-13.319000000000001</v>
      </c>
      <c r="O10" s="163">
        <v>-22</v>
      </c>
      <c r="P10" s="163">
        <v>0</v>
      </c>
      <c r="Q10" s="163">
        <v>0</v>
      </c>
      <c r="R10" s="163">
        <v>-15.398999999999999</v>
      </c>
      <c r="S10" s="163">
        <v>3.9956</v>
      </c>
      <c r="T10" s="163">
        <v>5.5004999999999997</v>
      </c>
      <c r="U10" s="163">
        <v>3.7955000000000001</v>
      </c>
      <c r="V10" s="163">
        <v>3.5907</v>
      </c>
      <c r="W10" s="163">
        <v>6.2995999999999999</v>
      </c>
      <c r="X10" s="163">
        <v>0</v>
      </c>
      <c r="Y10" s="163">
        <v>4.0334000000000003</v>
      </c>
      <c r="Z10" s="163">
        <v>2.4083000000000001</v>
      </c>
      <c r="AA10" s="164"/>
      <c r="AB10" s="163">
        <v>-0.67689999999999995</v>
      </c>
      <c r="AC10" s="163">
        <v>0.19</v>
      </c>
      <c r="AD10" s="163">
        <v>0.20899999999999999</v>
      </c>
      <c r="AE10" s="163">
        <v>-0.17499999999999999</v>
      </c>
      <c r="AF10" s="163">
        <v>-6.6599000000000004</v>
      </c>
      <c r="AG10" s="163">
        <v>-13.2</v>
      </c>
      <c r="AH10" s="163">
        <v>-0.32</v>
      </c>
      <c r="AI10" s="163">
        <v>0.245</v>
      </c>
      <c r="AJ10" s="163">
        <v>-17.920000000000002</v>
      </c>
      <c r="AK10" s="163">
        <v>-18</v>
      </c>
      <c r="AL10" s="163">
        <v>-10</v>
      </c>
      <c r="AM10" s="163">
        <v>-10.47</v>
      </c>
      <c r="AN10" s="163">
        <v>-10.55</v>
      </c>
      <c r="AO10" s="163">
        <v>6.3922999999999996</v>
      </c>
      <c r="AP10" s="163">
        <v>3.6099000000000001</v>
      </c>
      <c r="AQ10" s="163">
        <v>16.504000000000001</v>
      </c>
      <c r="AR10" s="163">
        <v>18.116</v>
      </c>
      <c r="AS10" s="163">
        <v>-11.836</v>
      </c>
      <c r="AT10" s="163">
        <v>-14.467000000000001</v>
      </c>
      <c r="AU10" s="163">
        <v>-14.208</v>
      </c>
      <c r="AV10" s="163">
        <v>-0.75029999999999997</v>
      </c>
      <c r="AW10" s="163">
        <v>-0.6179</v>
      </c>
      <c r="AX10" s="163">
        <v>-23.576000000000001</v>
      </c>
      <c r="AY10" s="163">
        <v>-21.701000000000001</v>
      </c>
      <c r="AZ10" s="163">
        <v>5.9305000000000003</v>
      </c>
      <c r="BA10" s="163">
        <v>30.634</v>
      </c>
      <c r="BB10" s="163">
        <v>-28.251000000000001</v>
      </c>
      <c r="BC10" s="163">
        <v>5.6412000000000004</v>
      </c>
      <c r="BD10" s="163">
        <v>-5.8998999999999997</v>
      </c>
      <c r="BE10" s="163">
        <v>-5.9999000000000002</v>
      </c>
      <c r="BF10" s="163">
        <v>-21.478000000000002</v>
      </c>
      <c r="BG10" s="163">
        <v>-21.343</v>
      </c>
      <c r="BH10" s="163">
        <v>-2.7576000000000001</v>
      </c>
      <c r="BI10" s="163">
        <v>1.3141</v>
      </c>
      <c r="BJ10" s="163">
        <v>-9.8028999999999993</v>
      </c>
      <c r="BK10" s="163">
        <v>0.6744</v>
      </c>
      <c r="BL10" s="163">
        <v>0</v>
      </c>
      <c r="BM10" s="163">
        <v>1.0886</v>
      </c>
      <c r="BN10" s="163">
        <v>-123.23</v>
      </c>
      <c r="BO10" s="163">
        <v>74.251000000000005</v>
      </c>
      <c r="BP10" s="163">
        <v>74.525999999999996</v>
      </c>
      <c r="BQ10" s="163">
        <v>-52.527999999999999</v>
      </c>
      <c r="BR10" s="163">
        <v>-161.9</v>
      </c>
      <c r="BS10" s="163">
        <v>-9.1669</v>
      </c>
      <c r="BT10" s="164"/>
      <c r="BU10" s="164"/>
      <c r="BV10" s="163">
        <v>20.097999999999999</v>
      </c>
      <c r="BW10" s="163">
        <v>10.119</v>
      </c>
      <c r="BX10" s="163">
        <v>7.4</v>
      </c>
      <c r="BY10" s="163">
        <v>-8.8299000000000003</v>
      </c>
      <c r="BZ10" s="163">
        <v>9.06</v>
      </c>
      <c r="CA10" s="163">
        <v>-2.6749000000000001</v>
      </c>
      <c r="CB10" s="163">
        <v>-2.1391</v>
      </c>
      <c r="CC10" s="163">
        <v>11.452999999999999</v>
      </c>
      <c r="CD10" s="163">
        <v>9.4725000000000001</v>
      </c>
      <c r="CE10" s="163">
        <v>-1.6646000000000001</v>
      </c>
      <c r="CF10" s="163">
        <v>-19.385000000000002</v>
      </c>
      <c r="CG10" s="163">
        <v>-19.631</v>
      </c>
      <c r="CH10" s="163">
        <v>-9.6913999999999998</v>
      </c>
      <c r="CI10" s="163">
        <v>0</v>
      </c>
      <c r="CJ10" s="163">
        <v>2.88</v>
      </c>
      <c r="CK10" s="163">
        <v>6.4119999999999999</v>
      </c>
      <c r="CL10" s="163">
        <v>16.298999999999999</v>
      </c>
      <c r="CM10" s="163">
        <v>13.199</v>
      </c>
      <c r="CN10" s="163">
        <v>-2.67</v>
      </c>
      <c r="CO10" s="163">
        <v>28.687000000000001</v>
      </c>
      <c r="CP10" s="163">
        <v>28.919</v>
      </c>
      <c r="CQ10" s="163">
        <v>27.236000000000001</v>
      </c>
      <c r="CR10" s="163">
        <v>93.433999999999997</v>
      </c>
      <c r="CS10" s="163">
        <v>93.662000000000006</v>
      </c>
      <c r="CT10" s="163">
        <v>-11.542999999999999</v>
      </c>
      <c r="CU10" s="163">
        <v>-88.775000000000006</v>
      </c>
      <c r="CV10" s="163">
        <v>-10.944000000000001</v>
      </c>
      <c r="CW10" s="163">
        <v>2.3353999999999999</v>
      </c>
      <c r="CX10" s="163">
        <v>28.638999999999999</v>
      </c>
      <c r="CY10" s="163">
        <v>14.859</v>
      </c>
      <c r="CZ10" s="163">
        <v>7.5048000000000004</v>
      </c>
      <c r="DA10" s="163">
        <v>7.6201999999999996</v>
      </c>
      <c r="DB10" s="163">
        <v>-9.0799000000000003</v>
      </c>
      <c r="DC10" s="163">
        <v>25.512</v>
      </c>
      <c r="DD10" s="163">
        <v>0</v>
      </c>
      <c r="DE10" s="163">
        <v>0</v>
      </c>
      <c r="DF10" s="163">
        <v>34.732999999999997</v>
      </c>
      <c r="DG10" s="163">
        <v>1.4999999999999999E-2</v>
      </c>
      <c r="DH10" s="163">
        <v>-4.5970000000000004</v>
      </c>
      <c r="DI10" s="163">
        <v>7.0998999999999999</v>
      </c>
      <c r="DJ10" s="163">
        <v>7</v>
      </c>
      <c r="DK10" s="163">
        <v>-5.6738</v>
      </c>
      <c r="DL10" s="163">
        <v>-0.187</v>
      </c>
      <c r="DM10" s="163">
        <v>50.789000000000001</v>
      </c>
      <c r="DN10" s="163">
        <v>5.5721999999999996</v>
      </c>
      <c r="DO10" s="163">
        <v>0.17</v>
      </c>
      <c r="DP10" s="163">
        <v>-5.92</v>
      </c>
      <c r="DQ10" s="163">
        <v>12.513999999999999</v>
      </c>
      <c r="DR10" s="163">
        <v>-35.906999999999996</v>
      </c>
      <c r="DS10" s="163">
        <v>-4.95</v>
      </c>
      <c r="DT10" s="163">
        <v>-5.1100000000000003</v>
      </c>
      <c r="DU10" s="163">
        <v>17.579000000000001</v>
      </c>
      <c r="DV10" s="163">
        <v>21.13</v>
      </c>
      <c r="DW10" s="163">
        <v>-36.671999999999997</v>
      </c>
      <c r="DX10" s="163">
        <v>-18.2</v>
      </c>
      <c r="DY10" s="163">
        <v>-26.472999999999999</v>
      </c>
      <c r="DZ10" s="163">
        <v>-24.827000000000002</v>
      </c>
      <c r="EA10" s="163">
        <v>0</v>
      </c>
      <c r="EB10" s="163">
        <v>-12.24</v>
      </c>
      <c r="EC10" s="163">
        <v>-17.863</v>
      </c>
      <c r="ED10" s="163">
        <v>-18.068000000000001</v>
      </c>
      <c r="EE10" s="163">
        <v>-16.221</v>
      </c>
      <c r="EF10" s="163">
        <v>-19.462</v>
      </c>
      <c r="EG10" s="163">
        <v>-14.340999999999999</v>
      </c>
      <c r="EH10" s="163">
        <v>-39.600999999999999</v>
      </c>
      <c r="EI10" s="163">
        <v>-33.454999999999998</v>
      </c>
      <c r="EJ10" s="163">
        <v>0</v>
      </c>
      <c r="EK10" s="163">
        <v>-12.282999999999999</v>
      </c>
      <c r="EL10" s="163">
        <v>-12.773999999999999</v>
      </c>
      <c r="EM10" s="163">
        <v>20.221</v>
      </c>
      <c r="EN10" s="163">
        <v>-17.745999999999999</v>
      </c>
      <c r="EO10" s="163">
        <v>-16.512</v>
      </c>
      <c r="EP10" s="163">
        <v>-11.268000000000001</v>
      </c>
      <c r="EQ10" s="163">
        <v>-17.001999999999999</v>
      </c>
      <c r="ER10" s="163">
        <v>-16.61</v>
      </c>
      <c r="ES10" s="163">
        <v>5.7363</v>
      </c>
      <c r="ET10" s="163">
        <v>12.468999999999999</v>
      </c>
      <c r="EU10" s="163">
        <v>-13.67</v>
      </c>
      <c r="EV10" s="163">
        <v>0</v>
      </c>
      <c r="EW10" s="163">
        <v>4.2156000000000002</v>
      </c>
      <c r="EX10" s="163">
        <v>-32.073</v>
      </c>
      <c r="EY10" s="163">
        <v>-11.55</v>
      </c>
      <c r="EZ10" s="163">
        <v>-11.755000000000001</v>
      </c>
      <c r="FA10" s="163">
        <v>6.9551999999999996</v>
      </c>
      <c r="FB10" s="163">
        <v>6.6196999999999999</v>
      </c>
      <c r="FC10" s="163">
        <v>-25.251000000000001</v>
      </c>
      <c r="FD10" s="163">
        <v>5.4328000000000003</v>
      </c>
      <c r="FE10" s="163">
        <v>0</v>
      </c>
      <c r="FF10" s="163">
        <v>0</v>
      </c>
      <c r="FG10" s="163">
        <v>4.234</v>
      </c>
      <c r="FH10" s="163">
        <v>3.2269000000000001</v>
      </c>
      <c r="FI10" s="163">
        <v>2.7642000000000002</v>
      </c>
      <c r="FJ10" s="163">
        <v>-6.3632999999999997</v>
      </c>
      <c r="FK10" s="163">
        <v>-6.6981999999999999</v>
      </c>
      <c r="FL10" s="163">
        <v>29.137</v>
      </c>
      <c r="FM10" s="163">
        <v>9.6630000000000003</v>
      </c>
      <c r="FN10" s="163">
        <v>9.6349999999999998</v>
      </c>
      <c r="FO10" s="163">
        <v>30.795000000000002</v>
      </c>
      <c r="FP10" s="163">
        <v>38.451999999999998</v>
      </c>
      <c r="FQ10" s="163">
        <v>10.221</v>
      </c>
      <c r="FR10" s="163">
        <v>-5.7599</v>
      </c>
      <c r="FS10" s="163">
        <v>-4.4123999999999999</v>
      </c>
      <c r="FT10" s="163">
        <v>0.31519999999999998</v>
      </c>
      <c r="FU10" s="163">
        <v>3.7</v>
      </c>
      <c r="FV10" s="163">
        <v>1.23</v>
      </c>
      <c r="FW10" s="163">
        <v>-11.153</v>
      </c>
      <c r="FX10" s="163">
        <v>1.8751</v>
      </c>
      <c r="FY10" s="163">
        <v>6.0789</v>
      </c>
      <c r="FZ10" s="163">
        <v>0.94799999999999995</v>
      </c>
      <c r="GA10" s="163">
        <v>1.5536000000000001</v>
      </c>
      <c r="GB10" s="163">
        <v>5.1398999999999999</v>
      </c>
      <c r="GC10" s="163">
        <v>-37.491999999999997</v>
      </c>
      <c r="GD10" s="163">
        <v>-28.411000000000001</v>
      </c>
      <c r="GE10" s="163">
        <v>-2.6398999999999999</v>
      </c>
      <c r="GF10" s="163">
        <v>25.364000000000001</v>
      </c>
      <c r="GG10" s="163">
        <v>-0.1</v>
      </c>
      <c r="GH10" s="163">
        <v>24.802</v>
      </c>
      <c r="GI10" s="163">
        <v>7.4385000000000003</v>
      </c>
      <c r="GJ10" s="163">
        <v>-8.0140999999999991</v>
      </c>
      <c r="GK10" s="163">
        <v>1.8900999999999999</v>
      </c>
      <c r="GL10" s="163">
        <v>5.7000000000000002E-2</v>
      </c>
      <c r="GM10" s="164"/>
      <c r="GN10" s="163">
        <v>-11.053000000000001</v>
      </c>
      <c r="GO10" s="163">
        <v>-11.978</v>
      </c>
      <c r="GP10" s="163">
        <v>11.045999999999999</v>
      </c>
      <c r="GQ10" s="163">
        <v>-39.326000000000001</v>
      </c>
      <c r="GR10" s="163">
        <v>-14.194000000000001</v>
      </c>
      <c r="GS10" s="163">
        <v>-13.254</v>
      </c>
      <c r="GT10" s="163">
        <v>144.43</v>
      </c>
      <c r="GU10" s="163">
        <v>-7.6177000000000001</v>
      </c>
      <c r="GV10" s="163">
        <v>-8.8345000000000002</v>
      </c>
      <c r="GW10" s="163">
        <v>-2.4963000000000002</v>
      </c>
      <c r="GX10" s="163">
        <v>2.7065000000000001</v>
      </c>
      <c r="GY10" s="163">
        <v>9.0254999999999992</v>
      </c>
      <c r="GZ10" s="163">
        <v>9.0356000000000005</v>
      </c>
      <c r="HA10" s="163">
        <v>2</v>
      </c>
      <c r="HB10" s="163">
        <v>-6.0385999999999997</v>
      </c>
      <c r="HC10" s="163">
        <v>-3.8109999999999999</v>
      </c>
      <c r="HD10" s="163">
        <v>0</v>
      </c>
      <c r="HE10" s="163">
        <v>0</v>
      </c>
      <c r="HF10" s="163">
        <v>64.132999999999996</v>
      </c>
      <c r="HG10" s="163">
        <v>27.044</v>
      </c>
      <c r="HH10" s="163">
        <v>21.617000000000001</v>
      </c>
      <c r="HI10" s="163">
        <v>49.975999999999999</v>
      </c>
      <c r="HJ10" s="163">
        <v>7.2190000000000003</v>
      </c>
      <c r="HK10" s="163">
        <v>0</v>
      </c>
      <c r="HL10" s="163">
        <v>8.5657999999999994</v>
      </c>
      <c r="HM10" s="163">
        <v>-11.728999999999999</v>
      </c>
      <c r="HN10" s="163">
        <v>-14.914999999999999</v>
      </c>
      <c r="HO10" s="163">
        <v>34.896999999999998</v>
      </c>
      <c r="HP10" s="163">
        <v>35.756999999999998</v>
      </c>
      <c r="HQ10" s="163">
        <v>-24.646000000000001</v>
      </c>
      <c r="HR10" s="163">
        <v>-24.140999999999998</v>
      </c>
      <c r="HS10" s="163">
        <v>-9.1732999999999993</v>
      </c>
      <c r="HT10" s="163">
        <v>-9.3218999999999994</v>
      </c>
      <c r="HU10" s="163">
        <v>0.33</v>
      </c>
      <c r="HV10" s="163">
        <v>0.32</v>
      </c>
      <c r="HW10" s="163">
        <v>-25.798999999999999</v>
      </c>
      <c r="HX10" s="163">
        <v>-25.7</v>
      </c>
      <c r="HY10" s="163">
        <v>1.2845</v>
      </c>
      <c r="HZ10" s="163">
        <v>-8.64</v>
      </c>
      <c r="IA10" s="163">
        <v>19.905000000000001</v>
      </c>
      <c r="IB10" s="163">
        <v>30.863</v>
      </c>
      <c r="IC10" s="163">
        <v>31.129000000000001</v>
      </c>
      <c r="ID10" s="163">
        <v>-17.399000000000001</v>
      </c>
      <c r="IE10" s="163">
        <v>-26</v>
      </c>
      <c r="IF10" s="163">
        <v>11.5</v>
      </c>
      <c r="IG10" s="163">
        <v>10.6</v>
      </c>
      <c r="IH10" s="163">
        <v>-18.155000000000001</v>
      </c>
      <c r="II10" s="163">
        <v>-18.004999999999999</v>
      </c>
      <c r="IJ10" s="163">
        <v>0</v>
      </c>
      <c r="IK10" s="163">
        <v>41.533999999999999</v>
      </c>
      <c r="IL10" s="163">
        <v>-266.24</v>
      </c>
      <c r="IM10" s="163">
        <v>2.8801000000000001</v>
      </c>
      <c r="IN10" s="163">
        <v>-34.018999999999998</v>
      </c>
      <c r="IO10" s="163">
        <v>88.619</v>
      </c>
      <c r="IP10" s="163">
        <v>73.394999999999996</v>
      </c>
      <c r="IQ10" s="163">
        <v>134.09</v>
      </c>
      <c r="IR10" s="163">
        <v>64.435000000000002</v>
      </c>
      <c r="IS10" s="163">
        <v>25.681999999999999</v>
      </c>
      <c r="IT10" s="163">
        <v>24.052</v>
      </c>
      <c r="IU10" s="163">
        <v>25.074999999999999</v>
      </c>
      <c r="IV10" s="163">
        <v>-30.125</v>
      </c>
      <c r="IW10" s="163">
        <v>214.36</v>
      </c>
      <c r="IX10" s="163">
        <v>-143.59</v>
      </c>
      <c r="IY10" s="163">
        <v>88.022000000000006</v>
      </c>
      <c r="IZ10" s="163">
        <v>-70.971999999999994</v>
      </c>
      <c r="JA10" s="163">
        <v>-1.0533999999999999</v>
      </c>
      <c r="JB10" s="163">
        <v>8.8796999999999997</v>
      </c>
      <c r="JC10" s="163">
        <v>-4.8</v>
      </c>
      <c r="JD10" s="163">
        <v>-2.2029999999999998</v>
      </c>
      <c r="JE10" s="163">
        <v>-2.206</v>
      </c>
      <c r="JF10" s="163">
        <v>0</v>
      </c>
      <c r="JG10" s="163">
        <v>2.0798999999999999</v>
      </c>
      <c r="JH10" s="163">
        <v>-4.2770000000000001</v>
      </c>
      <c r="JI10" s="163">
        <v>-9.1996000000000002</v>
      </c>
      <c r="JJ10" s="163">
        <v>14.329000000000001</v>
      </c>
      <c r="JK10" s="163">
        <v>-7.7927</v>
      </c>
      <c r="JL10" s="163">
        <v>2.5998999999999999</v>
      </c>
      <c r="JM10" s="163">
        <v>-0.43</v>
      </c>
      <c r="JN10" s="163">
        <v>-0.45700000000000002</v>
      </c>
      <c r="JO10" s="163">
        <v>0</v>
      </c>
      <c r="JP10" s="163">
        <v>0</v>
      </c>
      <c r="JQ10" s="163">
        <v>3.5960000000000001</v>
      </c>
      <c r="JR10" s="163">
        <v>2.9599000000000002</v>
      </c>
      <c r="JS10" s="163">
        <v>2.8919999999999999</v>
      </c>
      <c r="JT10" s="164"/>
      <c r="JU10" s="163">
        <v>9.6</v>
      </c>
      <c r="JV10" s="163">
        <v>9.7246000000000006</v>
      </c>
      <c r="JW10" s="163">
        <v>-0.31</v>
      </c>
      <c r="JX10" s="163">
        <v>0.37</v>
      </c>
      <c r="JY10" s="163">
        <v>-8.7195999999999998</v>
      </c>
      <c r="JZ10" s="163">
        <v>-3.2288999999999999</v>
      </c>
      <c r="KA10" s="163">
        <v>-25.896000000000001</v>
      </c>
      <c r="KB10" s="163">
        <v>-5.3929</v>
      </c>
      <c r="KC10" s="163">
        <v>0</v>
      </c>
      <c r="KD10" s="163">
        <v>-29.670999999999999</v>
      </c>
      <c r="KE10" s="163">
        <v>0</v>
      </c>
      <c r="KF10" s="163">
        <v>-11.398999999999999</v>
      </c>
      <c r="KG10" s="163">
        <v>-6.1999000000000004</v>
      </c>
      <c r="KH10" s="163">
        <v>23.831</v>
      </c>
      <c r="KI10" s="163">
        <v>-125.91</v>
      </c>
    </row>
    <row r="11" spans="1:295" ht="18" customHeight="1" x14ac:dyDescent="0.25">
      <c r="A11" s="160" t="s">
        <v>63</v>
      </c>
      <c r="B11" s="160" t="s">
        <v>691</v>
      </c>
      <c r="C11" s="163">
        <v>0</v>
      </c>
      <c r="D11" s="163">
        <v>5.7275</v>
      </c>
      <c r="E11" s="163">
        <v>-12.177</v>
      </c>
      <c r="F11" s="163">
        <v>3.0484</v>
      </c>
      <c r="G11" s="163">
        <v>9.2246000000000006</v>
      </c>
      <c r="H11" s="163">
        <v>10.435</v>
      </c>
      <c r="I11" s="163">
        <v>17.238</v>
      </c>
      <c r="J11" s="164"/>
      <c r="K11" s="163">
        <v>12.817</v>
      </c>
      <c r="L11" s="163">
        <v>4.9088000000000003</v>
      </c>
      <c r="M11" s="163">
        <v>-4.5000999999999998</v>
      </c>
      <c r="N11" s="163">
        <v>-13.319000000000001</v>
      </c>
      <c r="O11" s="163">
        <v>-22</v>
      </c>
      <c r="P11" s="163">
        <v>0</v>
      </c>
      <c r="Q11" s="163">
        <v>0</v>
      </c>
      <c r="R11" s="163">
        <v>-15.398999999999999</v>
      </c>
      <c r="S11" s="163">
        <v>3.6002999999999998</v>
      </c>
      <c r="T11" s="163">
        <v>5.5792000000000002</v>
      </c>
      <c r="U11" s="163">
        <v>3.7199</v>
      </c>
      <c r="V11" s="163">
        <v>3.5728</v>
      </c>
      <c r="W11" s="163">
        <v>6.3506999999999998</v>
      </c>
      <c r="X11" s="163">
        <v>0</v>
      </c>
      <c r="Y11" s="163">
        <v>4.2675999999999998</v>
      </c>
      <c r="Z11" s="163">
        <v>2.3481000000000001</v>
      </c>
      <c r="AA11" s="164"/>
      <c r="AB11" s="163">
        <v>-0.88329999999999997</v>
      </c>
      <c r="AC11" s="163">
        <v>0.33</v>
      </c>
      <c r="AD11" s="163">
        <v>0.35799999999999998</v>
      </c>
      <c r="AE11" s="163">
        <v>-1.7999999999999999E-2</v>
      </c>
      <c r="AF11" s="163">
        <v>-6.6599000000000004</v>
      </c>
      <c r="AG11" s="163">
        <v>-13.2</v>
      </c>
      <c r="AH11" s="163">
        <v>-2.4779</v>
      </c>
      <c r="AI11" s="163">
        <v>0.29399999999999998</v>
      </c>
      <c r="AJ11" s="163">
        <v>-18.7</v>
      </c>
      <c r="AK11" s="163">
        <v>-18.75</v>
      </c>
      <c r="AL11" s="163">
        <v>-10</v>
      </c>
      <c r="AM11" s="163">
        <v>-9.7100000000000009</v>
      </c>
      <c r="AN11" s="163">
        <v>-9.5298999999999996</v>
      </c>
      <c r="AO11" s="163">
        <v>6.4234</v>
      </c>
      <c r="AP11" s="163">
        <v>3.4775999999999998</v>
      </c>
      <c r="AQ11" s="163">
        <v>17.224</v>
      </c>
      <c r="AR11" s="163">
        <v>17.753</v>
      </c>
      <c r="AS11" s="163">
        <v>-11.715999999999999</v>
      </c>
      <c r="AT11" s="163">
        <v>-14.734999999999999</v>
      </c>
      <c r="AU11" s="163">
        <v>-14.696999999999999</v>
      </c>
      <c r="AV11" s="163">
        <v>-0.55589999999999995</v>
      </c>
      <c r="AW11" s="163">
        <v>-0.35410000000000003</v>
      </c>
      <c r="AX11" s="163">
        <v>-23.308</v>
      </c>
      <c r="AY11" s="163">
        <v>-20.896999999999998</v>
      </c>
      <c r="AZ11" s="163">
        <v>5.9305000000000003</v>
      </c>
      <c r="BA11" s="163">
        <v>31.06</v>
      </c>
      <c r="BB11" s="163">
        <v>-27.984000000000002</v>
      </c>
      <c r="BC11" s="163">
        <v>5.1048999999999998</v>
      </c>
      <c r="BD11" s="163">
        <v>-5.5998999999999999</v>
      </c>
      <c r="BE11" s="163">
        <v>-5.6999000000000004</v>
      </c>
      <c r="BF11" s="163">
        <v>-21.498000000000001</v>
      </c>
      <c r="BG11" s="163">
        <v>-21.113</v>
      </c>
      <c r="BH11" s="163">
        <v>-2.7027000000000001</v>
      </c>
      <c r="BI11" s="163">
        <v>1.3141</v>
      </c>
      <c r="BJ11" s="163">
        <v>-9.6476000000000006</v>
      </c>
      <c r="BK11" s="163">
        <v>0.51290000000000002</v>
      </c>
      <c r="BL11" s="163">
        <v>0</v>
      </c>
      <c r="BM11" s="163">
        <v>0.376</v>
      </c>
      <c r="BN11" s="163">
        <v>-122.74</v>
      </c>
      <c r="BO11" s="163">
        <v>73</v>
      </c>
      <c r="BP11" s="163">
        <v>73.366</v>
      </c>
      <c r="BQ11" s="163">
        <v>-53.177</v>
      </c>
      <c r="BR11" s="163">
        <v>-168.24</v>
      </c>
      <c r="BS11" s="163">
        <v>-9.1669</v>
      </c>
      <c r="BT11" s="164"/>
      <c r="BU11" s="164"/>
      <c r="BV11" s="163">
        <v>19.12</v>
      </c>
      <c r="BW11" s="163">
        <v>10.17</v>
      </c>
      <c r="BX11" s="163">
        <v>7.17</v>
      </c>
      <c r="BY11" s="163">
        <v>-9.14</v>
      </c>
      <c r="BZ11" s="163">
        <v>8.9899000000000004</v>
      </c>
      <c r="CA11" s="163">
        <v>-3.2107000000000001</v>
      </c>
      <c r="CB11" s="163">
        <v>-3.0768</v>
      </c>
      <c r="CC11" s="163">
        <v>8.5408000000000008</v>
      </c>
      <c r="CD11" s="163">
        <v>7.8353000000000002</v>
      </c>
      <c r="CE11" s="163">
        <v>-0.85160000000000002</v>
      </c>
      <c r="CF11" s="163">
        <v>-17.097000000000001</v>
      </c>
      <c r="CG11" s="163">
        <v>-17.853999999999999</v>
      </c>
      <c r="CH11" s="163">
        <v>-9.1606000000000005</v>
      </c>
      <c r="CI11" s="163">
        <v>0</v>
      </c>
      <c r="CJ11" s="163">
        <v>2.88</v>
      </c>
      <c r="CK11" s="163">
        <v>6.4119999999999999</v>
      </c>
      <c r="CL11" s="163">
        <v>15.398999999999999</v>
      </c>
      <c r="CM11" s="163">
        <v>12.5</v>
      </c>
      <c r="CN11" s="163">
        <v>-2.5198999999999998</v>
      </c>
      <c r="CO11" s="163">
        <v>28.065999999999999</v>
      </c>
      <c r="CP11" s="163">
        <v>28.047999999999998</v>
      </c>
      <c r="CQ11" s="163">
        <v>25.911999999999999</v>
      </c>
      <c r="CR11" s="163">
        <v>92.986999999999995</v>
      </c>
      <c r="CS11" s="163">
        <v>94.052999999999997</v>
      </c>
      <c r="CT11" s="163">
        <v>-14.273999999999999</v>
      </c>
      <c r="CU11" s="163">
        <v>-89.897999999999996</v>
      </c>
      <c r="CV11" s="163">
        <v>-10.183</v>
      </c>
      <c r="CW11" s="163">
        <v>2.4024999999999999</v>
      </c>
      <c r="CX11" s="163">
        <v>29.219000000000001</v>
      </c>
      <c r="CY11" s="163">
        <v>14.369</v>
      </c>
      <c r="CZ11" s="163">
        <v>7.3486000000000002</v>
      </c>
      <c r="DA11" s="163">
        <v>7.5225</v>
      </c>
      <c r="DB11" s="163">
        <v>-8.9799000000000007</v>
      </c>
      <c r="DC11" s="163">
        <v>25.512</v>
      </c>
      <c r="DD11" s="163">
        <v>0</v>
      </c>
      <c r="DE11" s="163">
        <v>0</v>
      </c>
      <c r="DF11" s="163">
        <v>34.314999999999998</v>
      </c>
      <c r="DG11" s="163">
        <v>1.5100000000000001E-2</v>
      </c>
      <c r="DH11" s="163">
        <v>-4.3930999999999996</v>
      </c>
      <c r="DI11" s="163">
        <v>9.5</v>
      </c>
      <c r="DJ11" s="163">
        <v>9.3999000000000006</v>
      </c>
      <c r="DK11" s="163">
        <v>-5.9362000000000004</v>
      </c>
      <c r="DL11" s="163">
        <v>-0.374</v>
      </c>
      <c r="DM11" s="163">
        <v>50.631</v>
      </c>
      <c r="DN11" s="163">
        <v>5.2011000000000003</v>
      </c>
      <c r="DO11" s="163">
        <v>0.02</v>
      </c>
      <c r="DP11" s="163">
        <v>-5.97</v>
      </c>
      <c r="DQ11" s="163">
        <v>11.353</v>
      </c>
      <c r="DR11" s="163">
        <v>-35.448999999999998</v>
      </c>
      <c r="DS11" s="163">
        <v>-3.81</v>
      </c>
      <c r="DT11" s="163">
        <v>-3.93</v>
      </c>
      <c r="DU11" s="163">
        <v>15.02</v>
      </c>
      <c r="DV11" s="163">
        <v>20.059999999999999</v>
      </c>
      <c r="DW11" s="163">
        <v>-34.945</v>
      </c>
      <c r="DX11" s="163">
        <v>-16.59</v>
      </c>
      <c r="DY11" s="163">
        <v>-25.155999999999999</v>
      </c>
      <c r="DZ11" s="163">
        <v>-24.454000000000001</v>
      </c>
      <c r="EA11" s="163">
        <v>0</v>
      </c>
      <c r="EB11" s="163">
        <v>-13.753</v>
      </c>
      <c r="EC11" s="163">
        <v>-18.510999999999999</v>
      </c>
      <c r="ED11" s="163">
        <v>-19.306000000000001</v>
      </c>
      <c r="EE11" s="163">
        <v>-14.443</v>
      </c>
      <c r="EF11" s="163">
        <v>-16.942</v>
      </c>
      <c r="EG11" s="163">
        <v>-15.193</v>
      </c>
      <c r="EH11" s="163">
        <v>-41.029000000000003</v>
      </c>
      <c r="EI11" s="163">
        <v>-31.012</v>
      </c>
      <c r="EJ11" s="163">
        <v>0</v>
      </c>
      <c r="EK11" s="163">
        <v>-11.465999999999999</v>
      </c>
      <c r="EL11" s="163">
        <v>-11.79</v>
      </c>
      <c r="EM11" s="163">
        <v>19.484999999999999</v>
      </c>
      <c r="EN11" s="163">
        <v>-22.071000000000002</v>
      </c>
      <c r="EO11" s="163">
        <v>-21.527000000000001</v>
      </c>
      <c r="EP11" s="163">
        <v>1.552</v>
      </c>
      <c r="EQ11" s="163">
        <v>-14.122</v>
      </c>
      <c r="ER11" s="163">
        <v>-12.706</v>
      </c>
      <c r="ES11" s="163">
        <v>6.351</v>
      </c>
      <c r="ET11" s="163">
        <v>18.149000000000001</v>
      </c>
      <c r="EU11" s="163">
        <v>-14.029</v>
      </c>
      <c r="EV11" s="163">
        <v>2.7</v>
      </c>
      <c r="EW11" s="163">
        <v>3.9782999999999999</v>
      </c>
      <c r="EX11" s="163">
        <v>-42.039000000000001</v>
      </c>
      <c r="EY11" s="163">
        <v>-11.396000000000001</v>
      </c>
      <c r="EZ11" s="163">
        <v>-11.566000000000001</v>
      </c>
      <c r="FA11" s="163">
        <v>7.0147000000000004</v>
      </c>
      <c r="FB11" s="163">
        <v>6.2916999999999996</v>
      </c>
      <c r="FC11" s="163">
        <v>-23.596</v>
      </c>
      <c r="FD11" s="163">
        <v>5.7135999999999996</v>
      </c>
      <c r="FE11" s="163">
        <v>0</v>
      </c>
      <c r="FF11" s="163">
        <v>0</v>
      </c>
      <c r="FG11" s="163">
        <v>2.7204999999999999</v>
      </c>
      <c r="FH11" s="163">
        <v>3.9034</v>
      </c>
      <c r="FI11" s="163">
        <v>2.2774000000000001</v>
      </c>
      <c r="FJ11" s="163">
        <v>-5.5259999999999998</v>
      </c>
      <c r="FK11" s="163">
        <v>-6.8657000000000004</v>
      </c>
      <c r="FL11" s="163">
        <v>32.319000000000003</v>
      </c>
      <c r="FM11" s="163">
        <v>9.2132000000000005</v>
      </c>
      <c r="FN11" s="163">
        <v>9.7941000000000003</v>
      </c>
      <c r="FO11" s="163">
        <v>31.456</v>
      </c>
      <c r="FP11" s="163">
        <v>39.942</v>
      </c>
      <c r="FQ11" s="163">
        <v>8.1213999999999995</v>
      </c>
      <c r="FR11" s="163">
        <v>-6.9599000000000002</v>
      </c>
      <c r="FS11" s="163">
        <v>-4.6064999999999996</v>
      </c>
      <c r="FT11" s="163">
        <v>0.31519999999999998</v>
      </c>
      <c r="FU11" s="163">
        <v>3.37</v>
      </c>
      <c r="FV11" s="163">
        <v>1.81</v>
      </c>
      <c r="FW11" s="163">
        <v>0</v>
      </c>
      <c r="FX11" s="163">
        <v>1.7869999999999999</v>
      </c>
      <c r="FY11" s="163">
        <v>6.0538999999999996</v>
      </c>
      <c r="FZ11" s="163">
        <v>0.94699999999999995</v>
      </c>
      <c r="GA11" s="163">
        <v>1.6471</v>
      </c>
      <c r="GB11" s="163">
        <v>5.6398999999999999</v>
      </c>
      <c r="GC11" s="163">
        <v>-37.353999999999999</v>
      </c>
      <c r="GD11" s="163">
        <v>-28.603000000000002</v>
      </c>
      <c r="GE11" s="163">
        <v>-2.5398999999999998</v>
      </c>
      <c r="GF11" s="163">
        <v>26.077000000000002</v>
      </c>
      <c r="GG11" s="163">
        <v>-0.1</v>
      </c>
      <c r="GH11" s="163">
        <v>24.827000000000002</v>
      </c>
      <c r="GI11" s="163">
        <v>7.3699000000000003</v>
      </c>
      <c r="GJ11" s="163">
        <v>-7.8724999999999996</v>
      </c>
      <c r="GK11" s="163">
        <v>1.8514999999999999</v>
      </c>
      <c r="GL11" s="163">
        <v>5.7000000000000002E-2</v>
      </c>
      <c r="GM11" s="164"/>
      <c r="GN11" s="163">
        <v>-10.821</v>
      </c>
      <c r="GO11" s="163">
        <v>-10.670999999999999</v>
      </c>
      <c r="GP11" s="163">
        <v>10.811</v>
      </c>
      <c r="GQ11" s="163">
        <v>-39.914999999999999</v>
      </c>
      <c r="GR11" s="163">
        <v>-14.504</v>
      </c>
      <c r="GS11" s="163">
        <v>-12.451000000000001</v>
      </c>
      <c r="GT11" s="163">
        <v>144.58000000000001</v>
      </c>
      <c r="GU11" s="163">
        <v>-7.7815000000000003</v>
      </c>
      <c r="GV11" s="163">
        <v>-9.2225999999999999</v>
      </c>
      <c r="GW11" s="163">
        <v>-2.5882000000000001</v>
      </c>
      <c r="GX11" s="163">
        <v>3.0847000000000002</v>
      </c>
      <c r="GY11" s="163">
        <v>9.0254999999999992</v>
      </c>
      <c r="GZ11" s="163">
        <v>9.0039999999999996</v>
      </c>
      <c r="HA11" s="163">
        <v>2.5619999999999998</v>
      </c>
      <c r="HB11" s="163">
        <v>-6.3665000000000003</v>
      </c>
      <c r="HC11" s="163">
        <v>-6.2363999999999997</v>
      </c>
      <c r="HD11" s="163">
        <v>1.2599</v>
      </c>
      <c r="HE11" s="163">
        <v>0</v>
      </c>
      <c r="HF11" s="163">
        <v>63.207000000000001</v>
      </c>
      <c r="HG11" s="163">
        <v>26.725999999999999</v>
      </c>
      <c r="HH11" s="163">
        <v>26.38</v>
      </c>
      <c r="HI11" s="163">
        <v>49.975999999999999</v>
      </c>
      <c r="HJ11" s="163">
        <v>6.7915999999999999</v>
      </c>
      <c r="HK11" s="163">
        <v>0</v>
      </c>
      <c r="HL11" s="163">
        <v>9.9133999999999993</v>
      </c>
      <c r="HM11" s="163">
        <v>-12.612</v>
      </c>
      <c r="HN11" s="163">
        <v>-14.54</v>
      </c>
      <c r="HO11" s="163">
        <v>34.896999999999998</v>
      </c>
      <c r="HP11" s="163">
        <v>35.756999999999998</v>
      </c>
      <c r="HQ11" s="163">
        <v>-25.228999999999999</v>
      </c>
      <c r="HR11" s="163">
        <v>-24.262</v>
      </c>
      <c r="HS11" s="163">
        <v>-9.7150999999999996</v>
      </c>
      <c r="HT11" s="163">
        <v>-9.7562999999999995</v>
      </c>
      <c r="HU11" s="163">
        <v>0.25</v>
      </c>
      <c r="HV11" s="163">
        <v>-0.08</v>
      </c>
      <c r="HW11" s="163">
        <v>-23.798999999999999</v>
      </c>
      <c r="HX11" s="163">
        <v>-24</v>
      </c>
      <c r="HY11" s="163">
        <v>1.4419</v>
      </c>
      <c r="HZ11" s="163">
        <v>-7.84</v>
      </c>
      <c r="IA11" s="163">
        <v>20.622</v>
      </c>
      <c r="IB11" s="163">
        <v>28.946999999999999</v>
      </c>
      <c r="IC11" s="163">
        <v>28.928000000000001</v>
      </c>
      <c r="ID11" s="163">
        <v>-17.399000000000001</v>
      </c>
      <c r="IE11" s="163">
        <v>-25.2</v>
      </c>
      <c r="IF11" s="163">
        <v>11.5</v>
      </c>
      <c r="IG11" s="163">
        <v>11</v>
      </c>
      <c r="IH11" s="163">
        <v>-18.126999999999999</v>
      </c>
      <c r="II11" s="163">
        <v>-18.004999999999999</v>
      </c>
      <c r="IJ11" s="163">
        <v>0</v>
      </c>
      <c r="IK11" s="163">
        <v>40.454000000000001</v>
      </c>
      <c r="IL11" s="163">
        <v>-267.61</v>
      </c>
      <c r="IM11" s="163">
        <v>2.1076999999999999</v>
      </c>
      <c r="IN11" s="163">
        <v>-63.09</v>
      </c>
      <c r="IO11" s="163">
        <v>85.947999999999993</v>
      </c>
      <c r="IP11" s="163">
        <v>77.838999999999999</v>
      </c>
      <c r="IQ11" s="163">
        <v>133.99</v>
      </c>
      <c r="IR11" s="163">
        <v>64.603999999999999</v>
      </c>
      <c r="IS11" s="163">
        <v>25.28</v>
      </c>
      <c r="IT11" s="163">
        <v>26.67</v>
      </c>
      <c r="IU11" s="163">
        <v>28.890999999999998</v>
      </c>
      <c r="IV11" s="163">
        <v>-26.013000000000002</v>
      </c>
      <c r="IW11" s="163">
        <v>216.29</v>
      </c>
      <c r="IX11" s="163">
        <v>-143.97</v>
      </c>
      <c r="IY11" s="163">
        <v>87.623000000000005</v>
      </c>
      <c r="IZ11" s="163">
        <v>-71.305000000000007</v>
      </c>
      <c r="JA11" s="163">
        <v>-0.42109999999999997</v>
      </c>
      <c r="JB11" s="163">
        <v>8.8796999999999997</v>
      </c>
      <c r="JC11" s="163">
        <v>-4.2398999999999996</v>
      </c>
      <c r="JD11" s="163">
        <v>-2.1960000000000002</v>
      </c>
      <c r="JE11" s="163">
        <v>-2.2008999999999999</v>
      </c>
      <c r="JF11" s="163">
        <v>-0.08</v>
      </c>
      <c r="JG11" s="163">
        <v>2.7999000000000001</v>
      </c>
      <c r="JH11" s="163">
        <v>-3.9382000000000001</v>
      </c>
      <c r="JI11" s="163">
        <v>-9.2271000000000001</v>
      </c>
      <c r="JJ11" s="163">
        <v>14.21</v>
      </c>
      <c r="JK11" s="163">
        <v>-7.6462000000000003</v>
      </c>
      <c r="JL11" s="163">
        <v>2.7</v>
      </c>
      <c r="JM11" s="163">
        <v>2.1879</v>
      </c>
      <c r="JN11" s="163">
        <v>0.78200000000000003</v>
      </c>
      <c r="JO11" s="163">
        <v>0</v>
      </c>
      <c r="JP11" s="163">
        <v>0</v>
      </c>
      <c r="JQ11" s="163">
        <v>3.0377999999999998</v>
      </c>
      <c r="JR11" s="163">
        <v>2.702</v>
      </c>
      <c r="JS11" s="163">
        <v>3.2143000000000002</v>
      </c>
      <c r="JT11" s="164"/>
      <c r="JU11" s="163">
        <v>8.6</v>
      </c>
      <c r="JV11" s="163">
        <v>10.074999999999999</v>
      </c>
      <c r="JW11" s="163">
        <v>-0.34</v>
      </c>
      <c r="JX11" s="163">
        <v>0.37</v>
      </c>
      <c r="JY11" s="163">
        <v>-8.1522000000000006</v>
      </c>
      <c r="JZ11" s="163">
        <v>-3.1345999999999998</v>
      </c>
      <c r="KA11" s="163">
        <v>-26.494</v>
      </c>
      <c r="KB11" s="163">
        <v>-5.0396000000000001</v>
      </c>
      <c r="KC11" s="163">
        <v>0</v>
      </c>
      <c r="KD11" s="163">
        <v>-30.492000000000001</v>
      </c>
      <c r="KE11" s="163">
        <v>0</v>
      </c>
      <c r="KF11" s="163">
        <v>-9.8000000000000007</v>
      </c>
      <c r="KG11" s="163">
        <v>-7.5</v>
      </c>
      <c r="KH11" s="163">
        <v>24.553000000000001</v>
      </c>
      <c r="KI11" s="163">
        <v>-129.74</v>
      </c>
    </row>
    <row r="12" spans="1:295" ht="18" customHeight="1" x14ac:dyDescent="0.25">
      <c r="A12" s="160" t="s">
        <v>63</v>
      </c>
      <c r="B12" s="160" t="s">
        <v>692</v>
      </c>
      <c r="C12" s="163">
        <v>0</v>
      </c>
      <c r="D12" s="163">
        <v>5.5716999999999999</v>
      </c>
      <c r="E12" s="163">
        <v>-12.07</v>
      </c>
      <c r="F12" s="163">
        <v>3.0825</v>
      </c>
      <c r="G12" s="163">
        <v>9.0650999999999993</v>
      </c>
      <c r="H12" s="163">
        <v>10.314</v>
      </c>
      <c r="I12" s="163">
        <v>17.157</v>
      </c>
      <c r="J12" s="164"/>
      <c r="K12" s="163">
        <v>12.707000000000001</v>
      </c>
      <c r="L12" s="163">
        <v>4.7847999999999997</v>
      </c>
      <c r="M12" s="163">
        <v>-4.5205000000000002</v>
      </c>
      <c r="N12" s="163">
        <v>-13.319000000000001</v>
      </c>
      <c r="O12" s="163">
        <v>-22</v>
      </c>
      <c r="P12" s="163">
        <v>0</v>
      </c>
      <c r="Q12" s="163">
        <v>0.82799999999999996</v>
      </c>
      <c r="R12" s="163">
        <v>-15.398999999999999</v>
      </c>
      <c r="S12" s="163">
        <v>3.6916000000000002</v>
      </c>
      <c r="T12" s="163">
        <v>5.9862000000000002</v>
      </c>
      <c r="U12" s="163">
        <v>3.5417000000000001</v>
      </c>
      <c r="V12" s="163">
        <v>3.4220000000000002</v>
      </c>
      <c r="W12" s="163">
        <v>6.2609000000000004</v>
      </c>
      <c r="X12" s="163">
        <v>0</v>
      </c>
      <c r="Y12" s="163">
        <v>4.0757000000000003</v>
      </c>
      <c r="Z12" s="163">
        <v>2.3693</v>
      </c>
      <c r="AA12" s="164"/>
      <c r="AB12" s="163">
        <v>-0.96309999999999996</v>
      </c>
      <c r="AC12" s="163">
        <v>0.113</v>
      </c>
      <c r="AD12" s="163">
        <v>0.122</v>
      </c>
      <c r="AE12" s="163">
        <v>0.90500000000000003</v>
      </c>
      <c r="AF12" s="163">
        <v>-6.6599000000000004</v>
      </c>
      <c r="AG12" s="163">
        <v>-13.2</v>
      </c>
      <c r="AH12" s="163">
        <v>5.2999999999999999E-2</v>
      </c>
      <c r="AI12" s="163">
        <v>0.27200000000000002</v>
      </c>
      <c r="AJ12" s="163">
        <v>-19.11</v>
      </c>
      <c r="AK12" s="163">
        <v>-19.149000000000001</v>
      </c>
      <c r="AL12" s="163">
        <v>-10</v>
      </c>
      <c r="AM12" s="163">
        <v>-9.59</v>
      </c>
      <c r="AN12" s="163">
        <v>-9.6098999999999997</v>
      </c>
      <c r="AO12" s="163">
        <v>6.7371999999999996</v>
      </c>
      <c r="AP12" s="163">
        <v>3.4253</v>
      </c>
      <c r="AQ12" s="163">
        <v>17.800999999999998</v>
      </c>
      <c r="AR12" s="163">
        <v>18.373999999999999</v>
      </c>
      <c r="AS12" s="163">
        <v>-11.244999999999999</v>
      </c>
      <c r="AT12" s="163">
        <v>-15.539</v>
      </c>
      <c r="AU12" s="163">
        <v>-15.269</v>
      </c>
      <c r="AV12" s="163">
        <v>-0.92310000000000003</v>
      </c>
      <c r="AW12" s="163">
        <v>-1.0075000000000001</v>
      </c>
      <c r="AX12" s="163">
        <v>-22.907</v>
      </c>
      <c r="AY12" s="163">
        <v>-21.030999999999999</v>
      </c>
      <c r="AZ12" s="163">
        <v>5.9305000000000003</v>
      </c>
      <c r="BA12" s="163">
        <v>32.095999999999997</v>
      </c>
      <c r="BB12" s="163">
        <v>-33.057000000000002</v>
      </c>
      <c r="BC12" s="163">
        <v>6.2470999999999997</v>
      </c>
      <c r="BD12" s="163">
        <v>-6.3998999999999997</v>
      </c>
      <c r="BE12" s="163">
        <v>-6.3998999999999997</v>
      </c>
      <c r="BF12" s="163">
        <v>-21.361000000000001</v>
      </c>
      <c r="BG12" s="163">
        <v>-21.21</v>
      </c>
      <c r="BH12" s="163">
        <v>-2.8007</v>
      </c>
      <c r="BI12" s="163">
        <v>1.3141</v>
      </c>
      <c r="BJ12" s="163">
        <v>-11.750999999999999</v>
      </c>
      <c r="BK12" s="163">
        <v>0.62609999999999999</v>
      </c>
      <c r="BL12" s="163">
        <v>0</v>
      </c>
      <c r="BM12" s="163">
        <v>0</v>
      </c>
      <c r="BN12" s="163">
        <v>-123.66</v>
      </c>
      <c r="BO12" s="163">
        <v>69.643000000000001</v>
      </c>
      <c r="BP12" s="163">
        <v>70.099999999999994</v>
      </c>
      <c r="BQ12" s="163">
        <v>-45.156999999999996</v>
      </c>
      <c r="BR12" s="163">
        <v>-170.8</v>
      </c>
      <c r="BS12" s="163">
        <v>-9.1669</v>
      </c>
      <c r="BT12" s="164"/>
      <c r="BU12" s="164"/>
      <c r="BV12" s="163">
        <v>18.042999999999999</v>
      </c>
      <c r="BW12" s="163">
        <v>10.220000000000001</v>
      </c>
      <c r="BX12" s="163">
        <v>6.8898999999999999</v>
      </c>
      <c r="BY12" s="163">
        <v>-10.319000000000001</v>
      </c>
      <c r="BZ12" s="163">
        <v>8.68</v>
      </c>
      <c r="CA12" s="163">
        <v>-1.6032</v>
      </c>
      <c r="CB12" s="163">
        <v>-1.4693000000000001</v>
      </c>
      <c r="CC12" s="163">
        <v>8.6784999999999997</v>
      </c>
      <c r="CD12" s="163">
        <v>6.4945000000000004</v>
      </c>
      <c r="CE12" s="163">
        <v>-0.2054</v>
      </c>
      <c r="CF12" s="163">
        <v>-18.952000000000002</v>
      </c>
      <c r="CG12" s="163">
        <v>-18.518000000000001</v>
      </c>
      <c r="CH12" s="163">
        <v>-10.614000000000001</v>
      </c>
      <c r="CI12" s="163">
        <v>0</v>
      </c>
      <c r="CJ12" s="163">
        <v>2.88</v>
      </c>
      <c r="CK12" s="163">
        <v>6.4119999999999999</v>
      </c>
      <c r="CL12" s="163">
        <v>15.3</v>
      </c>
      <c r="CM12" s="163">
        <v>12.699</v>
      </c>
      <c r="CN12" s="163">
        <v>-2.4900000000000002</v>
      </c>
      <c r="CO12" s="163">
        <v>27.649000000000001</v>
      </c>
      <c r="CP12" s="163">
        <v>27.145</v>
      </c>
      <c r="CQ12" s="163">
        <v>26.021999999999998</v>
      </c>
      <c r="CR12" s="163">
        <v>91.097999999999999</v>
      </c>
      <c r="CS12" s="163">
        <v>91.382000000000005</v>
      </c>
      <c r="CT12" s="163">
        <v>-13.670999999999999</v>
      </c>
      <c r="CU12" s="163">
        <v>-87.192999999999998</v>
      </c>
      <c r="CV12" s="163">
        <v>-10.315</v>
      </c>
      <c r="CW12" s="163">
        <v>2.2869000000000002</v>
      </c>
      <c r="CX12" s="163">
        <v>27.85</v>
      </c>
      <c r="CY12" s="163">
        <v>14.869</v>
      </c>
      <c r="CZ12" s="163">
        <v>7.0361000000000002</v>
      </c>
      <c r="DA12" s="163">
        <v>7.2295999999999996</v>
      </c>
      <c r="DB12" s="163">
        <v>-8.84</v>
      </c>
      <c r="DC12" s="163">
        <v>25.512</v>
      </c>
      <c r="DD12" s="163">
        <v>0</v>
      </c>
      <c r="DE12" s="163">
        <v>0</v>
      </c>
      <c r="DF12" s="163">
        <v>29.518000000000001</v>
      </c>
      <c r="DG12" s="163">
        <v>1.5299999999999999E-2</v>
      </c>
      <c r="DH12" s="163">
        <v>-4.4333999999999998</v>
      </c>
      <c r="DI12" s="163">
        <v>9.5</v>
      </c>
      <c r="DJ12" s="163">
        <v>9.3999000000000006</v>
      </c>
      <c r="DK12" s="163">
        <v>-5.5797999999999996</v>
      </c>
      <c r="DL12" s="163">
        <v>-0.748</v>
      </c>
      <c r="DM12" s="163">
        <v>50.631</v>
      </c>
      <c r="DN12" s="163">
        <v>4.6444000000000001</v>
      </c>
      <c r="DO12" s="163">
        <v>-0.36</v>
      </c>
      <c r="DP12" s="163">
        <v>-6.08</v>
      </c>
      <c r="DQ12" s="163">
        <v>11.286</v>
      </c>
      <c r="DR12" s="163">
        <v>-29.907</v>
      </c>
      <c r="DS12" s="163">
        <v>-4.25</v>
      </c>
      <c r="DT12" s="163">
        <v>-4.3898999999999999</v>
      </c>
      <c r="DU12" s="163">
        <v>15.46</v>
      </c>
      <c r="DV12" s="163">
        <v>18.71</v>
      </c>
      <c r="DW12" s="163">
        <v>-33.036000000000001</v>
      </c>
      <c r="DX12" s="163">
        <v>-16.236000000000001</v>
      </c>
      <c r="DY12" s="163">
        <v>-22.384</v>
      </c>
      <c r="DZ12" s="163">
        <v>-21.181000000000001</v>
      </c>
      <c r="EA12" s="163">
        <v>0</v>
      </c>
      <c r="EB12" s="163">
        <v>-14.723000000000001</v>
      </c>
      <c r="EC12" s="163">
        <v>-18.068000000000001</v>
      </c>
      <c r="ED12" s="163">
        <v>-17.802</v>
      </c>
      <c r="EE12" s="163">
        <v>-13.127000000000001</v>
      </c>
      <c r="EF12" s="163">
        <v>-17.562999999999999</v>
      </c>
      <c r="EG12" s="163">
        <v>-15.021000000000001</v>
      </c>
      <c r="EH12" s="163">
        <v>-47.944000000000003</v>
      </c>
      <c r="EI12" s="163">
        <v>-31.518000000000001</v>
      </c>
      <c r="EJ12" s="163">
        <v>0</v>
      </c>
      <c r="EK12" s="163">
        <v>-12.462</v>
      </c>
      <c r="EL12" s="163">
        <v>-12.707000000000001</v>
      </c>
      <c r="EM12" s="163">
        <v>19.516999999999999</v>
      </c>
      <c r="EN12" s="163">
        <v>-19.114999999999998</v>
      </c>
      <c r="EO12" s="163">
        <v>-17.762</v>
      </c>
      <c r="EP12" s="163">
        <v>-8.7080000000000002</v>
      </c>
      <c r="EQ12" s="163">
        <v>-14.968999999999999</v>
      </c>
      <c r="ER12" s="163">
        <v>-14.598000000000001</v>
      </c>
      <c r="ES12" s="163">
        <v>2.5335999999999999</v>
      </c>
      <c r="ET12" s="163">
        <v>12.509</v>
      </c>
      <c r="EU12" s="163">
        <v>-15.048999999999999</v>
      </c>
      <c r="EV12" s="163">
        <v>0</v>
      </c>
      <c r="EW12" s="163">
        <v>4.0305</v>
      </c>
      <c r="EX12" s="163">
        <v>-33.792000000000002</v>
      </c>
      <c r="EY12" s="163">
        <v>-11.004</v>
      </c>
      <c r="EZ12" s="163">
        <v>-11.22</v>
      </c>
      <c r="FA12" s="163">
        <v>5.9814999999999996</v>
      </c>
      <c r="FB12" s="163">
        <v>1.9462999999999999</v>
      </c>
      <c r="FC12" s="163">
        <v>-27.056999999999999</v>
      </c>
      <c r="FD12" s="163">
        <v>5.7746000000000004</v>
      </c>
      <c r="FE12" s="163">
        <v>0</v>
      </c>
      <c r="FF12" s="163">
        <v>0</v>
      </c>
      <c r="FG12" s="163">
        <v>2.8052000000000001</v>
      </c>
      <c r="FH12" s="163">
        <v>3.8138999999999998</v>
      </c>
      <c r="FI12" s="163">
        <v>2.6189</v>
      </c>
      <c r="FJ12" s="163">
        <v>-7.8704000000000001</v>
      </c>
      <c r="FK12" s="163">
        <v>-8.2052999999999994</v>
      </c>
      <c r="FL12" s="163">
        <v>34.662999999999997</v>
      </c>
      <c r="FM12" s="163">
        <v>7.2710999999999997</v>
      </c>
      <c r="FN12" s="163">
        <v>7.2544000000000004</v>
      </c>
      <c r="FO12" s="163">
        <v>32.375</v>
      </c>
      <c r="FP12" s="163">
        <v>40.789000000000001</v>
      </c>
      <c r="FQ12" s="163">
        <v>7.8284000000000002</v>
      </c>
      <c r="FR12" s="163">
        <v>-6.7099000000000002</v>
      </c>
      <c r="FS12" s="163">
        <v>-4.2293000000000003</v>
      </c>
      <c r="FT12" s="163">
        <v>0.29780000000000001</v>
      </c>
      <c r="FU12" s="163">
        <v>3.39</v>
      </c>
      <c r="FV12" s="163">
        <v>2.71</v>
      </c>
      <c r="FW12" s="163">
        <v>0</v>
      </c>
      <c r="FX12" s="163">
        <v>1.5390999999999999</v>
      </c>
      <c r="FY12" s="163">
        <v>6.0929000000000002</v>
      </c>
      <c r="FZ12" s="163">
        <v>0.93500000000000005</v>
      </c>
      <c r="GA12" s="163">
        <v>1.6597999999999999</v>
      </c>
      <c r="GB12" s="163">
        <v>4.84</v>
      </c>
      <c r="GC12" s="163">
        <v>-38.725000000000001</v>
      </c>
      <c r="GD12" s="163">
        <v>-28.873999999999999</v>
      </c>
      <c r="GE12" s="163">
        <v>-2.6299000000000001</v>
      </c>
      <c r="GF12" s="163">
        <v>25.288</v>
      </c>
      <c r="GG12" s="163">
        <v>-0.1</v>
      </c>
      <c r="GH12" s="163">
        <v>24.542000000000002</v>
      </c>
      <c r="GI12" s="163">
        <v>7.2043999999999997</v>
      </c>
      <c r="GJ12" s="163">
        <v>-7.5974000000000004</v>
      </c>
      <c r="GK12" s="163">
        <v>1.8024</v>
      </c>
      <c r="GL12" s="163">
        <v>5.7000000000000002E-2</v>
      </c>
      <c r="GM12" s="164"/>
      <c r="GN12" s="163">
        <v>-11.113</v>
      </c>
      <c r="GO12" s="163">
        <v>-10.09</v>
      </c>
      <c r="GP12" s="163">
        <v>11.103999999999999</v>
      </c>
      <c r="GQ12" s="163">
        <v>-39.914999999999999</v>
      </c>
      <c r="GR12" s="163">
        <v>-13.28</v>
      </c>
      <c r="GS12" s="163">
        <v>-12.936999999999999</v>
      </c>
      <c r="GT12" s="163">
        <v>144.66999999999999</v>
      </c>
      <c r="GU12" s="163">
        <v>-7.8936000000000002</v>
      </c>
      <c r="GV12" s="163">
        <v>-9.3459000000000003</v>
      </c>
      <c r="GW12" s="163">
        <v>-2.4318</v>
      </c>
      <c r="GX12" s="163">
        <v>2.8229000000000002</v>
      </c>
      <c r="GY12" s="163">
        <v>9.0401000000000007</v>
      </c>
      <c r="GZ12" s="163">
        <v>8.9802</v>
      </c>
      <c r="HA12" s="163">
        <v>3</v>
      </c>
      <c r="HB12" s="163">
        <v>-6.8757999999999999</v>
      </c>
      <c r="HC12" s="163">
        <v>-4.7748999999999997</v>
      </c>
      <c r="HD12" s="163">
        <v>-1.6798999999999999</v>
      </c>
      <c r="HE12" s="163">
        <v>2.8811</v>
      </c>
      <c r="HF12" s="163">
        <v>67.183999999999997</v>
      </c>
      <c r="HG12" s="163">
        <v>21.815000000000001</v>
      </c>
      <c r="HH12" s="163">
        <v>22.79</v>
      </c>
      <c r="HI12" s="163">
        <v>49.975999999999999</v>
      </c>
      <c r="HJ12" s="163">
        <v>5.9958999999999998</v>
      </c>
      <c r="HK12" s="163">
        <v>0</v>
      </c>
      <c r="HL12" s="163">
        <v>10.058999999999999</v>
      </c>
      <c r="HM12" s="163">
        <v>-11.689</v>
      </c>
      <c r="HN12" s="163">
        <v>-13.863</v>
      </c>
      <c r="HO12" s="163">
        <v>34.896999999999998</v>
      </c>
      <c r="HP12" s="163">
        <v>35.756999999999998</v>
      </c>
      <c r="HQ12" s="163">
        <v>-24.872</v>
      </c>
      <c r="HR12" s="163">
        <v>-24.196000000000002</v>
      </c>
      <c r="HS12" s="163">
        <v>-9.3219999999999992</v>
      </c>
      <c r="HT12" s="163">
        <v>-9.3150999999999993</v>
      </c>
      <c r="HU12" s="163">
        <v>0.17</v>
      </c>
      <c r="HV12" s="163">
        <v>0.14000000000000001</v>
      </c>
      <c r="HW12" s="163">
        <v>-25.298999999999999</v>
      </c>
      <c r="HX12" s="163">
        <v>-24.798999999999999</v>
      </c>
      <c r="HY12" s="163">
        <v>1.2661</v>
      </c>
      <c r="HZ12" s="163">
        <v>-7.84</v>
      </c>
      <c r="IA12" s="163">
        <v>17.411999999999999</v>
      </c>
      <c r="IB12" s="163">
        <v>29.155999999999999</v>
      </c>
      <c r="IC12" s="163">
        <v>28.995000000000001</v>
      </c>
      <c r="ID12" s="163">
        <v>-17.600000000000001</v>
      </c>
      <c r="IE12" s="163">
        <v>-26</v>
      </c>
      <c r="IF12" s="163">
        <v>11.5</v>
      </c>
      <c r="IG12" s="163">
        <v>10.898999999999999</v>
      </c>
      <c r="IH12" s="163">
        <v>-18.126999999999999</v>
      </c>
      <c r="II12" s="163">
        <v>-18.004999999999999</v>
      </c>
      <c r="IJ12" s="163">
        <v>0</v>
      </c>
      <c r="IK12" s="163">
        <v>34.997999999999998</v>
      </c>
      <c r="IL12" s="163">
        <v>-263.85000000000002</v>
      </c>
      <c r="IM12" s="163">
        <v>4.2324000000000002</v>
      </c>
      <c r="IN12" s="163">
        <v>-35.155999999999999</v>
      </c>
      <c r="IO12" s="163">
        <v>88.953999999999994</v>
      </c>
      <c r="IP12" s="163">
        <v>79.31</v>
      </c>
      <c r="IQ12" s="163">
        <v>133.33000000000001</v>
      </c>
      <c r="IR12" s="163">
        <v>55.293999999999997</v>
      </c>
      <c r="IS12" s="163">
        <v>24.364999999999998</v>
      </c>
      <c r="IT12" s="163">
        <v>24.248000000000001</v>
      </c>
      <c r="IU12" s="163">
        <v>25.172000000000001</v>
      </c>
      <c r="IV12" s="163">
        <v>-30.619</v>
      </c>
      <c r="IW12" s="163">
        <v>210.52</v>
      </c>
      <c r="IX12" s="163">
        <v>-142.41</v>
      </c>
      <c r="IY12" s="163">
        <v>84.119</v>
      </c>
      <c r="IZ12" s="163">
        <v>-67.787999999999997</v>
      </c>
      <c r="JA12" s="163">
        <v>-0.3967</v>
      </c>
      <c r="JB12" s="163">
        <v>8.8796999999999997</v>
      </c>
      <c r="JC12" s="163">
        <v>-4.7199</v>
      </c>
      <c r="JD12" s="163">
        <v>-2.1930000000000001</v>
      </c>
      <c r="JE12" s="163">
        <v>-2.1989000000000001</v>
      </c>
      <c r="JF12" s="163">
        <v>0</v>
      </c>
      <c r="JG12" s="163">
        <v>2.7999000000000001</v>
      </c>
      <c r="JH12" s="163">
        <v>-3.9981</v>
      </c>
      <c r="JI12" s="163">
        <v>-9.1111000000000004</v>
      </c>
      <c r="JJ12" s="163">
        <v>14.298999999999999</v>
      </c>
      <c r="JK12" s="163">
        <v>-7.7927</v>
      </c>
      <c r="JL12" s="163">
        <v>2.5</v>
      </c>
      <c r="JM12" s="163">
        <v>-0.628</v>
      </c>
      <c r="JN12" s="163">
        <v>6.3E-2</v>
      </c>
      <c r="JO12" s="163">
        <v>0</v>
      </c>
      <c r="JP12" s="163">
        <v>0</v>
      </c>
      <c r="JQ12" s="163">
        <v>3.7707999999999999</v>
      </c>
      <c r="JR12" s="163">
        <v>4.0491999999999999</v>
      </c>
      <c r="JS12" s="163">
        <v>2.7877000000000001</v>
      </c>
      <c r="JT12" s="164"/>
      <c r="JU12" s="163">
        <v>9.3999000000000006</v>
      </c>
      <c r="JV12" s="163">
        <v>9.6768999999999998</v>
      </c>
      <c r="JW12" s="163">
        <v>-0.3</v>
      </c>
      <c r="JX12" s="163">
        <v>0.37</v>
      </c>
      <c r="JY12" s="163">
        <v>-8.2165999999999997</v>
      </c>
      <c r="JZ12" s="163">
        <v>-2.9622999999999999</v>
      </c>
      <c r="KA12" s="163">
        <v>-26.378</v>
      </c>
      <c r="KB12" s="163">
        <v>-4.2626999999999997</v>
      </c>
      <c r="KC12" s="163">
        <v>0</v>
      </c>
      <c r="KD12" s="163">
        <v>-30.532</v>
      </c>
      <c r="KE12" s="163">
        <v>0</v>
      </c>
      <c r="KF12" s="163">
        <v>-10.699</v>
      </c>
      <c r="KG12" s="163">
        <v>-6.9</v>
      </c>
      <c r="KH12" s="163">
        <v>27.632999999999999</v>
      </c>
      <c r="KI12" s="163">
        <v>-133.38</v>
      </c>
    </row>
    <row r="13" spans="1:295" ht="18" customHeight="1" x14ac:dyDescent="0.25">
      <c r="A13" s="160" t="s">
        <v>63</v>
      </c>
      <c r="B13" s="160" t="s">
        <v>693</v>
      </c>
      <c r="C13" s="163">
        <v>0</v>
      </c>
      <c r="D13" s="163">
        <v>5.4047000000000001</v>
      </c>
      <c r="E13" s="163">
        <v>-11.518000000000001</v>
      </c>
      <c r="F13" s="163">
        <v>3.1570999999999998</v>
      </c>
      <c r="G13" s="163">
        <v>8.9901999999999997</v>
      </c>
      <c r="H13" s="163">
        <v>9.9960000000000004</v>
      </c>
      <c r="I13" s="163">
        <v>17.167000000000002</v>
      </c>
      <c r="J13" s="164"/>
      <c r="K13" s="163">
        <v>12.622999999999999</v>
      </c>
      <c r="L13" s="163">
        <v>4.7337999999999996</v>
      </c>
      <c r="M13" s="163">
        <v>-4.4116</v>
      </c>
      <c r="N13" s="163">
        <v>-13.319000000000001</v>
      </c>
      <c r="O13" s="163">
        <v>-22</v>
      </c>
      <c r="P13" s="163">
        <v>-2.2000000000000002</v>
      </c>
      <c r="Q13" s="163">
        <v>0.82799999999999996</v>
      </c>
      <c r="R13" s="163">
        <v>-15.398999999999999</v>
      </c>
      <c r="S13" s="163">
        <v>3.6541000000000001</v>
      </c>
      <c r="T13" s="163">
        <v>4.9226999999999999</v>
      </c>
      <c r="U13" s="163">
        <v>4.0125999999999999</v>
      </c>
      <c r="V13" s="163">
        <v>3.8231999999999999</v>
      </c>
      <c r="W13" s="163">
        <v>7.0263999999999998</v>
      </c>
      <c r="X13" s="163">
        <v>0</v>
      </c>
      <c r="Y13" s="163">
        <v>5.2065999999999999</v>
      </c>
      <c r="Z13" s="163">
        <v>2.2267999999999999</v>
      </c>
      <c r="AA13" s="164"/>
      <c r="AB13" s="163">
        <v>-0.85460000000000003</v>
      </c>
      <c r="AC13" s="163">
        <v>0.185</v>
      </c>
      <c r="AD13" s="163">
        <v>0.23100000000000001</v>
      </c>
      <c r="AE13" s="163">
        <v>1.1870000000000001</v>
      </c>
      <c r="AF13" s="163">
        <v>-6.6599000000000004</v>
      </c>
      <c r="AG13" s="163">
        <v>-13.2</v>
      </c>
      <c r="AH13" s="163">
        <v>4.1000000000000002E-2</v>
      </c>
      <c r="AI13" s="163">
        <v>0.27</v>
      </c>
      <c r="AJ13" s="163">
        <v>-19.350000000000001</v>
      </c>
      <c r="AK13" s="163">
        <v>-19.719000000000001</v>
      </c>
      <c r="AL13" s="163">
        <v>-10</v>
      </c>
      <c r="AM13" s="163">
        <v>-9.01</v>
      </c>
      <c r="AN13" s="163">
        <v>-9.02</v>
      </c>
      <c r="AO13" s="163">
        <v>6.3696999999999999</v>
      </c>
      <c r="AP13" s="163">
        <v>3.4493</v>
      </c>
      <c r="AQ13" s="163">
        <v>17.321999999999999</v>
      </c>
      <c r="AR13" s="163">
        <v>17.975999999999999</v>
      </c>
      <c r="AS13" s="163">
        <v>-11.11</v>
      </c>
      <c r="AT13" s="163">
        <v>-15.673</v>
      </c>
      <c r="AU13" s="163">
        <v>-15.17</v>
      </c>
      <c r="AV13" s="163">
        <v>-0.40710000000000002</v>
      </c>
      <c r="AW13" s="163">
        <v>-0.46139999999999998</v>
      </c>
      <c r="AX13" s="163">
        <v>-23.04</v>
      </c>
      <c r="AY13" s="163">
        <v>-20.227</v>
      </c>
      <c r="AZ13" s="163">
        <v>6.3250000000000002</v>
      </c>
      <c r="BA13" s="163">
        <v>31.689</v>
      </c>
      <c r="BB13" s="163">
        <v>-32.456000000000003</v>
      </c>
      <c r="BC13" s="163">
        <v>6.1703000000000001</v>
      </c>
      <c r="BD13" s="163">
        <v>-6.1999000000000004</v>
      </c>
      <c r="BE13" s="163">
        <v>-6.1999000000000004</v>
      </c>
      <c r="BF13" s="163">
        <v>-21.042999999999999</v>
      </c>
      <c r="BG13" s="163">
        <v>-21.257999999999999</v>
      </c>
      <c r="BH13" s="163">
        <v>-2.8138999999999998</v>
      </c>
      <c r="BI13" s="163">
        <v>1.3141</v>
      </c>
      <c r="BJ13" s="163">
        <v>-11.138999999999999</v>
      </c>
      <c r="BK13" s="163">
        <v>-0.55079999999999996</v>
      </c>
      <c r="BL13" s="163">
        <v>0</v>
      </c>
      <c r="BM13" s="163">
        <v>0</v>
      </c>
      <c r="BN13" s="163">
        <v>-122.16</v>
      </c>
      <c r="BO13" s="163">
        <v>69.703999999999994</v>
      </c>
      <c r="BP13" s="163">
        <v>69.489999999999995</v>
      </c>
      <c r="BQ13" s="163">
        <v>-47.38</v>
      </c>
      <c r="BR13" s="163">
        <v>-172.48</v>
      </c>
      <c r="BS13" s="163">
        <v>-9.1669</v>
      </c>
      <c r="BT13" s="164"/>
      <c r="BU13" s="164"/>
      <c r="BV13" s="163">
        <v>18.062000000000001</v>
      </c>
      <c r="BW13" s="163">
        <v>10.689</v>
      </c>
      <c r="BX13" s="163">
        <v>7.1199000000000003</v>
      </c>
      <c r="BY13" s="163">
        <v>-10.609</v>
      </c>
      <c r="BZ13" s="163">
        <v>8.76</v>
      </c>
      <c r="CA13" s="163">
        <v>-1.2014</v>
      </c>
      <c r="CB13" s="163">
        <v>-1.2014</v>
      </c>
      <c r="CC13" s="163">
        <v>9.1550999999999991</v>
      </c>
      <c r="CD13" s="163">
        <v>6.3418999999999999</v>
      </c>
      <c r="CE13" s="163">
        <v>-0.23899999999999999</v>
      </c>
      <c r="CF13" s="163">
        <v>-18.198</v>
      </c>
      <c r="CG13" s="163">
        <v>-17.959</v>
      </c>
      <c r="CH13" s="163">
        <v>-10.881</v>
      </c>
      <c r="CI13" s="163">
        <v>0</v>
      </c>
      <c r="CJ13" s="163">
        <v>2.88</v>
      </c>
      <c r="CK13" s="163">
        <v>6.4119999999999999</v>
      </c>
      <c r="CL13" s="163">
        <v>14.6</v>
      </c>
      <c r="CM13" s="163">
        <v>12</v>
      </c>
      <c r="CN13" s="163">
        <v>-2.2999000000000001</v>
      </c>
      <c r="CO13" s="163">
        <v>27.359000000000002</v>
      </c>
      <c r="CP13" s="163">
        <v>27.004999999999999</v>
      </c>
      <c r="CQ13" s="163">
        <v>25.44</v>
      </c>
      <c r="CR13" s="163">
        <v>91.055000000000007</v>
      </c>
      <c r="CS13" s="163">
        <v>91.242000000000004</v>
      </c>
      <c r="CT13" s="163">
        <v>-12.756</v>
      </c>
      <c r="CU13" s="163">
        <v>-87.055000000000007</v>
      </c>
      <c r="CV13" s="163">
        <v>-10.404</v>
      </c>
      <c r="CW13" s="163">
        <v>2.1930999999999998</v>
      </c>
      <c r="CX13" s="163">
        <v>28.298999999999999</v>
      </c>
      <c r="CY13" s="163">
        <v>14.09</v>
      </c>
      <c r="CZ13" s="163">
        <v>6.7236000000000002</v>
      </c>
      <c r="DA13" s="163">
        <v>6.8388999999999998</v>
      </c>
      <c r="DB13" s="163">
        <v>-8.51</v>
      </c>
      <c r="DC13" s="163">
        <v>25.512</v>
      </c>
      <c r="DD13" s="163">
        <v>0</v>
      </c>
      <c r="DE13" s="163">
        <v>0</v>
      </c>
      <c r="DF13" s="163">
        <v>31.285</v>
      </c>
      <c r="DG13" s="163">
        <v>1.5100000000000001E-2</v>
      </c>
      <c r="DH13" s="163">
        <v>-4.2709000000000001</v>
      </c>
      <c r="DI13" s="163">
        <v>9.5</v>
      </c>
      <c r="DJ13" s="163">
        <v>11.699</v>
      </c>
      <c r="DK13" s="163">
        <v>-5.7373000000000003</v>
      </c>
      <c r="DL13" s="163">
        <v>-0.93500000000000005</v>
      </c>
      <c r="DM13" s="163">
        <v>50.631</v>
      </c>
      <c r="DN13" s="163">
        <v>4.4588999999999999</v>
      </c>
      <c r="DO13" s="163">
        <v>-0.31</v>
      </c>
      <c r="DP13" s="163">
        <v>-5.95</v>
      </c>
      <c r="DQ13" s="163">
        <v>11.61</v>
      </c>
      <c r="DR13" s="163">
        <v>-32.21</v>
      </c>
      <c r="DS13" s="163">
        <v>-2.94</v>
      </c>
      <c r="DT13" s="163">
        <v>-2.98</v>
      </c>
      <c r="DU13" s="163">
        <v>12.32</v>
      </c>
      <c r="DV13" s="163">
        <v>18.829000000000001</v>
      </c>
      <c r="DW13" s="163">
        <v>-34.563000000000002</v>
      </c>
      <c r="DX13" s="163">
        <v>-16.745000000000001</v>
      </c>
      <c r="DY13" s="163">
        <v>-22.702999999999999</v>
      </c>
      <c r="DZ13" s="163">
        <v>-21.427</v>
      </c>
      <c r="EA13" s="163">
        <v>0</v>
      </c>
      <c r="EB13" s="163">
        <v>-16.88</v>
      </c>
      <c r="EC13" s="163">
        <v>-20.292999999999999</v>
      </c>
      <c r="ED13" s="163">
        <v>-20.675000000000001</v>
      </c>
      <c r="EE13" s="163">
        <v>-1.821</v>
      </c>
      <c r="EF13" s="163">
        <v>-7.5292000000000003</v>
      </c>
      <c r="EG13" s="163">
        <v>-14.6</v>
      </c>
      <c r="EH13" s="163">
        <v>-47.621000000000002</v>
      </c>
      <c r="EI13" s="163">
        <v>-28.436</v>
      </c>
      <c r="EJ13" s="163">
        <v>0</v>
      </c>
      <c r="EK13" s="163">
        <v>-11.648999999999999</v>
      </c>
      <c r="EL13" s="163">
        <v>-12.065</v>
      </c>
      <c r="EM13" s="163">
        <v>15.019</v>
      </c>
      <c r="EN13" s="163">
        <v>-25.707999999999998</v>
      </c>
      <c r="EO13" s="163">
        <v>-24.911000000000001</v>
      </c>
      <c r="EP13" s="163">
        <v>21.007999999999999</v>
      </c>
      <c r="EQ13" s="163">
        <v>-14.178000000000001</v>
      </c>
      <c r="ER13" s="163">
        <v>-13.638999999999999</v>
      </c>
      <c r="ES13" s="163">
        <v>0.16209999999999999</v>
      </c>
      <c r="ET13" s="163">
        <v>0</v>
      </c>
      <c r="EU13" s="163">
        <v>-15.079000000000001</v>
      </c>
      <c r="EV13" s="163">
        <v>0.8</v>
      </c>
      <c r="EW13" s="163">
        <v>3.7915000000000001</v>
      </c>
      <c r="EX13" s="163">
        <v>-46.360999999999997</v>
      </c>
      <c r="EY13" s="163">
        <v>-10.641</v>
      </c>
      <c r="EZ13" s="163">
        <v>-10.686</v>
      </c>
      <c r="FA13" s="163">
        <v>5.5095999999999998</v>
      </c>
      <c r="FB13" s="163">
        <v>-0.34389999999999998</v>
      </c>
      <c r="FC13" s="163">
        <v>-22.109000000000002</v>
      </c>
      <c r="FD13" s="163">
        <v>5.4939</v>
      </c>
      <c r="FE13" s="163">
        <v>0</v>
      </c>
      <c r="FF13" s="163">
        <v>0</v>
      </c>
      <c r="FG13" s="163">
        <v>3.5463</v>
      </c>
      <c r="FH13" s="163">
        <v>4.4283999999999999</v>
      </c>
      <c r="FI13" s="163">
        <v>3.0695999999999999</v>
      </c>
      <c r="FJ13" s="163">
        <v>-9.0426000000000002</v>
      </c>
      <c r="FK13" s="163">
        <v>-8.8750999999999998</v>
      </c>
      <c r="FL13" s="163">
        <v>33.491</v>
      </c>
      <c r="FM13" s="163">
        <v>8.3122000000000007</v>
      </c>
      <c r="FN13" s="163">
        <v>8.0747999999999998</v>
      </c>
      <c r="FO13" s="163">
        <v>31.634</v>
      </c>
      <c r="FP13" s="163">
        <v>39.225000000000001</v>
      </c>
      <c r="FQ13" s="163">
        <v>7.8918999999999997</v>
      </c>
      <c r="FR13" s="163">
        <v>-6.5099</v>
      </c>
      <c r="FS13" s="163">
        <v>-4.8189000000000002</v>
      </c>
      <c r="FT13" s="163">
        <v>0.29780000000000001</v>
      </c>
      <c r="FU13" s="163">
        <v>3.09</v>
      </c>
      <c r="FV13" s="163">
        <v>2.11</v>
      </c>
      <c r="FW13" s="163">
        <v>0</v>
      </c>
      <c r="FX13" s="163">
        <v>1.7633000000000001</v>
      </c>
      <c r="FY13" s="163">
        <v>6.0769000000000002</v>
      </c>
      <c r="FZ13" s="163">
        <v>0.96899999999999997</v>
      </c>
      <c r="GA13" s="163">
        <v>1.7844</v>
      </c>
      <c r="GB13" s="163">
        <v>5.03</v>
      </c>
      <c r="GC13" s="163">
        <v>-37.985999999999997</v>
      </c>
      <c r="GD13" s="163">
        <v>-28.949000000000002</v>
      </c>
      <c r="GE13" s="163">
        <v>-2.8898999999999999</v>
      </c>
      <c r="GF13" s="163">
        <v>25.042999999999999</v>
      </c>
      <c r="GG13" s="163">
        <v>-0.1</v>
      </c>
      <c r="GH13" s="163">
        <v>24.399000000000001</v>
      </c>
      <c r="GI13" s="163">
        <v>7.1534000000000004</v>
      </c>
      <c r="GJ13" s="163">
        <v>-7.6215999999999999</v>
      </c>
      <c r="GK13" s="163">
        <v>1.7652000000000001</v>
      </c>
      <c r="GL13" s="163">
        <v>5.7000000000000002E-2</v>
      </c>
      <c r="GM13" s="164"/>
      <c r="GN13" s="163">
        <v>-9.6800999999999995</v>
      </c>
      <c r="GO13" s="163">
        <v>-10.239000000000001</v>
      </c>
      <c r="GP13" s="163">
        <v>12.877000000000001</v>
      </c>
      <c r="GQ13" s="163">
        <v>-39.914999999999999</v>
      </c>
      <c r="GR13" s="163">
        <v>-13.188000000000001</v>
      </c>
      <c r="GS13" s="163">
        <v>-12.731</v>
      </c>
      <c r="GT13" s="163">
        <v>142.72</v>
      </c>
      <c r="GU13" s="163">
        <v>-7.9462999999999999</v>
      </c>
      <c r="GV13" s="163">
        <v>-9.3033999999999999</v>
      </c>
      <c r="GW13" s="163">
        <v>-2.5739000000000001</v>
      </c>
      <c r="GX13" s="163">
        <v>3.1456</v>
      </c>
      <c r="GY13" s="163">
        <v>8.9375999999999998</v>
      </c>
      <c r="GZ13" s="163">
        <v>8.8299000000000003</v>
      </c>
      <c r="HA13" s="163">
        <v>3</v>
      </c>
      <c r="HB13" s="163">
        <v>-7.4615</v>
      </c>
      <c r="HC13" s="163">
        <v>-5.9016999999999999</v>
      </c>
      <c r="HD13" s="163">
        <v>0</v>
      </c>
      <c r="HE13" s="163">
        <v>0</v>
      </c>
      <c r="HF13" s="163">
        <v>63.918999999999997</v>
      </c>
      <c r="HG13" s="163">
        <v>19.399000000000001</v>
      </c>
      <c r="HH13" s="163">
        <v>24.498999999999999</v>
      </c>
      <c r="HI13" s="163">
        <v>49.975999999999999</v>
      </c>
      <c r="HJ13" s="163">
        <v>6.9398</v>
      </c>
      <c r="HK13" s="163">
        <v>0</v>
      </c>
      <c r="HL13" s="163">
        <v>8.9364000000000008</v>
      </c>
      <c r="HM13" s="163">
        <v>-12.831</v>
      </c>
      <c r="HN13" s="163">
        <v>-13.86</v>
      </c>
      <c r="HO13" s="163">
        <v>34.896999999999998</v>
      </c>
      <c r="HP13" s="163">
        <v>35.756999999999998</v>
      </c>
      <c r="HQ13" s="163">
        <v>-25.036000000000001</v>
      </c>
      <c r="HR13" s="163">
        <v>-24.667999999999999</v>
      </c>
      <c r="HS13" s="163">
        <v>-10.561</v>
      </c>
      <c r="HT13" s="163">
        <v>-10.007</v>
      </c>
      <c r="HU13" s="163">
        <v>0.81</v>
      </c>
      <c r="HV13" s="163">
        <v>0.71</v>
      </c>
      <c r="HW13" s="163">
        <v>-25.298999999999999</v>
      </c>
      <c r="HX13" s="163">
        <v>-25.798999999999999</v>
      </c>
      <c r="HY13" s="163">
        <v>1.2845</v>
      </c>
      <c r="HZ13" s="163">
        <v>-7.84</v>
      </c>
      <c r="IA13" s="163">
        <v>19.298999999999999</v>
      </c>
      <c r="IB13" s="163">
        <v>29.486000000000001</v>
      </c>
      <c r="IC13" s="163">
        <v>29.327000000000002</v>
      </c>
      <c r="ID13" s="163">
        <v>-17.798999999999999</v>
      </c>
      <c r="IE13" s="163">
        <v>-26.399000000000001</v>
      </c>
      <c r="IF13" s="163">
        <v>12</v>
      </c>
      <c r="IG13" s="163">
        <v>11.5</v>
      </c>
      <c r="IH13" s="163">
        <v>-18.126999999999999</v>
      </c>
      <c r="II13" s="163">
        <v>-17.966000000000001</v>
      </c>
      <c r="IJ13" s="163">
        <v>0</v>
      </c>
      <c r="IK13" s="163">
        <v>36.915999999999997</v>
      </c>
      <c r="IL13" s="163">
        <v>-262.23</v>
      </c>
      <c r="IM13" s="163">
        <v>6.1689999999999996</v>
      </c>
      <c r="IN13" s="163">
        <v>-59.037999999999997</v>
      </c>
      <c r="IO13" s="163">
        <v>87.352999999999994</v>
      </c>
      <c r="IP13" s="163">
        <v>74.353999999999999</v>
      </c>
      <c r="IQ13" s="163">
        <v>137.56</v>
      </c>
      <c r="IR13" s="163">
        <v>56.411999999999999</v>
      </c>
      <c r="IS13" s="163">
        <v>24.295000000000002</v>
      </c>
      <c r="IT13" s="163">
        <v>27.495999999999999</v>
      </c>
      <c r="IU13" s="163">
        <v>27.829000000000001</v>
      </c>
      <c r="IV13" s="163">
        <v>-28.609000000000002</v>
      </c>
      <c r="IW13" s="163">
        <v>213.76</v>
      </c>
      <c r="IX13" s="163">
        <v>-144.06</v>
      </c>
      <c r="IY13" s="163">
        <v>86.263999999999996</v>
      </c>
      <c r="IZ13" s="163">
        <v>-68.025000000000006</v>
      </c>
      <c r="JA13" s="163">
        <v>-0.2087</v>
      </c>
      <c r="JB13" s="163">
        <v>8.8796999999999997</v>
      </c>
      <c r="JC13" s="163">
        <v>-5.44</v>
      </c>
      <c r="JD13" s="163">
        <v>-2.1989000000000001</v>
      </c>
      <c r="JE13" s="163">
        <v>-2.2048999999999999</v>
      </c>
      <c r="JF13" s="163">
        <v>0.48</v>
      </c>
      <c r="JG13" s="163">
        <v>1.9198999999999999</v>
      </c>
      <c r="JH13" s="163">
        <v>-4.2912999999999997</v>
      </c>
      <c r="JI13" s="163">
        <v>-8.8180999999999994</v>
      </c>
      <c r="JJ13" s="163">
        <v>13.45</v>
      </c>
      <c r="JK13" s="163">
        <v>-7.4386999999999999</v>
      </c>
      <c r="JL13" s="163">
        <v>3.2</v>
      </c>
      <c r="JM13" s="163">
        <v>0.26</v>
      </c>
      <c r="JN13" s="163">
        <v>8.4000000000000005E-2</v>
      </c>
      <c r="JO13" s="163">
        <v>0</v>
      </c>
      <c r="JP13" s="163">
        <v>0</v>
      </c>
      <c r="JQ13" s="163">
        <v>3.8765999999999998</v>
      </c>
      <c r="JR13" s="163">
        <v>3.5966999999999998</v>
      </c>
      <c r="JS13" s="163">
        <v>3.8546</v>
      </c>
      <c r="JT13" s="164"/>
      <c r="JU13" s="163">
        <v>9.3999000000000006</v>
      </c>
      <c r="JV13" s="163">
        <v>9.5121000000000002</v>
      </c>
      <c r="JW13" s="163">
        <v>-0.32</v>
      </c>
      <c r="JX13" s="163">
        <v>0.37</v>
      </c>
      <c r="JY13" s="163">
        <v>-8.8789999999999996</v>
      </c>
      <c r="JZ13" s="163">
        <v>-3.7366000000000001</v>
      </c>
      <c r="KA13" s="163">
        <v>-25.969000000000001</v>
      </c>
      <c r="KB13" s="163">
        <v>-5.1055000000000001</v>
      </c>
      <c r="KC13" s="163">
        <v>0</v>
      </c>
      <c r="KD13" s="163">
        <v>-29.134</v>
      </c>
      <c r="KE13" s="163">
        <v>-1.4593</v>
      </c>
      <c r="KF13" s="163">
        <v>-11</v>
      </c>
      <c r="KG13" s="163">
        <v>-6.5998999999999999</v>
      </c>
      <c r="KH13" s="163">
        <v>28.923999999999999</v>
      </c>
      <c r="KI13" s="163">
        <v>-133.83000000000001</v>
      </c>
    </row>
    <row r="14" spans="1:295" ht="18" customHeight="1" x14ac:dyDescent="0.25">
      <c r="A14" s="160" t="s">
        <v>63</v>
      </c>
      <c r="B14" s="160" t="s">
        <v>694</v>
      </c>
      <c r="C14" s="163">
        <v>0</v>
      </c>
      <c r="D14" s="163">
        <v>5.1980000000000004</v>
      </c>
      <c r="E14" s="163">
        <v>-11.063000000000001</v>
      </c>
      <c r="F14" s="163">
        <v>3.0396000000000001</v>
      </c>
      <c r="G14" s="163">
        <v>8.9312000000000005</v>
      </c>
      <c r="H14" s="163">
        <v>10.577</v>
      </c>
      <c r="I14" s="163">
        <v>16.940000000000001</v>
      </c>
      <c r="J14" s="164"/>
      <c r="K14" s="163">
        <v>12.481</v>
      </c>
      <c r="L14" s="163">
        <v>4.6887999999999996</v>
      </c>
      <c r="M14" s="163">
        <v>-4.2096999999999998</v>
      </c>
      <c r="N14" s="163">
        <v>-13.319000000000001</v>
      </c>
      <c r="O14" s="163">
        <v>-22</v>
      </c>
      <c r="P14" s="163">
        <v>-2.2000000000000002</v>
      </c>
      <c r="Q14" s="163">
        <v>0</v>
      </c>
      <c r="R14" s="163">
        <v>-15.398999999999999</v>
      </c>
      <c r="S14" s="163">
        <v>2.5748000000000002</v>
      </c>
      <c r="T14" s="163">
        <v>5.5247000000000002</v>
      </c>
      <c r="U14" s="163">
        <v>3.9950000000000001</v>
      </c>
      <c r="V14" s="163">
        <v>3.8990999999999998</v>
      </c>
      <c r="W14" s="163">
        <v>7.1185999999999998</v>
      </c>
      <c r="X14" s="163">
        <v>0</v>
      </c>
      <c r="Y14" s="163">
        <v>5.2061000000000002</v>
      </c>
      <c r="Z14" s="163">
        <v>2.4207000000000001</v>
      </c>
      <c r="AA14" s="164"/>
      <c r="AB14" s="163">
        <v>-0.72470000000000001</v>
      </c>
      <c r="AC14" s="163">
        <v>-0.17399999999999999</v>
      </c>
      <c r="AD14" s="163">
        <v>-0.156</v>
      </c>
      <c r="AE14" s="163">
        <v>0.91400000000000003</v>
      </c>
      <c r="AF14" s="163">
        <v>-6.6599000000000004</v>
      </c>
      <c r="AG14" s="163">
        <v>-15.4</v>
      </c>
      <c r="AH14" s="163">
        <v>0.114</v>
      </c>
      <c r="AI14" s="163">
        <v>0.26700000000000002</v>
      </c>
      <c r="AJ14" s="163">
        <v>-17.940000000000001</v>
      </c>
      <c r="AK14" s="163">
        <v>-18.27</v>
      </c>
      <c r="AL14" s="163">
        <v>-10</v>
      </c>
      <c r="AM14" s="163">
        <v>-10.989000000000001</v>
      </c>
      <c r="AN14" s="163">
        <v>-11.289</v>
      </c>
      <c r="AO14" s="163">
        <v>6.3193000000000001</v>
      </c>
      <c r="AP14" s="163">
        <v>3.4300999999999999</v>
      </c>
      <c r="AQ14" s="163">
        <v>18.536999999999999</v>
      </c>
      <c r="AR14" s="163">
        <v>20.73</v>
      </c>
      <c r="AS14" s="163">
        <v>-11.194000000000001</v>
      </c>
      <c r="AT14" s="163">
        <v>-15.807</v>
      </c>
      <c r="AU14" s="163">
        <v>-15.909000000000001</v>
      </c>
      <c r="AV14" s="163">
        <v>-1.4845999999999999</v>
      </c>
      <c r="AW14" s="163">
        <v>-1.3023</v>
      </c>
      <c r="AX14" s="163">
        <v>-22.773</v>
      </c>
      <c r="AY14" s="163">
        <v>-21.298999999999999</v>
      </c>
      <c r="AZ14" s="163">
        <v>5.9305000000000003</v>
      </c>
      <c r="BA14" s="163">
        <v>31.446999999999999</v>
      </c>
      <c r="BB14" s="163">
        <v>-31.602</v>
      </c>
      <c r="BC14" s="163">
        <v>7.3026999999999997</v>
      </c>
      <c r="BD14" s="163">
        <v>-6.8998999999999997</v>
      </c>
      <c r="BE14" s="163">
        <v>-6.9999000000000002</v>
      </c>
      <c r="BF14" s="163">
        <v>-21.103000000000002</v>
      </c>
      <c r="BG14" s="163">
        <v>-21.285</v>
      </c>
      <c r="BH14" s="163">
        <v>-2.0905999999999998</v>
      </c>
      <c r="BI14" s="163">
        <v>1.3141</v>
      </c>
      <c r="BJ14" s="163">
        <v>-12.266</v>
      </c>
      <c r="BK14" s="163">
        <v>-0.40539999999999998</v>
      </c>
      <c r="BL14" s="163">
        <v>0</v>
      </c>
      <c r="BM14" s="163">
        <v>0</v>
      </c>
      <c r="BN14" s="163">
        <v>-125.49</v>
      </c>
      <c r="BO14" s="163">
        <v>70.313999999999993</v>
      </c>
      <c r="BP14" s="163">
        <v>70.588999999999999</v>
      </c>
      <c r="BQ14" s="163">
        <v>-43.243000000000002</v>
      </c>
      <c r="BR14" s="163">
        <v>-174.29</v>
      </c>
      <c r="BS14" s="163">
        <v>-9.1669</v>
      </c>
      <c r="BT14" s="164"/>
      <c r="BU14" s="164"/>
      <c r="BV14" s="163">
        <v>16.975000000000001</v>
      </c>
      <c r="BW14" s="163">
        <v>10.47</v>
      </c>
      <c r="BX14" s="163">
        <v>7.0799000000000003</v>
      </c>
      <c r="BY14" s="163">
        <v>-10.739000000000001</v>
      </c>
      <c r="BZ14" s="163">
        <v>8.3800000000000008</v>
      </c>
      <c r="CA14" s="163">
        <v>-2.2730000000000001</v>
      </c>
      <c r="CB14" s="163">
        <v>-2.0051000000000001</v>
      </c>
      <c r="CC14" s="163">
        <v>8.0280000000000005</v>
      </c>
      <c r="CD14" s="163">
        <v>6.1856</v>
      </c>
      <c r="CE14" s="163">
        <v>-1.0067999999999999</v>
      </c>
      <c r="CF14" s="163">
        <v>-20.027999999999999</v>
      </c>
      <c r="CG14" s="163">
        <v>-19.475999999999999</v>
      </c>
      <c r="CH14" s="163">
        <v>-10.596</v>
      </c>
      <c r="CI14" s="163">
        <v>0</v>
      </c>
      <c r="CJ14" s="163">
        <v>2.88</v>
      </c>
      <c r="CK14" s="163">
        <v>6.4119999999999999</v>
      </c>
      <c r="CL14" s="163">
        <v>14.3</v>
      </c>
      <c r="CM14" s="163">
        <v>11.398999999999999</v>
      </c>
      <c r="CN14" s="163">
        <v>-2.2898999999999998</v>
      </c>
      <c r="CO14" s="163">
        <v>27.332999999999998</v>
      </c>
      <c r="CP14" s="163">
        <v>26.76</v>
      </c>
      <c r="CQ14" s="163">
        <v>24.324999999999999</v>
      </c>
      <c r="CR14" s="163">
        <v>95.754999999999995</v>
      </c>
      <c r="CS14" s="163">
        <v>95.968999999999994</v>
      </c>
      <c r="CT14" s="163">
        <v>-12.564</v>
      </c>
      <c r="CU14" s="163">
        <v>-88.831000000000003</v>
      </c>
      <c r="CV14" s="163">
        <v>-13.398999999999999</v>
      </c>
      <c r="CW14" s="163">
        <v>2.254</v>
      </c>
      <c r="CX14" s="163">
        <v>29.219000000000001</v>
      </c>
      <c r="CY14" s="163">
        <v>14.648999999999999</v>
      </c>
      <c r="CZ14" s="163">
        <v>6.7236000000000002</v>
      </c>
      <c r="DA14" s="163">
        <v>6.8388999999999998</v>
      </c>
      <c r="DB14" s="163">
        <v>-8.5</v>
      </c>
      <c r="DC14" s="163">
        <v>25.512</v>
      </c>
      <c r="DD14" s="163">
        <v>0</v>
      </c>
      <c r="DE14" s="163">
        <v>0</v>
      </c>
      <c r="DF14" s="163">
        <v>27.222999999999999</v>
      </c>
      <c r="DG14" s="163">
        <v>1.5299999999999999E-2</v>
      </c>
      <c r="DH14" s="163">
        <v>-4.3068999999999997</v>
      </c>
      <c r="DI14" s="163">
        <v>11.8</v>
      </c>
      <c r="DJ14" s="163">
        <v>11.699</v>
      </c>
      <c r="DK14" s="163">
        <v>-5.7774999999999999</v>
      </c>
      <c r="DL14" s="163">
        <v>-0.93500000000000005</v>
      </c>
      <c r="DM14" s="163">
        <v>50.158000000000001</v>
      </c>
      <c r="DN14" s="163">
        <v>4.4588999999999999</v>
      </c>
      <c r="DO14" s="163">
        <v>-0.56000000000000005</v>
      </c>
      <c r="DP14" s="163">
        <v>-6.17</v>
      </c>
      <c r="DQ14" s="163">
        <v>11.664</v>
      </c>
      <c r="DR14" s="163">
        <v>-30.05</v>
      </c>
      <c r="DS14" s="163">
        <v>-3.79</v>
      </c>
      <c r="DT14" s="163">
        <v>-3.95</v>
      </c>
      <c r="DU14" s="163">
        <v>14.07</v>
      </c>
      <c r="DV14" s="163">
        <v>18.658999999999999</v>
      </c>
      <c r="DW14" s="163">
        <v>-34.127000000000002</v>
      </c>
      <c r="DX14" s="163">
        <v>-16.509</v>
      </c>
      <c r="DY14" s="163">
        <v>-22.716000000000001</v>
      </c>
      <c r="DZ14" s="163">
        <v>-21.081</v>
      </c>
      <c r="EA14" s="163">
        <v>0</v>
      </c>
      <c r="EB14" s="163">
        <v>-13.798</v>
      </c>
      <c r="EC14" s="163">
        <v>-18.167000000000002</v>
      </c>
      <c r="ED14" s="163">
        <v>-17.440000000000001</v>
      </c>
      <c r="EE14" s="163">
        <v>-14.64</v>
      </c>
      <c r="EF14" s="163">
        <v>-19.561</v>
      </c>
      <c r="EG14" s="163">
        <v>-14.952</v>
      </c>
      <c r="EH14" s="163">
        <v>-50.475999999999999</v>
      </c>
      <c r="EI14" s="163">
        <v>-17.614000000000001</v>
      </c>
      <c r="EJ14" s="163">
        <v>0</v>
      </c>
      <c r="EK14" s="163">
        <v>-12.836</v>
      </c>
      <c r="EL14" s="163">
        <v>-13.044</v>
      </c>
      <c r="EM14" s="163">
        <v>19.216000000000001</v>
      </c>
      <c r="EN14" s="163">
        <v>-23.347999999999999</v>
      </c>
      <c r="EO14" s="163">
        <v>-18.396999999999998</v>
      </c>
      <c r="EP14" s="163">
        <v>-5.1239999999999997</v>
      </c>
      <c r="EQ14" s="163">
        <v>-15.675000000000001</v>
      </c>
      <c r="ER14" s="163">
        <v>-13.178000000000001</v>
      </c>
      <c r="ES14" s="163">
        <v>2.1621999999999999</v>
      </c>
      <c r="ET14" s="163">
        <v>18.548999999999999</v>
      </c>
      <c r="EU14" s="163">
        <v>-14.13</v>
      </c>
      <c r="EV14" s="163">
        <v>-4.5</v>
      </c>
      <c r="EW14" s="163">
        <v>4.0507999999999997</v>
      </c>
      <c r="EX14" s="163">
        <v>-34.347999999999999</v>
      </c>
      <c r="EY14" s="163">
        <v>-10.558</v>
      </c>
      <c r="EZ14" s="163">
        <v>-10.827</v>
      </c>
      <c r="FA14" s="163">
        <v>5.3566000000000003</v>
      </c>
      <c r="FB14" s="163">
        <v>5.3413000000000004</v>
      </c>
      <c r="FC14" s="163">
        <v>-15.792999999999999</v>
      </c>
      <c r="FD14" s="163">
        <v>5.4817</v>
      </c>
      <c r="FE14" s="163">
        <v>0</v>
      </c>
      <c r="FF14" s="163">
        <v>0</v>
      </c>
      <c r="FG14" s="163">
        <v>2.7292000000000001</v>
      </c>
      <c r="FH14" s="163">
        <v>3.4487000000000001</v>
      </c>
      <c r="FI14" s="163">
        <v>1.5507</v>
      </c>
      <c r="FJ14" s="163">
        <v>-8.5402000000000005</v>
      </c>
      <c r="FK14" s="163">
        <v>-8.3727999999999998</v>
      </c>
      <c r="FL14" s="163">
        <v>35.164999999999999</v>
      </c>
      <c r="FM14" s="163">
        <v>7.6045999999999996</v>
      </c>
      <c r="FN14" s="163">
        <v>8.2798999999999996</v>
      </c>
      <c r="FO14" s="163">
        <v>31.821999999999999</v>
      </c>
      <c r="FP14" s="163">
        <v>40.200000000000003</v>
      </c>
      <c r="FQ14" s="163">
        <v>9.8451000000000004</v>
      </c>
      <c r="FR14" s="163">
        <v>-5.5399000000000003</v>
      </c>
      <c r="FS14" s="163">
        <v>-3.2204000000000002</v>
      </c>
      <c r="FT14" s="163">
        <v>0.31519999999999998</v>
      </c>
      <c r="FU14" s="163">
        <v>3.44</v>
      </c>
      <c r="FV14" s="163">
        <v>2.8</v>
      </c>
      <c r="FW14" s="163">
        <v>-11.087</v>
      </c>
      <c r="FX14" s="163">
        <v>1.6963999999999999</v>
      </c>
      <c r="FY14" s="163">
        <v>6.2328999999999999</v>
      </c>
      <c r="FZ14" s="163">
        <v>0.94399999999999995</v>
      </c>
      <c r="GA14" s="163">
        <v>1.7042999999999999</v>
      </c>
      <c r="GB14" s="163">
        <v>4.55</v>
      </c>
      <c r="GC14" s="163">
        <v>-39.951000000000001</v>
      </c>
      <c r="GD14" s="163">
        <v>-29.1</v>
      </c>
      <c r="GE14" s="163">
        <v>-2.9799000000000002</v>
      </c>
      <c r="GF14" s="163">
        <v>24.413</v>
      </c>
      <c r="GG14" s="163">
        <v>-0.1</v>
      </c>
      <c r="GH14" s="163">
        <v>24.395</v>
      </c>
      <c r="GI14" s="163">
        <v>7.0701999999999998</v>
      </c>
      <c r="GJ14" s="163">
        <v>-7.3968999999999996</v>
      </c>
      <c r="GK14" s="163">
        <v>1.7809999999999999</v>
      </c>
      <c r="GL14" s="163">
        <v>5.7000000000000002E-2</v>
      </c>
      <c r="GM14" s="164"/>
      <c r="GN14" s="163">
        <v>-9.7903000000000002</v>
      </c>
      <c r="GO14" s="163">
        <v>-10.742000000000001</v>
      </c>
      <c r="GP14" s="163">
        <v>12.54</v>
      </c>
      <c r="GQ14" s="163">
        <v>-39.999000000000002</v>
      </c>
      <c r="GR14" s="163">
        <v>-12.367000000000001</v>
      </c>
      <c r="GS14" s="163">
        <v>-14.084</v>
      </c>
      <c r="GT14" s="163">
        <v>144.26</v>
      </c>
      <c r="GU14" s="163">
        <v>-8.1969999999999992</v>
      </c>
      <c r="GV14" s="163">
        <v>-9.5283999999999995</v>
      </c>
      <c r="GW14" s="163">
        <v>-2.593</v>
      </c>
      <c r="GX14" s="163">
        <v>3.2894999999999999</v>
      </c>
      <c r="GY14" s="163">
        <v>8.9962</v>
      </c>
      <c r="GZ14" s="163">
        <v>8.6164000000000005</v>
      </c>
      <c r="HA14" s="163">
        <v>2.7833000000000001</v>
      </c>
      <c r="HB14" s="163">
        <v>-5.8432000000000004</v>
      </c>
      <c r="HC14" s="163">
        <v>-4.3269000000000002</v>
      </c>
      <c r="HD14" s="163">
        <v>-0.84</v>
      </c>
      <c r="HE14" s="163">
        <v>8.6082000000000001</v>
      </c>
      <c r="HF14" s="163">
        <v>63.231999999999999</v>
      </c>
      <c r="HG14" s="163">
        <v>25.254000000000001</v>
      </c>
      <c r="HH14" s="163">
        <v>30.478000000000002</v>
      </c>
      <c r="HI14" s="163">
        <v>49.975999999999999</v>
      </c>
      <c r="HJ14" s="163">
        <v>7.9040999999999997</v>
      </c>
      <c r="HK14" s="163">
        <v>0</v>
      </c>
      <c r="HL14" s="163">
        <v>6.7793000000000001</v>
      </c>
      <c r="HM14" s="163">
        <v>-11.329000000000001</v>
      </c>
      <c r="HN14" s="163">
        <v>-11.488</v>
      </c>
      <c r="HO14" s="163">
        <v>34.896999999999998</v>
      </c>
      <c r="HP14" s="163">
        <v>35.756999999999998</v>
      </c>
      <c r="HQ14" s="163">
        <v>-23.481999999999999</v>
      </c>
      <c r="HR14" s="163">
        <v>-22.486999999999998</v>
      </c>
      <c r="HS14" s="163">
        <v>-10.231999999999999</v>
      </c>
      <c r="HT14" s="163">
        <v>-9.4587000000000003</v>
      </c>
      <c r="HU14" s="163">
        <v>0.79</v>
      </c>
      <c r="HV14" s="163">
        <v>0.32</v>
      </c>
      <c r="HW14" s="163">
        <v>-27</v>
      </c>
      <c r="HX14" s="163">
        <v>-27.298999999999999</v>
      </c>
      <c r="HY14" s="163">
        <v>1.2661</v>
      </c>
      <c r="HZ14" s="163">
        <v>-8.0799000000000003</v>
      </c>
      <c r="IA14" s="163">
        <v>20.058</v>
      </c>
      <c r="IB14" s="163">
        <v>31.542999999999999</v>
      </c>
      <c r="IC14" s="163">
        <v>31.448</v>
      </c>
      <c r="ID14" s="163">
        <v>-17.798999999999999</v>
      </c>
      <c r="IE14" s="163">
        <v>-29.399000000000001</v>
      </c>
      <c r="IF14" s="163">
        <v>10.199</v>
      </c>
      <c r="IG14" s="163">
        <v>9.8000000000000007</v>
      </c>
      <c r="IH14" s="163">
        <v>-17.888000000000002</v>
      </c>
      <c r="II14" s="163">
        <v>-17.966000000000001</v>
      </c>
      <c r="IJ14" s="163">
        <v>0</v>
      </c>
      <c r="IK14" s="163">
        <v>36.204999999999998</v>
      </c>
      <c r="IL14" s="163">
        <v>-262.85000000000002</v>
      </c>
      <c r="IM14" s="163">
        <v>4.1448999999999998</v>
      </c>
      <c r="IN14" s="163">
        <v>-73.536000000000001</v>
      </c>
      <c r="IO14" s="163">
        <v>91.111999999999995</v>
      </c>
      <c r="IP14" s="163">
        <v>78.346999999999994</v>
      </c>
      <c r="IQ14" s="163">
        <v>135.54</v>
      </c>
      <c r="IR14" s="163">
        <v>58.234999999999999</v>
      </c>
      <c r="IS14" s="163">
        <v>21.983000000000001</v>
      </c>
      <c r="IT14" s="163">
        <v>23.265000000000001</v>
      </c>
      <c r="IU14" s="163">
        <v>26.097000000000001</v>
      </c>
      <c r="IV14" s="163">
        <v>-23.125</v>
      </c>
      <c r="IW14" s="163">
        <v>209.72</v>
      </c>
      <c r="IX14" s="163">
        <v>-143.63</v>
      </c>
      <c r="IY14" s="163">
        <v>84.659000000000006</v>
      </c>
      <c r="IZ14" s="163">
        <v>-69.959000000000003</v>
      </c>
      <c r="JA14" s="163">
        <v>-0.79469999999999996</v>
      </c>
      <c r="JB14" s="163">
        <v>8.8796999999999997</v>
      </c>
      <c r="JC14" s="163">
        <v>-6.2398999999999996</v>
      </c>
      <c r="JD14" s="163">
        <v>-2.1789000000000001</v>
      </c>
      <c r="JE14" s="163">
        <v>-2.1659000000000002</v>
      </c>
      <c r="JF14" s="163">
        <v>1.5199</v>
      </c>
      <c r="JG14" s="163">
        <v>0.64</v>
      </c>
      <c r="JH14" s="163">
        <v>-4.2849000000000004</v>
      </c>
      <c r="JI14" s="163">
        <v>-7.7927</v>
      </c>
      <c r="JJ14" s="163">
        <v>14.943</v>
      </c>
      <c r="JK14" s="163">
        <v>-10.811</v>
      </c>
      <c r="JL14" s="163">
        <v>4</v>
      </c>
      <c r="JM14" s="163">
        <v>1.5729</v>
      </c>
      <c r="JN14" s="163">
        <v>0.998</v>
      </c>
      <c r="JO14" s="163">
        <v>0</v>
      </c>
      <c r="JP14" s="163">
        <v>0</v>
      </c>
      <c r="JQ14" s="163">
        <v>3.8961000000000001</v>
      </c>
      <c r="JR14" s="163">
        <v>3.7629999999999999</v>
      </c>
      <c r="JS14" s="163">
        <v>3.3155999999999999</v>
      </c>
      <c r="JT14" s="164"/>
      <c r="JU14" s="163">
        <v>14</v>
      </c>
      <c r="JV14" s="163">
        <v>5.7081999999999997</v>
      </c>
      <c r="JW14" s="163">
        <v>-0.37</v>
      </c>
      <c r="JX14" s="163">
        <v>0.37</v>
      </c>
      <c r="JY14" s="163">
        <v>-8.6221999999999994</v>
      </c>
      <c r="JZ14" s="163">
        <v>-3.3976999999999999</v>
      </c>
      <c r="KA14" s="163">
        <v>-25.204000000000001</v>
      </c>
      <c r="KB14" s="163">
        <v>-5.6748000000000003</v>
      </c>
      <c r="KC14" s="163">
        <v>0</v>
      </c>
      <c r="KD14" s="163">
        <v>-28.407</v>
      </c>
      <c r="KE14" s="163">
        <v>-1.9458</v>
      </c>
      <c r="KF14" s="163">
        <v>-15.1</v>
      </c>
      <c r="KG14" s="163">
        <v>-2.2000000000000002</v>
      </c>
      <c r="KH14" s="163">
        <v>31.545999999999999</v>
      </c>
      <c r="KI14" s="163">
        <v>-138.97</v>
      </c>
    </row>
    <row r="15" spans="1:295" ht="18" customHeight="1" x14ac:dyDescent="0.25">
      <c r="A15" s="160" t="s">
        <v>63</v>
      </c>
      <c r="B15" s="160" t="s">
        <v>695</v>
      </c>
      <c r="C15" s="163">
        <v>0</v>
      </c>
      <c r="D15" s="163">
        <v>5.2469000000000001</v>
      </c>
      <c r="E15" s="163">
        <v>-11.189</v>
      </c>
      <c r="F15" s="163">
        <v>2.9815999999999998</v>
      </c>
      <c r="G15" s="163">
        <v>8.7841000000000005</v>
      </c>
      <c r="H15" s="163">
        <v>10.788</v>
      </c>
      <c r="I15" s="163">
        <v>16.584</v>
      </c>
      <c r="J15" s="164"/>
      <c r="K15" s="163">
        <v>12.63</v>
      </c>
      <c r="L15" s="163">
        <v>4.7127999999999997</v>
      </c>
      <c r="M15" s="163">
        <v>-4.4061000000000003</v>
      </c>
      <c r="N15" s="163">
        <v>-15.539</v>
      </c>
      <c r="O15" s="163">
        <v>-22</v>
      </c>
      <c r="P15" s="163">
        <v>0</v>
      </c>
      <c r="Q15" s="163">
        <v>0</v>
      </c>
      <c r="R15" s="163">
        <v>-17.600000000000001</v>
      </c>
      <c r="S15" s="163">
        <v>3.5091999999999999</v>
      </c>
      <c r="T15" s="163">
        <v>4.0877999999999997</v>
      </c>
      <c r="U15" s="163">
        <v>3.9706999999999999</v>
      </c>
      <c r="V15" s="163">
        <v>3.8868</v>
      </c>
      <c r="W15" s="164"/>
      <c r="X15" s="163">
        <v>0</v>
      </c>
      <c r="Y15" s="163">
        <v>5.3760000000000003</v>
      </c>
      <c r="Z15" s="163">
        <v>2.2216</v>
      </c>
      <c r="AA15" s="164"/>
      <c r="AB15" s="163">
        <v>-0.78149999999999997</v>
      </c>
      <c r="AC15" s="163">
        <v>0.112</v>
      </c>
      <c r="AD15" s="163">
        <v>0.11600000000000001</v>
      </c>
      <c r="AE15" s="163">
        <v>0.96399999999999997</v>
      </c>
      <c r="AF15" s="163">
        <v>-6.6599000000000004</v>
      </c>
      <c r="AG15" s="163">
        <v>-13.2</v>
      </c>
      <c r="AH15" s="163">
        <v>8.3000000000000004E-2</v>
      </c>
      <c r="AI15" s="163">
        <v>0.26700000000000002</v>
      </c>
      <c r="AJ15" s="163">
        <v>-18.2</v>
      </c>
      <c r="AK15" s="163">
        <v>-18.27</v>
      </c>
      <c r="AL15" s="163">
        <v>-10</v>
      </c>
      <c r="AM15" s="163">
        <v>-10.55</v>
      </c>
      <c r="AN15" s="163">
        <v>-10.569000000000001</v>
      </c>
      <c r="AO15" s="163">
        <v>5.9485999999999999</v>
      </c>
      <c r="AP15" s="163">
        <v>3.6057999999999999</v>
      </c>
      <c r="AQ15" s="163">
        <v>18.138999999999999</v>
      </c>
      <c r="AR15" s="163">
        <v>19.634</v>
      </c>
      <c r="AS15" s="163">
        <v>-11.016999999999999</v>
      </c>
      <c r="AT15" s="163">
        <v>-13.663</v>
      </c>
      <c r="AU15" s="163">
        <v>-13.506</v>
      </c>
      <c r="AV15" s="163">
        <v>-1.3109999999999999</v>
      </c>
      <c r="AW15" s="163">
        <v>-0.84630000000000005</v>
      </c>
      <c r="AX15" s="163">
        <v>-22.773</v>
      </c>
      <c r="AY15" s="163">
        <v>-20.763000000000002</v>
      </c>
      <c r="AZ15" s="163">
        <v>5.9305000000000003</v>
      </c>
      <c r="BA15" s="163">
        <v>31.286000000000001</v>
      </c>
      <c r="BB15" s="163">
        <v>-36.432000000000002</v>
      </c>
      <c r="BC15" s="163">
        <v>5.8715000000000002</v>
      </c>
      <c r="BD15" s="163">
        <v>-6.1999000000000004</v>
      </c>
      <c r="BE15" s="163">
        <v>-6.1999000000000004</v>
      </c>
      <c r="BF15" s="163">
        <v>-22.84</v>
      </c>
      <c r="BG15" s="163">
        <v>-22.402999999999999</v>
      </c>
      <c r="BH15" s="163">
        <v>-2.0604</v>
      </c>
      <c r="BI15" s="163">
        <v>1.3141</v>
      </c>
      <c r="BJ15" s="163">
        <v>-7.9147999999999996</v>
      </c>
      <c r="BK15" s="163">
        <v>-0.55410000000000004</v>
      </c>
      <c r="BL15" s="163">
        <v>0</v>
      </c>
      <c r="BM15" s="163">
        <v>0</v>
      </c>
      <c r="BN15" s="163">
        <v>-120.24</v>
      </c>
      <c r="BO15" s="163">
        <v>41.076999999999998</v>
      </c>
      <c r="BP15" s="163">
        <v>41.015999999999998</v>
      </c>
      <c r="BQ15" s="163">
        <v>-41.424999999999997</v>
      </c>
      <c r="BR15" s="163">
        <v>-212.58</v>
      </c>
      <c r="BS15" s="163">
        <v>-9.1669</v>
      </c>
      <c r="BT15" s="164"/>
      <c r="BU15" s="164"/>
      <c r="BV15" s="163">
        <v>14.38</v>
      </c>
      <c r="BW15" s="163">
        <v>10.59</v>
      </c>
      <c r="BX15" s="163">
        <v>6.76</v>
      </c>
      <c r="BY15" s="163">
        <v>-10.369</v>
      </c>
      <c r="BZ15" s="163">
        <v>8.35</v>
      </c>
      <c r="CA15" s="163">
        <v>-4.1483999999999996</v>
      </c>
      <c r="CB15" s="163">
        <v>-4.0145</v>
      </c>
      <c r="CC15" s="163">
        <v>9.8178000000000001</v>
      </c>
      <c r="CD15" s="163">
        <v>8.0985999999999994</v>
      </c>
      <c r="CE15" s="163">
        <v>-0.9607</v>
      </c>
      <c r="CF15" s="163">
        <v>-22.545999999999999</v>
      </c>
      <c r="CG15" s="163">
        <v>-22.472999999999999</v>
      </c>
      <c r="CH15" s="163">
        <v>-7.6837</v>
      </c>
      <c r="CI15" s="163">
        <v>0</v>
      </c>
      <c r="CJ15" s="163">
        <v>2.88</v>
      </c>
      <c r="CK15" s="163">
        <v>6.4119999999999999</v>
      </c>
      <c r="CL15" s="163">
        <v>13.699</v>
      </c>
      <c r="CM15" s="163">
        <v>10.8</v>
      </c>
      <c r="CN15" s="163">
        <v>-2.2898999999999998</v>
      </c>
      <c r="CO15" s="163">
        <v>23.975999999999999</v>
      </c>
      <c r="CP15" s="163">
        <v>24.138999999999999</v>
      </c>
      <c r="CQ15" s="163">
        <v>23.236000000000001</v>
      </c>
      <c r="CR15" s="163">
        <v>73.355999999999995</v>
      </c>
      <c r="CS15" s="163">
        <v>72.781000000000006</v>
      </c>
      <c r="CT15" s="163">
        <v>-15.468</v>
      </c>
      <c r="CU15" s="163">
        <v>-64.331000000000003</v>
      </c>
      <c r="CV15" s="163">
        <v>-14.705</v>
      </c>
      <c r="CW15" s="163">
        <v>2.0535000000000001</v>
      </c>
      <c r="CX15" s="163">
        <v>29.219000000000001</v>
      </c>
      <c r="CY15" s="163">
        <v>16.68</v>
      </c>
      <c r="CZ15" s="163">
        <v>6.4111000000000002</v>
      </c>
      <c r="DA15" s="163">
        <v>6.5460000000000003</v>
      </c>
      <c r="DB15" s="163">
        <v>-8.4099000000000004</v>
      </c>
      <c r="DC15" s="163">
        <v>25.512</v>
      </c>
      <c r="DD15" s="163">
        <v>0</v>
      </c>
      <c r="DE15" s="163">
        <v>0</v>
      </c>
      <c r="DF15" s="163">
        <v>25.477</v>
      </c>
      <c r="DG15" s="164"/>
      <c r="DH15" s="163">
        <v>-4.3151999999999999</v>
      </c>
      <c r="DI15" s="163">
        <v>11.8</v>
      </c>
      <c r="DJ15" s="163">
        <v>11.699</v>
      </c>
      <c r="DK15" s="164"/>
      <c r="DL15" s="163">
        <v>-0.93500000000000005</v>
      </c>
      <c r="DM15" s="163">
        <v>50.472999999999999</v>
      </c>
      <c r="DN15" s="163">
        <v>4.2732999999999999</v>
      </c>
      <c r="DO15" s="163">
        <v>-0.63</v>
      </c>
      <c r="DP15" s="163">
        <v>-6.03</v>
      </c>
      <c r="DQ15" s="163">
        <v>11.542</v>
      </c>
      <c r="DR15" s="163">
        <v>-28.212</v>
      </c>
      <c r="DS15" s="163">
        <v>-4.49</v>
      </c>
      <c r="DT15" s="163">
        <v>-4.6100000000000003</v>
      </c>
      <c r="DU15" s="163">
        <v>15.34</v>
      </c>
      <c r="DV15" s="163">
        <v>18.09</v>
      </c>
      <c r="DW15" s="163">
        <v>-30.344999999999999</v>
      </c>
      <c r="DX15" s="163">
        <v>-14.736000000000001</v>
      </c>
      <c r="DY15" s="163">
        <v>-22.92</v>
      </c>
      <c r="DZ15" s="163">
        <v>-21.981000000000002</v>
      </c>
      <c r="EA15" s="163">
        <v>0</v>
      </c>
      <c r="EB15" s="163">
        <v>-15.106999999999999</v>
      </c>
      <c r="EC15" s="163">
        <v>-18.384</v>
      </c>
      <c r="ED15" s="163">
        <v>-18.687999999999999</v>
      </c>
      <c r="EE15" s="163">
        <v>-0.53580000000000005</v>
      </c>
      <c r="EF15" s="163">
        <v>-4.1760000000000002</v>
      </c>
      <c r="EG15" s="163">
        <v>-15.010999999999999</v>
      </c>
      <c r="EH15" s="163">
        <v>-52.534999999999997</v>
      </c>
      <c r="EI15" s="163">
        <v>-17.045999999999999</v>
      </c>
      <c r="EJ15" s="163">
        <v>0</v>
      </c>
      <c r="EK15" s="164"/>
      <c r="EL15" s="163">
        <v>-11.968</v>
      </c>
      <c r="EM15" s="163">
        <v>18.469000000000001</v>
      </c>
      <c r="EN15" s="163">
        <v>-28.047000000000001</v>
      </c>
      <c r="EO15" s="163">
        <v>-27.283999999999999</v>
      </c>
      <c r="EP15" s="163">
        <v>16.399999999999999</v>
      </c>
      <c r="EQ15" s="163">
        <v>-13.627000000000001</v>
      </c>
      <c r="ER15" s="163">
        <v>-13.14</v>
      </c>
      <c r="ES15" s="163">
        <v>1.9436</v>
      </c>
      <c r="ET15" s="163">
        <v>0</v>
      </c>
      <c r="EU15" s="163">
        <v>-19.798999999999999</v>
      </c>
      <c r="EV15" s="163">
        <v>1</v>
      </c>
      <c r="EW15" s="163">
        <v>3.4295</v>
      </c>
      <c r="EX15" s="163">
        <v>-50.954999999999998</v>
      </c>
      <c r="EY15" s="163">
        <v>-11.481</v>
      </c>
      <c r="EZ15" s="163">
        <v>-11.553000000000001</v>
      </c>
      <c r="FA15" s="163">
        <v>6.7359999999999998</v>
      </c>
      <c r="FB15" s="163">
        <v>0.9214</v>
      </c>
      <c r="FC15" s="163">
        <v>-18.315999999999999</v>
      </c>
      <c r="FD15" s="163">
        <v>5.4817</v>
      </c>
      <c r="FE15" s="163">
        <v>0</v>
      </c>
      <c r="FF15" s="163">
        <v>0</v>
      </c>
      <c r="FG15" s="163">
        <v>3.6718000000000002</v>
      </c>
      <c r="FH15" s="163">
        <v>4.0686</v>
      </c>
      <c r="FI15" s="163">
        <v>2.7570000000000001</v>
      </c>
      <c r="FJ15" s="163">
        <v>-6.6981999999999999</v>
      </c>
      <c r="FK15" s="163">
        <v>-6.8657000000000004</v>
      </c>
      <c r="FL15" s="163">
        <v>33.658000000000001</v>
      </c>
      <c r="FM15" s="163">
        <v>8.5610999999999997</v>
      </c>
      <c r="FN15" s="163">
        <v>8.0789000000000009</v>
      </c>
      <c r="FO15" s="163">
        <v>31.722999999999999</v>
      </c>
      <c r="FP15" s="163">
        <v>39.594999999999999</v>
      </c>
      <c r="FQ15" s="163">
        <v>9.0980000000000008</v>
      </c>
      <c r="FR15" s="163">
        <v>-6.3098999999999998</v>
      </c>
      <c r="FS15" s="163">
        <v>-4.0076999999999998</v>
      </c>
      <c r="FT15" s="163">
        <v>0.31519999999999998</v>
      </c>
      <c r="FU15" s="163">
        <v>3.18</v>
      </c>
      <c r="FV15" s="163">
        <v>1.78</v>
      </c>
      <c r="FW15" s="163">
        <v>-9.3066999999999993</v>
      </c>
      <c r="FX15" s="163">
        <v>1.5671999999999999</v>
      </c>
      <c r="FY15" s="163">
        <v>5.9279000000000002</v>
      </c>
      <c r="FZ15" s="163">
        <v>0.94499999999999995</v>
      </c>
      <c r="GA15" s="163">
        <v>1.8511</v>
      </c>
      <c r="GB15" s="163">
        <v>5.5799000000000003</v>
      </c>
      <c r="GC15" s="163">
        <v>-37.220999999999997</v>
      </c>
      <c r="GD15" s="163">
        <v>-29.045999999999999</v>
      </c>
      <c r="GE15" s="163">
        <v>-2.8199000000000001</v>
      </c>
      <c r="GF15" s="164"/>
      <c r="GG15" s="163">
        <v>-0.1</v>
      </c>
      <c r="GH15" s="163">
        <v>18.866</v>
      </c>
      <c r="GI15" s="163">
        <v>3.6646999999999998</v>
      </c>
      <c r="GJ15" s="163">
        <v>-3.9188000000000001</v>
      </c>
      <c r="GK15" s="163">
        <v>1.6907000000000001</v>
      </c>
      <c r="GL15" s="163">
        <v>5.7000000000000002E-2</v>
      </c>
      <c r="GM15" s="164"/>
      <c r="GN15" s="163">
        <v>-10.254</v>
      </c>
      <c r="GO15" s="163">
        <v>-13.483000000000001</v>
      </c>
      <c r="GP15" s="163">
        <v>12.116</v>
      </c>
      <c r="GQ15" s="163">
        <v>-34.621000000000002</v>
      </c>
      <c r="GR15" s="163">
        <v>-13.492000000000001</v>
      </c>
      <c r="GS15" s="163">
        <v>-10.284000000000001</v>
      </c>
      <c r="GT15" s="163">
        <v>143.51</v>
      </c>
      <c r="GU15" s="163">
        <v>-4.0369000000000002</v>
      </c>
      <c r="GV15" s="163">
        <v>-10.676</v>
      </c>
      <c r="GW15" s="163">
        <v>11.579000000000001</v>
      </c>
      <c r="GX15" s="163">
        <v>3.1703999999999999</v>
      </c>
      <c r="GY15" s="163">
        <v>8.8643999999999998</v>
      </c>
      <c r="GZ15" s="163">
        <v>8.8062000000000005</v>
      </c>
      <c r="HA15" s="163">
        <v>2.5348000000000002</v>
      </c>
      <c r="HB15" s="163">
        <v>-7.2855999999999996</v>
      </c>
      <c r="HC15" s="163">
        <v>-5.2328000000000001</v>
      </c>
      <c r="HD15" s="163">
        <v>1.2599</v>
      </c>
      <c r="HE15" s="163">
        <v>0</v>
      </c>
      <c r="HF15" s="163">
        <v>66.266000000000005</v>
      </c>
      <c r="HG15" s="163">
        <v>22.852</v>
      </c>
      <c r="HH15" s="163">
        <v>29.812000000000001</v>
      </c>
      <c r="HI15" s="163">
        <v>49.975999999999999</v>
      </c>
      <c r="HJ15" s="163">
        <v>7.9374000000000002</v>
      </c>
      <c r="HK15" s="163">
        <v>0</v>
      </c>
      <c r="HL15" s="163">
        <v>7.8872</v>
      </c>
      <c r="HM15" s="163">
        <v>-10.909000000000001</v>
      </c>
      <c r="HN15" s="163">
        <v>-11.834</v>
      </c>
      <c r="HO15" s="163">
        <v>34.896999999999998</v>
      </c>
      <c r="HP15" s="163">
        <v>35.756999999999998</v>
      </c>
      <c r="HQ15" s="163">
        <v>-23.669</v>
      </c>
      <c r="HR15" s="163">
        <v>-23.004000000000001</v>
      </c>
      <c r="HS15" s="163">
        <v>-10.528</v>
      </c>
      <c r="HT15" s="163">
        <v>-10.648</v>
      </c>
      <c r="HU15" s="163">
        <v>-0.47</v>
      </c>
      <c r="HV15" s="163">
        <v>-0.45</v>
      </c>
      <c r="HW15" s="163">
        <v>-26</v>
      </c>
      <c r="HX15" s="163">
        <v>-26.298999999999999</v>
      </c>
      <c r="HY15" s="163">
        <v>1.4419</v>
      </c>
      <c r="HZ15" s="163">
        <v>-6.7199</v>
      </c>
      <c r="IA15" s="163">
        <v>20.687000000000001</v>
      </c>
      <c r="IB15" s="163">
        <v>28.056000000000001</v>
      </c>
      <c r="IC15" s="163">
        <v>27.896999999999998</v>
      </c>
      <c r="ID15" s="163">
        <v>-17.399000000000001</v>
      </c>
      <c r="IE15" s="163">
        <v>-29</v>
      </c>
      <c r="IF15" s="163">
        <v>11.5</v>
      </c>
      <c r="IG15" s="163">
        <v>11</v>
      </c>
      <c r="IH15" s="163">
        <v>-18.103000000000002</v>
      </c>
      <c r="II15" s="163">
        <v>-17.966000000000001</v>
      </c>
      <c r="IJ15" s="163">
        <v>0</v>
      </c>
      <c r="IK15" s="163">
        <v>37.561</v>
      </c>
      <c r="IL15" s="163">
        <v>-267.14</v>
      </c>
      <c r="IM15" s="164"/>
      <c r="IN15" s="164"/>
      <c r="IO15" s="163">
        <v>90.888000000000005</v>
      </c>
      <c r="IP15" s="163">
        <v>72.284000000000006</v>
      </c>
      <c r="IQ15" s="163">
        <v>134.99</v>
      </c>
      <c r="IR15" s="163">
        <v>62.283000000000001</v>
      </c>
      <c r="IS15" s="163">
        <v>31.027000000000001</v>
      </c>
      <c r="IT15" s="163">
        <v>24.567</v>
      </c>
      <c r="IU15" s="163">
        <v>26.221</v>
      </c>
      <c r="IV15" s="163">
        <v>-27.055</v>
      </c>
      <c r="IW15" s="163">
        <v>216.86</v>
      </c>
      <c r="IX15" s="163">
        <v>-144.68</v>
      </c>
      <c r="IY15" s="163">
        <v>87.01</v>
      </c>
      <c r="IZ15" s="163">
        <v>-69.454999999999998</v>
      </c>
      <c r="JA15" s="163">
        <v>-0.30399999999999999</v>
      </c>
      <c r="JB15" s="163">
        <v>8.8796999999999997</v>
      </c>
      <c r="JC15" s="163">
        <v>-6.1599000000000004</v>
      </c>
      <c r="JD15" s="163">
        <v>-2.2019000000000002</v>
      </c>
      <c r="JE15" s="163">
        <v>-2.19</v>
      </c>
      <c r="JF15" s="163">
        <v>1.36</v>
      </c>
      <c r="JG15" s="163">
        <v>0.64</v>
      </c>
      <c r="JH15" s="163">
        <v>-4.3254000000000001</v>
      </c>
      <c r="JI15" s="163">
        <v>-7.4691999999999998</v>
      </c>
      <c r="JJ15" s="163">
        <v>15.208</v>
      </c>
      <c r="JK15" s="163">
        <v>-10.664</v>
      </c>
      <c r="JL15" s="163">
        <v>3.9</v>
      </c>
      <c r="JM15" s="163">
        <v>0.22800000000000001</v>
      </c>
      <c r="JN15" s="163">
        <v>-0.151</v>
      </c>
      <c r="JO15" s="163">
        <v>0</v>
      </c>
      <c r="JP15" s="163">
        <v>0</v>
      </c>
      <c r="JQ15" s="163">
        <v>3.0034000000000001</v>
      </c>
      <c r="JR15" s="163">
        <v>3.5823999999999998</v>
      </c>
      <c r="JS15" s="163">
        <v>3.4062999999999999</v>
      </c>
      <c r="JT15" s="164"/>
      <c r="JU15" s="163">
        <v>12.699</v>
      </c>
      <c r="JV15" s="163">
        <v>5.3498999999999999</v>
      </c>
      <c r="JW15" s="163">
        <v>-0.31</v>
      </c>
      <c r="JX15" s="163">
        <v>0.37</v>
      </c>
      <c r="JY15" s="163">
        <v>-8.6562999999999999</v>
      </c>
      <c r="JZ15" s="163">
        <v>-4.0545</v>
      </c>
      <c r="KA15" s="163">
        <v>-25.231999999999999</v>
      </c>
      <c r="KB15" s="163">
        <v>-5.9638</v>
      </c>
      <c r="KC15" s="163">
        <v>0</v>
      </c>
      <c r="KD15" s="163">
        <v>-29.445</v>
      </c>
      <c r="KE15" s="163">
        <v>-2.0371999999999999</v>
      </c>
      <c r="KF15" s="163">
        <v>-13.6</v>
      </c>
      <c r="KG15" s="163">
        <v>-3.7</v>
      </c>
      <c r="KH15" s="163">
        <v>35.06</v>
      </c>
      <c r="KI15" s="163">
        <v>-143.32</v>
      </c>
    </row>
    <row r="16" spans="1:295" ht="18" customHeight="1" x14ac:dyDescent="0.25">
      <c r="A16" s="160" t="s">
        <v>63</v>
      </c>
      <c r="B16" s="160" t="s">
        <v>696</v>
      </c>
      <c r="C16" s="166">
        <v>0</v>
      </c>
      <c r="D16" s="166">
        <v>5.226</v>
      </c>
      <c r="E16" s="166">
        <v>-11.183</v>
      </c>
      <c r="F16" s="166">
        <v>3.1583000000000001</v>
      </c>
      <c r="G16" s="166">
        <v>8.7448999999999995</v>
      </c>
      <c r="H16" s="166">
        <v>10.916</v>
      </c>
      <c r="I16" s="166">
        <v>16.398</v>
      </c>
      <c r="J16" s="167"/>
      <c r="K16" s="166">
        <v>12.534000000000001</v>
      </c>
      <c r="L16" s="166">
        <v>4.6487999999999996</v>
      </c>
      <c r="M16" s="166">
        <v>-4.3139000000000003</v>
      </c>
      <c r="N16" s="166">
        <v>-15.539</v>
      </c>
      <c r="O16" s="166">
        <v>-22</v>
      </c>
      <c r="P16" s="166">
        <v>0</v>
      </c>
      <c r="Q16" s="166">
        <v>0</v>
      </c>
      <c r="R16" s="166">
        <v>-17.600000000000001</v>
      </c>
      <c r="S16" s="166">
        <v>3.9176000000000002</v>
      </c>
      <c r="T16" s="166">
        <v>3.3730000000000002</v>
      </c>
      <c r="U16" s="166">
        <v>4.1173999999999999</v>
      </c>
      <c r="V16" s="166">
        <v>3.8868</v>
      </c>
      <c r="W16" s="167"/>
      <c r="X16" s="166">
        <v>0</v>
      </c>
      <c r="Y16" s="166">
        <v>5.2133000000000003</v>
      </c>
      <c r="Z16" s="166">
        <v>2.2545000000000002</v>
      </c>
      <c r="AA16" s="167"/>
      <c r="AB16" s="166">
        <v>-0.80959999999999999</v>
      </c>
      <c r="AC16" s="166">
        <v>0.17</v>
      </c>
      <c r="AD16" s="166">
        <v>0.126</v>
      </c>
      <c r="AE16" s="166">
        <v>0.84499999999999997</v>
      </c>
      <c r="AF16" s="166">
        <v>-4.4400000000000004</v>
      </c>
      <c r="AG16" s="166">
        <v>-13.2</v>
      </c>
      <c r="AH16" s="166">
        <v>0.108</v>
      </c>
      <c r="AI16" s="166">
        <v>0.26700000000000002</v>
      </c>
      <c r="AJ16" s="166">
        <v>-18.548999999999999</v>
      </c>
      <c r="AK16" s="166">
        <v>-18.329000000000001</v>
      </c>
      <c r="AL16" s="166">
        <v>-10</v>
      </c>
      <c r="AM16" s="166">
        <v>-10.478999999999999</v>
      </c>
      <c r="AN16" s="166">
        <v>-10.148999999999999</v>
      </c>
      <c r="AO16" s="166">
        <v>5.9809999999999999</v>
      </c>
      <c r="AP16" s="166">
        <v>3.6454</v>
      </c>
      <c r="AQ16" s="166">
        <v>18.68</v>
      </c>
      <c r="AR16" s="166">
        <v>19.657</v>
      </c>
      <c r="AS16" s="166">
        <v>-11.207000000000001</v>
      </c>
      <c r="AT16" s="166">
        <v>-14.065</v>
      </c>
      <c r="AU16" s="166">
        <v>-13.752000000000001</v>
      </c>
      <c r="AV16" s="166">
        <v>-1.5315000000000001</v>
      </c>
      <c r="AW16" s="166">
        <v>-1.3280000000000001</v>
      </c>
      <c r="AX16" s="166">
        <v>-22.907</v>
      </c>
      <c r="AY16" s="166">
        <v>-20.361000000000001</v>
      </c>
      <c r="AZ16" s="166">
        <v>6.3250000000000002</v>
      </c>
      <c r="BA16" s="166">
        <v>31.824000000000002</v>
      </c>
      <c r="BB16" s="166">
        <v>-39.286999999999999</v>
      </c>
      <c r="BC16" s="166">
        <v>6.5163000000000002</v>
      </c>
      <c r="BD16" s="166">
        <v>-6.2999000000000001</v>
      </c>
      <c r="BE16" s="166">
        <v>-6.3998999999999997</v>
      </c>
      <c r="BF16" s="166">
        <v>-22.853000000000002</v>
      </c>
      <c r="BG16" s="166">
        <v>-22.369</v>
      </c>
      <c r="BH16" s="166">
        <v>-1.9544999999999999</v>
      </c>
      <c r="BI16" s="166">
        <v>1.3141</v>
      </c>
      <c r="BJ16" s="166">
        <v>-8.9837000000000007</v>
      </c>
      <c r="BK16" s="166">
        <v>-0.82779999999999998</v>
      </c>
      <c r="BL16" s="167"/>
      <c r="BM16" s="166">
        <v>0</v>
      </c>
      <c r="BN16" s="166">
        <v>-118.35</v>
      </c>
      <c r="BO16" s="166">
        <v>41.627000000000002</v>
      </c>
      <c r="BP16" s="166">
        <v>41.566000000000003</v>
      </c>
      <c r="BQ16" s="166">
        <v>-37.6</v>
      </c>
      <c r="BR16" s="166">
        <v>-211.22</v>
      </c>
      <c r="BS16" s="166">
        <v>-9.1669</v>
      </c>
      <c r="BT16" s="167"/>
      <c r="BU16" s="167"/>
      <c r="BV16" s="166">
        <v>15.378</v>
      </c>
      <c r="BW16" s="166">
        <v>10.76</v>
      </c>
      <c r="BX16" s="166">
        <v>6.92</v>
      </c>
      <c r="BY16" s="166">
        <v>-10.55</v>
      </c>
      <c r="BZ16" s="166">
        <v>8.3698999999999995</v>
      </c>
      <c r="CA16" s="166">
        <v>-3.4786000000000001</v>
      </c>
      <c r="CB16" s="166">
        <v>-2.5409000000000002</v>
      </c>
      <c r="CC16" s="166">
        <v>8.7477</v>
      </c>
      <c r="CD16" s="166">
        <v>6.5289000000000001</v>
      </c>
      <c r="CE16" s="166">
        <v>-0.98509999999999998</v>
      </c>
      <c r="CF16" s="166">
        <v>-27.036000000000001</v>
      </c>
      <c r="CG16" s="166">
        <v>-27.21</v>
      </c>
      <c r="CH16" s="166">
        <v>-8.9895999999999994</v>
      </c>
      <c r="CI16" s="166">
        <v>0</v>
      </c>
      <c r="CJ16" s="166">
        <v>2.88</v>
      </c>
      <c r="CK16" s="166">
        <v>6.4119999999999999</v>
      </c>
      <c r="CL16" s="166">
        <v>13.898999999999999</v>
      </c>
      <c r="CM16" s="166">
        <v>10.699</v>
      </c>
      <c r="CN16" s="166">
        <v>-2.3599000000000001</v>
      </c>
      <c r="CO16" s="166">
        <v>22.21</v>
      </c>
      <c r="CP16" s="166">
        <v>21.994</v>
      </c>
      <c r="CQ16" s="166">
        <v>20.478000000000002</v>
      </c>
      <c r="CR16" s="166">
        <v>72.754000000000005</v>
      </c>
      <c r="CS16" s="166">
        <v>73.120999999999995</v>
      </c>
      <c r="CT16" s="166">
        <v>-15.45</v>
      </c>
      <c r="CU16" s="166">
        <v>-64.881</v>
      </c>
      <c r="CV16" s="166">
        <v>-12.891</v>
      </c>
      <c r="CW16" s="166">
        <v>2.2317999999999998</v>
      </c>
      <c r="CX16" s="166">
        <v>26.709</v>
      </c>
      <c r="CY16" s="166">
        <v>16.818999999999999</v>
      </c>
      <c r="CZ16" s="166">
        <v>6.4111000000000002</v>
      </c>
      <c r="DA16" s="166">
        <v>6.5460000000000003</v>
      </c>
      <c r="DB16" s="166">
        <v>-8.3099000000000007</v>
      </c>
      <c r="DC16" s="166">
        <v>25.512</v>
      </c>
      <c r="DD16" s="166">
        <v>0</v>
      </c>
      <c r="DE16" s="166">
        <v>0</v>
      </c>
      <c r="DF16" s="166">
        <v>28.856999999999999</v>
      </c>
      <c r="DG16" s="167"/>
      <c r="DH16" s="166">
        <v>-4.1877000000000004</v>
      </c>
      <c r="DI16" s="166">
        <v>14</v>
      </c>
      <c r="DJ16" s="166">
        <v>14</v>
      </c>
      <c r="DK16" s="167"/>
      <c r="DL16" s="166">
        <v>-0.93500000000000005</v>
      </c>
      <c r="DM16" s="166">
        <v>51.103999999999999</v>
      </c>
      <c r="DN16" s="166">
        <v>4.2732999999999999</v>
      </c>
      <c r="DO16" s="166">
        <v>-0.7</v>
      </c>
      <c r="DP16" s="166">
        <v>-6.25</v>
      </c>
      <c r="DQ16" s="166">
        <v>10.664</v>
      </c>
      <c r="DR16" s="166">
        <v>-28.170999999999999</v>
      </c>
      <c r="DS16" s="166">
        <v>-5.1100000000000003</v>
      </c>
      <c r="DT16" s="166">
        <v>-5.1798999999999999</v>
      </c>
      <c r="DU16" s="166">
        <v>16.440000000000001</v>
      </c>
      <c r="DV16" s="166">
        <v>18.05</v>
      </c>
      <c r="DW16" s="166">
        <v>-31.981000000000002</v>
      </c>
      <c r="DX16" s="166">
        <v>-15.635999999999999</v>
      </c>
      <c r="DY16" s="166">
        <v>-22.978000000000002</v>
      </c>
      <c r="DZ16" s="166">
        <v>-21.372</v>
      </c>
      <c r="EA16" s="166">
        <v>0</v>
      </c>
      <c r="EB16" s="166">
        <v>-14.965999999999999</v>
      </c>
      <c r="EC16" s="166">
        <v>-17.041</v>
      </c>
      <c r="ED16" s="166">
        <v>-17.827999999999999</v>
      </c>
      <c r="EE16" s="166">
        <v>-9.3742999999999999</v>
      </c>
      <c r="EF16" s="166">
        <v>-13.843999999999999</v>
      </c>
      <c r="EG16" s="166">
        <v>-14.773999999999999</v>
      </c>
      <c r="EH16" s="166">
        <v>-56.713999999999999</v>
      </c>
      <c r="EI16" s="166">
        <v>-23.946999999999999</v>
      </c>
      <c r="EJ16" s="166">
        <v>0</v>
      </c>
      <c r="EK16" s="167"/>
      <c r="EL16" s="166">
        <v>-11.321</v>
      </c>
      <c r="EM16" s="166">
        <v>16.036000000000001</v>
      </c>
      <c r="EN16" s="166">
        <v>-23.378</v>
      </c>
      <c r="EO16" s="166">
        <v>-22.917999999999999</v>
      </c>
      <c r="EP16" s="166">
        <v>-23.044</v>
      </c>
      <c r="EQ16" s="166">
        <v>-13.831</v>
      </c>
      <c r="ER16" s="166">
        <v>-11.156000000000001</v>
      </c>
      <c r="ES16" s="166">
        <v>0.72819999999999996</v>
      </c>
      <c r="ET16" s="166">
        <v>19.689</v>
      </c>
      <c r="EU16" s="166">
        <v>-22.789000000000001</v>
      </c>
      <c r="EV16" s="166">
        <v>7</v>
      </c>
      <c r="EW16" s="166">
        <v>3.6741000000000001</v>
      </c>
      <c r="EX16" s="166">
        <v>-39.218000000000004</v>
      </c>
      <c r="EY16" s="166">
        <v>-10.618</v>
      </c>
      <c r="EZ16" s="166">
        <v>-10.965999999999999</v>
      </c>
      <c r="FA16" s="166">
        <v>5.7896999999999998</v>
      </c>
      <c r="FB16" s="166">
        <v>2.1208999999999998</v>
      </c>
      <c r="FC16" s="166">
        <v>-19.847000000000001</v>
      </c>
      <c r="FD16" s="166">
        <v>5.4145000000000003</v>
      </c>
      <c r="FE16" s="166">
        <v>0</v>
      </c>
      <c r="FF16" s="166">
        <v>0</v>
      </c>
      <c r="FG16" s="166">
        <v>3.3182999999999998</v>
      </c>
      <c r="FH16" s="166">
        <v>3.1753999999999998</v>
      </c>
      <c r="FI16" s="166">
        <v>2.6214</v>
      </c>
      <c r="FJ16" s="166">
        <v>-7.7028999999999996</v>
      </c>
      <c r="FK16" s="166">
        <v>-7.3680000000000003</v>
      </c>
      <c r="FL16" s="166">
        <v>32.485999999999997</v>
      </c>
      <c r="FM16" s="166">
        <v>7.4455</v>
      </c>
      <c r="FN16" s="166">
        <v>7.6024000000000003</v>
      </c>
      <c r="FO16" s="166">
        <v>32.402999999999999</v>
      </c>
      <c r="FP16" s="166">
        <v>40.383000000000003</v>
      </c>
      <c r="FQ16" s="166">
        <v>8.8148</v>
      </c>
      <c r="FR16" s="166">
        <v>-6.5998999999999999</v>
      </c>
      <c r="FS16" s="166">
        <v>-4.5186000000000002</v>
      </c>
      <c r="FT16" s="166">
        <v>0.29049999999999998</v>
      </c>
      <c r="FU16" s="166">
        <v>3.16</v>
      </c>
      <c r="FV16" s="166">
        <v>1.93</v>
      </c>
      <c r="FW16" s="166">
        <v>-9.5027000000000008</v>
      </c>
      <c r="FX16" s="166">
        <v>1.4918</v>
      </c>
      <c r="FY16" s="166">
        <v>5.8699000000000003</v>
      </c>
      <c r="FZ16" s="166">
        <v>0.76900000000000002</v>
      </c>
      <c r="GA16" s="166">
        <v>1.9595</v>
      </c>
      <c r="GB16" s="166">
        <v>5.3</v>
      </c>
      <c r="GC16" s="166">
        <v>-39.018000000000001</v>
      </c>
      <c r="GD16" s="166">
        <v>-29.469000000000001</v>
      </c>
      <c r="GE16" s="166">
        <v>-2.3698999999999999</v>
      </c>
      <c r="GF16" s="167"/>
      <c r="GG16" s="166">
        <v>-0.1</v>
      </c>
      <c r="GH16" s="166">
        <v>18.504999999999999</v>
      </c>
      <c r="GI16" s="166">
        <v>3.7050999999999998</v>
      </c>
      <c r="GJ16" s="166">
        <v>-3.9148000000000001</v>
      </c>
      <c r="GK16" s="166">
        <v>1.6869000000000001</v>
      </c>
      <c r="GL16" s="166">
        <v>5.7000000000000002E-2</v>
      </c>
      <c r="GM16" s="167"/>
      <c r="GN16" s="166">
        <v>-10.832000000000001</v>
      </c>
      <c r="GO16" s="166">
        <v>-13.544</v>
      </c>
      <c r="GP16" s="166">
        <v>11.91</v>
      </c>
      <c r="GQ16" s="166">
        <v>-34.116</v>
      </c>
      <c r="GR16" s="166">
        <v>-13.829000000000001</v>
      </c>
      <c r="GS16" s="166">
        <v>-9.6316000000000006</v>
      </c>
      <c r="GT16" s="166">
        <v>142.4</v>
      </c>
      <c r="GU16" s="166">
        <v>-4.1467000000000001</v>
      </c>
      <c r="GV16" s="166">
        <v>-10.64</v>
      </c>
      <c r="GW16" s="166">
        <v>11.351000000000001</v>
      </c>
      <c r="GX16" s="166">
        <v>2.9013</v>
      </c>
      <c r="GY16" s="166">
        <v>8.9815000000000005</v>
      </c>
      <c r="GZ16" s="166">
        <v>8.8299000000000003</v>
      </c>
      <c r="HA16" s="166">
        <v>2.2000000000000002</v>
      </c>
      <c r="HB16" s="166">
        <v>-7.101</v>
      </c>
      <c r="HC16" s="166">
        <v>-5.5712999999999999</v>
      </c>
      <c r="HD16" s="166">
        <v>-2.5099</v>
      </c>
      <c r="HE16" s="166">
        <v>4.7786999999999997</v>
      </c>
      <c r="HF16" s="166">
        <v>72.536000000000001</v>
      </c>
      <c r="HG16" s="166">
        <v>18.350000000000001</v>
      </c>
      <c r="HH16" s="166">
        <v>27.997</v>
      </c>
      <c r="HI16" s="166">
        <v>49.975999999999999</v>
      </c>
      <c r="HJ16" s="166">
        <v>6.6931000000000003</v>
      </c>
      <c r="HK16" s="166">
        <v>0</v>
      </c>
      <c r="HL16" s="166">
        <v>7.7405999999999997</v>
      </c>
      <c r="HM16" s="166">
        <v>-10.305999999999999</v>
      </c>
      <c r="HN16" s="166">
        <v>-12.609</v>
      </c>
      <c r="HO16" s="166">
        <v>34.896999999999998</v>
      </c>
      <c r="HP16" s="166">
        <v>35.756999999999998</v>
      </c>
      <c r="HQ16" s="166">
        <v>-21.943999999999999</v>
      </c>
      <c r="HR16" s="166">
        <v>-21.29</v>
      </c>
      <c r="HS16" s="166">
        <v>-11.301</v>
      </c>
      <c r="HT16" s="166">
        <v>-11.343</v>
      </c>
      <c r="HU16" s="166">
        <v>0.15</v>
      </c>
      <c r="HV16" s="166">
        <v>0.59</v>
      </c>
      <c r="HW16" s="166">
        <v>-23.7</v>
      </c>
      <c r="HX16" s="166">
        <v>-24.298999999999999</v>
      </c>
      <c r="HY16" s="166">
        <v>1.2497</v>
      </c>
      <c r="HZ16" s="166">
        <v>-6.4</v>
      </c>
      <c r="IA16" s="166">
        <v>14.728999999999999</v>
      </c>
      <c r="IB16" s="166">
        <v>31.207000000000001</v>
      </c>
      <c r="IC16" s="166">
        <v>31.209</v>
      </c>
      <c r="ID16" s="166">
        <v>-17.399000000000001</v>
      </c>
      <c r="IE16" s="166">
        <v>-26.899000000000001</v>
      </c>
      <c r="IF16" s="166">
        <v>9.3999000000000006</v>
      </c>
      <c r="IG16" s="166">
        <v>8.8999000000000006</v>
      </c>
      <c r="IH16" s="166">
        <v>-18.103000000000002</v>
      </c>
      <c r="II16" s="166">
        <v>-17.95</v>
      </c>
      <c r="IJ16" s="166">
        <v>0</v>
      </c>
      <c r="IK16" s="166">
        <v>31.613</v>
      </c>
      <c r="IL16" s="166">
        <v>-259.27</v>
      </c>
      <c r="IM16" s="167"/>
      <c r="IN16" s="167"/>
      <c r="IO16" s="166">
        <v>85.122</v>
      </c>
      <c r="IP16" s="166">
        <v>77.186999999999998</v>
      </c>
      <c r="IQ16" s="166">
        <v>130.74</v>
      </c>
      <c r="IR16" s="166">
        <v>57.78</v>
      </c>
      <c r="IS16" s="166">
        <v>20.564</v>
      </c>
      <c r="IT16" s="166">
        <v>29.204999999999998</v>
      </c>
      <c r="IU16" s="166">
        <v>24.9</v>
      </c>
      <c r="IV16" s="166">
        <v>-23.989000000000001</v>
      </c>
      <c r="IW16" s="166">
        <v>210.31</v>
      </c>
      <c r="IX16" s="166">
        <v>-141.1</v>
      </c>
      <c r="IY16" s="166">
        <v>90.084000000000003</v>
      </c>
      <c r="IZ16" s="166">
        <v>-68.602000000000004</v>
      </c>
      <c r="JA16" s="166">
        <v>-0.93630000000000002</v>
      </c>
      <c r="JB16" s="166">
        <v>8.8796999999999997</v>
      </c>
      <c r="JC16" s="166">
        <v>-5.5998999999999999</v>
      </c>
      <c r="JD16" s="166">
        <v>-2.1779000000000002</v>
      </c>
      <c r="JE16" s="166">
        <v>-2.19</v>
      </c>
      <c r="JF16" s="166">
        <v>0.8</v>
      </c>
      <c r="JG16" s="166">
        <v>2.0798999999999999</v>
      </c>
      <c r="JH16" s="166">
        <v>-4.4122000000000003</v>
      </c>
      <c r="JI16" s="166">
        <v>-8.5251999999999999</v>
      </c>
      <c r="JJ16" s="166">
        <v>13.743</v>
      </c>
      <c r="JK16" s="166">
        <v>-8.4672000000000001</v>
      </c>
      <c r="JL16" s="166">
        <v>3.7999000000000001</v>
      </c>
      <c r="JM16" s="166">
        <v>2.9</v>
      </c>
      <c r="JN16" s="166">
        <v>1.1459999999999999</v>
      </c>
      <c r="JO16" s="166">
        <v>0</v>
      </c>
      <c r="JP16" s="166">
        <v>0</v>
      </c>
      <c r="JQ16" s="166">
        <v>3.6930999999999998</v>
      </c>
      <c r="JR16" s="166">
        <v>3.7193999999999998</v>
      </c>
      <c r="JS16" s="166">
        <v>3.4051</v>
      </c>
      <c r="JT16" s="167"/>
      <c r="JU16" s="166">
        <v>10.199</v>
      </c>
      <c r="JV16" s="166">
        <v>7.9166999999999996</v>
      </c>
      <c r="JW16" s="166">
        <v>-0.36</v>
      </c>
      <c r="JX16" s="167"/>
      <c r="JY16" s="166">
        <v>-8.8469999999999995</v>
      </c>
      <c r="JZ16" s="166">
        <v>-3.3984999999999999</v>
      </c>
      <c r="KA16" s="166">
        <v>-26.085000000000001</v>
      </c>
      <c r="KB16" s="166">
        <v>-5.1284000000000001</v>
      </c>
      <c r="KC16" s="166">
        <v>0</v>
      </c>
      <c r="KD16" s="166">
        <v>-29.66</v>
      </c>
      <c r="KE16" s="166">
        <v>-1.6903999999999999</v>
      </c>
      <c r="KF16" s="166">
        <v>-11.699</v>
      </c>
      <c r="KG16" s="166">
        <v>-5.6999000000000004</v>
      </c>
      <c r="KH16" s="166">
        <v>35.265999999999998</v>
      </c>
      <c r="KI16" s="166">
        <v>-142.80000000000001</v>
      </c>
    </row>
    <row r="17" spans="1:295" ht="18" customHeight="1" x14ac:dyDescent="0.25">
      <c r="A17" s="160" t="s">
        <v>63</v>
      </c>
      <c r="B17" s="160" t="s">
        <v>697</v>
      </c>
      <c r="C17" s="161">
        <v>0</v>
      </c>
      <c r="D17" s="161">
        <v>5.1661999999999999</v>
      </c>
      <c r="E17" s="161">
        <v>-11.095000000000001</v>
      </c>
      <c r="F17" s="161">
        <v>3.1496</v>
      </c>
      <c r="G17" s="161">
        <v>8.6092999999999993</v>
      </c>
      <c r="H17" s="161">
        <v>13.955</v>
      </c>
      <c r="I17" s="161">
        <v>16.055</v>
      </c>
      <c r="J17" s="162"/>
      <c r="K17" s="161">
        <v>12.237</v>
      </c>
      <c r="L17" s="161">
        <v>4.5877999999999997</v>
      </c>
      <c r="M17" s="161">
        <v>-4.2018000000000004</v>
      </c>
      <c r="N17" s="161">
        <v>-15.539</v>
      </c>
      <c r="O17" s="161">
        <v>-22</v>
      </c>
      <c r="P17" s="161">
        <v>0</v>
      </c>
      <c r="Q17" s="161">
        <v>0</v>
      </c>
      <c r="R17" s="161">
        <v>-17.600000000000001</v>
      </c>
      <c r="S17" s="161">
        <v>3.5975000000000001</v>
      </c>
      <c r="T17" s="161">
        <v>4.444</v>
      </c>
      <c r="U17" s="161">
        <v>4.1399999999999997</v>
      </c>
      <c r="V17" s="161">
        <v>3.7989999999999999</v>
      </c>
      <c r="W17" s="162"/>
      <c r="X17" s="161">
        <v>0</v>
      </c>
      <c r="Y17" s="161">
        <v>5.2931999999999997</v>
      </c>
      <c r="Z17" s="161">
        <v>2.2048999999999999</v>
      </c>
      <c r="AA17" s="162"/>
      <c r="AB17" s="161">
        <v>-0.85099999999999998</v>
      </c>
      <c r="AC17" s="161">
        <v>7.4999999999999997E-2</v>
      </c>
      <c r="AD17" s="161">
        <v>8.5000000000000006E-2</v>
      </c>
      <c r="AE17" s="161">
        <v>0.314</v>
      </c>
      <c r="AF17" s="161">
        <v>-4.4400000000000004</v>
      </c>
      <c r="AG17" s="161">
        <v>-13.2</v>
      </c>
      <c r="AH17" s="161">
        <v>4.9000000000000002E-2</v>
      </c>
      <c r="AI17" s="161">
        <v>0.254</v>
      </c>
      <c r="AJ17" s="161">
        <v>-18.079000000000001</v>
      </c>
      <c r="AK17" s="161">
        <v>-18.079000000000001</v>
      </c>
      <c r="AL17" s="161">
        <v>-10</v>
      </c>
      <c r="AM17" s="161">
        <v>-10.51</v>
      </c>
      <c r="AN17" s="161">
        <v>-10.63</v>
      </c>
      <c r="AO17" s="161">
        <v>5.9924999999999997</v>
      </c>
      <c r="AP17" s="161">
        <v>3.5190999999999999</v>
      </c>
      <c r="AQ17" s="161">
        <v>18.065000000000001</v>
      </c>
      <c r="AR17" s="161">
        <v>19.904</v>
      </c>
      <c r="AS17" s="161">
        <v>-10.404</v>
      </c>
      <c r="AT17" s="161">
        <v>-14.199</v>
      </c>
      <c r="AU17" s="161">
        <v>-13.641999999999999</v>
      </c>
      <c r="AV17" s="161">
        <v>-1.0234000000000001</v>
      </c>
      <c r="AW17" s="161">
        <v>-0.7278</v>
      </c>
      <c r="AX17" s="161">
        <v>-22.236999999999998</v>
      </c>
      <c r="AY17" s="161">
        <v>-19.959</v>
      </c>
      <c r="AZ17" s="161">
        <v>5.9305000000000003</v>
      </c>
      <c r="BA17" s="161">
        <v>31.553000000000001</v>
      </c>
      <c r="BB17" s="161">
        <v>-39.130000000000003</v>
      </c>
      <c r="BC17" s="161">
        <v>6.0484999999999998</v>
      </c>
      <c r="BD17" s="161">
        <v>-6.2999000000000001</v>
      </c>
      <c r="BE17" s="161">
        <v>-6.1999000000000004</v>
      </c>
      <c r="BF17" s="161">
        <v>-22.501999999999999</v>
      </c>
      <c r="BG17" s="161">
        <v>-22.329000000000001</v>
      </c>
      <c r="BH17" s="161">
        <v>-2.0112999999999999</v>
      </c>
      <c r="BI17" s="161">
        <v>1.3141</v>
      </c>
      <c r="BJ17" s="161">
        <v>-8.702</v>
      </c>
      <c r="BK17" s="161">
        <v>-0.65280000000000005</v>
      </c>
      <c r="BL17" s="162"/>
      <c r="BM17" s="161">
        <v>0</v>
      </c>
      <c r="BN17" s="161">
        <v>-116.79</v>
      </c>
      <c r="BO17" s="161">
        <v>42.207000000000001</v>
      </c>
      <c r="BP17" s="161">
        <v>42.542000000000002</v>
      </c>
      <c r="BQ17" s="161">
        <v>-39.21</v>
      </c>
      <c r="BR17" s="161">
        <v>-209.51</v>
      </c>
      <c r="BS17" s="161">
        <v>-9.1669</v>
      </c>
      <c r="BT17" s="162"/>
      <c r="BU17" s="162"/>
      <c r="BV17" s="161">
        <v>15.407999999999999</v>
      </c>
      <c r="BW17" s="161">
        <v>10.77</v>
      </c>
      <c r="BX17" s="161">
        <v>6.94</v>
      </c>
      <c r="BY17" s="161">
        <v>-10.3</v>
      </c>
      <c r="BZ17" s="161">
        <v>9.0398999999999994</v>
      </c>
      <c r="CA17" s="161">
        <v>-3.3447</v>
      </c>
      <c r="CB17" s="161">
        <v>-3.2107000000000001</v>
      </c>
      <c r="CC17" s="161">
        <v>6.4314999999999998</v>
      </c>
      <c r="CD17" s="161">
        <v>4.7060000000000004</v>
      </c>
      <c r="CE17" s="161">
        <v>-0.78710000000000002</v>
      </c>
      <c r="CF17" s="161">
        <v>-28.196000000000002</v>
      </c>
      <c r="CG17" s="161">
        <v>-28.198</v>
      </c>
      <c r="CH17" s="161">
        <v>-8.5413999999999994</v>
      </c>
      <c r="CI17" s="161">
        <v>0</v>
      </c>
      <c r="CJ17" s="161">
        <v>2.88</v>
      </c>
      <c r="CK17" s="161">
        <v>6.4119999999999999</v>
      </c>
      <c r="CL17" s="161">
        <v>14.3</v>
      </c>
      <c r="CM17" s="161">
        <v>11.199</v>
      </c>
      <c r="CN17" s="161">
        <v>-2.4900000000000002</v>
      </c>
      <c r="CO17" s="161">
        <v>22.02</v>
      </c>
      <c r="CP17" s="161">
        <v>22.013999999999999</v>
      </c>
      <c r="CQ17" s="161">
        <v>20.649000000000001</v>
      </c>
      <c r="CR17" s="161">
        <v>73.566000000000003</v>
      </c>
      <c r="CS17" s="161">
        <v>73.085999999999999</v>
      </c>
      <c r="CT17" s="161">
        <v>-15.048</v>
      </c>
      <c r="CU17" s="161">
        <v>-65.108999999999995</v>
      </c>
      <c r="CV17" s="161">
        <v>-13.795</v>
      </c>
      <c r="CW17" s="161">
        <v>2.1627000000000001</v>
      </c>
      <c r="CX17" s="161">
        <v>27.19</v>
      </c>
      <c r="CY17" s="161">
        <v>17.579000000000001</v>
      </c>
      <c r="CZ17" s="161">
        <v>6.4111000000000002</v>
      </c>
      <c r="DA17" s="161">
        <v>6.6436000000000002</v>
      </c>
      <c r="DB17" s="161">
        <v>-8.2698999999999998</v>
      </c>
      <c r="DC17" s="161">
        <v>25.512</v>
      </c>
      <c r="DD17" s="161">
        <v>0</v>
      </c>
      <c r="DE17" s="161">
        <v>0</v>
      </c>
      <c r="DF17" s="161">
        <v>27.123000000000001</v>
      </c>
      <c r="DG17" s="162"/>
      <c r="DH17" s="161">
        <v>-4.0896999999999997</v>
      </c>
      <c r="DI17" s="161">
        <v>14</v>
      </c>
      <c r="DJ17" s="161">
        <v>14</v>
      </c>
      <c r="DK17" s="162"/>
      <c r="DL17" s="161">
        <v>-0.93500000000000005</v>
      </c>
      <c r="DM17" s="161">
        <v>51.734999999999999</v>
      </c>
      <c r="DN17" s="161">
        <v>4.4588999999999999</v>
      </c>
      <c r="DO17" s="161">
        <v>-0.56000000000000005</v>
      </c>
      <c r="DP17" s="161">
        <v>-6.46</v>
      </c>
      <c r="DQ17" s="161">
        <v>8.5589999999999993</v>
      </c>
      <c r="DR17" s="161">
        <v>-28.411000000000001</v>
      </c>
      <c r="DS17" s="161">
        <v>-5.39</v>
      </c>
      <c r="DT17" s="161">
        <v>-5.4898999999999996</v>
      </c>
      <c r="DU17" s="161">
        <v>17.82</v>
      </c>
      <c r="DV17" s="161">
        <v>17.559999999999999</v>
      </c>
      <c r="DW17" s="161">
        <v>-30.927</v>
      </c>
      <c r="DX17" s="161">
        <v>-15.318</v>
      </c>
      <c r="DY17" s="161">
        <v>-22.646999999999998</v>
      </c>
      <c r="DZ17" s="161">
        <v>-21.245000000000001</v>
      </c>
      <c r="EA17" s="161">
        <v>0</v>
      </c>
      <c r="EB17" s="161">
        <v>-13.654</v>
      </c>
      <c r="EC17" s="161">
        <v>-17.678999999999998</v>
      </c>
      <c r="ED17" s="161">
        <v>-16.681000000000001</v>
      </c>
      <c r="EE17" s="161">
        <v>-13.659000000000001</v>
      </c>
      <c r="EF17" s="161">
        <v>-17.106999999999999</v>
      </c>
      <c r="EG17" s="161">
        <v>-13.875999999999999</v>
      </c>
      <c r="EH17" s="161">
        <v>-55.62</v>
      </c>
      <c r="EI17" s="161">
        <v>-29.428000000000001</v>
      </c>
      <c r="EJ17" s="161">
        <v>0</v>
      </c>
      <c r="EK17" s="162"/>
      <c r="EL17" s="161">
        <v>-12.433</v>
      </c>
      <c r="EM17" s="161">
        <v>18.048999999999999</v>
      </c>
      <c r="EN17" s="161">
        <v>-19.167000000000002</v>
      </c>
      <c r="EO17" s="161">
        <v>-18.193999999999999</v>
      </c>
      <c r="EP17" s="161">
        <v>-4.0999999999999996</v>
      </c>
      <c r="EQ17" s="161">
        <v>-14.848000000000001</v>
      </c>
      <c r="ER17" s="161">
        <v>-14.347</v>
      </c>
      <c r="ES17" s="161">
        <v>2.3999000000000001</v>
      </c>
      <c r="ET17" s="161">
        <v>12.519</v>
      </c>
      <c r="EU17" s="161">
        <v>-18.138999999999999</v>
      </c>
      <c r="EV17" s="161">
        <v>0</v>
      </c>
      <c r="EW17" s="161">
        <v>4.0128000000000004</v>
      </c>
      <c r="EX17" s="161">
        <v>-33.536000000000001</v>
      </c>
      <c r="EY17" s="161">
        <v>-10.766</v>
      </c>
      <c r="EZ17" s="161">
        <v>-11.055999999999999</v>
      </c>
      <c r="FA17" s="161">
        <v>5.42</v>
      </c>
      <c r="FB17" s="161">
        <v>3.4925999999999999</v>
      </c>
      <c r="FC17" s="161">
        <v>-20.259</v>
      </c>
      <c r="FD17" s="161">
        <v>5.9516</v>
      </c>
      <c r="FE17" s="161">
        <v>0</v>
      </c>
      <c r="FF17" s="161">
        <v>0</v>
      </c>
      <c r="FG17" s="161">
        <v>3.1307999999999998</v>
      </c>
      <c r="FH17" s="161">
        <v>4.2045000000000003</v>
      </c>
      <c r="FI17" s="161">
        <v>2.1071</v>
      </c>
      <c r="FJ17" s="161">
        <v>-5.3586</v>
      </c>
      <c r="FK17" s="161">
        <v>-6.1958000000000002</v>
      </c>
      <c r="FL17" s="161">
        <v>32.151000000000003</v>
      </c>
      <c r="FM17" s="161">
        <v>6.9545000000000003</v>
      </c>
      <c r="FN17" s="161">
        <v>6.9481000000000002</v>
      </c>
      <c r="FO17" s="161">
        <v>32.317</v>
      </c>
      <c r="FP17" s="161">
        <v>39.302999999999997</v>
      </c>
      <c r="FQ17" s="161">
        <v>8.8049999999999997</v>
      </c>
      <c r="FR17" s="161">
        <v>-6.2298999999999998</v>
      </c>
      <c r="FS17" s="161">
        <v>-4.2896999999999998</v>
      </c>
      <c r="FT17" s="161">
        <v>0.31519999999999998</v>
      </c>
      <c r="FU17" s="161">
        <v>3.58</v>
      </c>
      <c r="FV17" s="161">
        <v>2.39</v>
      </c>
      <c r="FW17" s="161">
        <v>0</v>
      </c>
      <c r="FX17" s="161">
        <v>1.6413</v>
      </c>
      <c r="FY17" s="161">
        <v>5.5369000000000002</v>
      </c>
      <c r="FZ17" s="161">
        <v>0.83</v>
      </c>
      <c r="GA17" s="161">
        <v>2.1454</v>
      </c>
      <c r="GB17" s="161">
        <v>5.8299000000000003</v>
      </c>
      <c r="GC17" s="161">
        <v>-39.256</v>
      </c>
      <c r="GD17" s="161">
        <v>-30.402999999999999</v>
      </c>
      <c r="GE17" s="161">
        <v>-2.3199000000000001</v>
      </c>
      <c r="GF17" s="162"/>
      <c r="GG17" s="161">
        <v>-0.1</v>
      </c>
      <c r="GH17" s="161">
        <v>18.513000000000002</v>
      </c>
      <c r="GI17" s="161">
        <v>3.8359000000000001</v>
      </c>
      <c r="GJ17" s="161">
        <v>-3.9864999999999999</v>
      </c>
      <c r="GK17" s="161">
        <v>1.6597999999999999</v>
      </c>
      <c r="GL17" s="161">
        <v>5.7000000000000002E-2</v>
      </c>
      <c r="GM17" s="162"/>
      <c r="GN17" s="161">
        <v>-10.996</v>
      </c>
      <c r="GO17" s="161">
        <v>-13.387</v>
      </c>
      <c r="GP17" s="161">
        <v>12.218</v>
      </c>
      <c r="GQ17" s="161">
        <v>-34.116</v>
      </c>
      <c r="GR17" s="161">
        <v>-13.768000000000001</v>
      </c>
      <c r="GS17" s="161">
        <v>-9.9587000000000003</v>
      </c>
      <c r="GT17" s="161">
        <v>142.34</v>
      </c>
      <c r="GU17" s="161">
        <v>-4.008</v>
      </c>
      <c r="GV17" s="161">
        <v>-10.478999999999999</v>
      </c>
      <c r="GW17" s="161">
        <v>11.29</v>
      </c>
      <c r="GX17" s="161">
        <v>4.2213000000000003</v>
      </c>
      <c r="GY17" s="161">
        <v>8.9521999999999995</v>
      </c>
      <c r="GZ17" s="161">
        <v>8.8140999999999998</v>
      </c>
      <c r="HA17" s="161">
        <v>3</v>
      </c>
      <c r="HB17" s="161">
        <v>-6.8941999999999997</v>
      </c>
      <c r="HC17" s="161">
        <v>-5.3746999999999998</v>
      </c>
      <c r="HD17" s="161">
        <v>-2.5099</v>
      </c>
      <c r="HE17" s="161">
        <v>5.5968</v>
      </c>
      <c r="HF17" s="161">
        <v>72.266999999999996</v>
      </c>
      <c r="HG17" s="161">
        <v>13.643000000000001</v>
      </c>
      <c r="HH17" s="161">
        <v>24.172999999999998</v>
      </c>
      <c r="HI17" s="161">
        <v>49.975999999999999</v>
      </c>
      <c r="HJ17" s="161">
        <v>5.9762000000000004</v>
      </c>
      <c r="HK17" s="161">
        <v>0</v>
      </c>
      <c r="HL17" s="161">
        <v>7.6589999999999998</v>
      </c>
      <c r="HM17" s="161">
        <v>-11.906000000000001</v>
      </c>
      <c r="HN17" s="161">
        <v>-14.467000000000001</v>
      </c>
      <c r="HO17" s="161">
        <v>34.896999999999998</v>
      </c>
      <c r="HP17" s="161">
        <v>35.756999999999998</v>
      </c>
      <c r="HQ17" s="161">
        <v>-23.234999999999999</v>
      </c>
      <c r="HR17" s="161">
        <v>-22.574999999999999</v>
      </c>
      <c r="HS17" s="161">
        <v>-12.013999999999999</v>
      </c>
      <c r="HT17" s="161">
        <v>-12.151</v>
      </c>
      <c r="HU17" s="161">
        <v>0.26</v>
      </c>
      <c r="HV17" s="161">
        <v>0.32</v>
      </c>
      <c r="HW17" s="161">
        <v>-24</v>
      </c>
      <c r="HX17" s="161">
        <v>-24.5</v>
      </c>
      <c r="HY17" s="161">
        <v>1.2661</v>
      </c>
      <c r="HZ17" s="161">
        <v>-5.84</v>
      </c>
      <c r="IA17" s="161">
        <v>14.766</v>
      </c>
      <c r="IB17" s="161">
        <v>33.122</v>
      </c>
      <c r="IC17" s="161">
        <v>33.119999999999997</v>
      </c>
      <c r="ID17" s="161">
        <v>-17</v>
      </c>
      <c r="IE17" s="161">
        <v>-26</v>
      </c>
      <c r="IF17" s="161">
        <v>9.8000000000000007</v>
      </c>
      <c r="IG17" s="161">
        <v>9.3000000000000007</v>
      </c>
      <c r="IH17" s="161">
        <v>-18.103000000000002</v>
      </c>
      <c r="II17" s="161">
        <v>-17.95</v>
      </c>
      <c r="IJ17" s="161">
        <v>0</v>
      </c>
      <c r="IK17" s="161">
        <v>29.565999999999999</v>
      </c>
      <c r="IL17" s="161">
        <v>-256.39</v>
      </c>
      <c r="IM17" s="162"/>
      <c r="IN17" s="162"/>
      <c r="IO17" s="161">
        <v>82.804000000000002</v>
      </c>
      <c r="IP17" s="161">
        <v>82.867000000000004</v>
      </c>
      <c r="IQ17" s="161">
        <v>130.68</v>
      </c>
      <c r="IR17" s="161">
        <v>54.316000000000003</v>
      </c>
      <c r="IS17" s="161">
        <v>20.957999999999998</v>
      </c>
      <c r="IT17" s="161">
        <v>26.46</v>
      </c>
      <c r="IU17" s="161">
        <v>25.315999999999999</v>
      </c>
      <c r="IV17" s="161">
        <v>-23.172000000000001</v>
      </c>
      <c r="IW17" s="161">
        <v>204.95</v>
      </c>
      <c r="IX17" s="161">
        <v>-139.52000000000001</v>
      </c>
      <c r="IY17" s="161">
        <v>84.823999999999998</v>
      </c>
      <c r="IZ17" s="161">
        <v>-66.944999999999993</v>
      </c>
      <c r="JA17" s="161">
        <v>-0.93630000000000002</v>
      </c>
      <c r="JB17" s="161">
        <v>8.8796999999999997</v>
      </c>
      <c r="JC17" s="161">
        <v>-5.36</v>
      </c>
      <c r="JD17" s="161">
        <v>-2.19</v>
      </c>
      <c r="JE17" s="161">
        <v>-2.1979000000000002</v>
      </c>
      <c r="JF17" s="161">
        <v>0.8</v>
      </c>
      <c r="JG17" s="161">
        <v>2</v>
      </c>
      <c r="JH17" s="161">
        <v>-4.6805000000000003</v>
      </c>
      <c r="JI17" s="161">
        <v>-8.8455999999999992</v>
      </c>
      <c r="JJ17" s="161">
        <v>13.185</v>
      </c>
      <c r="JK17" s="161">
        <v>-7.5271999999999997</v>
      </c>
      <c r="JL17" s="161">
        <v>3.4</v>
      </c>
      <c r="JM17" s="161">
        <v>1.4129</v>
      </c>
      <c r="JN17" s="161">
        <v>0.72799999999999998</v>
      </c>
      <c r="JO17" s="161">
        <v>0</v>
      </c>
      <c r="JP17" s="161">
        <v>0</v>
      </c>
      <c r="JQ17" s="161">
        <v>3.3298000000000001</v>
      </c>
      <c r="JR17" s="161">
        <v>3.2490999999999999</v>
      </c>
      <c r="JS17" s="161">
        <v>3.39</v>
      </c>
      <c r="JT17" s="162"/>
      <c r="JU17" s="161">
        <v>9.5</v>
      </c>
      <c r="JV17" s="161">
        <v>10.423</v>
      </c>
      <c r="JW17" s="161">
        <v>-0.34</v>
      </c>
      <c r="JX17" s="162"/>
      <c r="JY17" s="161">
        <v>-8.2848000000000006</v>
      </c>
      <c r="JZ17" s="161">
        <v>-3.9805000000000001</v>
      </c>
      <c r="KA17" s="161">
        <v>-25.584</v>
      </c>
      <c r="KB17" s="161">
        <v>-5.4741</v>
      </c>
      <c r="KC17" s="161">
        <v>0</v>
      </c>
      <c r="KD17" s="161">
        <v>-28.957999999999998</v>
      </c>
      <c r="KE17" s="161">
        <v>-1.8725000000000001</v>
      </c>
      <c r="KF17" s="161">
        <v>-10.398999999999999</v>
      </c>
      <c r="KG17" s="161">
        <v>-7</v>
      </c>
      <c r="KH17" s="161">
        <v>33.137</v>
      </c>
      <c r="KI17" s="161">
        <v>-140.97</v>
      </c>
    </row>
    <row r="18" spans="1:295" ht="18" customHeight="1" x14ac:dyDescent="0.25">
      <c r="A18" s="160" t="s">
        <v>63</v>
      </c>
      <c r="B18" s="160" t="s">
        <v>698</v>
      </c>
      <c r="C18" s="163">
        <v>0</v>
      </c>
      <c r="D18" s="163">
        <v>5.4111000000000002</v>
      </c>
      <c r="E18" s="163">
        <v>-11.420999999999999</v>
      </c>
      <c r="F18" s="163">
        <v>3.1339999999999999</v>
      </c>
      <c r="G18" s="163">
        <v>8.8142999999999994</v>
      </c>
      <c r="H18" s="163">
        <v>10.77</v>
      </c>
      <c r="I18" s="163">
        <v>16.446000000000002</v>
      </c>
      <c r="J18" s="164"/>
      <c r="K18" s="163">
        <v>12.141999999999999</v>
      </c>
      <c r="L18" s="163">
        <v>4.5278</v>
      </c>
      <c r="M18" s="163">
        <v>-4.2133000000000003</v>
      </c>
      <c r="N18" s="163">
        <v>-15.539</v>
      </c>
      <c r="O18" s="163">
        <v>-22</v>
      </c>
      <c r="P18" s="163">
        <v>0</v>
      </c>
      <c r="Q18" s="163">
        <v>0</v>
      </c>
      <c r="R18" s="163">
        <v>-17.600000000000001</v>
      </c>
      <c r="S18" s="163">
        <v>3.3279000000000001</v>
      </c>
      <c r="T18" s="163">
        <v>3.9912000000000001</v>
      </c>
      <c r="U18" s="163">
        <v>3.9504000000000001</v>
      </c>
      <c r="V18" s="163">
        <v>3.7915999999999999</v>
      </c>
      <c r="W18" s="164"/>
      <c r="X18" s="163">
        <v>0</v>
      </c>
      <c r="Y18" s="163">
        <v>5.8853</v>
      </c>
      <c r="Z18" s="163">
        <v>1.7293000000000001</v>
      </c>
      <c r="AA18" s="164"/>
      <c r="AB18" s="163">
        <v>-0.97099999999999997</v>
      </c>
      <c r="AC18" s="163">
        <v>0.05</v>
      </c>
      <c r="AD18" s="163">
        <v>4.2000000000000003E-2</v>
      </c>
      <c r="AE18" s="163">
        <v>1.1498999999999999</v>
      </c>
      <c r="AF18" s="163">
        <v>-6.6599000000000004</v>
      </c>
      <c r="AG18" s="163">
        <v>-13.2</v>
      </c>
      <c r="AH18" s="163">
        <v>-7.8E-2</v>
      </c>
      <c r="AI18" s="163">
        <v>0.27300000000000002</v>
      </c>
      <c r="AJ18" s="163">
        <v>-17.54</v>
      </c>
      <c r="AK18" s="163">
        <v>-17.690000000000001</v>
      </c>
      <c r="AL18" s="163">
        <v>-10</v>
      </c>
      <c r="AM18" s="163">
        <v>-11.13</v>
      </c>
      <c r="AN18" s="163">
        <v>-11.14</v>
      </c>
      <c r="AO18" s="163">
        <v>5.444</v>
      </c>
      <c r="AP18" s="163">
        <v>3.391</v>
      </c>
      <c r="AQ18" s="163">
        <v>17.065999999999999</v>
      </c>
      <c r="AR18" s="163">
        <v>18.814</v>
      </c>
      <c r="AS18" s="163">
        <v>-11.303000000000001</v>
      </c>
      <c r="AT18" s="163">
        <v>-14.601000000000001</v>
      </c>
      <c r="AU18" s="163">
        <v>-13.561</v>
      </c>
      <c r="AV18" s="163">
        <v>12.385</v>
      </c>
      <c r="AW18" s="163">
        <v>6.1669</v>
      </c>
      <c r="AX18" s="163">
        <v>-25.318000000000001</v>
      </c>
      <c r="AY18" s="163">
        <v>-22.907</v>
      </c>
      <c r="AZ18" s="163">
        <v>7.1140999999999996</v>
      </c>
      <c r="BA18" s="163">
        <v>38.542000000000002</v>
      </c>
      <c r="BB18" s="163">
        <v>-43.393000000000001</v>
      </c>
      <c r="BC18" s="163">
        <v>5.9291</v>
      </c>
      <c r="BD18" s="163">
        <v>-6.2999000000000001</v>
      </c>
      <c r="BE18" s="163">
        <v>-6.1999000000000004</v>
      </c>
      <c r="BF18" s="163">
        <v>-22.099</v>
      </c>
      <c r="BG18" s="163">
        <v>-21.231999999999999</v>
      </c>
      <c r="BH18" s="163">
        <v>-1.9296</v>
      </c>
      <c r="BI18" s="163">
        <v>1.3141</v>
      </c>
      <c r="BJ18" s="163">
        <v>-9.2314000000000007</v>
      </c>
      <c r="BK18" s="163">
        <v>-0.63580000000000003</v>
      </c>
      <c r="BL18" s="164"/>
      <c r="BM18" s="163">
        <v>0.74670000000000003</v>
      </c>
      <c r="BN18" s="163">
        <v>-110.17</v>
      </c>
      <c r="BO18" s="163">
        <v>41.444000000000003</v>
      </c>
      <c r="BP18" s="163">
        <v>41.473999999999997</v>
      </c>
      <c r="BQ18" s="163">
        <v>-43.527999999999999</v>
      </c>
      <c r="BR18" s="163">
        <v>-203.51</v>
      </c>
      <c r="BS18" s="163">
        <v>-9.1669</v>
      </c>
      <c r="BT18" s="164"/>
      <c r="BU18" s="164"/>
      <c r="BV18" s="163">
        <v>16.495999999999999</v>
      </c>
      <c r="BW18" s="163">
        <v>10.779</v>
      </c>
      <c r="BX18" s="163">
        <v>7.0598999999999998</v>
      </c>
      <c r="BY18" s="163">
        <v>-9.9600000000000009</v>
      </c>
      <c r="BZ18" s="163">
        <v>8.52</v>
      </c>
      <c r="CA18" s="163">
        <v>-4.5503</v>
      </c>
      <c r="CB18" s="163">
        <v>-4.5503</v>
      </c>
      <c r="CC18" s="163">
        <v>7.1584000000000003</v>
      </c>
      <c r="CD18" s="163">
        <v>5.5834000000000001</v>
      </c>
      <c r="CE18" s="163">
        <v>-1.0145999999999999</v>
      </c>
      <c r="CF18" s="163">
        <v>-26.373000000000001</v>
      </c>
      <c r="CG18" s="163">
        <v>-25.866</v>
      </c>
      <c r="CH18" s="163">
        <v>-8.4304000000000006</v>
      </c>
      <c r="CI18" s="163">
        <v>0</v>
      </c>
      <c r="CJ18" s="163">
        <v>2.88</v>
      </c>
      <c r="CK18" s="163">
        <v>6.4119999999999999</v>
      </c>
      <c r="CL18" s="163">
        <v>15.3</v>
      </c>
      <c r="CM18" s="163">
        <v>12.199</v>
      </c>
      <c r="CN18" s="163">
        <v>-2.3498999999999999</v>
      </c>
      <c r="CO18" s="163">
        <v>23.763000000000002</v>
      </c>
      <c r="CP18" s="163">
        <v>23.533000000000001</v>
      </c>
      <c r="CQ18" s="163">
        <v>22.495999999999999</v>
      </c>
      <c r="CR18" s="163">
        <v>72.451999999999998</v>
      </c>
      <c r="CS18" s="163">
        <v>72.94</v>
      </c>
      <c r="CT18" s="163">
        <v>-15.95</v>
      </c>
      <c r="CU18" s="163">
        <v>-64.094999999999999</v>
      </c>
      <c r="CV18" s="163">
        <v>-14.41</v>
      </c>
      <c r="CW18" s="163">
        <v>2.0598999999999998</v>
      </c>
      <c r="CX18" s="163">
        <v>26.548999999999999</v>
      </c>
      <c r="CY18" s="163">
        <v>17.228999999999999</v>
      </c>
      <c r="CZ18" s="163">
        <v>6.4111000000000002</v>
      </c>
      <c r="DA18" s="163">
        <v>6.6436000000000002</v>
      </c>
      <c r="DB18" s="163">
        <v>-8.25</v>
      </c>
      <c r="DC18" s="163">
        <v>25.512</v>
      </c>
      <c r="DD18" s="163">
        <v>0</v>
      </c>
      <c r="DE18" s="163">
        <v>0</v>
      </c>
      <c r="DF18" s="163">
        <v>25.899000000000001</v>
      </c>
      <c r="DG18" s="164"/>
      <c r="DH18" s="163">
        <v>-4.1482999999999999</v>
      </c>
      <c r="DI18" s="163">
        <v>14</v>
      </c>
      <c r="DJ18" s="163">
        <v>14</v>
      </c>
      <c r="DK18" s="164"/>
      <c r="DL18" s="163">
        <v>-0.93500000000000005</v>
      </c>
      <c r="DM18" s="163">
        <v>51.262</v>
      </c>
      <c r="DN18" s="163">
        <v>4.4588999999999999</v>
      </c>
      <c r="DO18" s="163">
        <v>-0.45</v>
      </c>
      <c r="DP18" s="163">
        <v>-6.38</v>
      </c>
      <c r="DQ18" s="163">
        <v>9.3689999999999998</v>
      </c>
      <c r="DR18" s="163">
        <v>-27.234999999999999</v>
      </c>
      <c r="DS18" s="163">
        <v>-5.53</v>
      </c>
      <c r="DT18" s="163">
        <v>-5.6199000000000003</v>
      </c>
      <c r="DU18" s="163">
        <v>17.61</v>
      </c>
      <c r="DV18" s="163">
        <v>18.22</v>
      </c>
      <c r="DW18" s="163">
        <v>-30.617999999999999</v>
      </c>
      <c r="DX18" s="163">
        <v>-15.09</v>
      </c>
      <c r="DY18" s="163">
        <v>-22.821999999999999</v>
      </c>
      <c r="DZ18" s="163">
        <v>-21.736000000000001</v>
      </c>
      <c r="EA18" s="163">
        <v>0</v>
      </c>
      <c r="EB18" s="163">
        <v>-14</v>
      </c>
      <c r="EC18" s="163">
        <v>-17.084</v>
      </c>
      <c r="ED18" s="163">
        <v>-17.071999999999999</v>
      </c>
      <c r="EE18" s="163">
        <v>-10.295999999999999</v>
      </c>
      <c r="EF18" s="163">
        <v>-12.667999999999999</v>
      </c>
      <c r="EG18" s="163">
        <v>-14.041</v>
      </c>
      <c r="EH18" s="163">
        <v>-51.61</v>
      </c>
      <c r="EI18" s="163">
        <v>-29.279</v>
      </c>
      <c r="EJ18" s="163">
        <v>0</v>
      </c>
      <c r="EK18" s="164"/>
      <c r="EL18" s="163">
        <v>-12.071</v>
      </c>
      <c r="EM18" s="163">
        <v>19.187000000000001</v>
      </c>
      <c r="EN18" s="163">
        <v>-19.978000000000002</v>
      </c>
      <c r="EO18" s="163">
        <v>-19.198</v>
      </c>
      <c r="EP18" s="163">
        <v>-8.1959999999999997</v>
      </c>
      <c r="EQ18" s="163">
        <v>-13.25</v>
      </c>
      <c r="ER18" s="163">
        <v>-13.01</v>
      </c>
      <c r="ES18" s="163">
        <v>3.4285000000000001</v>
      </c>
      <c r="ET18" s="163">
        <v>18.899000000000001</v>
      </c>
      <c r="EU18" s="163">
        <v>-18.728999999999999</v>
      </c>
      <c r="EV18" s="163">
        <v>0.5</v>
      </c>
      <c r="EW18" s="163">
        <v>4.0796000000000001</v>
      </c>
      <c r="EX18" s="163">
        <v>-35.167999999999999</v>
      </c>
      <c r="EY18" s="163">
        <v>-11.124000000000001</v>
      </c>
      <c r="EZ18" s="163">
        <v>-11.452999999999999</v>
      </c>
      <c r="FA18" s="163">
        <v>5.7545000000000002</v>
      </c>
      <c r="FB18" s="163">
        <v>2.6951999999999998</v>
      </c>
      <c r="FC18" s="163">
        <v>-19.916</v>
      </c>
      <c r="FD18" s="163">
        <v>5.6647999999999996</v>
      </c>
      <c r="FE18" s="163">
        <v>0</v>
      </c>
      <c r="FF18" s="163">
        <v>0</v>
      </c>
      <c r="FG18" s="163">
        <v>3.2709999999999999</v>
      </c>
      <c r="FH18" s="163">
        <v>3.5217000000000001</v>
      </c>
      <c r="FI18" s="163">
        <v>4.0256999999999996</v>
      </c>
      <c r="FJ18" s="163">
        <v>-5.1910999999999996</v>
      </c>
      <c r="FK18" s="163">
        <v>-5.1910999999999996</v>
      </c>
      <c r="FL18" s="163">
        <v>30.811</v>
      </c>
      <c r="FM18" s="163">
        <v>8.4776000000000007</v>
      </c>
      <c r="FN18" s="163">
        <v>8.2753999999999994</v>
      </c>
      <c r="FO18" s="163">
        <v>31.061</v>
      </c>
      <c r="FP18" s="163">
        <v>38.753999999999998</v>
      </c>
      <c r="FQ18" s="163">
        <v>11.055999999999999</v>
      </c>
      <c r="FR18" s="163">
        <v>-5.9499000000000004</v>
      </c>
      <c r="FS18" s="163">
        <v>-4.3079999999999998</v>
      </c>
      <c r="FT18" s="163">
        <v>0.31519999999999998</v>
      </c>
      <c r="FU18" s="163">
        <v>3.89</v>
      </c>
      <c r="FV18" s="163">
        <v>1.31</v>
      </c>
      <c r="FW18" s="163">
        <v>-11.292999999999999</v>
      </c>
      <c r="FX18" s="163">
        <v>1.8673999999999999</v>
      </c>
      <c r="FY18" s="163">
        <v>5.5579000000000001</v>
      </c>
      <c r="FZ18" s="163">
        <v>0.95299999999999996</v>
      </c>
      <c r="GA18" s="163">
        <v>2.2235999999999998</v>
      </c>
      <c r="GB18" s="163">
        <v>4.63</v>
      </c>
      <c r="GC18" s="163">
        <v>-38.993000000000002</v>
      </c>
      <c r="GD18" s="163">
        <v>-29.398</v>
      </c>
      <c r="GE18" s="163">
        <v>-2.4098999999999999</v>
      </c>
      <c r="GF18" s="164"/>
      <c r="GG18" s="163">
        <v>-0.1</v>
      </c>
      <c r="GH18" s="163">
        <v>18.355</v>
      </c>
      <c r="GI18" s="163">
        <v>3.8631000000000002</v>
      </c>
      <c r="GJ18" s="163">
        <v>-3.9373999999999998</v>
      </c>
      <c r="GK18" s="163">
        <v>1.7062999999999999</v>
      </c>
      <c r="GL18" s="163">
        <v>5.7000000000000002E-2</v>
      </c>
      <c r="GM18" s="164"/>
      <c r="GN18" s="163">
        <v>-10.343999999999999</v>
      </c>
      <c r="GO18" s="163">
        <v>-13.775</v>
      </c>
      <c r="GP18" s="163">
        <v>10.282999999999999</v>
      </c>
      <c r="GQ18" s="163">
        <v>-33.695999999999998</v>
      </c>
      <c r="GR18" s="163">
        <v>-14.786</v>
      </c>
      <c r="GS18" s="163">
        <v>-10.076000000000001</v>
      </c>
      <c r="GT18" s="163">
        <v>146.12</v>
      </c>
      <c r="GU18" s="163">
        <v>-3.9352</v>
      </c>
      <c r="GV18" s="163">
        <v>-10.316000000000001</v>
      </c>
      <c r="GW18" s="163">
        <v>11.204000000000001</v>
      </c>
      <c r="GX18" s="163">
        <v>3.0207999999999999</v>
      </c>
      <c r="GY18" s="163">
        <v>8.9888999999999992</v>
      </c>
      <c r="GZ18" s="163">
        <v>8.8536999999999999</v>
      </c>
      <c r="HA18" s="163">
        <v>2</v>
      </c>
      <c r="HB18" s="163">
        <v>-8.0347000000000008</v>
      </c>
      <c r="HC18" s="163">
        <v>-5.6955</v>
      </c>
      <c r="HD18" s="163">
        <v>-2.0998999999999999</v>
      </c>
      <c r="HE18" s="163">
        <v>3.5387</v>
      </c>
      <c r="HF18" s="163">
        <v>71.147999999999996</v>
      </c>
      <c r="HG18" s="163">
        <v>17.364000000000001</v>
      </c>
      <c r="HH18" s="163">
        <v>25.157</v>
      </c>
      <c r="HI18" s="163">
        <v>49.975999999999999</v>
      </c>
      <c r="HJ18" s="163">
        <v>5.1547000000000001</v>
      </c>
      <c r="HK18" s="163">
        <v>0</v>
      </c>
      <c r="HL18" s="163">
        <v>7.6864999999999997</v>
      </c>
      <c r="HM18" s="163">
        <v>-10.718999999999999</v>
      </c>
      <c r="HN18" s="163">
        <v>-13.76</v>
      </c>
      <c r="HO18" s="163">
        <v>34.896999999999998</v>
      </c>
      <c r="HP18" s="163">
        <v>31.161999999999999</v>
      </c>
      <c r="HQ18" s="163">
        <v>-25.707000000000001</v>
      </c>
      <c r="HR18" s="163">
        <v>-24.762</v>
      </c>
      <c r="HS18" s="163">
        <v>-12.699</v>
      </c>
      <c r="HT18" s="163">
        <v>-12.507</v>
      </c>
      <c r="HU18" s="163">
        <v>0.96</v>
      </c>
      <c r="HV18" s="163">
        <v>0.7</v>
      </c>
      <c r="HW18" s="163">
        <v>-23.798999999999999</v>
      </c>
      <c r="HX18" s="163">
        <v>-23.798999999999999</v>
      </c>
      <c r="HY18" s="163">
        <v>1.2497</v>
      </c>
      <c r="HZ18" s="163">
        <v>-5.5198999999999998</v>
      </c>
      <c r="IA18" s="163">
        <v>18.594999999999999</v>
      </c>
      <c r="IB18" s="163">
        <v>29.58</v>
      </c>
      <c r="IC18" s="163">
        <v>29.417000000000002</v>
      </c>
      <c r="ID18" s="163">
        <v>-16.899000000000001</v>
      </c>
      <c r="IE18" s="163">
        <v>-25.2</v>
      </c>
      <c r="IF18" s="163">
        <v>12.398999999999999</v>
      </c>
      <c r="IG18" s="163">
        <v>11.8</v>
      </c>
      <c r="IH18" s="163">
        <v>-18.103000000000002</v>
      </c>
      <c r="II18" s="163">
        <v>-17.988</v>
      </c>
      <c r="IJ18" s="163">
        <v>0</v>
      </c>
      <c r="IK18" s="163">
        <v>28.289000000000001</v>
      </c>
      <c r="IL18" s="163">
        <v>-257.97000000000003</v>
      </c>
      <c r="IM18" s="164"/>
      <c r="IN18" s="164"/>
      <c r="IO18" s="163">
        <v>86.585999999999999</v>
      </c>
      <c r="IP18" s="163">
        <v>79.182000000000002</v>
      </c>
      <c r="IQ18" s="163">
        <v>135.93</v>
      </c>
      <c r="IR18" s="163">
        <v>59.265000000000001</v>
      </c>
      <c r="IS18" s="163">
        <v>23.571999999999999</v>
      </c>
      <c r="IT18" s="163">
        <v>27.116</v>
      </c>
      <c r="IU18" s="163">
        <v>24.402000000000001</v>
      </c>
      <c r="IV18" s="163">
        <v>-24.260999999999999</v>
      </c>
      <c r="IW18" s="163">
        <v>209.12</v>
      </c>
      <c r="IX18" s="163">
        <v>-142.1</v>
      </c>
      <c r="IY18" s="163">
        <v>82.236999999999995</v>
      </c>
      <c r="IZ18" s="163">
        <v>-64.822000000000003</v>
      </c>
      <c r="JA18" s="163">
        <v>-0.3967</v>
      </c>
      <c r="JB18" s="163">
        <v>8.8796999999999997</v>
      </c>
      <c r="JC18" s="163">
        <v>-5.5998999999999999</v>
      </c>
      <c r="JD18" s="163">
        <v>-2.2048999999999999</v>
      </c>
      <c r="JE18" s="163">
        <v>-2.1930000000000001</v>
      </c>
      <c r="JF18" s="163">
        <v>0.88</v>
      </c>
      <c r="JG18" s="163">
        <v>2.48</v>
      </c>
      <c r="JH18" s="163">
        <v>-5.0102000000000002</v>
      </c>
      <c r="JI18" s="163">
        <v>-8.8180999999999994</v>
      </c>
      <c r="JJ18" s="163">
        <v>12.95</v>
      </c>
      <c r="JK18" s="163">
        <v>-7.7927</v>
      </c>
      <c r="JL18" s="163">
        <v>3.7999000000000001</v>
      </c>
      <c r="JM18" s="163">
        <v>1.5029999999999999</v>
      </c>
      <c r="JN18" s="163">
        <v>1.3879999999999999</v>
      </c>
      <c r="JO18" s="163">
        <v>0</v>
      </c>
      <c r="JP18" s="163">
        <v>0</v>
      </c>
      <c r="JQ18" s="163">
        <v>3.6924000000000001</v>
      </c>
      <c r="JR18" s="163">
        <v>3.2482000000000002</v>
      </c>
      <c r="JS18" s="163">
        <v>3.6652999999999998</v>
      </c>
      <c r="JT18" s="164"/>
      <c r="JU18" s="163">
        <v>8.8999000000000006</v>
      </c>
      <c r="JV18" s="163">
        <v>9.6283999999999992</v>
      </c>
      <c r="JW18" s="163">
        <v>-0.32</v>
      </c>
      <c r="JX18" s="164"/>
      <c r="JY18" s="163">
        <v>-8.4244000000000003</v>
      </c>
      <c r="JZ18" s="163">
        <v>-3.7280000000000002</v>
      </c>
      <c r="KA18" s="163">
        <v>-25.83</v>
      </c>
      <c r="KB18" s="163">
        <v>-5.2214999999999998</v>
      </c>
      <c r="KC18" s="163">
        <v>0</v>
      </c>
      <c r="KD18" s="163">
        <v>-29.125</v>
      </c>
      <c r="KE18" s="163">
        <v>-1.5996999999999999</v>
      </c>
      <c r="KF18" s="163">
        <v>-10.398999999999999</v>
      </c>
      <c r="KG18" s="163">
        <v>-7.0998999999999999</v>
      </c>
      <c r="KH18" s="163">
        <v>30.161999999999999</v>
      </c>
      <c r="KI18" s="163">
        <v>-140.22</v>
      </c>
    </row>
    <row r="19" spans="1:295" ht="18" customHeight="1" x14ac:dyDescent="0.25">
      <c r="A19" s="160" t="s">
        <v>63</v>
      </c>
      <c r="B19" s="160" t="s">
        <v>699</v>
      </c>
      <c r="C19" s="163">
        <v>0</v>
      </c>
      <c r="D19" s="163">
        <v>5.3590999999999998</v>
      </c>
      <c r="E19" s="163">
        <v>-11.433999999999999</v>
      </c>
      <c r="F19" s="163">
        <v>2.9874999999999998</v>
      </c>
      <c r="G19" s="163">
        <v>8.8135999999999992</v>
      </c>
      <c r="H19" s="163">
        <v>12.273999999999999</v>
      </c>
      <c r="I19" s="163">
        <v>16.306999999999999</v>
      </c>
      <c r="J19" s="164"/>
      <c r="K19" s="163">
        <v>12.343999999999999</v>
      </c>
      <c r="L19" s="163">
        <v>4.6277999999999997</v>
      </c>
      <c r="M19" s="163">
        <v>-4.2302</v>
      </c>
      <c r="N19" s="163">
        <v>-15.539</v>
      </c>
      <c r="O19" s="163">
        <v>-24.2</v>
      </c>
      <c r="P19" s="163">
        <v>0</v>
      </c>
      <c r="Q19" s="163">
        <v>0</v>
      </c>
      <c r="R19" s="163">
        <v>-17.600000000000001</v>
      </c>
      <c r="S19" s="163">
        <v>3.4571999999999998</v>
      </c>
      <c r="T19" s="163">
        <v>5.5435999999999996</v>
      </c>
      <c r="U19" s="163">
        <v>4.0091999999999999</v>
      </c>
      <c r="V19" s="163">
        <v>3.7139000000000002</v>
      </c>
      <c r="W19" s="164"/>
      <c r="X19" s="163">
        <v>0</v>
      </c>
      <c r="Y19" s="163">
        <v>5.1421999999999999</v>
      </c>
      <c r="Z19" s="163">
        <v>1.7251000000000001</v>
      </c>
      <c r="AA19" s="164"/>
      <c r="AB19" s="163">
        <v>-0.88800000000000001</v>
      </c>
      <c r="AC19" s="163">
        <v>0.13500000000000001</v>
      </c>
      <c r="AD19" s="163">
        <v>0.13700000000000001</v>
      </c>
      <c r="AE19" s="163">
        <v>1.2739</v>
      </c>
      <c r="AF19" s="163">
        <v>-4.4400000000000004</v>
      </c>
      <c r="AG19" s="163">
        <v>-13.2</v>
      </c>
      <c r="AH19" s="163">
        <v>-0.248</v>
      </c>
      <c r="AI19" s="163">
        <v>0.28299999999999997</v>
      </c>
      <c r="AJ19" s="163">
        <v>-18.068999999999999</v>
      </c>
      <c r="AK19" s="163">
        <v>-17.969000000000001</v>
      </c>
      <c r="AL19" s="163">
        <v>-10</v>
      </c>
      <c r="AM19" s="163">
        <v>-10.67</v>
      </c>
      <c r="AN19" s="163">
        <v>-10.42</v>
      </c>
      <c r="AO19" s="163">
        <v>5.6725000000000003</v>
      </c>
      <c r="AP19" s="163">
        <v>3.5733000000000001</v>
      </c>
      <c r="AQ19" s="163">
        <v>17.783999999999999</v>
      </c>
      <c r="AR19" s="163">
        <v>18.702999999999999</v>
      </c>
      <c r="AS19" s="163">
        <v>-10.795999999999999</v>
      </c>
      <c r="AT19" s="163">
        <v>-13.797000000000001</v>
      </c>
      <c r="AU19" s="163">
        <v>-13.465</v>
      </c>
      <c r="AV19" s="163">
        <v>-1.5898000000000001</v>
      </c>
      <c r="AW19" s="163">
        <v>-1.0659000000000001</v>
      </c>
      <c r="AX19" s="163">
        <v>-22.773</v>
      </c>
      <c r="AY19" s="163">
        <v>-20.495000000000001</v>
      </c>
      <c r="AZ19" s="163">
        <v>5.9305000000000003</v>
      </c>
      <c r="BA19" s="163">
        <v>30.361000000000001</v>
      </c>
      <c r="BB19" s="163">
        <v>-37.631</v>
      </c>
      <c r="BC19" s="163">
        <v>5.9196</v>
      </c>
      <c r="BD19" s="163">
        <v>-6.2999000000000001</v>
      </c>
      <c r="BE19" s="163">
        <v>-6.2999000000000001</v>
      </c>
      <c r="BF19" s="163">
        <v>-22.78</v>
      </c>
      <c r="BG19" s="163">
        <v>-22.456</v>
      </c>
      <c r="BH19" s="163">
        <v>-2.0183</v>
      </c>
      <c r="BI19" s="163">
        <v>1.3141</v>
      </c>
      <c r="BJ19" s="163">
        <v>-8.0724999999999998</v>
      </c>
      <c r="BK19" s="163">
        <v>-0.4924</v>
      </c>
      <c r="BL19" s="164"/>
      <c r="BM19" s="163">
        <v>0.82179999999999997</v>
      </c>
      <c r="BN19" s="163">
        <v>-118.22</v>
      </c>
      <c r="BO19" s="163">
        <v>43.457999999999998</v>
      </c>
      <c r="BP19" s="163">
        <v>43.854999999999997</v>
      </c>
      <c r="BQ19" s="163">
        <v>-45.139000000000003</v>
      </c>
      <c r="BR19" s="163">
        <v>-207.3</v>
      </c>
      <c r="BS19" s="163">
        <v>-9.1669</v>
      </c>
      <c r="BT19" s="164"/>
      <c r="BU19" s="164"/>
      <c r="BV19" s="163">
        <v>17.454000000000001</v>
      </c>
      <c r="BW19" s="163">
        <v>10.96</v>
      </c>
      <c r="BX19" s="163">
        <v>7.4</v>
      </c>
      <c r="BY19" s="163">
        <v>-9.4700000000000006</v>
      </c>
      <c r="BZ19" s="163">
        <v>9.26</v>
      </c>
      <c r="CA19" s="163">
        <v>-4.8182</v>
      </c>
      <c r="CB19" s="163">
        <v>-4.4162999999999997</v>
      </c>
      <c r="CC19" s="163">
        <v>7.1829999999999998</v>
      </c>
      <c r="CD19" s="163">
        <v>5.6734</v>
      </c>
      <c r="CE19" s="163">
        <v>-1.661</v>
      </c>
      <c r="CF19" s="163">
        <v>-25.998000000000001</v>
      </c>
      <c r="CG19" s="163">
        <v>-26.413</v>
      </c>
      <c r="CH19" s="163">
        <v>-7.8819999999999997</v>
      </c>
      <c r="CI19" s="163">
        <v>0</v>
      </c>
      <c r="CJ19" s="163">
        <v>2.88</v>
      </c>
      <c r="CK19" s="163">
        <v>6.4119999999999999</v>
      </c>
      <c r="CL19" s="163">
        <v>15.898999999999999</v>
      </c>
      <c r="CM19" s="163">
        <v>12.398999999999999</v>
      </c>
      <c r="CN19" s="163">
        <v>-2.3298999999999999</v>
      </c>
      <c r="CO19" s="163">
        <v>24.603999999999999</v>
      </c>
      <c r="CP19" s="163">
        <v>23.469000000000001</v>
      </c>
      <c r="CQ19" s="163">
        <v>22.716000000000001</v>
      </c>
      <c r="CR19" s="163">
        <v>72.456999999999994</v>
      </c>
      <c r="CS19" s="163">
        <v>72.138999999999996</v>
      </c>
      <c r="CT19" s="163">
        <v>-16.286000000000001</v>
      </c>
      <c r="CU19" s="163">
        <v>-65.418999999999997</v>
      </c>
      <c r="CV19" s="163">
        <v>-13.958</v>
      </c>
      <c r="CW19" s="163">
        <v>2.1202000000000001</v>
      </c>
      <c r="CX19" s="163">
        <v>28.01</v>
      </c>
      <c r="CY19" s="163">
        <v>17.719000000000001</v>
      </c>
      <c r="CZ19" s="163">
        <v>6.8798000000000004</v>
      </c>
      <c r="DA19" s="163">
        <v>7.0343</v>
      </c>
      <c r="DB19" s="163">
        <v>-8.5799000000000003</v>
      </c>
      <c r="DC19" s="163">
        <v>25.512</v>
      </c>
      <c r="DD19" s="163">
        <v>0</v>
      </c>
      <c r="DE19" s="163">
        <v>0</v>
      </c>
      <c r="DF19" s="163">
        <v>26.530999999999999</v>
      </c>
      <c r="DG19" s="164"/>
      <c r="DH19" s="163">
        <v>-4.1852999999999998</v>
      </c>
      <c r="DI19" s="163">
        <v>11.6</v>
      </c>
      <c r="DJ19" s="163">
        <v>11.699</v>
      </c>
      <c r="DK19" s="164"/>
      <c r="DL19" s="163">
        <v>-0.374</v>
      </c>
      <c r="DM19" s="163">
        <v>52.05</v>
      </c>
      <c r="DN19" s="163">
        <v>5.2011000000000003</v>
      </c>
      <c r="DO19" s="163">
        <v>-0.05</v>
      </c>
      <c r="DP19" s="163">
        <v>-6.53</v>
      </c>
      <c r="DQ19" s="163">
        <v>8.6940000000000008</v>
      </c>
      <c r="DR19" s="163">
        <v>-28.210999999999999</v>
      </c>
      <c r="DS19" s="163">
        <v>-5.48</v>
      </c>
      <c r="DT19" s="163">
        <v>-5.59</v>
      </c>
      <c r="DU19" s="163">
        <v>19.32</v>
      </c>
      <c r="DV19" s="163">
        <v>19.03</v>
      </c>
      <c r="DW19" s="163">
        <v>-31.818000000000001</v>
      </c>
      <c r="DX19" s="163">
        <v>-15.026999999999999</v>
      </c>
      <c r="DY19" s="163">
        <v>-22.279</v>
      </c>
      <c r="DZ19" s="163">
        <v>-21.518000000000001</v>
      </c>
      <c r="EA19" s="163">
        <v>0</v>
      </c>
      <c r="EB19" s="163">
        <v>-12.36</v>
      </c>
      <c r="EC19" s="163">
        <v>-15.597</v>
      </c>
      <c r="ED19" s="163">
        <v>-14.797000000000001</v>
      </c>
      <c r="EE19" s="163">
        <v>-11.521000000000001</v>
      </c>
      <c r="EF19" s="163">
        <v>-8.6445000000000007</v>
      </c>
      <c r="EG19" s="163">
        <v>-13.776</v>
      </c>
      <c r="EH19" s="163">
        <v>-49.582999999999998</v>
      </c>
      <c r="EI19" s="163">
        <v>-34.545000000000002</v>
      </c>
      <c r="EJ19" s="163">
        <v>0</v>
      </c>
      <c r="EK19" s="164"/>
      <c r="EL19" s="163">
        <v>-11.583</v>
      </c>
      <c r="EM19" s="163">
        <v>15.762</v>
      </c>
      <c r="EN19" s="163">
        <v>-19.344000000000001</v>
      </c>
      <c r="EO19" s="163">
        <v>-17.978000000000002</v>
      </c>
      <c r="EP19" s="163">
        <v>-11.268000000000001</v>
      </c>
      <c r="EQ19" s="163">
        <v>-13.505000000000001</v>
      </c>
      <c r="ER19" s="163">
        <v>-12.817</v>
      </c>
      <c r="ES19" s="163">
        <v>2.5962999999999998</v>
      </c>
      <c r="ET19" s="163">
        <v>6.75</v>
      </c>
      <c r="EU19" s="163">
        <v>-8.6798999999999999</v>
      </c>
      <c r="EV19" s="163">
        <v>4</v>
      </c>
      <c r="EW19" s="163">
        <v>4.2785000000000002</v>
      </c>
      <c r="EX19" s="163">
        <v>-36.444000000000003</v>
      </c>
      <c r="EY19" s="163">
        <v>-11.032</v>
      </c>
      <c r="EZ19" s="163">
        <v>-11.327</v>
      </c>
      <c r="FA19" s="163">
        <v>6.1616</v>
      </c>
      <c r="FB19" s="163">
        <v>-1.3299999999999999E-2</v>
      </c>
      <c r="FC19" s="163">
        <v>-19.199000000000002</v>
      </c>
      <c r="FD19" s="163">
        <v>5.7074999999999996</v>
      </c>
      <c r="FE19" s="163">
        <v>0</v>
      </c>
      <c r="FF19" s="163">
        <v>0</v>
      </c>
      <c r="FG19" s="163">
        <v>0</v>
      </c>
      <c r="FH19" s="163">
        <v>2.2181000000000002</v>
      </c>
      <c r="FI19" s="163">
        <v>1.4175</v>
      </c>
      <c r="FJ19" s="163">
        <v>-4.5213000000000001</v>
      </c>
      <c r="FK19" s="163">
        <v>-5.0236000000000001</v>
      </c>
      <c r="FL19" s="163">
        <v>31.146000000000001</v>
      </c>
      <c r="FM19" s="163">
        <v>9.8206000000000007</v>
      </c>
      <c r="FN19" s="163">
        <v>10.000999999999999</v>
      </c>
      <c r="FO19" s="163">
        <v>31.774000000000001</v>
      </c>
      <c r="FP19" s="163">
        <v>40.4</v>
      </c>
      <c r="FQ19" s="163">
        <v>10.035</v>
      </c>
      <c r="FR19" s="163">
        <v>-6.3098999999999998</v>
      </c>
      <c r="FS19" s="163">
        <v>-4.6064999999999996</v>
      </c>
      <c r="FT19" s="163">
        <v>0.31519999999999998</v>
      </c>
      <c r="FU19" s="163">
        <v>3.39</v>
      </c>
      <c r="FV19" s="163">
        <v>0.85</v>
      </c>
      <c r="FW19" s="163">
        <v>-11.2</v>
      </c>
      <c r="FX19" s="163">
        <v>1.7423</v>
      </c>
      <c r="FY19" s="163">
        <v>5.5198999999999998</v>
      </c>
      <c r="FZ19" s="163">
        <v>1.0049999999999999</v>
      </c>
      <c r="GA19" s="163">
        <v>2.0754999999999999</v>
      </c>
      <c r="GB19" s="163">
        <v>4.6900000000000004</v>
      </c>
      <c r="GC19" s="163">
        <v>-38.530999999999999</v>
      </c>
      <c r="GD19" s="163">
        <v>-30.346</v>
      </c>
      <c r="GE19" s="163">
        <v>-2.4499</v>
      </c>
      <c r="GF19" s="164"/>
      <c r="GG19" s="163">
        <v>-0.1</v>
      </c>
      <c r="GH19" s="163">
        <v>18.247</v>
      </c>
      <c r="GI19" s="163">
        <v>3.8228</v>
      </c>
      <c r="GJ19" s="163">
        <v>-4.0201000000000002</v>
      </c>
      <c r="GK19" s="163">
        <v>1.73</v>
      </c>
      <c r="GL19" s="163">
        <v>5.7000000000000002E-2</v>
      </c>
      <c r="GM19" s="164"/>
      <c r="GN19" s="163">
        <v>-11.288</v>
      </c>
      <c r="GO19" s="163">
        <v>-14.087</v>
      </c>
      <c r="GP19" s="163">
        <v>10.050000000000001</v>
      </c>
      <c r="GQ19" s="163">
        <v>-32.94</v>
      </c>
      <c r="GR19" s="163">
        <v>-14.651999999999999</v>
      </c>
      <c r="GS19" s="163">
        <v>-9.9337999999999997</v>
      </c>
      <c r="GT19" s="163">
        <v>147.66</v>
      </c>
      <c r="GU19" s="163">
        <v>-3.7930999999999999</v>
      </c>
      <c r="GV19" s="163">
        <v>-10.121</v>
      </c>
      <c r="GW19" s="163">
        <v>11.304</v>
      </c>
      <c r="GX19" s="163">
        <v>3.1080999999999999</v>
      </c>
      <c r="GY19" s="163">
        <v>9.1206999999999994</v>
      </c>
      <c r="GZ19" s="163">
        <v>9.0831</v>
      </c>
      <c r="HA19" s="163">
        <v>3</v>
      </c>
      <c r="HB19" s="163">
        <v>-8.4625000000000004</v>
      </c>
      <c r="HC19" s="163">
        <v>-6.5035999999999996</v>
      </c>
      <c r="HD19" s="163">
        <v>-2.5099</v>
      </c>
      <c r="HE19" s="163">
        <v>6.3597000000000001</v>
      </c>
      <c r="HF19" s="163">
        <v>71.084000000000003</v>
      </c>
      <c r="HG19" s="163">
        <v>14.19</v>
      </c>
      <c r="HH19" s="163">
        <v>21.972000000000001</v>
      </c>
      <c r="HI19" s="163">
        <v>49.975999999999999</v>
      </c>
      <c r="HJ19" s="163">
        <v>5.5865</v>
      </c>
      <c r="HK19" s="163">
        <v>0</v>
      </c>
      <c r="HL19" s="163">
        <v>8.6138999999999992</v>
      </c>
      <c r="HM19" s="163">
        <v>-12.074999999999999</v>
      </c>
      <c r="HN19" s="163">
        <v>-13.52</v>
      </c>
      <c r="HO19" s="163">
        <v>30.103000000000002</v>
      </c>
      <c r="HP19" s="163">
        <v>31.161999999999999</v>
      </c>
      <c r="HQ19" s="163">
        <v>-22.4</v>
      </c>
      <c r="HR19" s="163">
        <v>-21.728999999999999</v>
      </c>
      <c r="HS19" s="163">
        <v>-12.492000000000001</v>
      </c>
      <c r="HT19" s="163">
        <v>-12.291</v>
      </c>
      <c r="HU19" s="163">
        <v>0.48</v>
      </c>
      <c r="HV19" s="163">
        <v>0.56000000000000005</v>
      </c>
      <c r="HW19" s="163">
        <v>-23.899000000000001</v>
      </c>
      <c r="HX19" s="163">
        <v>-24.2</v>
      </c>
      <c r="HY19" s="163">
        <v>1.2661</v>
      </c>
      <c r="HZ19" s="163">
        <v>-5.76</v>
      </c>
      <c r="IA19" s="163">
        <v>14.448</v>
      </c>
      <c r="IB19" s="163">
        <v>30.484999999999999</v>
      </c>
      <c r="IC19" s="163">
        <v>30.504000000000001</v>
      </c>
      <c r="ID19" s="163">
        <v>-16.5</v>
      </c>
      <c r="IE19" s="163">
        <v>-24.798999999999999</v>
      </c>
      <c r="IF19" s="163">
        <v>10.3</v>
      </c>
      <c r="IG19" s="163">
        <v>9.3999000000000006</v>
      </c>
      <c r="IH19" s="163">
        <v>-18.024000000000001</v>
      </c>
      <c r="II19" s="163">
        <v>-17.988</v>
      </c>
      <c r="IJ19" s="163">
        <v>0</v>
      </c>
      <c r="IK19" s="163">
        <v>25.733000000000001</v>
      </c>
      <c r="IL19" s="163">
        <v>-255.44</v>
      </c>
      <c r="IM19" s="164"/>
      <c r="IN19" s="164"/>
      <c r="IO19" s="163">
        <v>81.423000000000002</v>
      </c>
      <c r="IP19" s="163">
        <v>82.828000000000003</v>
      </c>
      <c r="IQ19" s="163">
        <v>132.12</v>
      </c>
      <c r="IR19" s="163">
        <v>58.45</v>
      </c>
      <c r="IS19" s="163">
        <v>22.428999999999998</v>
      </c>
      <c r="IT19" s="163">
        <v>29.491</v>
      </c>
      <c r="IU19" s="163">
        <v>26.925000000000001</v>
      </c>
      <c r="IV19" s="163">
        <v>-26.420999999999999</v>
      </c>
      <c r="IW19" s="163">
        <v>206.89</v>
      </c>
      <c r="IX19" s="163">
        <v>-140.87</v>
      </c>
      <c r="IY19" s="163">
        <v>84.974000000000004</v>
      </c>
      <c r="IZ19" s="163">
        <v>-66.561000000000007</v>
      </c>
      <c r="JA19" s="163">
        <v>-0.72629999999999995</v>
      </c>
      <c r="JB19" s="163">
        <v>8.8796999999999997</v>
      </c>
      <c r="JC19" s="163">
        <v>-5.5198999999999998</v>
      </c>
      <c r="JD19" s="163">
        <v>-2.177</v>
      </c>
      <c r="JE19" s="163">
        <v>-2.1859999999999999</v>
      </c>
      <c r="JF19" s="163">
        <v>0.72</v>
      </c>
      <c r="JG19" s="163">
        <v>3.2</v>
      </c>
      <c r="JH19" s="163">
        <v>-5.4142999999999999</v>
      </c>
      <c r="JI19" s="163">
        <v>-9.4040999999999997</v>
      </c>
      <c r="JJ19" s="163">
        <v>12.922000000000001</v>
      </c>
      <c r="JK19" s="163">
        <v>-7.2343000000000002</v>
      </c>
      <c r="JL19" s="163">
        <v>4</v>
      </c>
      <c r="JM19" s="163">
        <v>1.1990000000000001</v>
      </c>
      <c r="JN19" s="163">
        <v>0.38100000000000001</v>
      </c>
      <c r="JO19" s="163">
        <v>0</v>
      </c>
      <c r="JP19" s="163">
        <v>0</v>
      </c>
      <c r="JQ19" s="163">
        <v>3.7391999999999999</v>
      </c>
      <c r="JR19" s="163">
        <v>2.6947000000000001</v>
      </c>
      <c r="JS19" s="163">
        <v>3.0114000000000001</v>
      </c>
      <c r="JT19" s="164"/>
      <c r="JU19" s="163">
        <v>8.8000000000000007</v>
      </c>
      <c r="JV19" s="163">
        <v>9.3577999999999992</v>
      </c>
      <c r="JW19" s="163">
        <v>-0.25</v>
      </c>
      <c r="JX19" s="164"/>
      <c r="JY19" s="163">
        <v>-7.4010999999999996</v>
      </c>
      <c r="JZ19" s="163">
        <v>-3.7128000000000001</v>
      </c>
      <c r="KA19" s="163">
        <v>-26.715</v>
      </c>
      <c r="KB19" s="163">
        <v>-4.2470999999999997</v>
      </c>
      <c r="KC19" s="163">
        <v>0</v>
      </c>
      <c r="KD19" s="163">
        <v>-29.760999999999999</v>
      </c>
      <c r="KE19" s="163">
        <v>-1.3411999999999999</v>
      </c>
      <c r="KF19" s="163">
        <v>-10.1</v>
      </c>
      <c r="KG19" s="163">
        <v>-7</v>
      </c>
      <c r="KH19" s="163">
        <v>30.428999999999998</v>
      </c>
      <c r="KI19" s="163">
        <v>-136.79</v>
      </c>
    </row>
    <row r="20" spans="1:295" ht="18" customHeight="1" x14ac:dyDescent="0.25">
      <c r="A20" s="160" t="s">
        <v>63</v>
      </c>
      <c r="B20" s="160" t="s">
        <v>700</v>
      </c>
      <c r="C20" s="163">
        <v>0</v>
      </c>
      <c r="D20" s="163">
        <v>5.7549000000000001</v>
      </c>
      <c r="E20" s="163">
        <v>-12.244999999999999</v>
      </c>
      <c r="F20" s="163">
        <v>3.1107999999999998</v>
      </c>
      <c r="G20" s="163">
        <v>8.6202000000000005</v>
      </c>
      <c r="H20" s="163">
        <v>11.644</v>
      </c>
      <c r="I20" s="163">
        <v>16.378</v>
      </c>
      <c r="J20" s="164"/>
      <c r="K20" s="163">
        <v>12.420999999999999</v>
      </c>
      <c r="L20" s="163">
        <v>4.5728</v>
      </c>
      <c r="M20" s="163">
        <v>-4.2191999999999998</v>
      </c>
      <c r="N20" s="163">
        <v>-17.760000000000002</v>
      </c>
      <c r="O20" s="163">
        <v>-22</v>
      </c>
      <c r="P20" s="163">
        <v>0</v>
      </c>
      <c r="Q20" s="163">
        <v>0</v>
      </c>
      <c r="R20" s="163">
        <v>-17.600000000000001</v>
      </c>
      <c r="S20" s="163">
        <v>3.6566999999999998</v>
      </c>
      <c r="T20" s="163">
        <v>6.1063000000000001</v>
      </c>
      <c r="U20" s="163">
        <v>4.1360000000000001</v>
      </c>
      <c r="V20" s="163">
        <v>4.0190999999999999</v>
      </c>
      <c r="W20" s="164"/>
      <c r="X20" s="163">
        <v>0</v>
      </c>
      <c r="Y20" s="163">
        <v>4.9291</v>
      </c>
      <c r="Z20" s="163">
        <v>2.2944</v>
      </c>
      <c r="AA20" s="164"/>
      <c r="AB20" s="163">
        <v>-1.1815</v>
      </c>
      <c r="AC20" s="163">
        <v>0.14000000000000001</v>
      </c>
      <c r="AD20" s="163">
        <v>0.159</v>
      </c>
      <c r="AE20" s="163">
        <v>0.59799999999999998</v>
      </c>
      <c r="AF20" s="163">
        <v>-4.4400000000000004</v>
      </c>
      <c r="AG20" s="163">
        <v>-13.2</v>
      </c>
      <c r="AH20" s="163">
        <v>-0.38100000000000001</v>
      </c>
      <c r="AI20" s="163">
        <v>0.26800000000000002</v>
      </c>
      <c r="AJ20" s="163">
        <v>-17.739000000000001</v>
      </c>
      <c r="AK20" s="163">
        <v>-17.978999999999999</v>
      </c>
      <c r="AL20" s="163">
        <v>-10</v>
      </c>
      <c r="AM20" s="163">
        <v>-10.728999999999999</v>
      </c>
      <c r="AN20" s="163">
        <v>-10.59</v>
      </c>
      <c r="AO20" s="163">
        <v>4.5164</v>
      </c>
      <c r="AP20" s="163">
        <v>3.3860999999999999</v>
      </c>
      <c r="AQ20" s="163">
        <v>16.535</v>
      </c>
      <c r="AR20" s="163">
        <v>17.643000000000001</v>
      </c>
      <c r="AS20" s="163">
        <v>-9.5058000000000007</v>
      </c>
      <c r="AT20" s="163">
        <v>-14.065</v>
      </c>
      <c r="AU20" s="163">
        <v>-13.592000000000001</v>
      </c>
      <c r="AV20" s="163">
        <v>-1.1237999999999999</v>
      </c>
      <c r="AW20" s="163">
        <v>-1.0088999999999999</v>
      </c>
      <c r="AX20" s="163">
        <v>-22.504999999999999</v>
      </c>
      <c r="AY20" s="163">
        <v>-19.959</v>
      </c>
      <c r="AZ20" s="163">
        <v>5.9305000000000003</v>
      </c>
      <c r="BA20" s="163">
        <v>29.954999999999998</v>
      </c>
      <c r="BB20" s="163">
        <v>-39.274999999999999</v>
      </c>
      <c r="BC20" s="163">
        <v>6.1032000000000002</v>
      </c>
      <c r="BD20" s="163">
        <v>-6.1999000000000004</v>
      </c>
      <c r="BE20" s="163">
        <v>-6.2999000000000001</v>
      </c>
      <c r="BF20" s="163">
        <v>-22.640999999999998</v>
      </c>
      <c r="BG20" s="163">
        <v>-22.038</v>
      </c>
      <c r="BH20" s="163">
        <v>-2.0626000000000002</v>
      </c>
      <c r="BI20" s="163">
        <v>1.3141</v>
      </c>
      <c r="BJ20" s="163">
        <v>-8.3579000000000008</v>
      </c>
      <c r="BK20" s="163">
        <v>-0.77690000000000003</v>
      </c>
      <c r="BL20" s="164"/>
      <c r="BM20" s="163">
        <v>0.97689999999999999</v>
      </c>
      <c r="BN20" s="163">
        <v>-115.11</v>
      </c>
      <c r="BO20" s="163">
        <v>42.542000000000002</v>
      </c>
      <c r="BP20" s="163">
        <v>43.091999999999999</v>
      </c>
      <c r="BQ20" s="163">
        <v>-45.378999999999998</v>
      </c>
      <c r="BR20" s="163">
        <v>-205</v>
      </c>
      <c r="BS20" s="163">
        <v>-9.1669</v>
      </c>
      <c r="BT20" s="164"/>
      <c r="BU20" s="164"/>
      <c r="BV20" s="163">
        <v>15.247999999999999</v>
      </c>
      <c r="BW20" s="163">
        <v>10.449</v>
      </c>
      <c r="BX20" s="163">
        <v>6.46</v>
      </c>
      <c r="BY20" s="163">
        <v>-10.51</v>
      </c>
      <c r="BZ20" s="163">
        <v>8.18</v>
      </c>
      <c r="CA20" s="163">
        <v>-5.7558999999999996</v>
      </c>
      <c r="CB20" s="163">
        <v>-5.6219999999999999</v>
      </c>
      <c r="CC20" s="163">
        <v>5.2035</v>
      </c>
      <c r="CD20" s="163">
        <v>3.0407000000000002</v>
      </c>
      <c r="CE20" s="163">
        <v>-2.8041999999999998</v>
      </c>
      <c r="CF20" s="163">
        <v>-24.995999999999999</v>
      </c>
      <c r="CG20" s="163">
        <v>-24.757000000000001</v>
      </c>
      <c r="CH20" s="163">
        <v>-8.1184999999999992</v>
      </c>
      <c r="CI20" s="163">
        <v>0</v>
      </c>
      <c r="CJ20" s="163">
        <v>2.88</v>
      </c>
      <c r="CK20" s="163">
        <v>6.4119999999999999</v>
      </c>
      <c r="CL20" s="163">
        <v>15</v>
      </c>
      <c r="CM20" s="163">
        <v>11.898999999999999</v>
      </c>
      <c r="CN20" s="163">
        <v>-2.21</v>
      </c>
      <c r="CO20" s="163">
        <v>23.846</v>
      </c>
      <c r="CP20" s="163">
        <v>23.233000000000001</v>
      </c>
      <c r="CQ20" s="163">
        <v>22.161000000000001</v>
      </c>
      <c r="CR20" s="163">
        <v>72.611999999999995</v>
      </c>
      <c r="CS20" s="163">
        <v>72.816999999999993</v>
      </c>
      <c r="CT20" s="163">
        <v>-15.53</v>
      </c>
      <c r="CU20" s="163">
        <v>-63.875</v>
      </c>
      <c r="CV20" s="163">
        <v>-13.76</v>
      </c>
      <c r="CW20" s="163">
        <v>2.3694000000000002</v>
      </c>
      <c r="CX20" s="163">
        <v>30.44</v>
      </c>
      <c r="CY20" s="163">
        <v>17.568999999999999</v>
      </c>
      <c r="CZ20" s="163">
        <v>7.1923000000000004</v>
      </c>
      <c r="DA20" s="163">
        <v>7.4249000000000001</v>
      </c>
      <c r="DB20" s="163">
        <v>-8.6399000000000008</v>
      </c>
      <c r="DC20" s="163">
        <v>25.512</v>
      </c>
      <c r="DD20" s="163">
        <v>0</v>
      </c>
      <c r="DE20" s="163">
        <v>0</v>
      </c>
      <c r="DF20" s="163">
        <v>26.565000000000001</v>
      </c>
      <c r="DG20" s="164"/>
      <c r="DH20" s="163">
        <v>-4.3803999999999998</v>
      </c>
      <c r="DI20" s="163">
        <v>11.6</v>
      </c>
      <c r="DJ20" s="163">
        <v>11.699</v>
      </c>
      <c r="DK20" s="164"/>
      <c r="DL20" s="163">
        <v>0.37990000000000002</v>
      </c>
      <c r="DM20" s="163">
        <v>54.415999999999997</v>
      </c>
      <c r="DN20" s="163">
        <v>6.3143000000000002</v>
      </c>
      <c r="DO20" s="163">
        <v>0.67</v>
      </c>
      <c r="DP20" s="163">
        <v>-7.66</v>
      </c>
      <c r="DQ20" s="163">
        <v>9.0180000000000007</v>
      </c>
      <c r="DR20" s="163">
        <v>-27.783999999999999</v>
      </c>
      <c r="DS20" s="163">
        <v>-5.25</v>
      </c>
      <c r="DT20" s="163">
        <v>-5.38</v>
      </c>
      <c r="DU20" s="163">
        <v>18.68</v>
      </c>
      <c r="DV20" s="163">
        <v>18.760000000000002</v>
      </c>
      <c r="DW20" s="163">
        <v>-30.2</v>
      </c>
      <c r="DX20" s="163">
        <v>-14.518000000000001</v>
      </c>
      <c r="DY20" s="163">
        <v>-22.849</v>
      </c>
      <c r="DZ20" s="163">
        <v>-21.59</v>
      </c>
      <c r="EA20" s="163">
        <v>0</v>
      </c>
      <c r="EB20" s="163">
        <v>-10.08</v>
      </c>
      <c r="EC20" s="163">
        <v>-14.157999999999999</v>
      </c>
      <c r="ED20" s="163">
        <v>-13.752000000000001</v>
      </c>
      <c r="EE20" s="163">
        <v>-11.284000000000001</v>
      </c>
      <c r="EF20" s="163">
        <v>-15.888999999999999</v>
      </c>
      <c r="EG20" s="163">
        <v>-13.298</v>
      </c>
      <c r="EH20" s="163">
        <v>-48.546999999999997</v>
      </c>
      <c r="EI20" s="163">
        <v>-42.353000000000002</v>
      </c>
      <c r="EJ20" s="163">
        <v>0</v>
      </c>
      <c r="EK20" s="164"/>
      <c r="EL20" s="163">
        <v>-12.291</v>
      </c>
      <c r="EM20" s="163">
        <v>11.909000000000001</v>
      </c>
      <c r="EN20" s="163">
        <v>-18.536999999999999</v>
      </c>
      <c r="EO20" s="163">
        <v>-17.335999999999999</v>
      </c>
      <c r="EP20" s="163">
        <v>5.1360000000000001</v>
      </c>
      <c r="EQ20" s="163">
        <v>-16.451000000000001</v>
      </c>
      <c r="ER20" s="163">
        <v>-16.288</v>
      </c>
      <c r="ES20" s="163">
        <v>-0.91679999999999995</v>
      </c>
      <c r="ET20" s="163">
        <v>0</v>
      </c>
      <c r="EU20" s="163">
        <v>-19.84</v>
      </c>
      <c r="EV20" s="163">
        <v>0</v>
      </c>
      <c r="EW20" s="163">
        <v>4.2404000000000002</v>
      </c>
      <c r="EX20" s="163">
        <v>-32.582999999999998</v>
      </c>
      <c r="EY20" s="163">
        <v>-10.855</v>
      </c>
      <c r="EZ20" s="163">
        <v>-10.949</v>
      </c>
      <c r="FA20" s="163">
        <v>6.5342000000000002</v>
      </c>
      <c r="FB20" s="163">
        <v>1.1393</v>
      </c>
      <c r="FC20" s="163">
        <v>-20.716999999999999</v>
      </c>
      <c r="FD20" s="163">
        <v>5.9943999999999997</v>
      </c>
      <c r="FE20" s="163">
        <v>0</v>
      </c>
      <c r="FF20" s="163">
        <v>0</v>
      </c>
      <c r="FG20" s="163">
        <v>0</v>
      </c>
      <c r="FH20" s="163">
        <v>1.9269000000000001</v>
      </c>
      <c r="FI20" s="163">
        <v>1.3427</v>
      </c>
      <c r="FJ20" s="163">
        <v>-3.0142000000000002</v>
      </c>
      <c r="FK20" s="163">
        <v>-3.3491</v>
      </c>
      <c r="FL20" s="163">
        <v>31.815999999999999</v>
      </c>
      <c r="FM20" s="163">
        <v>9.7035999999999998</v>
      </c>
      <c r="FN20" s="163">
        <v>9.6927000000000003</v>
      </c>
      <c r="FO20" s="163">
        <v>30.847999999999999</v>
      </c>
      <c r="FP20" s="163">
        <v>38.478999999999999</v>
      </c>
      <c r="FQ20" s="163">
        <v>8.8148</v>
      </c>
      <c r="FR20" s="163">
        <v>-6.7999000000000001</v>
      </c>
      <c r="FS20" s="163">
        <v>-4.5094000000000003</v>
      </c>
      <c r="FT20" s="163">
        <v>0.31519999999999998</v>
      </c>
      <c r="FU20" s="163">
        <v>3.22</v>
      </c>
      <c r="FV20" s="163">
        <v>2.8</v>
      </c>
      <c r="FW20" s="163">
        <v>0</v>
      </c>
      <c r="FX20" s="163">
        <v>1.7924</v>
      </c>
      <c r="FY20" s="163">
        <v>5.4919000000000002</v>
      </c>
      <c r="FZ20" s="163">
        <v>1.0880000000000001</v>
      </c>
      <c r="GA20" s="163">
        <v>2.1760999999999999</v>
      </c>
      <c r="GB20" s="163">
        <v>4.03</v>
      </c>
      <c r="GC20" s="163">
        <v>-37.802999999999997</v>
      </c>
      <c r="GD20" s="163">
        <v>-29.811</v>
      </c>
      <c r="GE20" s="163">
        <v>-2.8999000000000001</v>
      </c>
      <c r="GF20" s="164"/>
      <c r="GG20" s="163">
        <v>-0.1</v>
      </c>
      <c r="GH20" s="163">
        <v>18.472999999999999</v>
      </c>
      <c r="GI20" s="163">
        <v>3.6644000000000001</v>
      </c>
      <c r="GJ20" s="163">
        <v>-3.8727</v>
      </c>
      <c r="GK20" s="163">
        <v>1.7696000000000001</v>
      </c>
      <c r="GL20" s="163">
        <v>5.7000000000000002E-2</v>
      </c>
      <c r="GM20" s="164"/>
      <c r="GN20" s="163">
        <v>-10.581</v>
      </c>
      <c r="GO20" s="163">
        <v>-13.88</v>
      </c>
      <c r="GP20" s="163">
        <v>8.4969000000000001</v>
      </c>
      <c r="GQ20" s="163">
        <v>-33.107999999999997</v>
      </c>
      <c r="GR20" s="163">
        <v>-13.71</v>
      </c>
      <c r="GS20" s="163">
        <v>-10.081</v>
      </c>
      <c r="GT20" s="163">
        <v>147.96</v>
      </c>
      <c r="GU20" s="163">
        <v>-3.8294999999999999</v>
      </c>
      <c r="GV20" s="163">
        <v>-10.619</v>
      </c>
      <c r="GW20" s="163">
        <v>11.499000000000001</v>
      </c>
      <c r="GX20" s="163">
        <v>2.8650000000000002</v>
      </c>
      <c r="GY20" s="163">
        <v>9.15</v>
      </c>
      <c r="GZ20" s="163">
        <v>9.1146999999999991</v>
      </c>
      <c r="HA20" s="163">
        <v>2.5455000000000001</v>
      </c>
      <c r="HB20" s="163">
        <v>-11.151</v>
      </c>
      <c r="HC20" s="163">
        <v>-10.474</v>
      </c>
      <c r="HD20" s="163">
        <v>-4.1900000000000004</v>
      </c>
      <c r="HE20" s="163">
        <v>7.3963999999999999</v>
      </c>
      <c r="HF20" s="163">
        <v>77.369</v>
      </c>
      <c r="HG20" s="163">
        <v>12.023</v>
      </c>
      <c r="HH20" s="163">
        <v>18.059000000000001</v>
      </c>
      <c r="HI20" s="163">
        <v>49.975999999999999</v>
      </c>
      <c r="HJ20" s="163">
        <v>4.2694999999999999</v>
      </c>
      <c r="HK20" s="163">
        <v>0</v>
      </c>
      <c r="HL20" s="163">
        <v>8.7858000000000001</v>
      </c>
      <c r="HM20" s="163">
        <v>-13.877000000000001</v>
      </c>
      <c r="HN20" s="163">
        <v>-16.420999999999999</v>
      </c>
      <c r="HO20" s="163">
        <v>30.103000000000002</v>
      </c>
      <c r="HP20" s="163">
        <v>31.161999999999999</v>
      </c>
      <c r="HQ20" s="163">
        <v>-24.026</v>
      </c>
      <c r="HR20" s="163">
        <v>-22.927</v>
      </c>
      <c r="HS20" s="163">
        <v>-10.103999999999999</v>
      </c>
      <c r="HT20" s="163">
        <v>-9.7852999999999994</v>
      </c>
      <c r="HU20" s="163">
        <v>1.8099000000000001</v>
      </c>
      <c r="HV20" s="163">
        <v>1.9198999999999999</v>
      </c>
      <c r="HW20" s="163">
        <v>-25.298999999999999</v>
      </c>
      <c r="HX20" s="163">
        <v>-25.798999999999999</v>
      </c>
      <c r="HY20" s="163">
        <v>1.4071</v>
      </c>
      <c r="HZ20" s="163">
        <v>-10.319000000000001</v>
      </c>
      <c r="IA20" s="163">
        <v>16.916</v>
      </c>
      <c r="IB20" s="163">
        <v>32.368000000000002</v>
      </c>
      <c r="IC20" s="163">
        <v>31.901</v>
      </c>
      <c r="ID20" s="163">
        <v>-16.5</v>
      </c>
      <c r="IE20" s="163">
        <v>-26</v>
      </c>
      <c r="IF20" s="163">
        <v>10.699</v>
      </c>
      <c r="IG20" s="163">
        <v>10.1</v>
      </c>
      <c r="IH20" s="163">
        <v>-18.024000000000001</v>
      </c>
      <c r="II20" s="163">
        <v>-17.988</v>
      </c>
      <c r="IJ20" s="163">
        <v>0</v>
      </c>
      <c r="IK20" s="163">
        <v>27.24</v>
      </c>
      <c r="IL20" s="163">
        <v>-258.57</v>
      </c>
      <c r="IM20" s="164"/>
      <c r="IN20" s="164"/>
      <c r="IO20" s="163">
        <v>76.540000000000006</v>
      </c>
      <c r="IP20" s="163">
        <v>85.838999999999999</v>
      </c>
      <c r="IQ20" s="163">
        <v>137.54</v>
      </c>
      <c r="IR20" s="163">
        <v>49.234999999999999</v>
      </c>
      <c r="IS20" s="163">
        <v>14.711</v>
      </c>
      <c r="IT20" s="163">
        <v>26.266999999999999</v>
      </c>
      <c r="IU20" s="163">
        <v>24.033999999999999</v>
      </c>
      <c r="IV20" s="163">
        <v>-27.207000000000001</v>
      </c>
      <c r="IW20" s="163">
        <v>199.5</v>
      </c>
      <c r="IX20" s="163">
        <v>-137.77000000000001</v>
      </c>
      <c r="IY20" s="163">
        <v>76.396000000000001</v>
      </c>
      <c r="IZ20" s="163">
        <v>-60.335000000000001</v>
      </c>
      <c r="JA20" s="163">
        <v>-0.37480000000000002</v>
      </c>
      <c r="JB20" s="163">
        <v>8.8796999999999997</v>
      </c>
      <c r="JC20" s="163">
        <v>-6.6398999999999999</v>
      </c>
      <c r="JD20" s="163">
        <v>-2.1328999999999998</v>
      </c>
      <c r="JE20" s="163">
        <v>-2.1429</v>
      </c>
      <c r="JF20" s="163">
        <v>1.7599</v>
      </c>
      <c r="JG20" s="163">
        <v>2.88</v>
      </c>
      <c r="JH20" s="163">
        <v>-5.4465000000000003</v>
      </c>
      <c r="JI20" s="163">
        <v>-9.6085999999999991</v>
      </c>
      <c r="JJ20" s="163">
        <v>12.425000000000001</v>
      </c>
      <c r="JK20" s="163">
        <v>-6.7672999999999996</v>
      </c>
      <c r="JL20" s="163">
        <v>4.1999000000000004</v>
      </c>
      <c r="JM20" s="163">
        <v>-8.3000000000000004E-2</v>
      </c>
      <c r="JN20" s="163">
        <v>-0.73799999999999999</v>
      </c>
      <c r="JO20" s="163">
        <v>0</v>
      </c>
      <c r="JP20" s="163">
        <v>0</v>
      </c>
      <c r="JQ20" s="163">
        <v>2.5347</v>
      </c>
      <c r="JR20" s="163">
        <v>2.3229000000000002</v>
      </c>
      <c r="JS20" s="163">
        <v>2.7896000000000001</v>
      </c>
      <c r="JT20" s="164"/>
      <c r="JU20" s="163">
        <v>9.3999000000000006</v>
      </c>
      <c r="JV20" s="163">
        <v>9.1156000000000006</v>
      </c>
      <c r="JW20" s="163">
        <v>0.01</v>
      </c>
      <c r="JX20" s="164"/>
      <c r="JY20" s="163">
        <v>-6.1520000000000001</v>
      </c>
      <c r="JZ20" s="163">
        <v>-4.8708999999999998</v>
      </c>
      <c r="KA20" s="163">
        <v>-26.920999999999999</v>
      </c>
      <c r="KB20" s="163">
        <v>-3.0672000000000001</v>
      </c>
      <c r="KC20" s="163">
        <v>0</v>
      </c>
      <c r="KD20" s="163">
        <v>-30.713000000000001</v>
      </c>
      <c r="KE20" s="163">
        <v>-1.4805999999999999</v>
      </c>
      <c r="KF20" s="163">
        <v>-10.398999999999999</v>
      </c>
      <c r="KG20" s="163">
        <v>-6.8</v>
      </c>
      <c r="KH20" s="163">
        <v>26.654</v>
      </c>
      <c r="KI20" s="163">
        <v>-135.04</v>
      </c>
    </row>
    <row r="21" spans="1:295" ht="18" customHeight="1" x14ac:dyDescent="0.25">
      <c r="A21" s="160" t="s">
        <v>63</v>
      </c>
      <c r="B21" s="160" t="s">
        <v>701</v>
      </c>
      <c r="C21" s="163">
        <v>0</v>
      </c>
      <c r="D21" s="163">
        <v>5.8552999999999997</v>
      </c>
      <c r="E21" s="163">
        <v>-12.473000000000001</v>
      </c>
      <c r="F21" s="163">
        <v>3.3328000000000002</v>
      </c>
      <c r="G21" s="163">
        <v>4.9421999999999997</v>
      </c>
      <c r="H21" s="163">
        <v>10.662000000000001</v>
      </c>
      <c r="I21" s="163">
        <v>8.7082999999999995</v>
      </c>
      <c r="J21" s="164"/>
      <c r="K21" s="163">
        <v>13.324</v>
      </c>
      <c r="L21" s="163">
        <v>5.2228000000000003</v>
      </c>
      <c r="M21" s="163">
        <v>-4.6755000000000004</v>
      </c>
      <c r="N21" s="163">
        <v>-15.539</v>
      </c>
      <c r="O21" s="163">
        <v>-24.2</v>
      </c>
      <c r="P21" s="163">
        <v>0</v>
      </c>
      <c r="Q21" s="163">
        <v>0.82799999999999996</v>
      </c>
      <c r="R21" s="163">
        <v>-17.600000000000001</v>
      </c>
      <c r="S21" s="163">
        <v>3.8513999999999999</v>
      </c>
      <c r="T21" s="163">
        <v>-2.6987999999999999</v>
      </c>
      <c r="U21" s="163">
        <v>4.6959</v>
      </c>
      <c r="V21" s="163">
        <v>4.4890999999999996</v>
      </c>
      <c r="W21" s="164"/>
      <c r="X21" s="163">
        <v>0</v>
      </c>
      <c r="Y21" s="163">
        <v>5.1364999999999998</v>
      </c>
      <c r="Z21" s="163">
        <v>2.2040999999999999</v>
      </c>
      <c r="AA21" s="164"/>
      <c r="AB21" s="163">
        <v>-0.76970000000000005</v>
      </c>
      <c r="AC21" s="163">
        <v>7.0000000000000007E-2</v>
      </c>
      <c r="AD21" s="163">
        <v>6.6000000000000003E-2</v>
      </c>
      <c r="AE21" s="163">
        <v>0.377</v>
      </c>
      <c r="AF21" s="163">
        <v>-4.4400000000000004</v>
      </c>
      <c r="AG21" s="163">
        <v>-11</v>
      </c>
      <c r="AH21" s="163">
        <v>-0.38400000000000001</v>
      </c>
      <c r="AI21" s="163">
        <v>0.27</v>
      </c>
      <c r="AJ21" s="163">
        <v>-14.71</v>
      </c>
      <c r="AK21" s="163">
        <v>-14.359</v>
      </c>
      <c r="AL21" s="163">
        <v>-10</v>
      </c>
      <c r="AM21" s="163">
        <v>-11.898999999999999</v>
      </c>
      <c r="AN21" s="163">
        <v>-11.529</v>
      </c>
      <c r="AO21" s="163">
        <v>4.0975999999999999</v>
      </c>
      <c r="AP21" s="163">
        <v>3.3380999999999998</v>
      </c>
      <c r="AQ21" s="163">
        <v>14.401999999999999</v>
      </c>
      <c r="AR21" s="163">
        <v>15.629</v>
      </c>
      <c r="AS21" s="163">
        <v>-11.33</v>
      </c>
      <c r="AT21" s="163">
        <v>-13.260999999999999</v>
      </c>
      <c r="AU21" s="163">
        <v>-13.303000000000001</v>
      </c>
      <c r="AV21" s="163">
        <v>13.808999999999999</v>
      </c>
      <c r="AW21" s="163">
        <v>19.835999999999999</v>
      </c>
      <c r="AX21" s="163">
        <v>-25.452000000000002</v>
      </c>
      <c r="AY21" s="163">
        <v>-21.969000000000001</v>
      </c>
      <c r="AZ21" s="163">
        <v>6.7195999999999998</v>
      </c>
      <c r="BA21" s="163">
        <v>37.152000000000001</v>
      </c>
      <c r="BB21" s="163">
        <v>-32.564</v>
      </c>
      <c r="BC21" s="163">
        <v>4.1409000000000002</v>
      </c>
      <c r="BD21" s="163">
        <v>-5.2999000000000001</v>
      </c>
      <c r="BE21" s="163">
        <v>-5.2999000000000001</v>
      </c>
      <c r="BF21" s="163">
        <v>-22.43</v>
      </c>
      <c r="BG21" s="163">
        <v>-21.045999999999999</v>
      </c>
      <c r="BH21" s="163">
        <v>-2.0030999999999999</v>
      </c>
      <c r="BI21" s="163">
        <v>1.3141</v>
      </c>
      <c r="BJ21" s="163">
        <v>-4.9928999999999997</v>
      </c>
      <c r="BK21" s="163">
        <v>-0.55989999999999995</v>
      </c>
      <c r="BL21" s="164"/>
      <c r="BM21" s="163">
        <v>1.0418000000000001</v>
      </c>
      <c r="BN21" s="163">
        <v>-101.65</v>
      </c>
      <c r="BO21" s="163">
        <v>42.39</v>
      </c>
      <c r="BP21" s="163">
        <v>42.054000000000002</v>
      </c>
      <c r="BQ21" s="163">
        <v>-48.595999999999997</v>
      </c>
      <c r="BR21" s="163">
        <v>-195.23</v>
      </c>
      <c r="BS21" s="163">
        <v>-9.1669</v>
      </c>
      <c r="BT21" s="164"/>
      <c r="BU21" s="164"/>
      <c r="BV21" s="163">
        <v>14.33</v>
      </c>
      <c r="BW21" s="163">
        <v>10.3</v>
      </c>
      <c r="BX21" s="163">
        <v>6.36</v>
      </c>
      <c r="BY21" s="163">
        <v>-9.77</v>
      </c>
      <c r="BZ21" s="163">
        <v>7.98</v>
      </c>
      <c r="CA21" s="163">
        <v>-7.2294</v>
      </c>
      <c r="CB21" s="163">
        <v>-6.9615</v>
      </c>
      <c r="CC21" s="163">
        <v>7.2952000000000004</v>
      </c>
      <c r="CD21" s="163">
        <v>4.5602</v>
      </c>
      <c r="CE21" s="163">
        <v>-2.0962000000000001</v>
      </c>
      <c r="CF21" s="163">
        <v>-22.146000000000001</v>
      </c>
      <c r="CG21" s="163">
        <v>-22.713000000000001</v>
      </c>
      <c r="CH21" s="163">
        <v>-5.5297000000000001</v>
      </c>
      <c r="CI21" s="163">
        <v>0</v>
      </c>
      <c r="CJ21" s="163">
        <v>2.88</v>
      </c>
      <c r="CK21" s="163">
        <v>6.4119999999999999</v>
      </c>
      <c r="CL21" s="163">
        <v>16.399000000000001</v>
      </c>
      <c r="CM21" s="163">
        <v>13.199</v>
      </c>
      <c r="CN21" s="163">
        <v>-2.48</v>
      </c>
      <c r="CO21" s="163">
        <v>25.785</v>
      </c>
      <c r="CP21" s="163">
        <v>24.783000000000001</v>
      </c>
      <c r="CQ21" s="163">
        <v>23.824000000000002</v>
      </c>
      <c r="CR21" s="163">
        <v>70.19</v>
      </c>
      <c r="CS21" s="163">
        <v>70.067999999999998</v>
      </c>
      <c r="CT21" s="163">
        <v>-15.236000000000001</v>
      </c>
      <c r="CU21" s="163">
        <v>-61.956000000000003</v>
      </c>
      <c r="CV21" s="163">
        <v>-14.561999999999999</v>
      </c>
      <c r="CW21" s="163">
        <v>2.5341</v>
      </c>
      <c r="CX21" s="163">
        <v>29.85</v>
      </c>
      <c r="CY21" s="163">
        <v>17.440000000000001</v>
      </c>
      <c r="CZ21" s="163">
        <v>7.8173000000000004</v>
      </c>
      <c r="DA21" s="163">
        <v>8.0107999999999997</v>
      </c>
      <c r="DB21" s="163">
        <v>-8.8299000000000003</v>
      </c>
      <c r="DC21" s="163">
        <v>25.512</v>
      </c>
      <c r="DD21" s="163">
        <v>0</v>
      </c>
      <c r="DE21" s="163">
        <v>0</v>
      </c>
      <c r="DF21" s="163">
        <v>23.475000000000001</v>
      </c>
      <c r="DG21" s="164"/>
      <c r="DH21" s="163">
        <v>-4.3522999999999996</v>
      </c>
      <c r="DI21" s="163">
        <v>11.5</v>
      </c>
      <c r="DJ21" s="163">
        <v>9.3000000000000007</v>
      </c>
      <c r="DK21" s="164"/>
      <c r="DL21" s="163">
        <v>1.1277999999999999</v>
      </c>
      <c r="DM21" s="163">
        <v>54.415999999999997</v>
      </c>
      <c r="DN21" s="163">
        <v>7.4276</v>
      </c>
      <c r="DO21" s="163">
        <v>1.55</v>
      </c>
      <c r="DP21" s="163">
        <v>-7.32</v>
      </c>
      <c r="DQ21" s="163">
        <v>8.3834999999999997</v>
      </c>
      <c r="DR21" s="163">
        <v>-25.222999999999999</v>
      </c>
      <c r="DS21" s="163">
        <v>-4.67</v>
      </c>
      <c r="DT21" s="163">
        <v>-4.82</v>
      </c>
      <c r="DU21" s="163">
        <v>16.64</v>
      </c>
      <c r="DV21" s="163">
        <v>18.61</v>
      </c>
      <c r="DW21" s="163">
        <v>-27.635999999999999</v>
      </c>
      <c r="DX21" s="163">
        <v>-13.962999999999999</v>
      </c>
      <c r="DY21" s="163">
        <v>-23.045000000000002</v>
      </c>
      <c r="DZ21" s="163">
        <v>-23.571999999999999</v>
      </c>
      <c r="EA21" s="163">
        <v>0</v>
      </c>
      <c r="EB21" s="163">
        <v>-11.238</v>
      </c>
      <c r="EC21" s="163">
        <v>-14.083</v>
      </c>
      <c r="ED21" s="163">
        <v>-14.237</v>
      </c>
      <c r="EE21" s="163">
        <v>-9.4497</v>
      </c>
      <c r="EF21" s="163">
        <v>-13.345000000000001</v>
      </c>
      <c r="EG21" s="163">
        <v>-12.057</v>
      </c>
      <c r="EH21" s="163">
        <v>-42.353999999999999</v>
      </c>
      <c r="EI21" s="163">
        <v>-54.307000000000002</v>
      </c>
      <c r="EJ21" s="163">
        <v>0</v>
      </c>
      <c r="EK21" s="164"/>
      <c r="EL21" s="163">
        <v>-13.151999999999999</v>
      </c>
      <c r="EM21" s="163">
        <v>10.606999999999999</v>
      </c>
      <c r="EN21" s="163">
        <v>-20.364000000000001</v>
      </c>
      <c r="EO21" s="163">
        <v>-20.329000000000001</v>
      </c>
      <c r="EP21" s="163">
        <v>-11.78</v>
      </c>
      <c r="EQ21" s="163">
        <v>-13.803000000000001</v>
      </c>
      <c r="ER21" s="163">
        <v>-12.67</v>
      </c>
      <c r="ES21" s="163">
        <v>3.0945</v>
      </c>
      <c r="ET21" s="163">
        <v>14.439</v>
      </c>
      <c r="EU21" s="163">
        <v>-18.850000000000001</v>
      </c>
      <c r="EV21" s="163">
        <v>2.2000000000000002</v>
      </c>
      <c r="EW21" s="163">
        <v>4.7164000000000001</v>
      </c>
      <c r="EX21" s="163">
        <v>-41.706000000000003</v>
      </c>
      <c r="EY21" s="163">
        <v>-10.388999999999999</v>
      </c>
      <c r="EZ21" s="163">
        <v>-10.48</v>
      </c>
      <c r="FA21" s="163">
        <v>5.3346</v>
      </c>
      <c r="FB21" s="163">
        <v>-2.1</v>
      </c>
      <c r="FC21" s="163">
        <v>-14.092000000000001</v>
      </c>
      <c r="FD21" s="163">
        <v>5.9638</v>
      </c>
      <c r="FE21" s="163">
        <v>0</v>
      </c>
      <c r="FF21" s="163">
        <v>0</v>
      </c>
      <c r="FG21" s="163">
        <v>0</v>
      </c>
      <c r="FH21" s="163">
        <v>2.5207999999999999</v>
      </c>
      <c r="FI21" s="163">
        <v>1.5896999999999999</v>
      </c>
      <c r="FJ21" s="163">
        <v>-1.6745000000000001</v>
      </c>
      <c r="FK21" s="163">
        <v>-1.8420000000000001</v>
      </c>
      <c r="FL21" s="163">
        <v>27.965</v>
      </c>
      <c r="FM21" s="163">
        <v>12.396000000000001</v>
      </c>
      <c r="FN21" s="163">
        <v>12.637</v>
      </c>
      <c r="FO21" s="163">
        <v>28.234000000000002</v>
      </c>
      <c r="FP21" s="163">
        <v>35.920999999999999</v>
      </c>
      <c r="FQ21" s="163">
        <v>6.2220000000000004</v>
      </c>
      <c r="FR21" s="163">
        <v>-8.5599000000000007</v>
      </c>
      <c r="FS21" s="163">
        <v>-5.2070999999999996</v>
      </c>
      <c r="FT21" s="163">
        <v>0.29780000000000001</v>
      </c>
      <c r="FU21" s="163">
        <v>3.27</v>
      </c>
      <c r="FV21" s="163">
        <v>2.4</v>
      </c>
      <c r="FW21" s="163">
        <v>-9.5702999999999996</v>
      </c>
      <c r="FX21" s="163">
        <v>1.4911000000000001</v>
      </c>
      <c r="FY21" s="163">
        <v>5.4508999999999999</v>
      </c>
      <c r="FZ21" s="163">
        <v>1.0368999999999999</v>
      </c>
      <c r="GA21" s="163">
        <v>2.1661999999999999</v>
      </c>
      <c r="GB21" s="163">
        <v>3.3399000000000001</v>
      </c>
      <c r="GC21" s="163">
        <v>-37.78</v>
      </c>
      <c r="GD21" s="163">
        <v>-29.39</v>
      </c>
      <c r="GE21" s="163">
        <v>-3.2199</v>
      </c>
      <c r="GF21" s="164"/>
      <c r="GG21" s="163">
        <v>-0.1</v>
      </c>
      <c r="GH21" s="163">
        <v>18.402000000000001</v>
      </c>
      <c r="GI21" s="163">
        <v>4.024</v>
      </c>
      <c r="GJ21" s="163">
        <v>-4.0964999999999998</v>
      </c>
      <c r="GK21" s="163">
        <v>1.7170000000000001</v>
      </c>
      <c r="GL21" s="163">
        <v>5.7000000000000002E-2</v>
      </c>
      <c r="GM21" s="164"/>
      <c r="GN21" s="163">
        <v>-10.731</v>
      </c>
      <c r="GO21" s="163">
        <v>-12.737</v>
      </c>
      <c r="GP21" s="163">
        <v>7.4577999999999998</v>
      </c>
      <c r="GQ21" s="163">
        <v>-32.436</v>
      </c>
      <c r="GR21" s="163">
        <v>-17.175999999999998</v>
      </c>
      <c r="GS21" s="163">
        <v>-10.476000000000001</v>
      </c>
      <c r="GT21" s="163">
        <v>157.36000000000001</v>
      </c>
      <c r="GU21" s="163">
        <v>-3.5785</v>
      </c>
      <c r="GV21" s="163">
        <v>-10.005000000000001</v>
      </c>
      <c r="GW21" s="163">
        <v>10.919</v>
      </c>
      <c r="GX21" s="163">
        <v>2.3115000000000001</v>
      </c>
      <c r="GY21" s="163">
        <v>8.8203999999999994</v>
      </c>
      <c r="GZ21" s="163">
        <v>8.8299000000000003</v>
      </c>
      <c r="HA21" s="163">
        <v>1.6278999999999999</v>
      </c>
      <c r="HB21" s="163">
        <v>-13.521000000000001</v>
      </c>
      <c r="HC21" s="163">
        <v>-11.599</v>
      </c>
      <c r="HD21" s="163">
        <v>-5.4499000000000004</v>
      </c>
      <c r="HE21" s="163">
        <v>8.5794999999999995</v>
      </c>
      <c r="HF21" s="163">
        <v>72.834000000000003</v>
      </c>
      <c r="HG21" s="163">
        <v>11.037000000000001</v>
      </c>
      <c r="HH21" s="163">
        <v>5.6197999999999997</v>
      </c>
      <c r="HI21" s="163">
        <v>49.975999999999999</v>
      </c>
      <c r="HJ21" s="163">
        <v>0</v>
      </c>
      <c r="HK21" s="163">
        <v>0</v>
      </c>
      <c r="HL21" s="163">
        <v>10.054</v>
      </c>
      <c r="HM21" s="163">
        <v>-12.332000000000001</v>
      </c>
      <c r="HN21" s="163">
        <v>-13.535</v>
      </c>
      <c r="HO21" s="163">
        <v>30.103000000000002</v>
      </c>
      <c r="HP21" s="163">
        <v>31.161999999999999</v>
      </c>
      <c r="HQ21" s="163">
        <v>-27.058</v>
      </c>
      <c r="HR21" s="163">
        <v>-26.41</v>
      </c>
      <c r="HS21" s="163">
        <v>-11.428000000000001</v>
      </c>
      <c r="HT21" s="163">
        <v>-12.045999999999999</v>
      </c>
      <c r="HU21" s="163">
        <v>2.0899000000000001</v>
      </c>
      <c r="HV21" s="163">
        <v>2.1099000000000001</v>
      </c>
      <c r="HW21" s="163">
        <v>-24.899000000000001</v>
      </c>
      <c r="HX21" s="163">
        <v>-24.798999999999999</v>
      </c>
      <c r="HY21" s="163">
        <v>1.3191999999999999</v>
      </c>
      <c r="HZ21" s="163">
        <v>-9.76</v>
      </c>
      <c r="IA21" s="163">
        <v>16.545000000000002</v>
      </c>
      <c r="IB21" s="163">
        <v>31.706</v>
      </c>
      <c r="IC21" s="163">
        <v>31.334</v>
      </c>
      <c r="ID21" s="163">
        <v>-16.5</v>
      </c>
      <c r="IE21" s="163">
        <v>-24.7</v>
      </c>
      <c r="IF21" s="163">
        <v>11.1</v>
      </c>
      <c r="IG21" s="163">
        <v>10.699</v>
      </c>
      <c r="IH21" s="163">
        <v>-18.024000000000001</v>
      </c>
      <c r="II21" s="163">
        <v>-18.228999999999999</v>
      </c>
      <c r="IJ21" s="163">
        <v>0</v>
      </c>
      <c r="IK21" s="163">
        <v>34.591000000000001</v>
      </c>
      <c r="IL21" s="163">
        <v>-264.13</v>
      </c>
      <c r="IM21" s="164"/>
      <c r="IN21" s="164"/>
      <c r="IO21" s="163">
        <v>70.114999999999995</v>
      </c>
      <c r="IP21" s="163">
        <v>95.382999999999996</v>
      </c>
      <c r="IQ21" s="163">
        <v>143.4</v>
      </c>
      <c r="IR21" s="163">
        <v>39.896999999999998</v>
      </c>
      <c r="IS21" s="163">
        <v>6.0396000000000001</v>
      </c>
      <c r="IT21" s="163">
        <v>25.433</v>
      </c>
      <c r="IU21" s="163">
        <v>26.021999999999998</v>
      </c>
      <c r="IV21" s="163">
        <v>-34.901000000000003</v>
      </c>
      <c r="IW21" s="163">
        <v>191.59</v>
      </c>
      <c r="IX21" s="163">
        <v>-138.65</v>
      </c>
      <c r="IY21" s="163">
        <v>67.430999999999997</v>
      </c>
      <c r="IZ21" s="163">
        <v>-53.664000000000001</v>
      </c>
      <c r="JA21" s="163">
        <v>0.32840000000000003</v>
      </c>
      <c r="JB21" s="163">
        <v>8.8796999999999997</v>
      </c>
      <c r="JC21" s="163">
        <v>-6.8</v>
      </c>
      <c r="JD21" s="163">
        <v>-2.1718999999999999</v>
      </c>
      <c r="JE21" s="163">
        <v>-2.1739999999999999</v>
      </c>
      <c r="JF21" s="163">
        <v>1.6798999999999999</v>
      </c>
      <c r="JG21" s="163">
        <v>3.0398999999999998</v>
      </c>
      <c r="JH21" s="163">
        <v>-5.8597000000000001</v>
      </c>
      <c r="JI21" s="163">
        <v>-9.1386000000000003</v>
      </c>
      <c r="JJ21" s="163">
        <v>11.72</v>
      </c>
      <c r="JK21" s="163">
        <v>-6.8253000000000004</v>
      </c>
      <c r="JL21" s="163">
        <v>4.1999000000000004</v>
      </c>
      <c r="JM21" s="163">
        <v>0.47</v>
      </c>
      <c r="JN21" s="163">
        <v>1.0168999999999999</v>
      </c>
      <c r="JO21" s="163">
        <v>0</v>
      </c>
      <c r="JP21" s="163">
        <v>0</v>
      </c>
      <c r="JQ21" s="163">
        <v>3.6930000000000001</v>
      </c>
      <c r="JR21" s="163">
        <v>3.2909000000000002</v>
      </c>
      <c r="JS21" s="163">
        <v>3.4672000000000001</v>
      </c>
      <c r="JT21" s="164"/>
      <c r="JU21" s="163">
        <v>7.6999000000000004</v>
      </c>
      <c r="JV21" s="163">
        <v>9.9738000000000007</v>
      </c>
      <c r="JW21" s="163">
        <v>0.13</v>
      </c>
      <c r="JX21" s="164"/>
      <c r="JY21" s="163">
        <v>-6.2998000000000003</v>
      </c>
      <c r="JZ21" s="163">
        <v>-4.5853999999999999</v>
      </c>
      <c r="KA21" s="163">
        <v>-28.116</v>
      </c>
      <c r="KB21" s="163">
        <v>-2.5354999999999999</v>
      </c>
      <c r="KC21" s="163">
        <v>0</v>
      </c>
      <c r="KD21" s="163">
        <v>-31.193999999999999</v>
      </c>
      <c r="KE21" s="163">
        <v>0</v>
      </c>
      <c r="KF21" s="163">
        <v>-9.5</v>
      </c>
      <c r="KG21" s="163">
        <v>-8.1998999999999995</v>
      </c>
      <c r="KH21" s="163">
        <v>18.731000000000002</v>
      </c>
      <c r="KI21" s="163">
        <v>-123.29</v>
      </c>
    </row>
    <row r="22" spans="1:295" ht="18" customHeight="1" x14ac:dyDescent="0.25">
      <c r="A22" s="160" t="s">
        <v>63</v>
      </c>
      <c r="B22" s="160" t="s">
        <v>702</v>
      </c>
      <c r="C22" s="163">
        <v>0</v>
      </c>
      <c r="D22" s="163">
        <v>5.4461000000000004</v>
      </c>
      <c r="E22" s="163">
        <v>-11.647</v>
      </c>
      <c r="F22" s="163">
        <v>3.4098000000000002</v>
      </c>
      <c r="G22" s="163">
        <v>5.1308999999999996</v>
      </c>
      <c r="H22" s="163">
        <v>10.071</v>
      </c>
      <c r="I22" s="163">
        <v>9.0212000000000003</v>
      </c>
      <c r="J22" s="164"/>
      <c r="K22" s="163">
        <v>14.189</v>
      </c>
      <c r="L22" s="163">
        <v>5.7557999999999998</v>
      </c>
      <c r="M22" s="163">
        <v>-5.2964000000000002</v>
      </c>
      <c r="N22" s="163">
        <v>-19.978999999999999</v>
      </c>
      <c r="O22" s="163">
        <v>-24.2</v>
      </c>
      <c r="P22" s="163">
        <v>0</v>
      </c>
      <c r="Q22" s="163">
        <v>0.82799999999999996</v>
      </c>
      <c r="R22" s="163">
        <v>-17.600000000000001</v>
      </c>
      <c r="S22" s="163">
        <v>3.6974999999999998</v>
      </c>
      <c r="T22" s="163">
        <v>-4.3514999999999997</v>
      </c>
      <c r="U22" s="163">
        <v>4.5237999999999996</v>
      </c>
      <c r="V22" s="163">
        <v>4.423</v>
      </c>
      <c r="W22" s="163">
        <v>7.9276</v>
      </c>
      <c r="X22" s="163">
        <v>0</v>
      </c>
      <c r="Y22" s="163">
        <v>5.1989999999999998</v>
      </c>
      <c r="Z22" s="163">
        <v>2.202</v>
      </c>
      <c r="AA22" s="164"/>
      <c r="AB22" s="163">
        <v>-1.0282</v>
      </c>
      <c r="AC22" s="163">
        <v>-5.2999999999999999E-2</v>
      </c>
      <c r="AD22" s="163">
        <v>5.7000000000000002E-2</v>
      </c>
      <c r="AE22" s="163">
        <v>0.35099999999999998</v>
      </c>
      <c r="AF22" s="163">
        <v>-2.2200000000000002</v>
      </c>
      <c r="AG22" s="163">
        <v>-13.2</v>
      </c>
      <c r="AH22" s="163">
        <v>-0.27100000000000002</v>
      </c>
      <c r="AI22" s="163">
        <v>0.26800000000000002</v>
      </c>
      <c r="AJ22" s="163">
        <v>-14.3</v>
      </c>
      <c r="AK22" s="163">
        <v>-15.1</v>
      </c>
      <c r="AL22" s="163">
        <v>-10</v>
      </c>
      <c r="AM22" s="163">
        <v>-12.6</v>
      </c>
      <c r="AN22" s="163">
        <v>-12.3</v>
      </c>
      <c r="AO22" s="163">
        <v>4.5804</v>
      </c>
      <c r="AP22" s="163">
        <v>3.7585999999999999</v>
      </c>
      <c r="AQ22" s="163">
        <v>15.82</v>
      </c>
      <c r="AR22" s="163">
        <v>17.318000000000001</v>
      </c>
      <c r="AS22" s="163">
        <v>-10.571</v>
      </c>
      <c r="AT22" s="163">
        <v>-12.592000000000001</v>
      </c>
      <c r="AU22" s="163">
        <v>-11.952999999999999</v>
      </c>
      <c r="AV22" s="163">
        <v>-1.5721000000000001</v>
      </c>
      <c r="AW22" s="163">
        <v>-0.90649999999999997</v>
      </c>
      <c r="AX22" s="163">
        <v>-23.173999999999999</v>
      </c>
      <c r="AY22" s="163">
        <v>-20.629000000000001</v>
      </c>
      <c r="AZ22" s="163">
        <v>5.5358999999999998</v>
      </c>
      <c r="BA22" s="163">
        <v>28.283000000000001</v>
      </c>
      <c r="BB22" s="163">
        <v>-25.196999999999999</v>
      </c>
      <c r="BC22" s="163">
        <v>5.1439000000000004</v>
      </c>
      <c r="BD22" s="163">
        <v>-5.9999000000000002</v>
      </c>
      <c r="BE22" s="163">
        <v>-6.0998999999999999</v>
      </c>
      <c r="BF22" s="163">
        <v>-23.309000000000001</v>
      </c>
      <c r="BG22" s="163">
        <v>-22.919</v>
      </c>
      <c r="BH22" s="163">
        <v>-2.1267999999999998</v>
      </c>
      <c r="BI22" s="163">
        <v>1.3141</v>
      </c>
      <c r="BJ22" s="163">
        <v>-5.6547000000000001</v>
      </c>
      <c r="BK22" s="163">
        <v>-0.59699999999999998</v>
      </c>
      <c r="BL22" s="163">
        <v>0</v>
      </c>
      <c r="BM22" s="163">
        <v>1.1113</v>
      </c>
      <c r="BN22" s="163">
        <v>-118.86</v>
      </c>
      <c r="BO22" s="163">
        <v>42.573</v>
      </c>
      <c r="BP22" s="163">
        <v>42.725000000000001</v>
      </c>
      <c r="BQ22" s="163">
        <v>-54.715000000000003</v>
      </c>
      <c r="BR22" s="163">
        <v>-203.01</v>
      </c>
      <c r="BS22" s="163">
        <v>-9.1669</v>
      </c>
      <c r="BT22" s="164"/>
      <c r="BU22" s="164"/>
      <c r="BV22" s="163">
        <v>16.306000000000001</v>
      </c>
      <c r="BW22" s="163">
        <v>10.59</v>
      </c>
      <c r="BX22" s="163">
        <v>6.55</v>
      </c>
      <c r="BY22" s="163">
        <v>-9.39</v>
      </c>
      <c r="BZ22" s="163">
        <v>8.6599000000000004</v>
      </c>
      <c r="CA22" s="163">
        <v>-7.8992000000000004</v>
      </c>
      <c r="CB22" s="163">
        <v>-7.2294</v>
      </c>
      <c r="CC22" s="163">
        <v>6.4725000000000001</v>
      </c>
      <c r="CD22" s="163">
        <v>4.2477</v>
      </c>
      <c r="CE22" s="163">
        <v>-3.2736999999999998</v>
      </c>
      <c r="CF22" s="163">
        <v>-22.103999999999999</v>
      </c>
      <c r="CG22" s="163">
        <v>-21.273</v>
      </c>
      <c r="CH22" s="163">
        <v>-5.4675000000000002</v>
      </c>
      <c r="CI22" s="163">
        <v>0</v>
      </c>
      <c r="CJ22" s="163">
        <v>2.88</v>
      </c>
      <c r="CK22" s="163">
        <v>6.4119999999999999</v>
      </c>
      <c r="CL22" s="163">
        <v>18.899000000000001</v>
      </c>
      <c r="CM22" s="163">
        <v>15</v>
      </c>
      <c r="CN22" s="163">
        <v>-2.5998999999999999</v>
      </c>
      <c r="CO22" s="163">
        <v>27.675999999999998</v>
      </c>
      <c r="CP22" s="163">
        <v>27.27</v>
      </c>
      <c r="CQ22" s="163">
        <v>26.111999999999998</v>
      </c>
      <c r="CR22" s="163">
        <v>68.777000000000001</v>
      </c>
      <c r="CS22" s="163">
        <v>68.741</v>
      </c>
      <c r="CT22" s="163">
        <v>-16.45</v>
      </c>
      <c r="CU22" s="163">
        <v>-60.805</v>
      </c>
      <c r="CV22" s="163">
        <v>-14.891999999999999</v>
      </c>
      <c r="CW22" s="163">
        <v>2.4218000000000002</v>
      </c>
      <c r="CX22" s="163">
        <v>31.04</v>
      </c>
      <c r="CY22" s="163">
        <v>18.28</v>
      </c>
      <c r="CZ22" s="163">
        <v>8.7547999999999995</v>
      </c>
      <c r="DA22" s="163">
        <v>8.8896999999999995</v>
      </c>
      <c r="DB22" s="163">
        <v>-9.2100000000000009</v>
      </c>
      <c r="DC22" s="163">
        <v>25.512</v>
      </c>
      <c r="DD22" s="163">
        <v>0</v>
      </c>
      <c r="DE22" s="163">
        <v>0</v>
      </c>
      <c r="DF22" s="163">
        <v>23.501000000000001</v>
      </c>
      <c r="DG22" s="163">
        <v>1.5100000000000001E-2</v>
      </c>
      <c r="DH22" s="163">
        <v>-4.6715</v>
      </c>
      <c r="DI22" s="163">
        <v>9.3999000000000006</v>
      </c>
      <c r="DJ22" s="163">
        <v>9.3999000000000006</v>
      </c>
      <c r="DK22" s="163">
        <v>-6.0681000000000003</v>
      </c>
      <c r="DL22" s="163">
        <v>2.9979</v>
      </c>
      <c r="DM22" s="163">
        <v>56.624000000000002</v>
      </c>
      <c r="DN22" s="163">
        <v>10.025</v>
      </c>
      <c r="DO22" s="163">
        <v>3.48</v>
      </c>
      <c r="DP22" s="163">
        <v>-8.06</v>
      </c>
      <c r="DQ22" s="163">
        <v>8.4915000000000003</v>
      </c>
      <c r="DR22" s="163">
        <v>-23.847999999999999</v>
      </c>
      <c r="DS22" s="163">
        <v>-4.93</v>
      </c>
      <c r="DT22" s="163">
        <v>-5.03</v>
      </c>
      <c r="DU22" s="163">
        <v>18.059999999999999</v>
      </c>
      <c r="DV22" s="163">
        <v>18.829000000000001</v>
      </c>
      <c r="DW22" s="163">
        <v>-27.218</v>
      </c>
      <c r="DX22" s="163">
        <v>-13.29</v>
      </c>
      <c r="DY22" s="163">
        <v>-22.629000000000001</v>
      </c>
      <c r="DZ22" s="163">
        <v>-23.062999999999999</v>
      </c>
      <c r="EA22" s="163">
        <v>14.279</v>
      </c>
      <c r="EB22" s="163">
        <v>-4.1508000000000003</v>
      </c>
      <c r="EC22" s="163">
        <v>-8.8086000000000002</v>
      </c>
      <c r="ED22" s="163">
        <v>-8.26</v>
      </c>
      <c r="EE22" s="163">
        <v>-10.666</v>
      </c>
      <c r="EF22" s="163">
        <v>-15.196</v>
      </c>
      <c r="EG22" s="163">
        <v>-12.430999999999999</v>
      </c>
      <c r="EH22" s="163">
        <v>-37.805</v>
      </c>
      <c r="EI22" s="163">
        <v>-29.98</v>
      </c>
      <c r="EJ22" s="163">
        <v>0</v>
      </c>
      <c r="EK22" s="163">
        <v>-13.53</v>
      </c>
      <c r="EL22" s="163">
        <v>-13.561999999999999</v>
      </c>
      <c r="EM22" s="163">
        <v>13.618</v>
      </c>
      <c r="EN22" s="163">
        <v>-18.204000000000001</v>
      </c>
      <c r="EO22" s="163">
        <v>-17.286999999999999</v>
      </c>
      <c r="EP22" s="163">
        <v>-10.244</v>
      </c>
      <c r="EQ22" s="163">
        <v>-11.978</v>
      </c>
      <c r="ER22" s="163">
        <v>-12.420999999999999</v>
      </c>
      <c r="ES22" s="163">
        <v>0.84560000000000002</v>
      </c>
      <c r="ET22" s="163">
        <v>18.77</v>
      </c>
      <c r="EU22" s="163">
        <v>-11.59</v>
      </c>
      <c r="EV22" s="163">
        <v>7.4</v>
      </c>
      <c r="EW22" s="163">
        <v>5.1181000000000001</v>
      </c>
      <c r="EX22" s="163">
        <v>-36.247999999999998</v>
      </c>
      <c r="EY22" s="163">
        <v>-9.3564000000000007</v>
      </c>
      <c r="EZ22" s="163">
        <v>-9.4467999999999996</v>
      </c>
      <c r="FA22" s="163">
        <v>3.7909000000000002</v>
      </c>
      <c r="FB22" s="163">
        <v>0.1007</v>
      </c>
      <c r="FC22" s="163">
        <v>-18.937999999999999</v>
      </c>
      <c r="FD22" s="163">
        <v>5.6525999999999996</v>
      </c>
      <c r="FE22" s="163">
        <v>0</v>
      </c>
      <c r="FF22" s="163">
        <v>0</v>
      </c>
      <c r="FG22" s="163">
        <v>2.8567999999999998</v>
      </c>
      <c r="FH22" s="163">
        <v>3.8384</v>
      </c>
      <c r="FI22" s="163">
        <v>2.536</v>
      </c>
      <c r="FJ22" s="163">
        <v>-1.1720999999999999</v>
      </c>
      <c r="FK22" s="163">
        <v>-1.8420000000000001</v>
      </c>
      <c r="FL22" s="163">
        <v>24.616</v>
      </c>
      <c r="FM22" s="163">
        <v>10.917999999999999</v>
      </c>
      <c r="FN22" s="163">
        <v>10.867000000000001</v>
      </c>
      <c r="FO22" s="163">
        <v>26.259</v>
      </c>
      <c r="FP22" s="163">
        <v>34.210999999999999</v>
      </c>
      <c r="FQ22" s="163">
        <v>12.726000000000001</v>
      </c>
      <c r="FR22" s="163">
        <v>-9.8199000000000005</v>
      </c>
      <c r="FS22" s="163">
        <v>-3.2149000000000001</v>
      </c>
      <c r="FT22" s="163">
        <v>0.31519999999999998</v>
      </c>
      <c r="FU22" s="163">
        <v>2.4900000000000002</v>
      </c>
      <c r="FV22" s="163">
        <v>2.95</v>
      </c>
      <c r="FW22" s="163">
        <v>-12.811</v>
      </c>
      <c r="FX22" s="163">
        <v>1.4633</v>
      </c>
      <c r="FY22" s="163">
        <v>5.4298999999999999</v>
      </c>
      <c r="FZ22" s="163">
        <v>0.876</v>
      </c>
      <c r="GA22" s="163">
        <v>2.3226</v>
      </c>
      <c r="GB22" s="163">
        <v>4.1798999999999999</v>
      </c>
      <c r="GC22" s="163">
        <v>-35.843000000000004</v>
      </c>
      <c r="GD22" s="163">
        <v>-27.001999999999999</v>
      </c>
      <c r="GE22" s="163">
        <v>-3.5198999999999998</v>
      </c>
      <c r="GF22" s="163">
        <v>23.212</v>
      </c>
      <c r="GG22" s="163">
        <v>-0.1</v>
      </c>
      <c r="GH22" s="163">
        <v>19.132999999999999</v>
      </c>
      <c r="GI22" s="163">
        <v>3.9342999999999999</v>
      </c>
      <c r="GJ22" s="163">
        <v>-4.2023999999999999</v>
      </c>
      <c r="GK22" s="163">
        <v>1.7565</v>
      </c>
      <c r="GL22" s="163">
        <v>5.7000000000000002E-2</v>
      </c>
      <c r="GM22" s="164"/>
      <c r="GN22" s="163">
        <v>-9.8864000000000001</v>
      </c>
      <c r="GO22" s="163">
        <v>-13.023</v>
      </c>
      <c r="GP22" s="163">
        <v>7.7507999999999999</v>
      </c>
      <c r="GQ22" s="163">
        <v>-32.771999999999998</v>
      </c>
      <c r="GR22" s="163">
        <v>-16.763000000000002</v>
      </c>
      <c r="GS22" s="163">
        <v>-10.112</v>
      </c>
      <c r="GT22" s="163">
        <v>156.25</v>
      </c>
      <c r="GU22" s="163">
        <v>-3.1069</v>
      </c>
      <c r="GV22" s="163">
        <v>-10.807</v>
      </c>
      <c r="GW22" s="163">
        <v>11.143000000000001</v>
      </c>
      <c r="GX22" s="163">
        <v>2.355</v>
      </c>
      <c r="GY22" s="163">
        <v>9.0914000000000001</v>
      </c>
      <c r="GZ22" s="163">
        <v>9.2017000000000007</v>
      </c>
      <c r="HA22" s="163">
        <v>2</v>
      </c>
      <c r="HB22" s="163">
        <v>-16.812999999999999</v>
      </c>
      <c r="HC22" s="163">
        <v>-15.702999999999999</v>
      </c>
      <c r="HD22" s="163">
        <v>0.84</v>
      </c>
      <c r="HE22" s="163">
        <v>0</v>
      </c>
      <c r="HF22" s="163">
        <v>62.003</v>
      </c>
      <c r="HG22" s="163">
        <v>22.824000000000002</v>
      </c>
      <c r="HH22" s="163">
        <v>34.936</v>
      </c>
      <c r="HI22" s="163">
        <v>49.982999999999997</v>
      </c>
      <c r="HJ22" s="163">
        <v>-2.8788</v>
      </c>
      <c r="HK22" s="163">
        <v>0</v>
      </c>
      <c r="HL22" s="163">
        <v>11.397</v>
      </c>
      <c r="HM22" s="163">
        <v>-13.766999999999999</v>
      </c>
      <c r="HN22" s="163">
        <v>-15.116</v>
      </c>
      <c r="HO22" s="163">
        <v>30.103000000000002</v>
      </c>
      <c r="HP22" s="163">
        <v>21.234000000000002</v>
      </c>
      <c r="HQ22" s="163">
        <v>-25.3</v>
      </c>
      <c r="HR22" s="163">
        <v>-24.283999999999999</v>
      </c>
      <c r="HS22" s="163">
        <v>-12.968999999999999</v>
      </c>
      <c r="HT22" s="163">
        <v>-12.46</v>
      </c>
      <c r="HU22" s="163">
        <v>1.69</v>
      </c>
      <c r="HV22" s="163">
        <v>1.8998999999999999</v>
      </c>
      <c r="HW22" s="163">
        <v>-26.798999999999999</v>
      </c>
      <c r="HX22" s="163">
        <v>-26.798999999999999</v>
      </c>
      <c r="HY22" s="163">
        <v>1.4071</v>
      </c>
      <c r="HZ22" s="163">
        <v>-8.9600000000000009</v>
      </c>
      <c r="IA22" s="163">
        <v>25.466000000000001</v>
      </c>
      <c r="IB22" s="163">
        <v>22.925999999999998</v>
      </c>
      <c r="IC22" s="163">
        <v>22.349</v>
      </c>
      <c r="ID22" s="163">
        <v>-15.699</v>
      </c>
      <c r="IE22" s="163">
        <v>-25.2</v>
      </c>
      <c r="IF22" s="163">
        <v>9</v>
      </c>
      <c r="IG22" s="163">
        <v>8.5</v>
      </c>
      <c r="IH22" s="163">
        <v>-18.231999999999999</v>
      </c>
      <c r="II22" s="163">
        <v>-18.228999999999999</v>
      </c>
      <c r="IJ22" s="163">
        <v>-47.765999999999998</v>
      </c>
      <c r="IK22" s="163">
        <v>-0.73240000000000005</v>
      </c>
      <c r="IL22" s="163">
        <v>-293.43</v>
      </c>
      <c r="IM22" s="163">
        <v>-14.837</v>
      </c>
      <c r="IN22" s="163">
        <v>-37.548999999999999</v>
      </c>
      <c r="IO22" s="163">
        <v>91.396000000000001</v>
      </c>
      <c r="IP22" s="163">
        <v>76.207999999999998</v>
      </c>
      <c r="IQ22" s="163">
        <v>149.47</v>
      </c>
      <c r="IR22" s="163">
        <v>47.045000000000002</v>
      </c>
      <c r="IS22" s="163">
        <v>20.463999999999999</v>
      </c>
      <c r="IT22" s="163">
        <v>25.45</v>
      </c>
      <c r="IU22" s="163">
        <v>24.07</v>
      </c>
      <c r="IV22" s="163">
        <v>-44.959000000000003</v>
      </c>
      <c r="IW22" s="163">
        <v>212.88</v>
      </c>
      <c r="IX22" s="163">
        <v>-147.32</v>
      </c>
      <c r="IY22" s="163">
        <v>78.453000000000003</v>
      </c>
      <c r="IZ22" s="163">
        <v>-67.816000000000003</v>
      </c>
      <c r="JA22" s="163">
        <v>-0.5847</v>
      </c>
      <c r="JB22" s="163">
        <v>8.8796999999999997</v>
      </c>
      <c r="JC22" s="163">
        <v>-7.5198999999999998</v>
      </c>
      <c r="JD22" s="163">
        <v>-2.2000000000000002</v>
      </c>
      <c r="JE22" s="163">
        <v>-2.2119</v>
      </c>
      <c r="JF22" s="163">
        <v>2.64</v>
      </c>
      <c r="JG22" s="163">
        <v>2.3199000000000001</v>
      </c>
      <c r="JH22" s="163">
        <v>-5.8137999999999996</v>
      </c>
      <c r="JI22" s="163">
        <v>-8.8455999999999992</v>
      </c>
      <c r="JJ22" s="163">
        <v>11.484999999999999</v>
      </c>
      <c r="JK22" s="163">
        <v>-6.4744000000000002</v>
      </c>
      <c r="JL22" s="163">
        <v>3.9</v>
      </c>
      <c r="JM22" s="163">
        <v>-0.80300000000000005</v>
      </c>
      <c r="JN22" s="163">
        <v>-1.7170000000000001</v>
      </c>
      <c r="JO22" s="163">
        <v>0</v>
      </c>
      <c r="JP22" s="163">
        <v>0</v>
      </c>
      <c r="JQ22" s="163">
        <v>3.1877</v>
      </c>
      <c r="JR22" s="163">
        <v>3.2014</v>
      </c>
      <c r="JS22" s="163">
        <v>3.2288000000000001</v>
      </c>
      <c r="JT22" s="164"/>
      <c r="JU22" s="163">
        <v>9</v>
      </c>
      <c r="JV22" s="163">
        <v>8.3691999999999993</v>
      </c>
      <c r="JW22" s="163">
        <v>0.15</v>
      </c>
      <c r="JX22" s="163">
        <v>0.37</v>
      </c>
      <c r="JY22" s="163">
        <v>-5.0705999999999998</v>
      </c>
      <c r="JZ22" s="163">
        <v>-5.1814999999999998</v>
      </c>
      <c r="KA22" s="163">
        <v>-28.998000000000001</v>
      </c>
      <c r="KB22" s="163">
        <v>-1.8299000000000001</v>
      </c>
      <c r="KC22" s="163">
        <v>0</v>
      </c>
      <c r="KD22" s="163">
        <v>-32.368000000000002</v>
      </c>
      <c r="KE22" s="163">
        <v>0</v>
      </c>
      <c r="KF22" s="163">
        <v>-10.5</v>
      </c>
      <c r="KG22" s="163">
        <v>-7.0998999999999999</v>
      </c>
      <c r="KH22" s="163">
        <v>32.573</v>
      </c>
      <c r="KI22" s="163">
        <v>-134.01</v>
      </c>
    </row>
    <row r="23" spans="1:295" ht="18" customHeight="1" x14ac:dyDescent="0.25">
      <c r="A23" s="160" t="s">
        <v>63</v>
      </c>
      <c r="B23" s="160" t="s">
        <v>703</v>
      </c>
      <c r="C23" s="163">
        <v>0</v>
      </c>
      <c r="D23" s="163">
        <v>6.4809999999999999</v>
      </c>
      <c r="E23" s="163">
        <v>-13.462999999999999</v>
      </c>
      <c r="F23" s="163">
        <v>5.2549000000000001</v>
      </c>
      <c r="G23" s="163">
        <v>5.8921999999999999</v>
      </c>
      <c r="H23" s="163">
        <v>13.585000000000001</v>
      </c>
      <c r="I23" s="163">
        <v>10.833</v>
      </c>
      <c r="J23" s="164"/>
      <c r="K23" s="163">
        <v>17.605</v>
      </c>
      <c r="L23" s="163">
        <v>7.3197000000000001</v>
      </c>
      <c r="M23" s="163">
        <v>-6.8207000000000004</v>
      </c>
      <c r="N23" s="163">
        <v>-19.978999999999999</v>
      </c>
      <c r="O23" s="163">
        <v>-24.2</v>
      </c>
      <c r="P23" s="163">
        <v>0</v>
      </c>
      <c r="Q23" s="163">
        <v>0.82799999999999996</v>
      </c>
      <c r="R23" s="163">
        <v>-17.600000000000001</v>
      </c>
      <c r="S23" s="163">
        <v>3.5333999999999999</v>
      </c>
      <c r="T23" s="163">
        <v>1.9619</v>
      </c>
      <c r="U23" s="163">
        <v>4.8521999999999998</v>
      </c>
      <c r="V23" s="164"/>
      <c r="W23" s="163">
        <v>8.7940000000000005</v>
      </c>
      <c r="X23" s="163">
        <v>0</v>
      </c>
      <c r="Y23" s="163">
        <v>3.6907999999999999</v>
      </c>
      <c r="Z23" s="163">
        <v>2.2928999999999999</v>
      </c>
      <c r="AA23" s="164"/>
      <c r="AB23" s="163">
        <v>-0.99180000000000001</v>
      </c>
      <c r="AC23" s="163">
        <v>2.9000000000000001E-2</v>
      </c>
      <c r="AD23" s="163">
        <v>5.0999999999999997E-2</v>
      </c>
      <c r="AE23" s="163">
        <v>0.40300000000000002</v>
      </c>
      <c r="AF23" s="163">
        <v>-2.2200000000000002</v>
      </c>
      <c r="AG23" s="163">
        <v>-11</v>
      </c>
      <c r="AH23" s="163">
        <v>-0.77800000000000002</v>
      </c>
      <c r="AI23" s="163">
        <v>0.28100000000000003</v>
      </c>
      <c r="AJ23" s="163">
        <v>-13.3</v>
      </c>
      <c r="AK23" s="163">
        <v>-13.449</v>
      </c>
      <c r="AL23" s="163">
        <v>-10</v>
      </c>
      <c r="AM23" s="163">
        <v>-13.279</v>
      </c>
      <c r="AN23" s="163">
        <v>-13</v>
      </c>
      <c r="AO23" s="163">
        <v>4.9443000000000001</v>
      </c>
      <c r="AP23" s="163">
        <v>3.4247000000000001</v>
      </c>
      <c r="AQ23" s="163">
        <v>19.251999999999999</v>
      </c>
      <c r="AR23" s="163">
        <v>20.972000000000001</v>
      </c>
      <c r="AS23" s="163">
        <v>-6.6433</v>
      </c>
      <c r="AT23" s="163">
        <v>-8.5732999999999997</v>
      </c>
      <c r="AU23" s="163">
        <v>-8.1475000000000009</v>
      </c>
      <c r="AV23" s="163">
        <v>10.843999999999999</v>
      </c>
      <c r="AW23" s="163">
        <v>10.432</v>
      </c>
      <c r="AX23" s="163">
        <v>-22.103000000000002</v>
      </c>
      <c r="AY23" s="163">
        <v>-18.888000000000002</v>
      </c>
      <c r="AZ23" s="163">
        <v>7.5087000000000002</v>
      </c>
      <c r="BA23" s="163">
        <v>39.633000000000003</v>
      </c>
      <c r="BB23" s="163">
        <v>31.088000000000001</v>
      </c>
      <c r="BC23" s="163">
        <v>5.4657999999999998</v>
      </c>
      <c r="BD23" s="163">
        <v>-5.9999000000000002</v>
      </c>
      <c r="BE23" s="163">
        <v>-5.8998999999999997</v>
      </c>
      <c r="BF23" s="163">
        <v>-26.071000000000002</v>
      </c>
      <c r="BG23" s="163">
        <v>-26.166</v>
      </c>
      <c r="BH23" s="163">
        <v>-2.4203000000000001</v>
      </c>
      <c r="BI23" s="163">
        <v>1.3141</v>
      </c>
      <c r="BJ23" s="163">
        <v>-3.5377000000000001</v>
      </c>
      <c r="BK23" s="163">
        <v>1.6859999999999999</v>
      </c>
      <c r="BL23" s="163">
        <v>3.4910000000000001</v>
      </c>
      <c r="BM23" s="164"/>
      <c r="BN23" s="163">
        <v>-154.36000000000001</v>
      </c>
      <c r="BO23" s="163">
        <v>77.852000000000004</v>
      </c>
      <c r="BP23" s="163">
        <v>77.944000000000003</v>
      </c>
      <c r="BQ23" s="163">
        <v>-58.737000000000002</v>
      </c>
      <c r="BR23" s="163">
        <v>-161.76</v>
      </c>
      <c r="BS23" s="163">
        <v>-9.1669</v>
      </c>
      <c r="BT23" s="164"/>
      <c r="BU23" s="164"/>
      <c r="BV23" s="163">
        <v>23.530999999999999</v>
      </c>
      <c r="BW23" s="163">
        <v>10.699</v>
      </c>
      <c r="BX23" s="163">
        <v>7.57</v>
      </c>
      <c r="BY23" s="163">
        <v>-6.59</v>
      </c>
      <c r="BZ23" s="163">
        <v>10.909000000000001</v>
      </c>
      <c r="CA23" s="163">
        <v>-7.4973999999999998</v>
      </c>
      <c r="CB23" s="163">
        <v>-8.0332000000000008</v>
      </c>
      <c r="CC23" s="163">
        <v>12.114000000000001</v>
      </c>
      <c r="CD23" s="163">
        <v>9.4374000000000002</v>
      </c>
      <c r="CE23" s="163">
        <v>-2.9091999999999998</v>
      </c>
      <c r="CF23" s="163">
        <v>-14.877000000000001</v>
      </c>
      <c r="CG23" s="163">
        <v>-14.467000000000001</v>
      </c>
      <c r="CH23" s="163">
        <v>-2.9464999999999999</v>
      </c>
      <c r="CI23" s="163">
        <v>0</v>
      </c>
      <c r="CJ23" s="163">
        <v>2.88</v>
      </c>
      <c r="CK23" s="163">
        <v>6.4119999999999999</v>
      </c>
      <c r="CL23" s="163">
        <v>23.399000000000001</v>
      </c>
      <c r="CM23" s="163">
        <v>19.399000000000001</v>
      </c>
      <c r="CN23" s="163">
        <v>-3.2</v>
      </c>
      <c r="CO23" s="163">
        <v>35.479999999999997</v>
      </c>
      <c r="CP23" s="163">
        <v>35.393999999999998</v>
      </c>
      <c r="CQ23" s="163">
        <v>33.9</v>
      </c>
      <c r="CR23" s="163">
        <v>88.869</v>
      </c>
      <c r="CS23" s="163">
        <v>89.801000000000002</v>
      </c>
      <c r="CT23" s="163">
        <v>-15.816000000000001</v>
      </c>
      <c r="CU23" s="163">
        <v>-83.944999999999993</v>
      </c>
      <c r="CV23" s="163">
        <v>-14.071999999999999</v>
      </c>
      <c r="CW23" s="163">
        <v>2.7467999999999999</v>
      </c>
      <c r="CX23" s="163">
        <v>32.728999999999999</v>
      </c>
      <c r="CY23" s="163">
        <v>16.95</v>
      </c>
      <c r="CZ23" s="163">
        <v>10.473000000000001</v>
      </c>
      <c r="DA23" s="164"/>
      <c r="DB23" s="163">
        <v>-9.7100000000000009</v>
      </c>
      <c r="DC23" s="163">
        <v>25.512</v>
      </c>
      <c r="DD23" s="163">
        <v>0</v>
      </c>
      <c r="DE23" s="163">
        <v>0</v>
      </c>
      <c r="DF23" s="163">
        <v>34.694000000000003</v>
      </c>
      <c r="DG23" s="163">
        <v>1.49E-2</v>
      </c>
      <c r="DH23" s="163">
        <v>-5.0143000000000004</v>
      </c>
      <c r="DI23" s="163">
        <v>0</v>
      </c>
      <c r="DJ23" s="163">
        <v>0</v>
      </c>
      <c r="DK23" s="164"/>
      <c r="DL23" s="163">
        <v>5.99</v>
      </c>
      <c r="DM23" s="163">
        <v>56.308999999999997</v>
      </c>
      <c r="DN23" s="163">
        <v>14.292</v>
      </c>
      <c r="DO23" s="163">
        <v>6.34</v>
      </c>
      <c r="DP23" s="163">
        <v>-7.39</v>
      </c>
      <c r="DQ23" s="163">
        <v>8.91</v>
      </c>
      <c r="DR23" s="163">
        <v>-34.401000000000003</v>
      </c>
      <c r="DS23" s="163">
        <v>-4.8</v>
      </c>
      <c r="DT23" s="163">
        <v>-4.9000000000000004</v>
      </c>
      <c r="DU23" s="163">
        <v>19.86</v>
      </c>
      <c r="DV23" s="164"/>
      <c r="DW23" s="163">
        <v>-36.527000000000001</v>
      </c>
      <c r="DX23" s="163">
        <v>-17.635999999999999</v>
      </c>
      <c r="DY23" s="163">
        <v>-29.779</v>
      </c>
      <c r="DZ23" s="163">
        <v>-28.5</v>
      </c>
      <c r="EA23" s="163">
        <v>16.593</v>
      </c>
      <c r="EB23" s="163">
        <v>-2.3269000000000002</v>
      </c>
      <c r="EC23" s="163">
        <v>-9.5390999999999995</v>
      </c>
      <c r="ED23" s="163">
        <v>-9.1607000000000003</v>
      </c>
      <c r="EE23" s="163">
        <v>-21.456</v>
      </c>
      <c r="EF23" s="163">
        <v>-24.898</v>
      </c>
      <c r="EG23" s="163">
        <v>-12.97</v>
      </c>
      <c r="EH23" s="163">
        <v>-31.099</v>
      </c>
      <c r="EI23" s="163">
        <v>-41.756</v>
      </c>
      <c r="EJ23" s="163">
        <v>0</v>
      </c>
      <c r="EK23" s="163">
        <v>-14.343</v>
      </c>
      <c r="EL23" s="163">
        <v>-14.884</v>
      </c>
      <c r="EM23" s="163">
        <v>23.998999999999999</v>
      </c>
      <c r="EN23" s="163">
        <v>-12.629</v>
      </c>
      <c r="EO23" s="163">
        <v>-11.956</v>
      </c>
      <c r="EP23" s="163">
        <v>-19.46</v>
      </c>
      <c r="EQ23" s="163">
        <v>-14.645</v>
      </c>
      <c r="ER23" s="163">
        <v>-14.106</v>
      </c>
      <c r="ES23" s="163">
        <v>9.0785</v>
      </c>
      <c r="ET23" s="163">
        <v>12.599</v>
      </c>
      <c r="EU23" s="163">
        <v>-7.25</v>
      </c>
      <c r="EV23" s="163">
        <v>0</v>
      </c>
      <c r="EW23" s="163">
        <v>5.8992000000000004</v>
      </c>
      <c r="EX23" s="163">
        <v>-28.571000000000002</v>
      </c>
      <c r="EY23" s="163">
        <v>-9.4981000000000009</v>
      </c>
      <c r="EZ23" s="164"/>
      <c r="FA23" s="163">
        <v>3.1880000000000002</v>
      </c>
      <c r="FB23" s="163">
        <v>9.7584</v>
      </c>
      <c r="FC23" s="163">
        <v>-17.024999999999999</v>
      </c>
      <c r="FD23" s="163">
        <v>5.4939</v>
      </c>
      <c r="FE23" s="163">
        <v>0</v>
      </c>
      <c r="FF23" s="163">
        <v>0</v>
      </c>
      <c r="FG23" s="163">
        <v>0</v>
      </c>
      <c r="FH23" s="163">
        <v>3.1448999999999998</v>
      </c>
      <c r="FI23" s="163">
        <v>2.1694</v>
      </c>
      <c r="FJ23" s="163">
        <v>-0.66979999999999995</v>
      </c>
      <c r="FK23" s="163">
        <v>-0.16750000000000001</v>
      </c>
      <c r="FL23" s="163">
        <v>21.768999999999998</v>
      </c>
      <c r="FM23" s="163">
        <v>15.215</v>
      </c>
      <c r="FN23" s="163">
        <v>15.535</v>
      </c>
      <c r="FO23" s="163">
        <v>23.512</v>
      </c>
      <c r="FP23" s="163">
        <v>32.612000000000002</v>
      </c>
      <c r="FQ23" s="163">
        <v>12.212999999999999</v>
      </c>
      <c r="FR23" s="163">
        <v>-9.8099000000000007</v>
      </c>
      <c r="FS23" s="163">
        <v>-3.6194999999999999</v>
      </c>
      <c r="FT23" s="163">
        <v>0.29780000000000001</v>
      </c>
      <c r="FU23" s="163">
        <v>2.62</v>
      </c>
      <c r="FV23" s="163">
        <v>3.11</v>
      </c>
      <c r="FW23" s="163">
        <v>-13.271000000000001</v>
      </c>
      <c r="FX23" s="163">
        <v>1.458</v>
      </c>
      <c r="FY23" s="163">
        <v>5.8529</v>
      </c>
      <c r="FZ23" s="163">
        <v>0.91800000000000004</v>
      </c>
      <c r="GA23" s="163">
        <v>2.2353999999999998</v>
      </c>
      <c r="GB23" s="163">
        <v>5.32</v>
      </c>
      <c r="GC23" s="163">
        <v>-37.225999999999999</v>
      </c>
      <c r="GD23" s="163">
        <v>-27.675000000000001</v>
      </c>
      <c r="GE23" s="163">
        <v>-3.5699000000000001</v>
      </c>
      <c r="GF23" s="163">
        <v>24.466999999999999</v>
      </c>
      <c r="GG23" s="163">
        <v>-0.1</v>
      </c>
      <c r="GH23" s="163">
        <v>19.731000000000002</v>
      </c>
      <c r="GI23" s="163">
        <v>4.3372999999999999</v>
      </c>
      <c r="GJ23" s="163">
        <v>-4.6421999999999999</v>
      </c>
      <c r="GK23" s="163">
        <v>1.9091</v>
      </c>
      <c r="GL23" s="163">
        <v>2.7E-2</v>
      </c>
      <c r="GM23" s="164"/>
      <c r="GN23" s="163">
        <v>-10.291</v>
      </c>
      <c r="GO23" s="163">
        <v>-16.181000000000001</v>
      </c>
      <c r="GP23" s="163">
        <v>6.0662000000000003</v>
      </c>
      <c r="GQ23" s="163">
        <v>-31.847999999999999</v>
      </c>
      <c r="GR23" s="163">
        <v>-19.649999999999999</v>
      </c>
      <c r="GS23" s="163">
        <v>-10.435</v>
      </c>
      <c r="GT23" s="163">
        <v>167.5</v>
      </c>
      <c r="GU23" s="163">
        <v>-1.8797999999999999</v>
      </c>
      <c r="GV23" s="163">
        <v>-10.727</v>
      </c>
      <c r="GW23" s="163">
        <v>10.085000000000001</v>
      </c>
      <c r="GX23" s="163">
        <v>2.0255999999999998</v>
      </c>
      <c r="GY23" s="163">
        <v>9.4209999999999994</v>
      </c>
      <c r="GZ23" s="163">
        <v>9.4944000000000006</v>
      </c>
      <c r="HA23" s="163">
        <v>1</v>
      </c>
      <c r="HB23" s="163">
        <v>-18.215</v>
      </c>
      <c r="HC23" s="163">
        <v>-16.917999999999999</v>
      </c>
      <c r="HD23" s="163">
        <v>0</v>
      </c>
      <c r="HE23" s="163">
        <v>3.9699</v>
      </c>
      <c r="HF23" s="163">
        <v>57.122999999999998</v>
      </c>
      <c r="HG23" s="163">
        <v>25.669</v>
      </c>
      <c r="HH23" s="163">
        <v>30.774000000000001</v>
      </c>
      <c r="HI23" s="163">
        <v>48.033999999999999</v>
      </c>
      <c r="HJ23" s="163">
        <v>-4.9494999999999996</v>
      </c>
      <c r="HK23" s="164"/>
      <c r="HL23" s="163">
        <v>11.055999999999999</v>
      </c>
      <c r="HM23" s="163">
        <v>-13.962</v>
      </c>
      <c r="HN23" s="163">
        <v>-13.456</v>
      </c>
      <c r="HO23" s="163">
        <v>20.888999999999999</v>
      </c>
      <c r="HP23" s="163">
        <v>21.234000000000002</v>
      </c>
      <c r="HQ23" s="163">
        <v>-24.882999999999999</v>
      </c>
      <c r="HR23" s="163">
        <v>-24.289000000000001</v>
      </c>
      <c r="HS23" s="164"/>
      <c r="HT23" s="163">
        <v>-16.32</v>
      </c>
      <c r="HU23" s="163">
        <v>1.4198999999999999</v>
      </c>
      <c r="HV23" s="163">
        <v>1.4198999999999999</v>
      </c>
      <c r="HW23" s="163">
        <v>-25.899000000000001</v>
      </c>
      <c r="HX23" s="163">
        <v>-25.298999999999999</v>
      </c>
      <c r="HY23" s="163">
        <v>1.2661</v>
      </c>
      <c r="HZ23" s="163">
        <v>-6.0799000000000003</v>
      </c>
      <c r="IA23" s="163">
        <v>29.626000000000001</v>
      </c>
      <c r="IB23" s="163">
        <v>23.181999999999999</v>
      </c>
      <c r="IC23" s="163">
        <v>22.908999999999999</v>
      </c>
      <c r="ID23" s="163">
        <v>-14.398999999999999</v>
      </c>
      <c r="IE23" s="163">
        <v>-25.2</v>
      </c>
      <c r="IF23" s="163">
        <v>8.1</v>
      </c>
      <c r="IG23" s="163">
        <v>7.5998999999999999</v>
      </c>
      <c r="IH23" s="163">
        <v>-18.231999999999999</v>
      </c>
      <c r="II23" s="163">
        <v>-18.259</v>
      </c>
      <c r="IJ23" s="164"/>
      <c r="IK23" s="163">
        <v>6.6016000000000004</v>
      </c>
      <c r="IL23" s="163">
        <v>-299.02</v>
      </c>
      <c r="IM23" s="163">
        <v>-16.702999999999999</v>
      </c>
      <c r="IN23" s="163">
        <v>-53.527999999999999</v>
      </c>
      <c r="IO23" s="163">
        <v>86.096999999999994</v>
      </c>
      <c r="IP23" s="163">
        <v>80.442999999999998</v>
      </c>
      <c r="IQ23" s="163">
        <v>152.25</v>
      </c>
      <c r="IR23" s="163">
        <v>42.86</v>
      </c>
      <c r="IS23" s="163">
        <v>16.462</v>
      </c>
      <c r="IT23" s="163">
        <v>24.132000000000001</v>
      </c>
      <c r="IU23" s="164"/>
      <c r="IV23" s="163">
        <v>-45.984999999999999</v>
      </c>
      <c r="IW23" s="163">
        <v>206.45</v>
      </c>
      <c r="IX23" s="163">
        <v>-144.38999999999999</v>
      </c>
      <c r="IY23" s="163">
        <v>68.73</v>
      </c>
      <c r="IZ23" s="163">
        <v>-60.021000000000001</v>
      </c>
      <c r="JA23" s="163">
        <v>-0.3967</v>
      </c>
      <c r="JB23" s="163">
        <v>8.8796999999999997</v>
      </c>
      <c r="JC23" s="163">
        <v>-8</v>
      </c>
      <c r="JD23" s="163">
        <v>-2.1930000000000001</v>
      </c>
      <c r="JE23" s="163">
        <v>-2.1989000000000001</v>
      </c>
      <c r="JF23" s="163">
        <v>3.5198999999999998</v>
      </c>
      <c r="JG23" s="163">
        <v>2</v>
      </c>
      <c r="JH23" s="163">
        <v>-6.0057</v>
      </c>
      <c r="JI23" s="163">
        <v>-8.1132000000000009</v>
      </c>
      <c r="JJ23" s="163">
        <v>10.46</v>
      </c>
      <c r="JK23" s="163">
        <v>-6.5018000000000002</v>
      </c>
      <c r="JL23" s="163">
        <v>4.3</v>
      </c>
      <c r="JM23" s="163">
        <v>-0.39800000000000002</v>
      </c>
      <c r="JN23" s="163">
        <v>-0.31900000000000001</v>
      </c>
      <c r="JO23" s="163">
        <v>0</v>
      </c>
      <c r="JP23" s="163">
        <v>0</v>
      </c>
      <c r="JQ23" s="163">
        <v>3.3353999999999999</v>
      </c>
      <c r="JR23" s="163">
        <v>3.7307000000000001</v>
      </c>
      <c r="JS23" s="163">
        <v>2.6202999999999999</v>
      </c>
      <c r="JT23" s="164"/>
      <c r="JU23" s="163">
        <v>9.1998999999999995</v>
      </c>
      <c r="JV23" s="163">
        <v>7.7026000000000003</v>
      </c>
      <c r="JW23" s="163">
        <v>0.28000000000000003</v>
      </c>
      <c r="JX23" s="163">
        <v>0.37</v>
      </c>
      <c r="JY23" s="163">
        <v>-3.7985000000000002</v>
      </c>
      <c r="JZ23" s="163">
        <v>-5.1082999999999998</v>
      </c>
      <c r="KA23" s="163">
        <v>-29.431999999999999</v>
      </c>
      <c r="KB23" s="163">
        <v>-1.4137</v>
      </c>
      <c r="KC23" s="163">
        <v>0</v>
      </c>
      <c r="KD23" s="163">
        <v>-32.665999999999997</v>
      </c>
      <c r="KE23" s="163">
        <v>0</v>
      </c>
      <c r="KF23" s="163">
        <v>-10.6</v>
      </c>
      <c r="KG23" s="163">
        <v>-6.8</v>
      </c>
      <c r="KH23" s="163">
        <v>23.081</v>
      </c>
      <c r="KI23" s="163">
        <v>-116.85</v>
      </c>
    </row>
    <row r="24" spans="1:295" ht="18" customHeight="1" x14ac:dyDescent="0.25">
      <c r="A24" s="160" t="s">
        <v>63</v>
      </c>
      <c r="B24" s="160" t="s">
        <v>704</v>
      </c>
      <c r="C24" s="166">
        <v>0</v>
      </c>
      <c r="D24" s="166">
        <v>6.9122000000000003</v>
      </c>
      <c r="E24" s="166">
        <v>-14.51</v>
      </c>
      <c r="F24" s="166">
        <v>7.5244</v>
      </c>
      <c r="G24" s="166">
        <v>6.2356999999999996</v>
      </c>
      <c r="H24" s="166">
        <v>10.36</v>
      </c>
      <c r="I24" s="166">
        <v>11.452</v>
      </c>
      <c r="J24" s="167"/>
      <c r="K24" s="166">
        <v>18.599</v>
      </c>
      <c r="L24" s="166">
        <v>7.7927</v>
      </c>
      <c r="M24" s="166">
        <v>-7.3941999999999997</v>
      </c>
      <c r="N24" s="166">
        <v>-17.760000000000002</v>
      </c>
      <c r="O24" s="166">
        <v>-26.399000000000001</v>
      </c>
      <c r="P24" s="166">
        <v>2.2000000000000002</v>
      </c>
      <c r="Q24" s="166">
        <v>1.6559999999999999</v>
      </c>
      <c r="R24" s="166">
        <v>-17.600000000000001</v>
      </c>
      <c r="S24" s="166">
        <v>3.5032999999999999</v>
      </c>
      <c r="T24" s="166">
        <v>-0.2475</v>
      </c>
      <c r="U24" s="166">
        <v>5.2324999999999999</v>
      </c>
      <c r="V24" s="167"/>
      <c r="W24" s="166">
        <v>9.3070000000000004</v>
      </c>
      <c r="X24" s="166">
        <v>0</v>
      </c>
      <c r="Y24" s="166">
        <v>3.3780000000000001</v>
      </c>
      <c r="Z24" s="166">
        <v>2.4472999999999998</v>
      </c>
      <c r="AA24" s="167"/>
      <c r="AB24" s="166">
        <v>-1.1698</v>
      </c>
      <c r="AC24" s="166">
        <v>2.5999999999999999E-2</v>
      </c>
      <c r="AD24" s="166">
        <v>4.7E-2</v>
      </c>
      <c r="AE24" s="166">
        <v>0.39600000000000002</v>
      </c>
      <c r="AF24" s="166">
        <v>-2.2200000000000002</v>
      </c>
      <c r="AG24" s="166">
        <v>-8.8000000000000007</v>
      </c>
      <c r="AH24" s="166">
        <v>-1.1498999999999999</v>
      </c>
      <c r="AI24" s="166">
        <v>0.32400000000000001</v>
      </c>
      <c r="AJ24" s="166">
        <v>-13.06</v>
      </c>
      <c r="AK24" s="166">
        <v>-13.369</v>
      </c>
      <c r="AL24" s="166">
        <v>-10</v>
      </c>
      <c r="AM24" s="166">
        <v>-13.529</v>
      </c>
      <c r="AN24" s="166">
        <v>-13.59</v>
      </c>
      <c r="AO24" s="166">
        <v>5.0877999999999997</v>
      </c>
      <c r="AP24" s="166">
        <v>3.6936</v>
      </c>
      <c r="AQ24" s="166">
        <v>18.84</v>
      </c>
      <c r="AR24" s="166">
        <v>20.808</v>
      </c>
      <c r="AS24" s="166">
        <v>-6.4706000000000001</v>
      </c>
      <c r="AT24" s="166">
        <v>-8.7073</v>
      </c>
      <c r="AU24" s="166">
        <v>-9.0195000000000007</v>
      </c>
      <c r="AV24" s="166">
        <v>25.643999999999998</v>
      </c>
      <c r="AW24" s="166">
        <v>26.39</v>
      </c>
      <c r="AX24" s="166">
        <v>-23.442</v>
      </c>
      <c r="AY24" s="166">
        <v>-18.084</v>
      </c>
      <c r="AZ24" s="166">
        <v>7.5087000000000002</v>
      </c>
      <c r="BA24" s="166">
        <v>44.667999999999999</v>
      </c>
      <c r="BB24" s="166">
        <v>33.633000000000003</v>
      </c>
      <c r="BC24" s="166">
        <v>4.7653999999999996</v>
      </c>
      <c r="BD24" s="166">
        <v>-5.4999000000000002</v>
      </c>
      <c r="BE24" s="166">
        <v>-5.4999000000000002</v>
      </c>
      <c r="BF24" s="166">
        <v>-26.786999999999999</v>
      </c>
      <c r="BG24" s="166">
        <v>-27.408999999999999</v>
      </c>
      <c r="BH24" s="166">
        <v>-2.2505000000000002</v>
      </c>
      <c r="BI24" s="166">
        <v>1.3141</v>
      </c>
      <c r="BJ24" s="166">
        <v>-1.2518</v>
      </c>
      <c r="BK24" s="166">
        <v>2.0962000000000001</v>
      </c>
      <c r="BL24" s="166">
        <v>3.4098999999999999</v>
      </c>
      <c r="BM24" s="167"/>
      <c r="BN24" s="166">
        <v>-158.78</v>
      </c>
      <c r="BO24" s="166">
        <v>78.614999999999995</v>
      </c>
      <c r="BP24" s="166">
        <v>79.042000000000002</v>
      </c>
      <c r="BQ24" s="166">
        <v>-65.260999999999996</v>
      </c>
      <c r="BR24" s="166">
        <v>-158.69999999999999</v>
      </c>
      <c r="BS24" s="166">
        <v>-9.1669</v>
      </c>
      <c r="BT24" s="167"/>
      <c r="BU24" s="167"/>
      <c r="BV24" s="166">
        <v>27.852</v>
      </c>
      <c r="BW24" s="166">
        <v>11.39</v>
      </c>
      <c r="BX24" s="166">
        <v>8.67</v>
      </c>
      <c r="BY24" s="166">
        <v>-3.3098999999999998</v>
      </c>
      <c r="BZ24" s="166">
        <v>13.319000000000001</v>
      </c>
      <c r="CA24" s="166">
        <v>-9.1047999999999991</v>
      </c>
      <c r="CB24" s="166">
        <v>-9.3727999999999998</v>
      </c>
      <c r="CC24" s="166">
        <v>13.244</v>
      </c>
      <c r="CD24" s="166">
        <v>11.403</v>
      </c>
      <c r="CE24" s="166">
        <v>-5.5377999999999998</v>
      </c>
      <c r="CF24" s="166">
        <v>-16.026</v>
      </c>
      <c r="CG24" s="166">
        <v>-14.911</v>
      </c>
      <c r="CH24" s="166">
        <v>-1.5306999999999999</v>
      </c>
      <c r="CI24" s="166">
        <v>0</v>
      </c>
      <c r="CJ24" s="166">
        <v>2.88</v>
      </c>
      <c r="CK24" s="166">
        <v>6.4119999999999999</v>
      </c>
      <c r="CL24" s="166">
        <v>26.1</v>
      </c>
      <c r="CM24" s="166">
        <v>21.7</v>
      </c>
      <c r="CN24" s="166">
        <v>-3.42</v>
      </c>
      <c r="CO24" s="166">
        <v>50.621000000000002</v>
      </c>
      <c r="CP24" s="166">
        <v>49.625</v>
      </c>
      <c r="CQ24" s="166">
        <v>0</v>
      </c>
      <c r="CR24" s="166">
        <v>85.754000000000005</v>
      </c>
      <c r="CS24" s="166">
        <v>86.088999999999999</v>
      </c>
      <c r="CT24" s="166">
        <v>-17.489999999999998</v>
      </c>
      <c r="CU24" s="166">
        <v>-81.772999999999996</v>
      </c>
      <c r="CV24" s="166">
        <v>-14.096</v>
      </c>
      <c r="CW24" s="166">
        <v>2.7820999999999998</v>
      </c>
      <c r="CX24" s="166">
        <v>34.86</v>
      </c>
      <c r="CY24" s="166">
        <v>17.68</v>
      </c>
      <c r="CZ24" s="166">
        <v>11.723000000000001</v>
      </c>
      <c r="DA24" s="167"/>
      <c r="DB24" s="166">
        <v>-10.63</v>
      </c>
      <c r="DC24" s="166">
        <v>25.512</v>
      </c>
      <c r="DD24" s="166">
        <v>0</v>
      </c>
      <c r="DE24" s="166">
        <v>0</v>
      </c>
      <c r="DF24" s="166">
        <v>31.317</v>
      </c>
      <c r="DG24" s="166">
        <v>1.46E-2</v>
      </c>
      <c r="DH24" s="166">
        <v>-5.4409999999999998</v>
      </c>
      <c r="DI24" s="166">
        <v>-2.5998999999999999</v>
      </c>
      <c r="DJ24" s="166">
        <v>-2.5998999999999999</v>
      </c>
      <c r="DK24" s="167"/>
      <c r="DL24" s="166">
        <v>7.2991000000000001</v>
      </c>
      <c r="DM24" s="166">
        <v>58.042999999999999</v>
      </c>
      <c r="DN24" s="166">
        <v>15.776999999999999</v>
      </c>
      <c r="DO24" s="166">
        <v>7.78</v>
      </c>
      <c r="DP24" s="166">
        <v>-8.1999999999999993</v>
      </c>
      <c r="DQ24" s="166">
        <v>10.422000000000001</v>
      </c>
      <c r="DR24" s="166">
        <v>-32.893999999999998</v>
      </c>
      <c r="DS24" s="166">
        <v>-4.37</v>
      </c>
      <c r="DT24" s="166">
        <v>-4.5598999999999998</v>
      </c>
      <c r="DU24" s="166">
        <v>24.18</v>
      </c>
      <c r="DV24" s="167"/>
      <c r="DW24" s="166">
        <v>-34.598999999999997</v>
      </c>
      <c r="DX24" s="166">
        <v>-17.736000000000001</v>
      </c>
      <c r="DY24" s="166">
        <v>-30.393999999999998</v>
      </c>
      <c r="DZ24" s="166">
        <v>-29.709</v>
      </c>
      <c r="EA24" s="166">
        <v>22.908999999999999</v>
      </c>
      <c r="EB24" s="166">
        <v>1.6386000000000001</v>
      </c>
      <c r="EC24" s="166">
        <v>-4.3455000000000004</v>
      </c>
      <c r="ED24" s="166">
        <v>-5.0674999999999999</v>
      </c>
      <c r="EE24" s="166">
        <v>-18.873000000000001</v>
      </c>
      <c r="EF24" s="166">
        <v>-14.048</v>
      </c>
      <c r="EG24" s="166">
        <v>-11.885</v>
      </c>
      <c r="EH24" s="166">
        <v>-20.181000000000001</v>
      </c>
      <c r="EI24" s="166">
        <v>-43.401000000000003</v>
      </c>
      <c r="EJ24" s="166">
        <v>0</v>
      </c>
      <c r="EK24" s="166">
        <v>-14.787000000000001</v>
      </c>
      <c r="EL24" s="166">
        <v>-15.27</v>
      </c>
      <c r="EM24" s="166">
        <v>17.334</v>
      </c>
      <c r="EN24" s="166">
        <v>-20.053000000000001</v>
      </c>
      <c r="EO24" s="166">
        <v>-19.212</v>
      </c>
      <c r="EP24" s="166">
        <v>-11.78</v>
      </c>
      <c r="EQ24" s="166">
        <v>-16.155000000000001</v>
      </c>
      <c r="ER24" s="166">
        <v>-12.513</v>
      </c>
      <c r="ES24" s="166">
        <v>3.6116000000000001</v>
      </c>
      <c r="ET24" s="166">
        <v>18.18</v>
      </c>
      <c r="EU24" s="166">
        <v>-20.5</v>
      </c>
      <c r="EV24" s="166">
        <v>4.9000000000000004</v>
      </c>
      <c r="EW24" s="166">
        <v>5.6242000000000001</v>
      </c>
      <c r="EX24" s="166">
        <v>-47.459000000000003</v>
      </c>
      <c r="EY24" s="166">
        <v>-8.8872</v>
      </c>
      <c r="EZ24" s="167"/>
      <c r="FA24" s="166">
        <v>2.5341</v>
      </c>
      <c r="FB24" s="166">
        <v>6.0762999999999998</v>
      </c>
      <c r="FC24" s="166">
        <v>-23.143000000000001</v>
      </c>
      <c r="FD24" s="166">
        <v>4.7248000000000001</v>
      </c>
      <c r="FE24" s="166">
        <v>0</v>
      </c>
      <c r="FF24" s="166">
        <v>0</v>
      </c>
      <c r="FG24" s="166">
        <v>3.1894</v>
      </c>
      <c r="FH24" s="166">
        <v>2.6614</v>
      </c>
      <c r="FI24" s="166">
        <v>2.4876</v>
      </c>
      <c r="FJ24" s="166">
        <v>0</v>
      </c>
      <c r="FK24" s="166">
        <v>0</v>
      </c>
      <c r="FL24" s="166">
        <v>21.099</v>
      </c>
      <c r="FM24" s="166">
        <v>16.893000000000001</v>
      </c>
      <c r="FN24" s="166">
        <v>17.145</v>
      </c>
      <c r="FO24" s="166">
        <v>21.968</v>
      </c>
      <c r="FP24" s="166">
        <v>30.762</v>
      </c>
      <c r="FQ24" s="166">
        <v>11.71</v>
      </c>
      <c r="FR24" s="166">
        <v>-10.159000000000001</v>
      </c>
      <c r="FS24" s="166">
        <v>-2.7204999999999999</v>
      </c>
      <c r="FT24" s="166">
        <v>0.2969</v>
      </c>
      <c r="FU24" s="166">
        <v>2.15</v>
      </c>
      <c r="FV24" s="166">
        <v>4.6399999999999997</v>
      </c>
      <c r="FW24" s="166">
        <v>-12.997999999999999</v>
      </c>
      <c r="FX24" s="166">
        <v>1.6121000000000001</v>
      </c>
      <c r="FY24" s="166">
        <v>6.1338999999999997</v>
      </c>
      <c r="FZ24" s="166">
        <v>0.85699999999999998</v>
      </c>
      <c r="GA24" s="166">
        <v>2.1255999999999999</v>
      </c>
      <c r="GB24" s="166">
        <v>6.0399000000000003</v>
      </c>
      <c r="GC24" s="166">
        <v>-34.301000000000002</v>
      </c>
      <c r="GD24" s="166">
        <v>-24.843</v>
      </c>
      <c r="GE24" s="166">
        <v>-3.3098999999999998</v>
      </c>
      <c r="GF24" s="166">
        <v>25.831</v>
      </c>
      <c r="GG24" s="166">
        <v>-0.1</v>
      </c>
      <c r="GH24" s="166">
        <v>20.064</v>
      </c>
      <c r="GI24" s="166">
        <v>4.8685999999999998</v>
      </c>
      <c r="GJ24" s="166">
        <v>-5.2713999999999999</v>
      </c>
      <c r="GK24" s="166">
        <v>1.9651000000000001</v>
      </c>
      <c r="GL24" s="166">
        <v>2.7E-2</v>
      </c>
      <c r="GM24" s="167"/>
      <c r="GN24" s="166">
        <v>-10.746</v>
      </c>
      <c r="GO24" s="166">
        <v>-18.556000000000001</v>
      </c>
      <c r="GP24" s="166">
        <v>9.5665999999999993</v>
      </c>
      <c r="GQ24" s="166">
        <v>-31.091000000000001</v>
      </c>
      <c r="GR24" s="166">
        <v>-22.285</v>
      </c>
      <c r="GS24" s="166">
        <v>-10.089</v>
      </c>
      <c r="GT24" s="166">
        <v>169</v>
      </c>
      <c r="GU24" s="166">
        <v>-1.0378000000000001</v>
      </c>
      <c r="GV24" s="166">
        <v>-10.331</v>
      </c>
      <c r="GW24" s="166">
        <v>8.9983000000000004</v>
      </c>
      <c r="GX24" s="166">
        <v>2.0638000000000001</v>
      </c>
      <c r="GY24" s="166">
        <v>9.5161999999999995</v>
      </c>
      <c r="GZ24" s="166">
        <v>9.5259999999999998</v>
      </c>
      <c r="HA24" s="166">
        <v>1.4792000000000001</v>
      </c>
      <c r="HB24" s="166">
        <v>-20.074999999999999</v>
      </c>
      <c r="HC24" s="166">
        <v>-18.513999999999999</v>
      </c>
      <c r="HD24" s="166">
        <v>2.0998999999999999</v>
      </c>
      <c r="HE24" s="166">
        <v>0</v>
      </c>
      <c r="HF24" s="166">
        <v>51.402000000000001</v>
      </c>
      <c r="HG24" s="166">
        <v>32.954999999999998</v>
      </c>
      <c r="HH24" s="166">
        <v>30.065000000000001</v>
      </c>
      <c r="HI24" s="166">
        <v>46.298000000000002</v>
      </c>
      <c r="HJ24" s="166">
        <v>-4.8388</v>
      </c>
      <c r="HK24" s="167"/>
      <c r="HL24" s="166">
        <v>11.622999999999999</v>
      </c>
      <c r="HM24" s="166">
        <v>-12.771000000000001</v>
      </c>
      <c r="HN24" s="166">
        <v>-14.452</v>
      </c>
      <c r="HO24" s="166">
        <v>20.888999999999999</v>
      </c>
      <c r="HP24" s="166">
        <v>21.234000000000002</v>
      </c>
      <c r="HQ24" s="166">
        <v>-21.257000000000001</v>
      </c>
      <c r="HR24" s="166">
        <v>-21.344999999999999</v>
      </c>
      <c r="HS24" s="167"/>
      <c r="HT24" s="166">
        <v>-15.044</v>
      </c>
      <c r="HU24" s="166">
        <v>4.7398999999999996</v>
      </c>
      <c r="HV24" s="166">
        <v>4.32</v>
      </c>
      <c r="HW24" s="166">
        <v>-21.5</v>
      </c>
      <c r="HX24" s="166">
        <v>-22.399000000000001</v>
      </c>
      <c r="HY24" s="166">
        <v>1.2661</v>
      </c>
      <c r="HZ24" s="166">
        <v>-2.72</v>
      </c>
      <c r="IA24" s="166">
        <v>25.009</v>
      </c>
      <c r="IB24" s="166">
        <v>22.92</v>
      </c>
      <c r="IC24" s="166">
        <v>22.802</v>
      </c>
      <c r="ID24" s="166">
        <v>-13.1</v>
      </c>
      <c r="IE24" s="166">
        <v>-23.1</v>
      </c>
      <c r="IF24" s="166">
        <v>6.5</v>
      </c>
      <c r="IG24" s="166">
        <v>5.9</v>
      </c>
      <c r="IH24" s="166">
        <v>-18.231999999999999</v>
      </c>
      <c r="II24" s="166">
        <v>-18.048999999999999</v>
      </c>
      <c r="IJ24" s="167"/>
      <c r="IK24" s="166">
        <v>10.526</v>
      </c>
      <c r="IL24" s="166">
        <v>-299.77</v>
      </c>
      <c r="IM24" s="166">
        <v>-20.725999999999999</v>
      </c>
      <c r="IN24" s="166">
        <v>-96.394999999999996</v>
      </c>
      <c r="IO24" s="166">
        <v>86.844999999999999</v>
      </c>
      <c r="IP24" s="166">
        <v>78.010000000000005</v>
      </c>
      <c r="IQ24" s="166">
        <v>146.85</v>
      </c>
      <c r="IR24" s="166">
        <v>42.235999999999997</v>
      </c>
      <c r="IS24" s="166">
        <v>18.766999999999999</v>
      </c>
      <c r="IT24" s="166">
        <v>32.213999999999999</v>
      </c>
      <c r="IU24" s="167"/>
      <c r="IV24" s="166">
        <v>-36.581000000000003</v>
      </c>
      <c r="IW24" s="166">
        <v>208.69</v>
      </c>
      <c r="IX24" s="166">
        <v>-143.28</v>
      </c>
      <c r="IY24" s="166">
        <v>73.911000000000001</v>
      </c>
      <c r="IZ24" s="166">
        <v>-64.912000000000006</v>
      </c>
      <c r="JA24" s="166">
        <v>-0.60909999999999997</v>
      </c>
      <c r="JB24" s="166">
        <v>8.8796999999999997</v>
      </c>
      <c r="JC24" s="166">
        <v>-8.8800000000000008</v>
      </c>
      <c r="JD24" s="166">
        <v>-2.2400000000000002</v>
      </c>
      <c r="JE24" s="166">
        <v>-2.2439</v>
      </c>
      <c r="JF24" s="166">
        <v>3.44</v>
      </c>
      <c r="JG24" s="166">
        <v>1.2</v>
      </c>
      <c r="JH24" s="166">
        <v>-6.0930999999999997</v>
      </c>
      <c r="JI24" s="166">
        <v>-7.3228</v>
      </c>
      <c r="JJ24" s="166">
        <v>9.7276000000000007</v>
      </c>
      <c r="JK24" s="166">
        <v>-6.4438000000000004</v>
      </c>
      <c r="JL24" s="166">
        <v>3.4</v>
      </c>
      <c r="JM24" s="166">
        <v>2.5758999999999999</v>
      </c>
      <c r="JN24" s="166">
        <v>2.5350000000000001</v>
      </c>
      <c r="JO24" s="166">
        <v>0</v>
      </c>
      <c r="JP24" s="166">
        <v>0</v>
      </c>
      <c r="JQ24" s="166">
        <v>3.0589</v>
      </c>
      <c r="JR24" s="166">
        <v>3.1547999999999998</v>
      </c>
      <c r="JS24" s="166">
        <v>2.6614</v>
      </c>
      <c r="JT24" s="167"/>
      <c r="JU24" s="166">
        <v>7.4</v>
      </c>
      <c r="JV24" s="166">
        <v>9.0733999999999995</v>
      </c>
      <c r="JW24" s="166">
        <v>0.39</v>
      </c>
      <c r="JX24" s="166">
        <v>0.37</v>
      </c>
      <c r="JY24" s="166">
        <v>-4.2531999999999996</v>
      </c>
      <c r="JZ24" s="166">
        <v>-4.16</v>
      </c>
      <c r="KA24" s="166">
        <v>-29.434000000000001</v>
      </c>
      <c r="KB24" s="166">
        <v>0</v>
      </c>
      <c r="KC24" s="166">
        <v>0</v>
      </c>
      <c r="KD24" s="166">
        <v>-32.709000000000003</v>
      </c>
      <c r="KE24" s="166">
        <v>1.5061</v>
      </c>
      <c r="KF24" s="166">
        <v>-8.8000000000000007</v>
      </c>
      <c r="KG24" s="166">
        <v>-7.6999000000000004</v>
      </c>
      <c r="KH24" s="166">
        <v>18.669</v>
      </c>
      <c r="KI24" s="166">
        <v>-115.59</v>
      </c>
    </row>
    <row r="25" spans="1:295" ht="18" customHeight="1" x14ac:dyDescent="0.25">
      <c r="A25" s="160" t="s">
        <v>63</v>
      </c>
      <c r="B25" s="160" t="s">
        <v>705</v>
      </c>
      <c r="C25" s="161">
        <v>0</v>
      </c>
      <c r="D25" s="161">
        <v>8.2789999999999999</v>
      </c>
      <c r="E25" s="161">
        <v>-17.356999999999999</v>
      </c>
      <c r="F25" s="161">
        <v>13.026999999999999</v>
      </c>
      <c r="G25" s="161">
        <v>8.7041000000000004</v>
      </c>
      <c r="H25" s="161">
        <v>11.423999999999999</v>
      </c>
      <c r="I25" s="161">
        <v>16.474</v>
      </c>
      <c r="J25" s="162"/>
      <c r="K25" s="161">
        <v>22.859000000000002</v>
      </c>
      <c r="L25" s="161">
        <v>9.8716000000000008</v>
      </c>
      <c r="M25" s="161">
        <v>-9.4908000000000001</v>
      </c>
      <c r="N25" s="161">
        <v>-13.319000000000001</v>
      </c>
      <c r="O25" s="161">
        <v>-30.798999999999999</v>
      </c>
      <c r="P25" s="161">
        <v>6.5998999999999999</v>
      </c>
      <c r="Q25" s="161">
        <v>4.1398999999999999</v>
      </c>
      <c r="R25" s="161">
        <v>-24.2</v>
      </c>
      <c r="S25" s="161">
        <v>3.5326</v>
      </c>
      <c r="T25" s="161">
        <v>9.9238</v>
      </c>
      <c r="U25" s="161">
        <v>5.6805000000000003</v>
      </c>
      <c r="V25" s="162"/>
      <c r="W25" s="161">
        <v>10.382999999999999</v>
      </c>
      <c r="X25" s="161">
        <v>0</v>
      </c>
      <c r="Y25" s="161">
        <v>3.7343999999999999</v>
      </c>
      <c r="Z25" s="161">
        <v>2.4016000000000002</v>
      </c>
      <c r="AA25" s="162"/>
      <c r="AB25" s="161">
        <v>-1.1060000000000001</v>
      </c>
      <c r="AC25" s="161">
        <v>0.27100000000000002</v>
      </c>
      <c r="AD25" s="161">
        <v>0.28599999999999998</v>
      </c>
      <c r="AE25" s="161">
        <v>-9.6000000000000002E-2</v>
      </c>
      <c r="AF25" s="161">
        <v>-8.8800000000000008</v>
      </c>
      <c r="AG25" s="161">
        <v>-2.2000000000000002</v>
      </c>
      <c r="AH25" s="161">
        <v>-1.421</v>
      </c>
      <c r="AI25" s="161">
        <v>0.33100000000000002</v>
      </c>
      <c r="AJ25" s="161">
        <v>-12.68</v>
      </c>
      <c r="AK25" s="161">
        <v>-12.64</v>
      </c>
      <c r="AL25" s="161">
        <v>-10</v>
      </c>
      <c r="AM25" s="161">
        <v>-13.369</v>
      </c>
      <c r="AN25" s="161">
        <v>-13.369</v>
      </c>
      <c r="AO25" s="161">
        <v>5.7737999999999996</v>
      </c>
      <c r="AP25" s="161">
        <v>3.1400999999999999</v>
      </c>
      <c r="AQ25" s="161">
        <v>25.638000000000002</v>
      </c>
      <c r="AR25" s="161">
        <v>28.431000000000001</v>
      </c>
      <c r="AS25" s="161">
        <v>-8.5601000000000003</v>
      </c>
      <c r="AT25" s="161">
        <v>-3.081</v>
      </c>
      <c r="AU25" s="161">
        <v>-3.0554999999999999</v>
      </c>
      <c r="AV25" s="161">
        <v>-0.82320000000000004</v>
      </c>
      <c r="AW25" s="161">
        <v>-0.6401</v>
      </c>
      <c r="AX25" s="161">
        <v>-23.308</v>
      </c>
      <c r="AY25" s="161">
        <v>-20.227</v>
      </c>
      <c r="AZ25" s="161">
        <v>6.7195999999999998</v>
      </c>
      <c r="BA25" s="161">
        <v>34.628999999999998</v>
      </c>
      <c r="BB25" s="161">
        <v>71.138999999999996</v>
      </c>
      <c r="BC25" s="161">
        <v>4.6181000000000001</v>
      </c>
      <c r="BD25" s="161">
        <v>-5.3998999999999997</v>
      </c>
      <c r="BE25" s="161">
        <v>-5.3998999999999997</v>
      </c>
      <c r="BF25" s="161">
        <v>-30.873000000000001</v>
      </c>
      <c r="BG25" s="161">
        <v>-30.411999999999999</v>
      </c>
      <c r="BH25" s="161">
        <v>-2.3875000000000002</v>
      </c>
      <c r="BI25" s="161">
        <v>1.3141</v>
      </c>
      <c r="BJ25" s="161">
        <v>4.1848000000000001</v>
      </c>
      <c r="BK25" s="161">
        <v>4.1787000000000001</v>
      </c>
      <c r="BL25" s="161">
        <v>3.6263999999999998</v>
      </c>
      <c r="BM25" s="162"/>
      <c r="BN25" s="161">
        <v>-185.06</v>
      </c>
      <c r="BO25" s="161">
        <v>87.099000000000004</v>
      </c>
      <c r="BP25" s="161">
        <v>87.435000000000002</v>
      </c>
      <c r="BQ25" s="161">
        <v>-82.754999999999995</v>
      </c>
      <c r="BR25" s="161">
        <v>-155.69999999999999</v>
      </c>
      <c r="BS25" s="161">
        <v>-9.1669</v>
      </c>
      <c r="BT25" s="162"/>
      <c r="BU25" s="162"/>
      <c r="BV25" s="161">
        <v>35.296999999999997</v>
      </c>
      <c r="BW25" s="161">
        <v>12.1</v>
      </c>
      <c r="BX25" s="161">
        <v>9.8199000000000005</v>
      </c>
      <c r="BY25" s="161">
        <v>1.0399</v>
      </c>
      <c r="BZ25" s="161">
        <v>16.989000000000001</v>
      </c>
      <c r="CA25" s="161">
        <v>-13.792999999999999</v>
      </c>
      <c r="CB25" s="161">
        <v>-13.391</v>
      </c>
      <c r="CC25" s="161">
        <v>15.893000000000001</v>
      </c>
      <c r="CD25" s="161">
        <v>13.242000000000001</v>
      </c>
      <c r="CE25" s="161">
        <v>-5.5853999999999999</v>
      </c>
      <c r="CF25" s="161">
        <v>-14.744</v>
      </c>
      <c r="CG25" s="161">
        <v>-15.335000000000001</v>
      </c>
      <c r="CH25" s="161">
        <v>3.9228000000000001</v>
      </c>
      <c r="CI25" s="161">
        <v>0</v>
      </c>
      <c r="CJ25" s="161">
        <v>2.88</v>
      </c>
      <c r="CK25" s="161">
        <v>6.4119999999999999</v>
      </c>
      <c r="CL25" s="161">
        <v>29.298999999999999</v>
      </c>
      <c r="CM25" s="161">
        <v>25.1</v>
      </c>
      <c r="CN25" s="161">
        <v>-4.1599000000000004</v>
      </c>
      <c r="CO25" s="161">
        <v>56.752000000000002</v>
      </c>
      <c r="CP25" s="161">
        <v>57.206000000000003</v>
      </c>
      <c r="CQ25" s="161">
        <v>0</v>
      </c>
      <c r="CR25" s="161">
        <v>85.430999999999997</v>
      </c>
      <c r="CS25" s="161">
        <v>86.13</v>
      </c>
      <c r="CT25" s="161">
        <v>-17.204999999999998</v>
      </c>
      <c r="CU25" s="161">
        <v>-85.292000000000002</v>
      </c>
      <c r="CV25" s="161">
        <v>-14.506</v>
      </c>
      <c r="CW25" s="161">
        <v>3.3188</v>
      </c>
      <c r="CX25" s="161">
        <v>37.58</v>
      </c>
      <c r="CY25" s="161">
        <v>19.25</v>
      </c>
      <c r="CZ25" s="161">
        <v>14.067</v>
      </c>
      <c r="DA25" s="162"/>
      <c r="DB25" s="161">
        <v>-12.25</v>
      </c>
      <c r="DC25" s="161">
        <v>25.512</v>
      </c>
      <c r="DD25" s="161">
        <v>0</v>
      </c>
      <c r="DE25" s="161">
        <v>0</v>
      </c>
      <c r="DF25" s="161">
        <v>29.355</v>
      </c>
      <c r="DG25" s="161">
        <v>1.4E-2</v>
      </c>
      <c r="DH25" s="161">
        <v>-6.3471000000000002</v>
      </c>
      <c r="DI25" s="161">
        <v>-8.3999000000000006</v>
      </c>
      <c r="DJ25" s="161">
        <v>-9.8000000000000007</v>
      </c>
      <c r="DK25" s="162"/>
      <c r="DL25" s="161">
        <v>9.5432000000000006</v>
      </c>
      <c r="DM25" s="161">
        <v>58.673999999999999</v>
      </c>
      <c r="DN25" s="161">
        <v>19.117000000000001</v>
      </c>
      <c r="DO25" s="161">
        <v>10.050000000000001</v>
      </c>
      <c r="DP25" s="161">
        <v>-8.1999999999999993</v>
      </c>
      <c r="DQ25" s="161">
        <v>11.839</v>
      </c>
      <c r="DR25" s="161">
        <v>-30.913</v>
      </c>
      <c r="DS25" s="161">
        <v>-4.2698999999999998</v>
      </c>
      <c r="DT25" s="161">
        <v>-4.3498999999999999</v>
      </c>
      <c r="DU25" s="161">
        <v>20.9</v>
      </c>
      <c r="DV25" s="162"/>
      <c r="DW25" s="161">
        <v>-30.727</v>
      </c>
      <c r="DX25" s="161">
        <v>-15.581</v>
      </c>
      <c r="DY25" s="161">
        <v>-33.341000000000001</v>
      </c>
      <c r="DZ25" s="161">
        <v>-32.581000000000003</v>
      </c>
      <c r="EA25" s="161">
        <v>31.829000000000001</v>
      </c>
      <c r="EB25" s="161">
        <v>6.7796000000000003</v>
      </c>
      <c r="EC25" s="161">
        <v>0.1648</v>
      </c>
      <c r="ED25" s="161">
        <v>-6.6699999999999995E-2</v>
      </c>
      <c r="EE25" s="161">
        <v>-6.859</v>
      </c>
      <c r="EF25" s="161">
        <v>-12.75</v>
      </c>
      <c r="EG25" s="161">
        <v>-11.74</v>
      </c>
      <c r="EH25" s="161">
        <v>-5.1700999999999997</v>
      </c>
      <c r="EI25" s="161">
        <v>-44.505000000000003</v>
      </c>
      <c r="EJ25" s="161">
        <v>0</v>
      </c>
      <c r="EK25" s="161">
        <v>-15.276</v>
      </c>
      <c r="EL25" s="161">
        <v>-15.391999999999999</v>
      </c>
      <c r="EM25" s="161">
        <v>18.599</v>
      </c>
      <c r="EN25" s="161">
        <v>-23.562000000000001</v>
      </c>
      <c r="EO25" s="161">
        <v>-22.59</v>
      </c>
      <c r="EP25" s="161">
        <v>8.7200000000000006</v>
      </c>
      <c r="EQ25" s="161">
        <v>-16.122</v>
      </c>
      <c r="ER25" s="161">
        <v>-15.94</v>
      </c>
      <c r="ES25" s="161">
        <v>7.3026999999999997</v>
      </c>
      <c r="ET25" s="161">
        <v>0</v>
      </c>
      <c r="EU25" s="161">
        <v>-15.369</v>
      </c>
      <c r="EV25" s="161">
        <v>4.5</v>
      </c>
      <c r="EW25" s="161">
        <v>6.3105000000000002</v>
      </c>
      <c r="EX25" s="161">
        <v>-52.27</v>
      </c>
      <c r="EY25" s="161">
        <v>-9.1645000000000003</v>
      </c>
      <c r="EZ25" s="162"/>
      <c r="FA25" s="161">
        <v>3.7719</v>
      </c>
      <c r="FB25" s="161">
        <v>3.5914999999999999</v>
      </c>
      <c r="FC25" s="161">
        <v>-23.486000000000001</v>
      </c>
      <c r="FD25" s="161">
        <v>4.5967000000000002</v>
      </c>
      <c r="FE25" s="161">
        <v>0</v>
      </c>
      <c r="FF25" s="161">
        <v>0</v>
      </c>
      <c r="FG25" s="161">
        <v>0</v>
      </c>
      <c r="FH25" s="161">
        <v>3.2892000000000001</v>
      </c>
      <c r="FI25" s="161">
        <v>2.0613999999999999</v>
      </c>
      <c r="FJ25" s="161">
        <v>4.5213000000000001</v>
      </c>
      <c r="FK25" s="161">
        <v>4.5213000000000001</v>
      </c>
      <c r="FL25" s="161">
        <v>13.898</v>
      </c>
      <c r="FM25" s="161">
        <v>20.716999999999999</v>
      </c>
      <c r="FN25" s="161">
        <v>20.94</v>
      </c>
      <c r="FO25" s="161">
        <v>17.795999999999999</v>
      </c>
      <c r="FP25" s="161">
        <v>27.111999999999998</v>
      </c>
      <c r="FQ25" s="161">
        <v>14.311999999999999</v>
      </c>
      <c r="FR25" s="161">
        <v>-10.808999999999999</v>
      </c>
      <c r="FS25" s="161">
        <v>-3.1160000000000001</v>
      </c>
      <c r="FT25" s="161">
        <v>0.32429999999999998</v>
      </c>
      <c r="FU25" s="161">
        <v>2.25</v>
      </c>
      <c r="FV25" s="161">
        <v>3.09</v>
      </c>
      <c r="FW25" s="161">
        <v>-14.036</v>
      </c>
      <c r="FX25" s="161">
        <v>1.8088</v>
      </c>
      <c r="FY25" s="161">
        <v>6.0419</v>
      </c>
      <c r="FZ25" s="161">
        <v>1.0348999999999999</v>
      </c>
      <c r="GA25" s="161">
        <v>2.1968000000000001</v>
      </c>
      <c r="GB25" s="161">
        <v>2.3698999999999999</v>
      </c>
      <c r="GC25" s="161">
        <v>-32.131999999999998</v>
      </c>
      <c r="GD25" s="161">
        <v>-22.120999999999999</v>
      </c>
      <c r="GE25" s="161">
        <v>-4.0598999999999998</v>
      </c>
      <c r="GF25" s="161">
        <v>31.501000000000001</v>
      </c>
      <c r="GG25" s="161">
        <v>-0.1</v>
      </c>
      <c r="GH25" s="161">
        <v>25.1</v>
      </c>
      <c r="GI25" s="161">
        <v>8.3018000000000001</v>
      </c>
      <c r="GJ25" s="161">
        <v>-8.8824000000000005</v>
      </c>
      <c r="GK25" s="161">
        <v>2.2541000000000002</v>
      </c>
      <c r="GL25" s="161">
        <v>6.08E-2</v>
      </c>
      <c r="GM25" s="162"/>
      <c r="GN25" s="161">
        <v>-10.746</v>
      </c>
      <c r="GO25" s="161">
        <v>-19.725999999999999</v>
      </c>
      <c r="GP25" s="161">
        <v>11.763</v>
      </c>
      <c r="GQ25" s="161">
        <v>-34.116</v>
      </c>
      <c r="GR25" s="161">
        <v>-24.492999999999999</v>
      </c>
      <c r="GS25" s="161">
        <v>-12.943</v>
      </c>
      <c r="GT25" s="161">
        <v>171.99</v>
      </c>
      <c r="GU25" s="161">
        <v>-4.2035</v>
      </c>
      <c r="GV25" s="161">
        <v>-8.4808000000000003</v>
      </c>
      <c r="GW25" s="161">
        <v>-4.4347000000000003</v>
      </c>
      <c r="GX25" s="161">
        <v>1.5542</v>
      </c>
      <c r="GY25" s="161">
        <v>9.8971</v>
      </c>
      <c r="GZ25" s="161">
        <v>10</v>
      </c>
      <c r="HA25" s="161">
        <v>0.93389999999999995</v>
      </c>
      <c r="HB25" s="161">
        <v>-19.087</v>
      </c>
      <c r="HC25" s="161">
        <v>-18.646999999999998</v>
      </c>
      <c r="HD25" s="161">
        <v>6.71</v>
      </c>
      <c r="HE25" s="161">
        <v>-3.4462999999999999</v>
      </c>
      <c r="HF25" s="161">
        <v>42.734999999999999</v>
      </c>
      <c r="HG25" s="161">
        <v>41.569000000000003</v>
      </c>
      <c r="HH25" s="161">
        <v>27.338000000000001</v>
      </c>
      <c r="HI25" s="161">
        <v>47.250999999999998</v>
      </c>
      <c r="HJ25" s="161">
        <v>-4.4481000000000002</v>
      </c>
      <c r="HK25" s="162"/>
      <c r="HL25" s="161">
        <v>10.388999999999999</v>
      </c>
      <c r="HM25" s="161">
        <v>-11.72</v>
      </c>
      <c r="HN25" s="161">
        <v>-13.076000000000001</v>
      </c>
      <c r="HO25" s="161">
        <v>15.893000000000001</v>
      </c>
      <c r="HP25" s="161">
        <v>15.273999999999999</v>
      </c>
      <c r="HQ25" s="161">
        <v>-19.29</v>
      </c>
      <c r="HR25" s="161">
        <v>-18.696999999999999</v>
      </c>
      <c r="HS25" s="162"/>
      <c r="HT25" s="161">
        <v>-18.120999999999999</v>
      </c>
      <c r="HU25" s="161">
        <v>7.4</v>
      </c>
      <c r="HV25" s="161">
        <v>7.4</v>
      </c>
      <c r="HW25" s="161">
        <v>-22.298999999999999</v>
      </c>
      <c r="HX25" s="161">
        <v>-21.5</v>
      </c>
      <c r="HY25" s="161">
        <v>1.1252</v>
      </c>
      <c r="HZ25" s="161">
        <v>0.32</v>
      </c>
      <c r="IA25" s="161">
        <v>28.818000000000001</v>
      </c>
      <c r="IB25" s="161">
        <v>23.088999999999999</v>
      </c>
      <c r="IC25" s="161">
        <v>22.814</v>
      </c>
      <c r="ID25" s="161">
        <v>-11.8</v>
      </c>
      <c r="IE25" s="161">
        <v>-23.899000000000001</v>
      </c>
      <c r="IF25" s="161">
        <v>3.4</v>
      </c>
      <c r="IG25" s="161">
        <v>2.9</v>
      </c>
      <c r="IH25" s="161">
        <v>-17.619</v>
      </c>
      <c r="II25" s="161">
        <v>-17.798999999999999</v>
      </c>
      <c r="IJ25" s="162"/>
      <c r="IK25" s="161">
        <v>15.593999999999999</v>
      </c>
      <c r="IL25" s="161">
        <v>-301.66000000000003</v>
      </c>
      <c r="IM25" s="161">
        <v>-23.085999999999999</v>
      </c>
      <c r="IN25" s="161">
        <v>-102.82</v>
      </c>
      <c r="IO25" s="161">
        <v>89.372</v>
      </c>
      <c r="IP25" s="161">
        <v>74.605000000000004</v>
      </c>
      <c r="IQ25" s="161">
        <v>145.66</v>
      </c>
      <c r="IR25" s="161">
        <v>35.042999999999999</v>
      </c>
      <c r="IS25" s="161">
        <v>18.8</v>
      </c>
      <c r="IT25" s="161">
        <v>21.306999999999999</v>
      </c>
      <c r="IU25" s="162"/>
      <c r="IV25" s="161">
        <v>-38.316000000000003</v>
      </c>
      <c r="IW25" s="161">
        <v>209.81</v>
      </c>
      <c r="IX25" s="161">
        <v>-137.38999999999999</v>
      </c>
      <c r="IY25" s="161">
        <v>80.096999999999994</v>
      </c>
      <c r="IZ25" s="161">
        <v>-70.823999999999998</v>
      </c>
      <c r="JA25" s="161">
        <v>-1.9200999999999999</v>
      </c>
      <c r="JB25" s="161">
        <v>8.8796999999999997</v>
      </c>
      <c r="JC25" s="161">
        <v>-7.76</v>
      </c>
      <c r="JD25" s="161">
        <v>-2.2029999999999998</v>
      </c>
      <c r="JE25" s="161">
        <v>-2.2179000000000002</v>
      </c>
      <c r="JF25" s="161">
        <v>3.44</v>
      </c>
      <c r="JG25" s="161">
        <v>0.16</v>
      </c>
      <c r="JH25" s="161">
        <v>-5.3753000000000002</v>
      </c>
      <c r="JI25" s="161">
        <v>-6.2667999999999999</v>
      </c>
      <c r="JJ25" s="161">
        <v>8.9951000000000008</v>
      </c>
      <c r="JK25" s="161">
        <v>-6.1814</v>
      </c>
      <c r="JL25" s="161">
        <v>4.0998999999999999</v>
      </c>
      <c r="JM25" s="161">
        <v>1.0939000000000001</v>
      </c>
      <c r="JN25" s="161">
        <v>1.5649999999999999</v>
      </c>
      <c r="JO25" s="161">
        <v>0</v>
      </c>
      <c r="JP25" s="161">
        <v>0</v>
      </c>
      <c r="JQ25" s="161">
        <v>3.7290999999999999</v>
      </c>
      <c r="JR25" s="161">
        <v>3.7187999999999999</v>
      </c>
      <c r="JS25" s="161">
        <v>3.1332</v>
      </c>
      <c r="JT25" s="162"/>
      <c r="JU25" s="161">
        <v>8.1</v>
      </c>
      <c r="JV25" s="161">
        <v>8.8719000000000001</v>
      </c>
      <c r="JW25" s="161">
        <v>0.43</v>
      </c>
      <c r="JX25" s="161">
        <v>0.37</v>
      </c>
      <c r="JY25" s="161">
        <v>-5.1295000000000002</v>
      </c>
      <c r="JZ25" s="161">
        <v>-4.3017000000000003</v>
      </c>
      <c r="KA25" s="161">
        <v>-28.666</v>
      </c>
      <c r="KB25" s="161">
        <v>-3.0266000000000002</v>
      </c>
      <c r="KC25" s="161">
        <v>0</v>
      </c>
      <c r="KD25" s="161">
        <v>-32.668999999999997</v>
      </c>
      <c r="KE25" s="161">
        <v>0</v>
      </c>
      <c r="KF25" s="161">
        <v>-9.3999000000000006</v>
      </c>
      <c r="KG25" s="161">
        <v>-7.5998999999999999</v>
      </c>
      <c r="KH25" s="161">
        <v>9.0469000000000008</v>
      </c>
      <c r="KI25" s="161">
        <v>-106.7</v>
      </c>
    </row>
    <row r="26" spans="1:295" ht="18" customHeight="1" x14ac:dyDescent="0.25">
      <c r="A26" s="160" t="s">
        <v>63</v>
      </c>
      <c r="B26" s="160" t="s">
        <v>706</v>
      </c>
      <c r="C26" s="163">
        <v>0</v>
      </c>
      <c r="D26" s="163">
        <v>8.2510999999999992</v>
      </c>
      <c r="E26" s="163">
        <v>-17.657</v>
      </c>
      <c r="F26" s="163">
        <v>9.5592000000000006</v>
      </c>
      <c r="G26" s="163">
        <v>7.4545000000000003</v>
      </c>
      <c r="H26" s="163">
        <v>10.574999999999999</v>
      </c>
      <c r="I26" s="163">
        <v>13.882</v>
      </c>
      <c r="J26" s="164"/>
      <c r="K26" s="163">
        <v>23.216999999999999</v>
      </c>
      <c r="L26" s="163">
        <v>10.083</v>
      </c>
      <c r="M26" s="163">
        <v>-9.5568000000000008</v>
      </c>
      <c r="N26" s="163">
        <v>-11.1</v>
      </c>
      <c r="O26" s="163">
        <v>-33</v>
      </c>
      <c r="P26" s="163">
        <v>8.8000000000000007</v>
      </c>
      <c r="Q26" s="163">
        <v>4.1398999999999999</v>
      </c>
      <c r="R26" s="163">
        <v>-24.2</v>
      </c>
      <c r="S26" s="163">
        <v>3.1486999999999998</v>
      </c>
      <c r="T26" s="163">
        <v>7.0471000000000004</v>
      </c>
      <c r="U26" s="163">
        <v>6.3266999999999998</v>
      </c>
      <c r="V26" s="164"/>
      <c r="W26" s="163">
        <v>10.587999999999999</v>
      </c>
      <c r="X26" s="163">
        <v>0</v>
      </c>
      <c r="Y26" s="163">
        <v>3.5093999999999999</v>
      </c>
      <c r="Z26" s="163">
        <v>2.2513000000000001</v>
      </c>
      <c r="AA26" s="164"/>
      <c r="AB26" s="163">
        <v>-1.1177999999999999</v>
      </c>
      <c r="AC26" s="163">
        <v>0.255</v>
      </c>
      <c r="AD26" s="163">
        <v>0.251</v>
      </c>
      <c r="AE26" s="163">
        <v>1.0159</v>
      </c>
      <c r="AF26" s="163">
        <v>-8.8800000000000008</v>
      </c>
      <c r="AG26" s="163">
        <v>-2.2000000000000002</v>
      </c>
      <c r="AH26" s="163">
        <v>-1.2709999999999999</v>
      </c>
      <c r="AI26" s="163">
        <v>0.34499999999999997</v>
      </c>
      <c r="AJ26" s="163">
        <v>-12.989000000000001</v>
      </c>
      <c r="AK26" s="163">
        <v>-12.96</v>
      </c>
      <c r="AL26" s="163">
        <v>-10</v>
      </c>
      <c r="AM26" s="163">
        <v>-12.939</v>
      </c>
      <c r="AN26" s="163">
        <v>-12.989000000000001</v>
      </c>
      <c r="AO26" s="163">
        <v>6.6077000000000004</v>
      </c>
      <c r="AP26" s="163">
        <v>2.9578000000000002</v>
      </c>
      <c r="AQ26" s="163">
        <v>26.699000000000002</v>
      </c>
      <c r="AR26" s="163">
        <v>28.506</v>
      </c>
      <c r="AS26" s="163">
        <v>-8.8364999999999991</v>
      </c>
      <c r="AT26" s="163">
        <v>-4.4206000000000003</v>
      </c>
      <c r="AU26" s="163">
        <v>-4.1955999999999998</v>
      </c>
      <c r="AV26" s="163">
        <v>-0.68579999999999997</v>
      </c>
      <c r="AW26" s="163">
        <v>-0.65459999999999996</v>
      </c>
      <c r="AX26" s="163">
        <v>-22.504999999999999</v>
      </c>
      <c r="AY26" s="163">
        <v>-19.959</v>
      </c>
      <c r="AZ26" s="163">
        <v>6.7195999999999998</v>
      </c>
      <c r="BA26" s="163">
        <v>35.783000000000001</v>
      </c>
      <c r="BB26" s="163">
        <v>66.466999999999999</v>
      </c>
      <c r="BC26" s="163">
        <v>5.9558</v>
      </c>
      <c r="BD26" s="163">
        <v>-5.9999000000000002</v>
      </c>
      <c r="BE26" s="163">
        <v>-5.9999000000000002</v>
      </c>
      <c r="BF26" s="163">
        <v>-29.513000000000002</v>
      </c>
      <c r="BG26" s="163">
        <v>-29.547000000000001</v>
      </c>
      <c r="BH26" s="163">
        <v>-2.5672000000000001</v>
      </c>
      <c r="BI26" s="163">
        <v>1.3141</v>
      </c>
      <c r="BJ26" s="163">
        <v>0.74119999999999997</v>
      </c>
      <c r="BK26" s="163">
        <v>5.7622</v>
      </c>
      <c r="BL26" s="163">
        <v>4.0713999999999997</v>
      </c>
      <c r="BM26" s="164"/>
      <c r="BN26" s="163">
        <v>-176.06</v>
      </c>
      <c r="BO26" s="163">
        <v>72.358999999999995</v>
      </c>
      <c r="BP26" s="163">
        <v>72.878</v>
      </c>
      <c r="BQ26" s="163">
        <v>-50.363999999999997</v>
      </c>
      <c r="BR26" s="163">
        <v>-155.05000000000001</v>
      </c>
      <c r="BS26" s="163">
        <v>-9.1669</v>
      </c>
      <c r="BT26" s="164"/>
      <c r="BU26" s="164"/>
      <c r="BV26" s="163">
        <v>36.933999999999997</v>
      </c>
      <c r="BW26" s="163">
        <v>13.46</v>
      </c>
      <c r="BX26" s="163">
        <v>11.22</v>
      </c>
      <c r="BY26" s="163">
        <v>3.3399000000000001</v>
      </c>
      <c r="BZ26" s="163">
        <v>20.5</v>
      </c>
      <c r="CA26" s="163">
        <v>-13.525</v>
      </c>
      <c r="CB26" s="163">
        <v>-13.122999999999999</v>
      </c>
      <c r="CC26" s="163">
        <v>22.143000000000001</v>
      </c>
      <c r="CD26" s="163">
        <v>20.111999999999998</v>
      </c>
      <c r="CE26" s="163">
        <v>-7.6482999999999999</v>
      </c>
      <c r="CF26" s="163">
        <v>-4.4844999999999997</v>
      </c>
      <c r="CG26" s="163">
        <v>-4.47</v>
      </c>
      <c r="CH26" s="163">
        <v>0.3221</v>
      </c>
      <c r="CI26" s="163">
        <v>0</v>
      </c>
      <c r="CJ26" s="163">
        <v>2.88</v>
      </c>
      <c r="CK26" s="163">
        <v>6.4119999999999999</v>
      </c>
      <c r="CL26" s="163">
        <v>32.200000000000003</v>
      </c>
      <c r="CM26" s="163">
        <v>26.798999999999999</v>
      </c>
      <c r="CN26" s="163">
        <v>-4.3498999999999999</v>
      </c>
      <c r="CO26" s="163">
        <v>69.277000000000001</v>
      </c>
      <c r="CP26" s="163">
        <v>69.165999999999997</v>
      </c>
      <c r="CQ26" s="163">
        <v>0</v>
      </c>
      <c r="CR26" s="163">
        <v>64.884</v>
      </c>
      <c r="CS26" s="163">
        <v>65.376999999999995</v>
      </c>
      <c r="CT26" s="163">
        <v>-19.523</v>
      </c>
      <c r="CU26" s="163">
        <v>-68.123999999999995</v>
      </c>
      <c r="CV26" s="163">
        <v>-10.24</v>
      </c>
      <c r="CW26" s="163">
        <v>3.3969</v>
      </c>
      <c r="CX26" s="163">
        <v>40.15</v>
      </c>
      <c r="CY26" s="163">
        <v>22.228999999999999</v>
      </c>
      <c r="CZ26" s="163">
        <v>15.942</v>
      </c>
      <c r="DA26" s="164"/>
      <c r="DB26" s="163">
        <v>-13.978999999999999</v>
      </c>
      <c r="DC26" s="163">
        <v>25.512</v>
      </c>
      <c r="DD26" s="163">
        <v>0</v>
      </c>
      <c r="DE26" s="163">
        <v>0</v>
      </c>
      <c r="DF26" s="163">
        <v>41.292000000000002</v>
      </c>
      <c r="DG26" s="163">
        <v>1.43E-2</v>
      </c>
      <c r="DH26" s="163">
        <v>-7.2374999999999998</v>
      </c>
      <c r="DI26" s="163">
        <v>-11.898999999999999</v>
      </c>
      <c r="DJ26" s="163">
        <v>-12.199</v>
      </c>
      <c r="DK26" s="164"/>
      <c r="DL26" s="163">
        <v>11.039</v>
      </c>
      <c r="DM26" s="163">
        <v>58.201000000000001</v>
      </c>
      <c r="DN26" s="163">
        <v>21.343</v>
      </c>
      <c r="DO26" s="163">
        <v>11.85</v>
      </c>
      <c r="DP26" s="163">
        <v>-7.64</v>
      </c>
      <c r="DQ26" s="163">
        <v>11.785</v>
      </c>
      <c r="DR26" s="163">
        <v>-41.972000000000001</v>
      </c>
      <c r="DS26" s="163">
        <v>-4.2698999999999998</v>
      </c>
      <c r="DT26" s="163">
        <v>-4.3600000000000003</v>
      </c>
      <c r="DU26" s="163">
        <v>21.29</v>
      </c>
      <c r="DV26" s="164"/>
      <c r="DW26" s="163">
        <v>-42.29</v>
      </c>
      <c r="DX26" s="163">
        <v>-21.254000000000001</v>
      </c>
      <c r="DY26" s="163">
        <v>-40.417999999999999</v>
      </c>
      <c r="DZ26" s="163">
        <v>-39.063000000000002</v>
      </c>
      <c r="EA26" s="163">
        <v>28.295999999999999</v>
      </c>
      <c r="EB26" s="163">
        <v>3.7063000000000001</v>
      </c>
      <c r="EC26" s="163">
        <v>-4.9709000000000003</v>
      </c>
      <c r="ED26" s="163">
        <v>-4.4744999999999999</v>
      </c>
      <c r="EE26" s="163">
        <v>-17.792999999999999</v>
      </c>
      <c r="EF26" s="163">
        <v>-22.655000000000001</v>
      </c>
      <c r="EG26" s="163">
        <v>-14.631</v>
      </c>
      <c r="EH26" s="163">
        <v>-35.741</v>
      </c>
      <c r="EI26" s="163">
        <v>-55.125</v>
      </c>
      <c r="EJ26" s="163">
        <v>0</v>
      </c>
      <c r="EK26" s="163">
        <v>-15.945</v>
      </c>
      <c r="EL26" s="163">
        <v>-16.844999999999999</v>
      </c>
      <c r="EM26" s="163">
        <v>30.074000000000002</v>
      </c>
      <c r="EN26" s="163">
        <v>-14.475</v>
      </c>
      <c r="EO26" s="163">
        <v>-13.134</v>
      </c>
      <c r="EP26" s="163">
        <v>-2.052</v>
      </c>
      <c r="EQ26" s="163">
        <v>-26.085000000000001</v>
      </c>
      <c r="ER26" s="163">
        <v>-25.734000000000002</v>
      </c>
      <c r="ES26" s="163">
        <v>12.288</v>
      </c>
      <c r="ET26" s="163">
        <v>12.228999999999999</v>
      </c>
      <c r="EU26" s="163">
        <v>-20.5</v>
      </c>
      <c r="EV26" s="163">
        <v>0</v>
      </c>
      <c r="EW26" s="163">
        <v>6.9554999999999998</v>
      </c>
      <c r="EX26" s="163">
        <v>-37.460999999999999</v>
      </c>
      <c r="EY26" s="163">
        <v>-10.577999999999999</v>
      </c>
      <c r="EZ26" s="164"/>
      <c r="FA26" s="163">
        <v>4.5780000000000003</v>
      </c>
      <c r="FB26" s="163">
        <v>9.657</v>
      </c>
      <c r="FC26" s="163">
        <v>-19.454000000000001</v>
      </c>
      <c r="FD26" s="163">
        <v>5.1215999999999999</v>
      </c>
      <c r="FE26" s="163">
        <v>0</v>
      </c>
      <c r="FF26" s="163">
        <v>0</v>
      </c>
      <c r="FG26" s="163">
        <v>2.6558000000000002</v>
      </c>
      <c r="FH26" s="163">
        <v>2.7728999999999999</v>
      </c>
      <c r="FI26" s="163">
        <v>3.1143999999999998</v>
      </c>
      <c r="FJ26" s="163">
        <v>5.1910999999999996</v>
      </c>
      <c r="FK26" s="163">
        <v>4.1863999999999999</v>
      </c>
      <c r="FL26" s="163">
        <v>20.094000000000001</v>
      </c>
      <c r="FM26" s="163">
        <v>26.795000000000002</v>
      </c>
      <c r="FN26" s="163">
        <v>26.699000000000002</v>
      </c>
      <c r="FO26" s="163">
        <v>25.265999999999998</v>
      </c>
      <c r="FP26" s="163">
        <v>36.631999999999998</v>
      </c>
      <c r="FQ26" s="163">
        <v>16.827000000000002</v>
      </c>
      <c r="FR26" s="163">
        <v>-10.398999999999999</v>
      </c>
      <c r="FS26" s="163">
        <v>-3.3191999999999999</v>
      </c>
      <c r="FT26" s="163">
        <v>0.32429999999999998</v>
      </c>
      <c r="FU26" s="163">
        <v>2.41</v>
      </c>
      <c r="FV26" s="163">
        <v>0.5</v>
      </c>
      <c r="FW26" s="163">
        <v>-17.884</v>
      </c>
      <c r="FX26" s="163">
        <v>1.6498999999999999</v>
      </c>
      <c r="FY26" s="163">
        <v>6.1359000000000004</v>
      </c>
      <c r="FZ26" s="163">
        <v>1.0740000000000001</v>
      </c>
      <c r="GA26" s="163">
        <v>2.1825000000000001</v>
      </c>
      <c r="GB26" s="163">
        <v>4.1999000000000004</v>
      </c>
      <c r="GC26" s="163">
        <v>-42.649000000000001</v>
      </c>
      <c r="GD26" s="163">
        <v>-30.637</v>
      </c>
      <c r="GE26" s="163">
        <v>-3.6499000000000001</v>
      </c>
      <c r="GF26" s="163">
        <v>32.762</v>
      </c>
      <c r="GG26" s="163">
        <v>-0.1</v>
      </c>
      <c r="GH26" s="163">
        <v>24.846</v>
      </c>
      <c r="GI26" s="163">
        <v>8.6845999999999997</v>
      </c>
      <c r="GJ26" s="163">
        <v>-9.1098999999999997</v>
      </c>
      <c r="GK26" s="163">
        <v>2.4157000000000002</v>
      </c>
      <c r="GL26" s="163">
        <v>6.08E-2</v>
      </c>
      <c r="GM26" s="164"/>
      <c r="GN26" s="163">
        <v>-13.265000000000001</v>
      </c>
      <c r="GO26" s="163">
        <v>-22.652999999999999</v>
      </c>
      <c r="GP26" s="163">
        <v>12.584</v>
      </c>
      <c r="GQ26" s="163">
        <v>-33.107999999999997</v>
      </c>
      <c r="GR26" s="163">
        <v>-23.302</v>
      </c>
      <c r="GS26" s="163">
        <v>-13.247999999999999</v>
      </c>
      <c r="GT26" s="163">
        <v>174.92</v>
      </c>
      <c r="GU26" s="163">
        <v>-3.4809000000000001</v>
      </c>
      <c r="GV26" s="163">
        <v>-7.7080000000000002</v>
      </c>
      <c r="GW26" s="163">
        <v>-5.2282999999999999</v>
      </c>
      <c r="GX26" s="163">
        <v>1.2173</v>
      </c>
      <c r="GY26" s="163">
        <v>11.186</v>
      </c>
      <c r="GZ26" s="163">
        <v>11.211</v>
      </c>
      <c r="HA26" s="163">
        <v>0.67700000000000005</v>
      </c>
      <c r="HB26" s="163">
        <v>-16.032</v>
      </c>
      <c r="HC26" s="163">
        <v>-13.718</v>
      </c>
      <c r="HD26" s="163">
        <v>-16.34</v>
      </c>
      <c r="HE26" s="163">
        <v>18.721</v>
      </c>
      <c r="HF26" s="163">
        <v>32.103000000000002</v>
      </c>
      <c r="HG26" s="163">
        <v>47.384</v>
      </c>
      <c r="HH26" s="163">
        <v>35.183</v>
      </c>
      <c r="HI26" s="163">
        <v>37.365000000000002</v>
      </c>
      <c r="HJ26" s="163">
        <v>-15.945</v>
      </c>
      <c r="HK26" s="164"/>
      <c r="HL26" s="163">
        <v>14.004</v>
      </c>
      <c r="HM26" s="163">
        <v>-13.583</v>
      </c>
      <c r="HN26" s="163">
        <v>-14.145</v>
      </c>
      <c r="HO26" s="163">
        <v>15.893000000000001</v>
      </c>
      <c r="HP26" s="163">
        <v>15.273999999999999</v>
      </c>
      <c r="HQ26" s="163">
        <v>-20.631</v>
      </c>
      <c r="HR26" s="163">
        <v>-20.384</v>
      </c>
      <c r="HS26" s="164"/>
      <c r="HT26" s="163">
        <v>-21.068999999999999</v>
      </c>
      <c r="HU26" s="163">
        <v>-4.9298999999999999</v>
      </c>
      <c r="HV26" s="163">
        <v>-5.3</v>
      </c>
      <c r="HW26" s="163">
        <v>-21.399000000000001</v>
      </c>
      <c r="HX26" s="163">
        <v>-21.798999999999999</v>
      </c>
      <c r="HY26" s="163">
        <v>1.4419</v>
      </c>
      <c r="HZ26" s="163">
        <v>2</v>
      </c>
      <c r="IA26" s="163">
        <v>21.96</v>
      </c>
      <c r="IB26" s="163">
        <v>24.321999999999999</v>
      </c>
      <c r="IC26" s="163">
        <v>24.190999999999999</v>
      </c>
      <c r="ID26" s="163">
        <v>-11.8</v>
      </c>
      <c r="IE26" s="163">
        <v>-22.6</v>
      </c>
      <c r="IF26" s="163">
        <v>4.6999000000000004</v>
      </c>
      <c r="IG26" s="163">
        <v>4.1999000000000004</v>
      </c>
      <c r="IH26" s="163">
        <v>-18.100000000000001</v>
      </c>
      <c r="II26" s="163">
        <v>-18.065000000000001</v>
      </c>
      <c r="IJ26" s="164"/>
      <c r="IK26" s="163">
        <v>15.83</v>
      </c>
      <c r="IL26" s="163">
        <v>-295.75</v>
      </c>
      <c r="IM26" s="163">
        <v>-19.893999999999998</v>
      </c>
      <c r="IN26" s="163">
        <v>-89.263999999999996</v>
      </c>
      <c r="IO26" s="163">
        <v>79.856999999999999</v>
      </c>
      <c r="IP26" s="163">
        <v>86.941000000000003</v>
      </c>
      <c r="IQ26" s="163">
        <v>141.66999999999999</v>
      </c>
      <c r="IR26" s="163">
        <v>34.726999999999997</v>
      </c>
      <c r="IS26" s="163">
        <v>7.1276999999999999</v>
      </c>
      <c r="IT26" s="163">
        <v>24.398</v>
      </c>
      <c r="IU26" s="164"/>
      <c r="IV26" s="163">
        <v>-31.785</v>
      </c>
      <c r="IW26" s="163">
        <v>196.47</v>
      </c>
      <c r="IX26" s="163">
        <v>-138.63999999999999</v>
      </c>
      <c r="IY26" s="163">
        <v>62.981000000000002</v>
      </c>
      <c r="IZ26" s="163">
        <v>-56.27</v>
      </c>
      <c r="JA26" s="163">
        <v>-1.1462000000000001</v>
      </c>
      <c r="JB26" s="163">
        <v>8.8796999999999997</v>
      </c>
      <c r="JC26" s="163">
        <v>-7.76</v>
      </c>
      <c r="JD26" s="163">
        <v>-2.2479</v>
      </c>
      <c r="JE26" s="163">
        <v>-2.2509000000000001</v>
      </c>
      <c r="JF26" s="163">
        <v>4.1599000000000004</v>
      </c>
      <c r="JG26" s="163">
        <v>-0.64</v>
      </c>
      <c r="JH26" s="163">
        <v>-4.4019000000000004</v>
      </c>
      <c r="JI26" s="163">
        <v>-5.3299000000000003</v>
      </c>
      <c r="JJ26" s="163">
        <v>8.5282</v>
      </c>
      <c r="JK26" s="163">
        <v>-6.3552999999999997</v>
      </c>
      <c r="JL26" s="163">
        <v>3</v>
      </c>
      <c r="JM26" s="163">
        <v>1.7668999999999999</v>
      </c>
      <c r="JN26" s="163">
        <v>1.5669999999999999</v>
      </c>
      <c r="JO26" s="163">
        <v>0</v>
      </c>
      <c r="JP26" s="163">
        <v>0</v>
      </c>
      <c r="JQ26" s="163">
        <v>4.0056000000000003</v>
      </c>
      <c r="JR26" s="163">
        <v>3.5303</v>
      </c>
      <c r="JS26" s="163">
        <v>2.3946000000000001</v>
      </c>
      <c r="JT26" s="164"/>
      <c r="JU26" s="163">
        <v>6.8</v>
      </c>
      <c r="JV26" s="163">
        <v>8.4361999999999995</v>
      </c>
      <c r="JW26" s="163">
        <v>0.56999999999999995</v>
      </c>
      <c r="JX26" s="163">
        <v>0.37</v>
      </c>
      <c r="JY26" s="163">
        <v>0</v>
      </c>
      <c r="JZ26" s="163">
        <v>-5.9996</v>
      </c>
      <c r="KA26" s="163">
        <v>-32.411000000000001</v>
      </c>
      <c r="KB26" s="163">
        <v>2.8856999999999999</v>
      </c>
      <c r="KC26" s="163">
        <v>0</v>
      </c>
      <c r="KD26" s="163">
        <v>-36.463000000000001</v>
      </c>
      <c r="KE26" s="163">
        <v>3.0897999999999999</v>
      </c>
      <c r="KF26" s="163">
        <v>-7.8</v>
      </c>
      <c r="KG26" s="163">
        <v>-8.8999000000000006</v>
      </c>
      <c r="KH26" s="163">
        <v>5.1082000000000001</v>
      </c>
      <c r="KI26" s="163">
        <v>-94.263999999999996</v>
      </c>
    </row>
    <row r="27" spans="1:295" ht="18" customHeight="1" x14ac:dyDescent="0.25">
      <c r="A27" s="160" t="s">
        <v>63</v>
      </c>
      <c r="B27" s="160" t="s">
        <v>707</v>
      </c>
      <c r="C27" s="163">
        <v>0</v>
      </c>
      <c r="D27" s="163">
        <v>8.8613</v>
      </c>
      <c r="E27" s="163">
        <v>-18.449000000000002</v>
      </c>
      <c r="F27" s="163">
        <v>6.6642999999999999</v>
      </c>
      <c r="G27" s="163">
        <v>8.1174999999999997</v>
      </c>
      <c r="H27" s="163">
        <v>11.444000000000001</v>
      </c>
      <c r="I27" s="163">
        <v>15.278</v>
      </c>
      <c r="J27" s="164"/>
      <c r="K27" s="163">
        <v>25.123000000000001</v>
      </c>
      <c r="L27" s="163">
        <v>11.113</v>
      </c>
      <c r="M27" s="163">
        <v>-10.497999999999999</v>
      </c>
      <c r="N27" s="163">
        <v>-15.539</v>
      </c>
      <c r="O27" s="163">
        <v>-35.200000000000003</v>
      </c>
      <c r="P27" s="163">
        <v>11</v>
      </c>
      <c r="Q27" s="163">
        <v>4.9679000000000002</v>
      </c>
      <c r="R27" s="163">
        <v>-24.2</v>
      </c>
      <c r="S27" s="163">
        <v>3.2057000000000002</v>
      </c>
      <c r="T27" s="163">
        <v>9.0273000000000003</v>
      </c>
      <c r="U27" s="163">
        <v>6.7290000000000001</v>
      </c>
      <c r="V27" s="164"/>
      <c r="W27" s="163">
        <v>11.515000000000001</v>
      </c>
      <c r="X27" s="163">
        <v>0</v>
      </c>
      <c r="Y27" s="163">
        <v>4.0058999999999996</v>
      </c>
      <c r="Z27" s="163">
        <v>2.2719</v>
      </c>
      <c r="AA27" s="164"/>
      <c r="AB27" s="163">
        <v>-1.1375</v>
      </c>
      <c r="AC27" s="163">
        <v>0.13500000000000001</v>
      </c>
      <c r="AD27" s="163">
        <v>0.19400000000000001</v>
      </c>
      <c r="AE27" s="163">
        <v>0.68500000000000005</v>
      </c>
      <c r="AF27" s="163">
        <v>-6.6599000000000004</v>
      </c>
      <c r="AG27" s="163">
        <v>2.2000000000000002</v>
      </c>
      <c r="AH27" s="163">
        <v>-1.1979</v>
      </c>
      <c r="AI27" s="163">
        <v>0.34100000000000003</v>
      </c>
      <c r="AJ27" s="163">
        <v>-12.02</v>
      </c>
      <c r="AK27" s="163">
        <v>-12.529</v>
      </c>
      <c r="AL27" s="163">
        <v>-10</v>
      </c>
      <c r="AM27" s="163">
        <v>-13.869</v>
      </c>
      <c r="AN27" s="163">
        <v>-13.96</v>
      </c>
      <c r="AO27" s="163">
        <v>6.7956000000000003</v>
      </c>
      <c r="AP27" s="163">
        <v>2.8290999999999999</v>
      </c>
      <c r="AQ27" s="163">
        <v>24.876000000000001</v>
      </c>
      <c r="AR27" s="163">
        <v>27.321000000000002</v>
      </c>
      <c r="AS27" s="163">
        <v>-7.2647000000000004</v>
      </c>
      <c r="AT27" s="163">
        <v>-4.1527000000000003</v>
      </c>
      <c r="AU27" s="163">
        <v>-4.1623000000000001</v>
      </c>
      <c r="AV27" s="163">
        <v>-1.3144</v>
      </c>
      <c r="AW27" s="163">
        <v>-1.3188</v>
      </c>
      <c r="AX27" s="163">
        <v>-22.236999999999998</v>
      </c>
      <c r="AY27" s="163">
        <v>-19.155999999999999</v>
      </c>
      <c r="AZ27" s="163">
        <v>6.3250000000000002</v>
      </c>
      <c r="BA27" s="163">
        <v>34.472000000000001</v>
      </c>
      <c r="BB27" s="163">
        <v>63.970999999999997</v>
      </c>
      <c r="BC27" s="163">
        <v>6.1315</v>
      </c>
      <c r="BD27" s="163">
        <v>-5.9999000000000002</v>
      </c>
      <c r="BE27" s="163">
        <v>-5.9999000000000002</v>
      </c>
      <c r="BF27" s="163">
        <v>-29.49</v>
      </c>
      <c r="BG27" s="163">
        <v>-29.207999999999998</v>
      </c>
      <c r="BH27" s="163">
        <v>-2.6625000000000001</v>
      </c>
      <c r="BI27" s="163">
        <v>1.3141</v>
      </c>
      <c r="BJ27" s="163">
        <v>2.0630000000000002</v>
      </c>
      <c r="BK27" s="163">
        <v>6.6580000000000004</v>
      </c>
      <c r="BL27" s="163">
        <v>4.1647999999999996</v>
      </c>
      <c r="BM27" s="164"/>
      <c r="BN27" s="163">
        <v>-171.63</v>
      </c>
      <c r="BO27" s="163">
        <v>75.837999999999994</v>
      </c>
      <c r="BP27" s="163">
        <v>76.113</v>
      </c>
      <c r="BQ27" s="163">
        <v>-55.869</v>
      </c>
      <c r="BR27" s="163">
        <v>-149.37</v>
      </c>
      <c r="BS27" s="163">
        <v>-9.1669</v>
      </c>
      <c r="BT27" s="164"/>
      <c r="BU27" s="164"/>
      <c r="BV27" s="163">
        <v>44.488</v>
      </c>
      <c r="BW27" s="163">
        <v>17.818999999999999</v>
      </c>
      <c r="BX27" s="163">
        <v>0</v>
      </c>
      <c r="BY27" s="163">
        <v>7.23</v>
      </c>
      <c r="BZ27" s="163">
        <v>13.439</v>
      </c>
      <c r="CA27" s="163">
        <v>-15.936</v>
      </c>
      <c r="CB27" s="163">
        <v>-15.266</v>
      </c>
      <c r="CC27" s="163">
        <v>23.285</v>
      </c>
      <c r="CD27" s="163">
        <v>20.986999999999998</v>
      </c>
      <c r="CE27" s="163">
        <v>-7.7388000000000003</v>
      </c>
      <c r="CF27" s="163">
        <v>-3.145</v>
      </c>
      <c r="CG27" s="163">
        <v>-3.4068000000000001</v>
      </c>
      <c r="CH27" s="163">
        <v>1.8793</v>
      </c>
      <c r="CI27" s="163">
        <v>0</v>
      </c>
      <c r="CJ27" s="163">
        <v>2.88</v>
      </c>
      <c r="CK27" s="163">
        <v>6.4119999999999999</v>
      </c>
      <c r="CL27" s="163">
        <v>32.598999999999997</v>
      </c>
      <c r="CM27" s="163">
        <v>27.5</v>
      </c>
      <c r="CN27" s="163">
        <v>-4.51</v>
      </c>
      <c r="CO27" s="163">
        <v>71.063999999999993</v>
      </c>
      <c r="CP27" s="163">
        <v>72.542000000000002</v>
      </c>
      <c r="CQ27" s="163">
        <v>0</v>
      </c>
      <c r="CR27" s="163">
        <v>59.735999999999997</v>
      </c>
      <c r="CS27" s="163">
        <v>60.546999999999997</v>
      </c>
      <c r="CT27" s="163">
        <v>-17.16</v>
      </c>
      <c r="CU27" s="163">
        <v>-68.134</v>
      </c>
      <c r="CV27" s="163">
        <v>-8.9741999999999997</v>
      </c>
      <c r="CW27" s="163">
        <v>3.7871000000000001</v>
      </c>
      <c r="CX27" s="163">
        <v>40.130000000000003</v>
      </c>
      <c r="CY27" s="163">
        <v>23.649000000000001</v>
      </c>
      <c r="CZ27" s="163">
        <v>16.567</v>
      </c>
      <c r="DA27" s="164"/>
      <c r="DB27" s="163">
        <v>-14.019</v>
      </c>
      <c r="DC27" s="163">
        <v>25.512</v>
      </c>
      <c r="DD27" s="163">
        <v>0</v>
      </c>
      <c r="DE27" s="163">
        <v>0</v>
      </c>
      <c r="DF27" s="163">
        <v>37.136000000000003</v>
      </c>
      <c r="DG27" s="163">
        <v>1.43E-2</v>
      </c>
      <c r="DH27" s="163">
        <v>-7.3506999999999998</v>
      </c>
      <c r="DI27" s="163">
        <v>-15.3</v>
      </c>
      <c r="DJ27" s="163">
        <v>-14.898999999999999</v>
      </c>
      <c r="DK27" s="164"/>
      <c r="DL27" s="163">
        <v>11.974</v>
      </c>
      <c r="DM27" s="163">
        <v>59.621000000000002</v>
      </c>
      <c r="DN27" s="163">
        <v>23.013000000000002</v>
      </c>
      <c r="DO27" s="163">
        <v>12.64</v>
      </c>
      <c r="DP27" s="163">
        <v>-8.1</v>
      </c>
      <c r="DQ27" s="163">
        <v>12.366</v>
      </c>
      <c r="DR27" s="163">
        <v>-37.688000000000002</v>
      </c>
      <c r="DS27" s="163">
        <v>-4.0598999999999998</v>
      </c>
      <c r="DT27" s="163">
        <v>-4.1500000000000004</v>
      </c>
      <c r="DU27" s="163">
        <v>21.37</v>
      </c>
      <c r="DV27" s="164"/>
      <c r="DW27" s="163">
        <v>-40.036000000000001</v>
      </c>
      <c r="DX27" s="163">
        <v>-19.427</v>
      </c>
      <c r="DY27" s="163">
        <v>-40.997</v>
      </c>
      <c r="DZ27" s="163">
        <v>-39.49</v>
      </c>
      <c r="EA27" s="163">
        <v>29.599</v>
      </c>
      <c r="EB27" s="163">
        <v>4.2401</v>
      </c>
      <c r="EC27" s="163">
        <v>-1.7687999999999999</v>
      </c>
      <c r="ED27" s="163">
        <v>-2.4826000000000001</v>
      </c>
      <c r="EE27" s="163">
        <v>-8.2906999999999993</v>
      </c>
      <c r="EF27" s="163">
        <v>-14.124000000000001</v>
      </c>
      <c r="EG27" s="163">
        <v>-15.18</v>
      </c>
      <c r="EH27" s="163">
        <v>-30.3</v>
      </c>
      <c r="EI27" s="163">
        <v>-55.688000000000002</v>
      </c>
      <c r="EJ27" s="163">
        <v>0</v>
      </c>
      <c r="EK27" s="163">
        <v>-16.542000000000002</v>
      </c>
      <c r="EL27" s="163">
        <v>-17.916</v>
      </c>
      <c r="EM27" s="163">
        <v>32.119</v>
      </c>
      <c r="EN27" s="163">
        <v>-15.734</v>
      </c>
      <c r="EO27" s="163">
        <v>-16.052</v>
      </c>
      <c r="EP27" s="163">
        <v>0</v>
      </c>
      <c r="EQ27" s="163">
        <v>-25.305</v>
      </c>
      <c r="ER27" s="163">
        <v>-23.844999999999999</v>
      </c>
      <c r="ES27" s="163">
        <v>17.334</v>
      </c>
      <c r="ET27" s="163">
        <v>18.5</v>
      </c>
      <c r="EU27" s="163">
        <v>-21.279</v>
      </c>
      <c r="EV27" s="163">
        <v>11.9</v>
      </c>
      <c r="EW27" s="163">
        <v>6.9351000000000003</v>
      </c>
      <c r="EX27" s="163">
        <v>-44.180999999999997</v>
      </c>
      <c r="EY27" s="163">
        <v>-10.872999999999999</v>
      </c>
      <c r="EZ27" s="164"/>
      <c r="FA27" s="163">
        <v>3.9937</v>
      </c>
      <c r="FB27" s="163">
        <v>6.2926000000000002</v>
      </c>
      <c r="FC27" s="163">
        <v>-25.888000000000002</v>
      </c>
      <c r="FD27" s="163">
        <v>5.6220999999999997</v>
      </c>
      <c r="FE27" s="163">
        <v>0</v>
      </c>
      <c r="FF27" s="163">
        <v>0</v>
      </c>
      <c r="FG27" s="163">
        <v>2.8793000000000002</v>
      </c>
      <c r="FH27" s="163">
        <v>3.8744000000000001</v>
      </c>
      <c r="FI27" s="163">
        <v>2.2597</v>
      </c>
      <c r="FJ27" s="163">
        <v>6.3632999999999997</v>
      </c>
      <c r="FK27" s="163">
        <v>6.1958000000000002</v>
      </c>
      <c r="FL27" s="163">
        <v>20.094000000000001</v>
      </c>
      <c r="FM27" s="163">
        <v>27.25</v>
      </c>
      <c r="FN27" s="163">
        <v>27.117999999999999</v>
      </c>
      <c r="FO27" s="163">
        <v>24.225999999999999</v>
      </c>
      <c r="FP27" s="163">
        <v>35.634999999999998</v>
      </c>
      <c r="FQ27" s="163">
        <v>17.945</v>
      </c>
      <c r="FR27" s="163">
        <v>-10.189</v>
      </c>
      <c r="FS27" s="163">
        <v>-2.7204999999999999</v>
      </c>
      <c r="FT27" s="163">
        <v>0.3518</v>
      </c>
      <c r="FU27" s="163">
        <v>2.39</v>
      </c>
      <c r="FV27" s="163">
        <v>1.1499999999999999</v>
      </c>
      <c r="FW27" s="163">
        <v>-18.405000000000001</v>
      </c>
      <c r="FX27" s="163">
        <v>1.7686999999999999</v>
      </c>
      <c r="FY27" s="163">
        <v>5.9558999999999997</v>
      </c>
      <c r="FZ27" s="163">
        <v>1.0599000000000001</v>
      </c>
      <c r="GA27" s="163">
        <v>2.6644999999999999</v>
      </c>
      <c r="GB27" s="163">
        <v>4.8699000000000003</v>
      </c>
      <c r="GC27" s="163">
        <v>-42.177999999999997</v>
      </c>
      <c r="GD27" s="163">
        <v>-30.542000000000002</v>
      </c>
      <c r="GE27" s="163">
        <v>-3.4799000000000002</v>
      </c>
      <c r="GF27" s="163">
        <v>34.703000000000003</v>
      </c>
      <c r="GG27" s="163">
        <v>-0.1</v>
      </c>
      <c r="GH27" s="163">
        <v>25.138000000000002</v>
      </c>
      <c r="GI27" s="163">
        <v>9.0040999999999993</v>
      </c>
      <c r="GJ27" s="163">
        <v>-9.4838000000000005</v>
      </c>
      <c r="GK27" s="163">
        <v>2.5438000000000001</v>
      </c>
      <c r="GL27" s="163">
        <v>2.4E-2</v>
      </c>
      <c r="GM27" s="164"/>
      <c r="GN27" s="163">
        <v>-13.577999999999999</v>
      </c>
      <c r="GO27" s="163">
        <v>-23.481000000000002</v>
      </c>
      <c r="GP27" s="163">
        <v>12.744999999999999</v>
      </c>
      <c r="GQ27" s="163">
        <v>-32.436</v>
      </c>
      <c r="GR27" s="163">
        <v>-25.381</v>
      </c>
      <c r="GS27" s="163">
        <v>-12.831</v>
      </c>
      <c r="GT27" s="163">
        <v>177.76</v>
      </c>
      <c r="GU27" s="163">
        <v>-2.6793</v>
      </c>
      <c r="GV27" s="163">
        <v>-6.9337999999999997</v>
      </c>
      <c r="GW27" s="163">
        <v>-5.6589</v>
      </c>
      <c r="GX27" s="163">
        <v>0.77659999999999996</v>
      </c>
      <c r="GY27" s="163">
        <v>11.428000000000001</v>
      </c>
      <c r="GZ27" s="163">
        <v>11.519</v>
      </c>
      <c r="HA27" s="163">
        <v>0</v>
      </c>
      <c r="HB27" s="163">
        <v>-16.161000000000001</v>
      </c>
      <c r="HC27" s="163">
        <v>-15.333</v>
      </c>
      <c r="HD27" s="163">
        <v>-15.089</v>
      </c>
      <c r="HE27" s="163">
        <v>17.175000000000001</v>
      </c>
      <c r="HF27" s="163">
        <v>36.268999999999998</v>
      </c>
      <c r="HG27" s="163">
        <v>46.584000000000003</v>
      </c>
      <c r="HH27" s="163">
        <v>34.567999999999998</v>
      </c>
      <c r="HI27" s="163">
        <v>37.381999999999998</v>
      </c>
      <c r="HJ27" s="163">
        <v>-15.766</v>
      </c>
      <c r="HK27" s="164"/>
      <c r="HL27" s="163">
        <v>14.554</v>
      </c>
      <c r="HM27" s="163">
        <v>-11.784000000000001</v>
      </c>
      <c r="HN27" s="163">
        <v>-13.635</v>
      </c>
      <c r="HO27" s="163">
        <v>4.7477999999999998</v>
      </c>
      <c r="HP27" s="163">
        <v>4.6515000000000004</v>
      </c>
      <c r="HQ27" s="163">
        <v>-19.779</v>
      </c>
      <c r="HR27" s="163">
        <v>-19.542999999999999</v>
      </c>
      <c r="HS27" s="164"/>
      <c r="HT27" s="163">
        <v>-22.530999999999999</v>
      </c>
      <c r="HU27" s="163">
        <v>1.08</v>
      </c>
      <c r="HV27" s="163">
        <v>2.2000000000000002</v>
      </c>
      <c r="HW27" s="163">
        <v>-22</v>
      </c>
      <c r="HX27" s="163">
        <v>-22.5</v>
      </c>
      <c r="HY27" s="163">
        <v>1.2130000000000001</v>
      </c>
      <c r="HZ27" s="163">
        <v>4.4800000000000004</v>
      </c>
      <c r="IA27" s="163">
        <v>17.654</v>
      </c>
      <c r="IB27" s="163">
        <v>20.978000000000002</v>
      </c>
      <c r="IC27" s="163">
        <v>20.847000000000001</v>
      </c>
      <c r="ID27" s="163">
        <v>-11.398999999999999</v>
      </c>
      <c r="IE27" s="163">
        <v>-22.6</v>
      </c>
      <c r="IF27" s="163">
        <v>3.2999000000000001</v>
      </c>
      <c r="IG27" s="163">
        <v>2.5998999999999999</v>
      </c>
      <c r="IH27" s="163">
        <v>-18.071000000000002</v>
      </c>
      <c r="II27" s="163">
        <v>-17.978000000000002</v>
      </c>
      <c r="IJ27" s="164"/>
      <c r="IK27" s="163">
        <v>17.32</v>
      </c>
      <c r="IL27" s="163">
        <v>-298.42</v>
      </c>
      <c r="IM27" s="163">
        <v>-18.965</v>
      </c>
      <c r="IN27" s="163">
        <v>-90.06</v>
      </c>
      <c r="IO27" s="163">
        <v>75.326999999999998</v>
      </c>
      <c r="IP27" s="163">
        <v>89.367000000000004</v>
      </c>
      <c r="IQ27" s="163">
        <v>142.18</v>
      </c>
      <c r="IR27" s="163">
        <v>27.620999999999999</v>
      </c>
      <c r="IS27" s="163">
        <v>2.3058000000000001</v>
      </c>
      <c r="IT27" s="163">
        <v>26.617999999999999</v>
      </c>
      <c r="IU27" s="164"/>
      <c r="IV27" s="163">
        <v>-31.946999999999999</v>
      </c>
      <c r="IW27" s="163">
        <v>192.74</v>
      </c>
      <c r="IX27" s="163">
        <v>-135.68</v>
      </c>
      <c r="IY27" s="163">
        <v>56.664999999999999</v>
      </c>
      <c r="IZ27" s="163">
        <v>-56.405000000000001</v>
      </c>
      <c r="JA27" s="163">
        <v>-0.81910000000000005</v>
      </c>
      <c r="JB27" s="163">
        <v>8.8796999999999997</v>
      </c>
      <c r="JC27" s="163">
        <v>-7.6798999999999999</v>
      </c>
      <c r="JD27" s="163">
        <v>-2.2479</v>
      </c>
      <c r="JE27" s="163">
        <v>-2.242</v>
      </c>
      <c r="JF27" s="163">
        <v>4.2398999999999996</v>
      </c>
      <c r="JG27" s="163">
        <v>-0.72</v>
      </c>
      <c r="JH27" s="163">
        <v>-4.7672999999999996</v>
      </c>
      <c r="JI27" s="163">
        <v>-4.6859999999999999</v>
      </c>
      <c r="JJ27" s="163">
        <v>8.4702000000000002</v>
      </c>
      <c r="JK27" s="163">
        <v>-6.7672999999999996</v>
      </c>
      <c r="JL27" s="163">
        <v>3.2</v>
      </c>
      <c r="JM27" s="163">
        <v>0.23599999999999999</v>
      </c>
      <c r="JN27" s="163">
        <v>2.4058999999999999</v>
      </c>
      <c r="JO27" s="163">
        <v>0</v>
      </c>
      <c r="JP27" s="163">
        <v>0</v>
      </c>
      <c r="JQ27" s="163">
        <v>2.9781</v>
      </c>
      <c r="JR27" s="163">
        <v>3.5857999999999999</v>
      </c>
      <c r="JS27" s="163">
        <v>3.4977</v>
      </c>
      <c r="JT27" s="164"/>
      <c r="JU27" s="163">
        <v>7</v>
      </c>
      <c r="JV27" s="163">
        <v>7.8357000000000001</v>
      </c>
      <c r="JW27" s="163">
        <v>0.73</v>
      </c>
      <c r="JX27" s="163">
        <v>0.37</v>
      </c>
      <c r="JY27" s="163">
        <v>0</v>
      </c>
      <c r="JZ27" s="163">
        <v>-5.7893999999999997</v>
      </c>
      <c r="KA27" s="163">
        <v>-32.526000000000003</v>
      </c>
      <c r="KB27" s="163">
        <v>2.4792999999999998</v>
      </c>
      <c r="KC27" s="163">
        <v>0</v>
      </c>
      <c r="KD27" s="163">
        <v>-36.511000000000003</v>
      </c>
      <c r="KE27" s="163">
        <v>3.5653999999999999</v>
      </c>
      <c r="KF27" s="163">
        <v>-8.5</v>
      </c>
      <c r="KG27" s="163">
        <v>-8.1998999999999995</v>
      </c>
      <c r="KH27" s="163">
        <v>5.9413</v>
      </c>
      <c r="KI27" s="163">
        <v>-93.549000000000007</v>
      </c>
    </row>
    <row r="28" spans="1:295" ht="18" customHeight="1" x14ac:dyDescent="0.25">
      <c r="A28" s="160" t="s">
        <v>63</v>
      </c>
      <c r="B28" s="160" t="s">
        <v>708</v>
      </c>
      <c r="C28" s="163">
        <v>0</v>
      </c>
      <c r="D28" s="163">
        <v>9.2584999999999997</v>
      </c>
      <c r="E28" s="163">
        <v>-19.114000000000001</v>
      </c>
      <c r="F28" s="163">
        <v>-0.55730000000000002</v>
      </c>
      <c r="G28" s="163">
        <v>8.5457000000000001</v>
      </c>
      <c r="H28" s="163">
        <v>12.343</v>
      </c>
      <c r="I28" s="163">
        <v>15.98</v>
      </c>
      <c r="J28" s="164"/>
      <c r="K28" s="163">
        <v>27.268999999999998</v>
      </c>
      <c r="L28" s="163">
        <v>12.125</v>
      </c>
      <c r="M28" s="163">
        <v>-11.692</v>
      </c>
      <c r="N28" s="163">
        <v>-17.760000000000002</v>
      </c>
      <c r="O28" s="163">
        <v>-33</v>
      </c>
      <c r="P28" s="163">
        <v>8.8000000000000007</v>
      </c>
      <c r="Q28" s="163">
        <v>5.7960000000000003</v>
      </c>
      <c r="R28" s="163">
        <v>-24.2</v>
      </c>
      <c r="S28" s="163">
        <v>3.3893</v>
      </c>
      <c r="T28" s="163">
        <v>9.7514000000000003</v>
      </c>
      <c r="U28" s="163">
        <v>6.8464999999999998</v>
      </c>
      <c r="V28" s="164"/>
      <c r="W28" s="163">
        <v>11.95</v>
      </c>
      <c r="X28" s="163">
        <v>0</v>
      </c>
      <c r="Y28" s="163">
        <v>4.1351000000000004</v>
      </c>
      <c r="Z28" s="163">
        <v>2.3752</v>
      </c>
      <c r="AA28" s="164"/>
      <c r="AB28" s="163">
        <v>-1.0974999999999999</v>
      </c>
      <c r="AC28" s="163">
        <v>0.33700000000000002</v>
      </c>
      <c r="AD28" s="163">
        <v>0.35499999999999998</v>
      </c>
      <c r="AE28" s="163">
        <v>-0.12</v>
      </c>
      <c r="AF28" s="163">
        <v>-2.2200000000000002</v>
      </c>
      <c r="AG28" s="163">
        <v>-2.2000000000000002</v>
      </c>
      <c r="AH28" s="163">
        <v>-2.5339</v>
      </c>
      <c r="AI28" s="163">
        <v>0.34</v>
      </c>
      <c r="AJ28" s="163">
        <v>-10.829000000000001</v>
      </c>
      <c r="AK28" s="163">
        <v>-10.789</v>
      </c>
      <c r="AL28" s="163">
        <v>-10</v>
      </c>
      <c r="AM28" s="163">
        <v>-13.859</v>
      </c>
      <c r="AN28" s="163">
        <v>-13.978999999999999</v>
      </c>
      <c r="AO28" s="163">
        <v>7.4938000000000002</v>
      </c>
      <c r="AP28" s="163">
        <v>3.2044000000000001</v>
      </c>
      <c r="AQ28" s="163">
        <v>19.686</v>
      </c>
      <c r="AR28" s="163">
        <v>20.422000000000001</v>
      </c>
      <c r="AS28" s="163">
        <v>-5.0148999999999999</v>
      </c>
      <c r="AT28" s="163">
        <v>-4.6885000000000003</v>
      </c>
      <c r="AU28" s="163">
        <v>-4.1154000000000002</v>
      </c>
      <c r="AV28" s="163">
        <v>11.673999999999999</v>
      </c>
      <c r="AW28" s="163">
        <v>9.9534000000000002</v>
      </c>
      <c r="AX28" s="163">
        <v>-24.513999999999999</v>
      </c>
      <c r="AY28" s="163">
        <v>-21.298999999999999</v>
      </c>
      <c r="AZ28" s="163">
        <v>7.5087000000000002</v>
      </c>
      <c r="BA28" s="163">
        <v>38.823999999999998</v>
      </c>
      <c r="BB28" s="163">
        <v>61.523000000000003</v>
      </c>
      <c r="BC28" s="163">
        <v>3.2139000000000002</v>
      </c>
      <c r="BD28" s="163">
        <v>-4.5998999999999999</v>
      </c>
      <c r="BE28" s="163">
        <v>-4.7999000000000001</v>
      </c>
      <c r="BF28" s="163">
        <v>-26.69</v>
      </c>
      <c r="BG28" s="163">
        <v>-26.376999999999999</v>
      </c>
      <c r="BH28" s="163">
        <v>-2.6013000000000002</v>
      </c>
      <c r="BI28" s="163">
        <v>1.3141</v>
      </c>
      <c r="BJ28" s="163">
        <v>3.0478999999999998</v>
      </c>
      <c r="BK28" s="163">
        <v>6.6016000000000004</v>
      </c>
      <c r="BL28" s="163">
        <v>5.3101000000000003</v>
      </c>
      <c r="BM28" s="164"/>
      <c r="BN28" s="163">
        <v>-146.94</v>
      </c>
      <c r="BO28" s="163">
        <v>75.441000000000003</v>
      </c>
      <c r="BP28" s="163">
        <v>75.411000000000001</v>
      </c>
      <c r="BQ28" s="163">
        <v>-74.688000000000002</v>
      </c>
      <c r="BR28" s="163">
        <v>-126.85</v>
      </c>
      <c r="BS28" s="163">
        <v>-9.1669</v>
      </c>
      <c r="BT28" s="164"/>
      <c r="BU28" s="164"/>
      <c r="BV28" s="163">
        <v>45.676000000000002</v>
      </c>
      <c r="BW28" s="163">
        <v>18.170000000000002</v>
      </c>
      <c r="BX28" s="163">
        <v>0</v>
      </c>
      <c r="BY28" s="163">
        <v>8.7200000000000006</v>
      </c>
      <c r="BZ28" s="163">
        <v>13.76</v>
      </c>
      <c r="CA28" s="163">
        <v>-18.213000000000001</v>
      </c>
      <c r="CB28" s="163">
        <v>-17.544</v>
      </c>
      <c r="CC28" s="163">
        <v>25.573</v>
      </c>
      <c r="CD28" s="163">
        <v>23.861000000000001</v>
      </c>
      <c r="CE28" s="163">
        <v>-9.0261999999999993</v>
      </c>
      <c r="CF28" s="163">
        <v>-3.9929999999999999</v>
      </c>
      <c r="CG28" s="163">
        <v>-4.5816999999999997</v>
      </c>
      <c r="CH28" s="163">
        <v>2.9525999999999999</v>
      </c>
      <c r="CI28" s="163">
        <v>0</v>
      </c>
      <c r="CJ28" s="163">
        <v>2.88</v>
      </c>
      <c r="CK28" s="163">
        <v>6.4119999999999999</v>
      </c>
      <c r="CL28" s="163">
        <v>35.700000000000003</v>
      </c>
      <c r="CM28" s="163">
        <v>29.899000000000001</v>
      </c>
      <c r="CN28" s="163">
        <v>-4.7698999999999998</v>
      </c>
      <c r="CO28" s="163">
        <v>73.506</v>
      </c>
      <c r="CP28" s="163">
        <v>73.582999999999998</v>
      </c>
      <c r="CQ28" s="163">
        <v>0</v>
      </c>
      <c r="CR28" s="163">
        <v>57.375999999999998</v>
      </c>
      <c r="CS28" s="163">
        <v>58.250999999999998</v>
      </c>
      <c r="CT28" s="163">
        <v>-17.757000000000001</v>
      </c>
      <c r="CU28" s="163">
        <v>-67.596000000000004</v>
      </c>
      <c r="CV28" s="163">
        <v>-9.0424000000000007</v>
      </c>
      <c r="CW28" s="163">
        <v>3.7465000000000002</v>
      </c>
      <c r="CX28" s="163">
        <v>41.36</v>
      </c>
      <c r="CY28" s="163">
        <v>24.728999999999999</v>
      </c>
      <c r="CZ28" s="163">
        <v>17.661000000000001</v>
      </c>
      <c r="DA28" s="164"/>
      <c r="DB28" s="163">
        <v>-14.92</v>
      </c>
      <c r="DC28" s="163">
        <v>25.512</v>
      </c>
      <c r="DD28" s="163">
        <v>0</v>
      </c>
      <c r="DE28" s="163">
        <v>0</v>
      </c>
      <c r="DF28" s="163">
        <v>34.929000000000002</v>
      </c>
      <c r="DG28" s="163">
        <v>1.4E-2</v>
      </c>
      <c r="DH28" s="163">
        <v>-7.8747999999999996</v>
      </c>
      <c r="DI28" s="163">
        <v>-17.798999999999999</v>
      </c>
      <c r="DJ28" s="163">
        <v>-17.7</v>
      </c>
      <c r="DK28" s="164"/>
      <c r="DL28" s="163">
        <v>12.535</v>
      </c>
      <c r="DM28" s="163">
        <v>60.567</v>
      </c>
      <c r="DN28" s="163">
        <v>23.754999999999999</v>
      </c>
      <c r="DO28" s="163">
        <v>13.37</v>
      </c>
      <c r="DP28" s="163">
        <v>-8.25</v>
      </c>
      <c r="DQ28" s="163">
        <v>13.593999999999999</v>
      </c>
      <c r="DR28" s="163">
        <v>-35.645000000000003</v>
      </c>
      <c r="DS28" s="163">
        <v>-4.62</v>
      </c>
      <c r="DT28" s="163">
        <v>-4.75</v>
      </c>
      <c r="DU28" s="163">
        <v>22.06</v>
      </c>
      <c r="DV28" s="164"/>
      <c r="DW28" s="163">
        <v>-37.726999999999997</v>
      </c>
      <c r="DX28" s="163">
        <v>-18.263000000000002</v>
      </c>
      <c r="DY28" s="163">
        <v>-42.284999999999997</v>
      </c>
      <c r="DZ28" s="163">
        <v>-41.09</v>
      </c>
      <c r="EA28" s="163">
        <v>34.476999999999997</v>
      </c>
      <c r="EB28" s="163">
        <v>8.1640999999999995</v>
      </c>
      <c r="EC28" s="163">
        <v>1.272</v>
      </c>
      <c r="ED28" s="163">
        <v>1.4658</v>
      </c>
      <c r="EE28" s="163">
        <v>-11.145</v>
      </c>
      <c r="EF28" s="163">
        <v>-18.847999999999999</v>
      </c>
      <c r="EG28" s="163">
        <v>-16.77</v>
      </c>
      <c r="EH28" s="163">
        <v>-10.041</v>
      </c>
      <c r="EI28" s="163">
        <v>-61.024999999999999</v>
      </c>
      <c r="EJ28" s="163">
        <v>0</v>
      </c>
      <c r="EK28" s="163">
        <v>-17.021000000000001</v>
      </c>
      <c r="EL28" s="163">
        <v>-16.931000000000001</v>
      </c>
      <c r="EM28" s="163">
        <v>37.256999999999998</v>
      </c>
      <c r="EN28" s="163">
        <v>-16.895</v>
      </c>
      <c r="EO28" s="163">
        <v>-14.534000000000001</v>
      </c>
      <c r="EP28" s="163">
        <v>-17.411999999999999</v>
      </c>
      <c r="EQ28" s="163">
        <v>-24.262</v>
      </c>
      <c r="ER28" s="163">
        <v>-23.297999999999998</v>
      </c>
      <c r="ES28" s="163">
        <v>14.351000000000001</v>
      </c>
      <c r="ET28" s="163">
        <v>19</v>
      </c>
      <c r="EU28" s="163">
        <v>-9.25</v>
      </c>
      <c r="EV28" s="163">
        <v>4</v>
      </c>
      <c r="EW28" s="163">
        <v>7.0506000000000002</v>
      </c>
      <c r="EX28" s="163">
        <v>-42.688000000000002</v>
      </c>
      <c r="EY28" s="163">
        <v>-10.946999999999999</v>
      </c>
      <c r="EZ28" s="164"/>
      <c r="FA28" s="163">
        <v>4.2495000000000003</v>
      </c>
      <c r="FB28" s="163">
        <v>8.8430999999999997</v>
      </c>
      <c r="FC28" s="163">
        <v>-30.561</v>
      </c>
      <c r="FD28" s="163">
        <v>5.1032999999999999</v>
      </c>
      <c r="FE28" s="163">
        <v>0</v>
      </c>
      <c r="FF28" s="163">
        <v>0</v>
      </c>
      <c r="FG28" s="163">
        <v>3.4419</v>
      </c>
      <c r="FH28" s="163">
        <v>3.3466999999999998</v>
      </c>
      <c r="FI28" s="163">
        <v>3.258</v>
      </c>
      <c r="FJ28" s="163">
        <v>9.0426000000000002</v>
      </c>
      <c r="FK28" s="163">
        <v>8.8750999999999998</v>
      </c>
      <c r="FL28" s="163">
        <v>14.903</v>
      </c>
      <c r="FM28" s="163">
        <v>28.873999999999999</v>
      </c>
      <c r="FN28" s="163">
        <v>28.835999999999999</v>
      </c>
      <c r="FO28" s="163">
        <v>21.838999999999999</v>
      </c>
      <c r="FP28" s="163">
        <v>34.920999999999999</v>
      </c>
      <c r="FQ28" s="163">
        <v>19.942</v>
      </c>
      <c r="FR28" s="163">
        <v>-9.5099</v>
      </c>
      <c r="FS28" s="163">
        <v>-2.7277999999999998</v>
      </c>
      <c r="FT28" s="163">
        <v>0.33260000000000001</v>
      </c>
      <c r="FU28" s="163">
        <v>2.2799999999999998</v>
      </c>
      <c r="FV28" s="163">
        <v>-0.61</v>
      </c>
      <c r="FW28" s="163">
        <v>-20.364000000000001</v>
      </c>
      <c r="FX28" s="163">
        <v>1.8828</v>
      </c>
      <c r="FY28" s="163">
        <v>6.0259</v>
      </c>
      <c r="FZ28" s="163">
        <v>1.0389999999999999</v>
      </c>
      <c r="GA28" s="163">
        <v>2.7111000000000001</v>
      </c>
      <c r="GB28" s="163">
        <v>5.63</v>
      </c>
      <c r="GC28" s="163">
        <v>-42.085999999999999</v>
      </c>
      <c r="GD28" s="163">
        <v>-30.259</v>
      </c>
      <c r="GE28" s="163">
        <v>-3.3298999999999999</v>
      </c>
      <c r="GF28" s="163">
        <v>35.351999999999997</v>
      </c>
      <c r="GG28" s="163">
        <v>-0.1</v>
      </c>
      <c r="GH28" s="163">
        <v>25.715</v>
      </c>
      <c r="GI28" s="163">
        <v>9.2373999999999992</v>
      </c>
      <c r="GJ28" s="163">
        <v>-9.8795999999999999</v>
      </c>
      <c r="GK28" s="163">
        <v>2.5482</v>
      </c>
      <c r="GL28" s="163">
        <v>2.18E-2</v>
      </c>
      <c r="GM28" s="164"/>
      <c r="GN28" s="163">
        <v>-13.645</v>
      </c>
      <c r="GO28" s="163">
        <v>-24.664000000000001</v>
      </c>
      <c r="GP28" s="163">
        <v>13.244</v>
      </c>
      <c r="GQ28" s="163">
        <v>-32.436</v>
      </c>
      <c r="GR28" s="163">
        <v>-29.094000000000001</v>
      </c>
      <c r="GS28" s="163">
        <v>-11.847</v>
      </c>
      <c r="GT28" s="163">
        <v>182.99</v>
      </c>
      <c r="GU28" s="163">
        <v>-2.1006999999999998</v>
      </c>
      <c r="GV28" s="163">
        <v>-7.6044999999999998</v>
      </c>
      <c r="GW28" s="163">
        <v>-6.1208999999999998</v>
      </c>
      <c r="GX28" s="163">
        <v>0.83509999999999995</v>
      </c>
      <c r="GY28" s="163">
        <v>11.699</v>
      </c>
      <c r="GZ28" s="163">
        <v>11.685</v>
      </c>
      <c r="HA28" s="163">
        <v>0</v>
      </c>
      <c r="HB28" s="163">
        <v>-17.338999999999999</v>
      </c>
      <c r="HC28" s="163">
        <v>-16.292000000000002</v>
      </c>
      <c r="HD28" s="163">
        <v>-14.25</v>
      </c>
      <c r="HE28" s="163">
        <v>17.702000000000002</v>
      </c>
      <c r="HF28" s="163">
        <v>28.433</v>
      </c>
      <c r="HG28" s="163">
        <v>48.191000000000003</v>
      </c>
      <c r="HH28" s="163">
        <v>37.415999999999997</v>
      </c>
      <c r="HI28" s="163">
        <v>36.186999999999998</v>
      </c>
      <c r="HJ28" s="163">
        <v>-17.411000000000001</v>
      </c>
      <c r="HK28" s="164"/>
      <c r="HL28" s="163">
        <v>13.304</v>
      </c>
      <c r="HM28" s="163">
        <v>-12.978</v>
      </c>
      <c r="HN28" s="163">
        <v>-14.379</v>
      </c>
      <c r="HO28" s="163">
        <v>4.7477999999999998</v>
      </c>
      <c r="HP28" s="163">
        <v>4.6515000000000004</v>
      </c>
      <c r="HQ28" s="163">
        <v>-21.4</v>
      </c>
      <c r="HR28" s="163">
        <v>-20.861000000000001</v>
      </c>
      <c r="HS28" s="164"/>
      <c r="HT28" s="163">
        <v>-24.03</v>
      </c>
      <c r="HU28" s="163">
        <v>0.63</v>
      </c>
      <c r="HV28" s="163">
        <v>1.0599000000000001</v>
      </c>
      <c r="HW28" s="163">
        <v>-18.298999999999999</v>
      </c>
      <c r="HX28" s="163">
        <v>-18.899000000000001</v>
      </c>
      <c r="HY28" s="163">
        <v>1.4071</v>
      </c>
      <c r="HZ28" s="163">
        <v>6.0799000000000003</v>
      </c>
      <c r="IA28" s="163">
        <v>20.273</v>
      </c>
      <c r="IB28" s="163">
        <v>19.395</v>
      </c>
      <c r="IC28" s="163">
        <v>19.244</v>
      </c>
      <c r="ID28" s="163">
        <v>-11.398999999999999</v>
      </c>
      <c r="IE28" s="163">
        <v>-21.798999999999999</v>
      </c>
      <c r="IF28" s="163">
        <v>3.4</v>
      </c>
      <c r="IG28" s="163">
        <v>2.9</v>
      </c>
      <c r="IH28" s="163">
        <v>-17.988</v>
      </c>
      <c r="II28" s="163">
        <v>-17.936</v>
      </c>
      <c r="IJ28" s="164"/>
      <c r="IK28" s="163">
        <v>22.933</v>
      </c>
      <c r="IL28" s="163">
        <v>-299.66000000000003</v>
      </c>
      <c r="IM28" s="163">
        <v>-23.337</v>
      </c>
      <c r="IN28" s="163">
        <v>-105.89</v>
      </c>
      <c r="IO28" s="163">
        <v>80.552999999999997</v>
      </c>
      <c r="IP28" s="163">
        <v>87.888000000000005</v>
      </c>
      <c r="IQ28" s="163">
        <v>141.94</v>
      </c>
      <c r="IR28" s="163">
        <v>30.821999999999999</v>
      </c>
      <c r="IS28" s="163">
        <v>7.0030000000000001</v>
      </c>
      <c r="IT28" s="163">
        <v>25.442</v>
      </c>
      <c r="IU28" s="164"/>
      <c r="IV28" s="163">
        <v>-34.911999999999999</v>
      </c>
      <c r="IW28" s="163">
        <v>195.68</v>
      </c>
      <c r="IX28" s="163">
        <v>-136.83000000000001</v>
      </c>
      <c r="IY28" s="163">
        <v>63.048000000000002</v>
      </c>
      <c r="IZ28" s="163">
        <v>-57.984999999999999</v>
      </c>
      <c r="JA28" s="163">
        <v>-0.77270000000000005</v>
      </c>
      <c r="JB28" s="163">
        <v>8.8796999999999997</v>
      </c>
      <c r="JC28" s="163">
        <v>-7.5198999999999998</v>
      </c>
      <c r="JD28" s="163">
        <v>-2.2869000000000002</v>
      </c>
      <c r="JE28" s="163">
        <v>-2.2949999999999999</v>
      </c>
      <c r="JF28" s="163">
        <v>3.7599</v>
      </c>
      <c r="JG28" s="163">
        <v>-1.44</v>
      </c>
      <c r="JH28" s="163">
        <v>-4.3169000000000004</v>
      </c>
      <c r="JI28" s="163">
        <v>-5.0949</v>
      </c>
      <c r="JJ28" s="163">
        <v>7.1487999999999996</v>
      </c>
      <c r="JK28" s="163">
        <v>-6.8528000000000002</v>
      </c>
      <c r="JL28" s="163">
        <v>3.7999000000000001</v>
      </c>
      <c r="JM28" s="163">
        <v>4.2568999999999999</v>
      </c>
      <c r="JN28" s="163">
        <v>2.335</v>
      </c>
      <c r="JO28" s="163">
        <v>0</v>
      </c>
      <c r="JP28" s="163">
        <v>0</v>
      </c>
      <c r="JQ28" s="163">
        <v>4.3539000000000003</v>
      </c>
      <c r="JR28" s="163">
        <v>3.1981999999999999</v>
      </c>
      <c r="JS28" s="163">
        <v>3.1850000000000001</v>
      </c>
      <c r="JT28" s="164"/>
      <c r="JU28" s="163">
        <v>5.6999000000000004</v>
      </c>
      <c r="JV28" s="163">
        <v>8.2969000000000008</v>
      </c>
      <c r="JW28" s="163">
        <v>0.71</v>
      </c>
      <c r="JX28" s="163">
        <v>0.37</v>
      </c>
      <c r="JY28" s="163">
        <v>0</v>
      </c>
      <c r="JZ28" s="163">
        <v>-5.9295999999999998</v>
      </c>
      <c r="KA28" s="163">
        <v>-32.234999999999999</v>
      </c>
      <c r="KB28" s="163">
        <v>2.2393999999999998</v>
      </c>
      <c r="KC28" s="163">
        <v>0</v>
      </c>
      <c r="KD28" s="163">
        <v>-36.073999999999998</v>
      </c>
      <c r="KE28" s="163">
        <v>3.0966999999999998</v>
      </c>
      <c r="KF28" s="163">
        <v>-6.9</v>
      </c>
      <c r="KG28" s="163">
        <v>-9.6</v>
      </c>
      <c r="KH28" s="163">
        <v>1.3301000000000001</v>
      </c>
      <c r="KI28" s="163">
        <v>-89.956000000000003</v>
      </c>
    </row>
    <row r="29" spans="1:295" ht="18" customHeight="1" x14ac:dyDescent="0.25">
      <c r="A29" s="160" t="s">
        <v>63</v>
      </c>
      <c r="B29" s="160" t="s">
        <v>709</v>
      </c>
      <c r="C29" s="163">
        <v>0</v>
      </c>
      <c r="D29" s="163">
        <v>9.6967999999999996</v>
      </c>
      <c r="E29" s="163">
        <v>-20.364000000000001</v>
      </c>
      <c r="F29" s="163">
        <v>2.8129</v>
      </c>
      <c r="G29" s="163">
        <v>9.3763000000000005</v>
      </c>
      <c r="H29" s="163">
        <v>12.189</v>
      </c>
      <c r="I29" s="163">
        <v>17.666</v>
      </c>
      <c r="J29" s="164"/>
      <c r="K29" s="163">
        <v>28.762</v>
      </c>
      <c r="L29" s="163">
        <v>12.557</v>
      </c>
      <c r="M29" s="163">
        <v>-12.055</v>
      </c>
      <c r="N29" s="163">
        <v>-17.760000000000002</v>
      </c>
      <c r="O29" s="163">
        <v>-35.200000000000003</v>
      </c>
      <c r="P29" s="163">
        <v>11</v>
      </c>
      <c r="Q29" s="163">
        <v>5.7960000000000003</v>
      </c>
      <c r="R29" s="163">
        <v>-26.399000000000001</v>
      </c>
      <c r="S29" s="163">
        <v>3.4232</v>
      </c>
      <c r="T29" s="163">
        <v>7.6475</v>
      </c>
      <c r="U29" s="163">
        <v>6.9325000000000001</v>
      </c>
      <c r="V29" s="164"/>
      <c r="W29" s="163">
        <v>11.752000000000001</v>
      </c>
      <c r="X29" s="163">
        <v>0</v>
      </c>
      <c r="Y29" s="163">
        <v>3.9043999999999999</v>
      </c>
      <c r="Z29" s="163">
        <v>2.3208000000000002</v>
      </c>
      <c r="AA29" s="164"/>
      <c r="AB29" s="163">
        <v>-1.0866</v>
      </c>
      <c r="AC29" s="163">
        <v>0.33600000000000002</v>
      </c>
      <c r="AD29" s="163">
        <v>0.34799999999999998</v>
      </c>
      <c r="AE29" s="163">
        <v>0.47099999999999997</v>
      </c>
      <c r="AF29" s="163">
        <v>-2.2200000000000002</v>
      </c>
      <c r="AG29" s="163">
        <v>2.2000000000000002</v>
      </c>
      <c r="AH29" s="163">
        <v>-2.5590000000000002</v>
      </c>
      <c r="AI29" s="163">
        <v>0.34200000000000003</v>
      </c>
      <c r="AJ29" s="163">
        <v>-11.449</v>
      </c>
      <c r="AK29" s="163">
        <v>-11.449</v>
      </c>
      <c r="AL29" s="163">
        <v>-10</v>
      </c>
      <c r="AM29" s="163">
        <v>-13.75</v>
      </c>
      <c r="AN29" s="163">
        <v>-13.89</v>
      </c>
      <c r="AO29" s="163">
        <v>7.6215999999999999</v>
      </c>
      <c r="AP29" s="163">
        <v>3.0102000000000002</v>
      </c>
      <c r="AQ29" s="163">
        <v>21.181000000000001</v>
      </c>
      <c r="AR29" s="163">
        <v>22.129000000000001</v>
      </c>
      <c r="AS29" s="163">
        <v>-4.8308</v>
      </c>
      <c r="AT29" s="163">
        <v>-4.2866</v>
      </c>
      <c r="AU29" s="163">
        <v>-3.5169999999999999</v>
      </c>
      <c r="AV29" s="163">
        <v>-0.66359999999999997</v>
      </c>
      <c r="AW29" s="163">
        <v>-0.75009999999999999</v>
      </c>
      <c r="AX29" s="163">
        <v>-22.370999999999999</v>
      </c>
      <c r="AY29" s="163">
        <v>-19.021999999999998</v>
      </c>
      <c r="AZ29" s="163">
        <v>5.9305000000000003</v>
      </c>
      <c r="BA29" s="163">
        <v>30.995999999999999</v>
      </c>
      <c r="BB29" s="163">
        <v>63.277000000000001</v>
      </c>
      <c r="BC29" s="163">
        <v>4.4866999999999999</v>
      </c>
      <c r="BD29" s="163">
        <v>-5.2999000000000001</v>
      </c>
      <c r="BE29" s="163">
        <v>-5.1999000000000004</v>
      </c>
      <c r="BF29" s="163">
        <v>-28.49</v>
      </c>
      <c r="BG29" s="163">
        <v>-28.178000000000001</v>
      </c>
      <c r="BH29" s="163">
        <v>-3.524</v>
      </c>
      <c r="BI29" s="163">
        <v>1.3141</v>
      </c>
      <c r="BJ29" s="163">
        <v>3.5036</v>
      </c>
      <c r="BK29" s="163">
        <v>7.1814999999999998</v>
      </c>
      <c r="BL29" s="163">
        <v>6.32</v>
      </c>
      <c r="BM29" s="164"/>
      <c r="BN29" s="163">
        <v>-152.59</v>
      </c>
      <c r="BO29" s="163">
        <v>76.906000000000006</v>
      </c>
      <c r="BP29" s="163">
        <v>77.364000000000004</v>
      </c>
      <c r="BQ29" s="163">
        <v>-61.805999999999997</v>
      </c>
      <c r="BR29" s="163">
        <v>-121.37</v>
      </c>
      <c r="BS29" s="163">
        <v>-9.1669</v>
      </c>
      <c r="BT29" s="164"/>
      <c r="BU29" s="164"/>
      <c r="BV29" s="163">
        <v>47.292999999999999</v>
      </c>
      <c r="BW29" s="163">
        <v>18.75</v>
      </c>
      <c r="BX29" s="163">
        <v>0</v>
      </c>
      <c r="BY29" s="163">
        <v>9.42</v>
      </c>
      <c r="BZ29" s="163">
        <v>14.319000000000001</v>
      </c>
      <c r="CA29" s="163">
        <v>-11.784000000000001</v>
      </c>
      <c r="CB29" s="163">
        <v>-11.382</v>
      </c>
      <c r="CC29" s="163">
        <v>33.723999999999997</v>
      </c>
      <c r="CD29" s="163">
        <v>31.614000000000001</v>
      </c>
      <c r="CE29" s="163">
        <v>-6.0435999999999996</v>
      </c>
      <c r="CF29" s="163">
        <v>-15.407</v>
      </c>
      <c r="CG29" s="163">
        <v>-15.19</v>
      </c>
      <c r="CH29" s="163">
        <v>2.6476999999999999</v>
      </c>
      <c r="CI29" s="163">
        <v>0</v>
      </c>
      <c r="CJ29" s="163">
        <v>2.88</v>
      </c>
      <c r="CK29" s="163">
        <v>6.4119999999999999</v>
      </c>
      <c r="CL29" s="163">
        <v>36.700000000000003</v>
      </c>
      <c r="CM29" s="163">
        <v>31.7</v>
      </c>
      <c r="CN29" s="163">
        <v>-4.88</v>
      </c>
      <c r="CO29" s="163">
        <v>69.802000000000007</v>
      </c>
      <c r="CP29" s="163">
        <v>69.266000000000005</v>
      </c>
      <c r="CQ29" s="163">
        <v>0</v>
      </c>
      <c r="CR29" s="163">
        <v>54.055</v>
      </c>
      <c r="CS29" s="163">
        <v>55.5</v>
      </c>
      <c r="CT29" s="163">
        <v>-15.821</v>
      </c>
      <c r="CU29" s="163">
        <v>-65.290999999999997</v>
      </c>
      <c r="CV29" s="163">
        <v>-8.0008999999999997</v>
      </c>
      <c r="CW29" s="163">
        <v>4.0180999999999996</v>
      </c>
      <c r="CX29" s="163">
        <v>38.168999999999997</v>
      </c>
      <c r="CY29" s="163">
        <v>27.37</v>
      </c>
      <c r="CZ29" s="163">
        <v>18.442</v>
      </c>
      <c r="DA29" s="164"/>
      <c r="DB29" s="163">
        <v>-15.468999999999999</v>
      </c>
      <c r="DC29" s="163">
        <v>25.512</v>
      </c>
      <c r="DD29" s="163">
        <v>0</v>
      </c>
      <c r="DE29" s="163">
        <v>0</v>
      </c>
      <c r="DF29" s="163">
        <v>38.924999999999997</v>
      </c>
      <c r="DG29" s="163">
        <v>1.4200000000000001E-2</v>
      </c>
      <c r="DH29" s="163">
        <v>-8.1541999999999994</v>
      </c>
      <c r="DI29" s="163">
        <v>-17.899000000000001</v>
      </c>
      <c r="DJ29" s="163">
        <v>-18</v>
      </c>
      <c r="DK29" s="164"/>
      <c r="DL29" s="163">
        <v>13.282999999999999</v>
      </c>
      <c r="DM29" s="163">
        <v>58.517000000000003</v>
      </c>
      <c r="DN29" s="163">
        <v>24.869</v>
      </c>
      <c r="DO29" s="163">
        <v>14.22</v>
      </c>
      <c r="DP29" s="163">
        <v>-7.38</v>
      </c>
      <c r="DQ29" s="163">
        <v>15.686999999999999</v>
      </c>
      <c r="DR29" s="163">
        <v>-39.631999999999998</v>
      </c>
      <c r="DS29" s="163">
        <v>-4.5999999999999996</v>
      </c>
      <c r="DT29" s="163">
        <v>-4.6900000000000004</v>
      </c>
      <c r="DU29" s="163">
        <v>24.18</v>
      </c>
      <c r="DV29" s="164"/>
      <c r="DW29" s="163">
        <v>-41.509</v>
      </c>
      <c r="DX29" s="163">
        <v>-19.981000000000002</v>
      </c>
      <c r="DY29" s="163">
        <v>-43.618000000000002</v>
      </c>
      <c r="DZ29" s="163">
        <v>-41.636000000000003</v>
      </c>
      <c r="EA29" s="163">
        <v>36.591000000000001</v>
      </c>
      <c r="EB29" s="163">
        <v>8.7979000000000003</v>
      </c>
      <c r="EC29" s="163">
        <v>-0.21410000000000001</v>
      </c>
      <c r="ED29" s="163">
        <v>0.99360000000000004</v>
      </c>
      <c r="EE29" s="163">
        <v>-15.497999999999999</v>
      </c>
      <c r="EF29" s="163">
        <v>-24.167999999999999</v>
      </c>
      <c r="EG29" s="163">
        <v>-17.385999999999999</v>
      </c>
      <c r="EH29" s="163">
        <v>-19.204000000000001</v>
      </c>
      <c r="EI29" s="163">
        <v>-65.293999999999997</v>
      </c>
      <c r="EJ29" s="163">
        <v>0</v>
      </c>
      <c r="EK29" s="163">
        <v>-18.382999999999999</v>
      </c>
      <c r="EL29" s="163">
        <v>-18.981999999999999</v>
      </c>
      <c r="EM29" s="163">
        <v>33.716999999999999</v>
      </c>
      <c r="EN29" s="163">
        <v>-11.89</v>
      </c>
      <c r="EO29" s="163">
        <v>-11.273999999999999</v>
      </c>
      <c r="EP29" s="163">
        <v>-22.532</v>
      </c>
      <c r="EQ29" s="163">
        <v>-25.667000000000002</v>
      </c>
      <c r="ER29" s="163">
        <v>-25.242999999999999</v>
      </c>
      <c r="ES29" s="163">
        <v>15.311999999999999</v>
      </c>
      <c r="ET29" s="163">
        <v>19.379000000000001</v>
      </c>
      <c r="EU29" s="163">
        <v>-10.039</v>
      </c>
      <c r="EV29" s="163">
        <v>0</v>
      </c>
      <c r="EW29" s="163">
        <v>7.7766999999999999</v>
      </c>
      <c r="EX29" s="163">
        <v>-35.408000000000001</v>
      </c>
      <c r="EY29" s="163">
        <v>-11.335000000000001</v>
      </c>
      <c r="EZ29" s="164"/>
      <c r="FA29" s="163">
        <v>3.9813000000000001</v>
      </c>
      <c r="FB29" s="163">
        <v>9.6751000000000005</v>
      </c>
      <c r="FC29" s="163">
        <v>-24.96</v>
      </c>
      <c r="FD29" s="163">
        <v>5.5122</v>
      </c>
      <c r="FE29" s="163">
        <v>0</v>
      </c>
      <c r="FF29" s="163">
        <v>0</v>
      </c>
      <c r="FG29" s="163">
        <v>3.0781000000000001</v>
      </c>
      <c r="FH29" s="163">
        <v>3.5630999999999999</v>
      </c>
      <c r="FI29" s="163">
        <v>2.8037999999999998</v>
      </c>
      <c r="FJ29" s="163">
        <v>2.1768999999999998</v>
      </c>
      <c r="FK29" s="163">
        <v>2.1768999999999998</v>
      </c>
      <c r="FL29" s="163">
        <v>17.75</v>
      </c>
      <c r="FM29" s="163">
        <v>29.363</v>
      </c>
      <c r="FN29" s="163">
        <v>29.49</v>
      </c>
      <c r="FO29" s="163">
        <v>22.675000000000001</v>
      </c>
      <c r="FP29" s="163">
        <v>36.243000000000002</v>
      </c>
      <c r="FQ29" s="163">
        <v>19.527000000000001</v>
      </c>
      <c r="FR29" s="163">
        <v>-9.3199000000000005</v>
      </c>
      <c r="FS29" s="163">
        <v>-3.4070999999999998</v>
      </c>
      <c r="FT29" s="163">
        <v>0.36830000000000002</v>
      </c>
      <c r="FU29" s="163">
        <v>3.28</v>
      </c>
      <c r="FV29" s="163">
        <v>-0.7</v>
      </c>
      <c r="FW29" s="163">
        <v>-19.606999999999999</v>
      </c>
      <c r="FX29" s="163">
        <v>1.7657</v>
      </c>
      <c r="FY29" s="163">
        <v>6.0198999999999998</v>
      </c>
      <c r="FZ29" s="163">
        <v>1.052</v>
      </c>
      <c r="GA29" s="163">
        <v>2.7614000000000001</v>
      </c>
      <c r="GB29" s="163">
        <v>6.1199000000000003</v>
      </c>
      <c r="GC29" s="163">
        <v>-43.994</v>
      </c>
      <c r="GD29" s="163">
        <v>-31.431999999999999</v>
      </c>
      <c r="GE29" s="163">
        <v>-3.0899000000000001</v>
      </c>
      <c r="GF29" s="163">
        <v>36.332000000000001</v>
      </c>
      <c r="GG29" s="163">
        <v>-0.1</v>
      </c>
      <c r="GH29" s="163">
        <v>26.47</v>
      </c>
      <c r="GI29" s="163">
        <v>9.2393000000000001</v>
      </c>
      <c r="GJ29" s="163">
        <v>-9.9687000000000001</v>
      </c>
      <c r="GK29" s="163">
        <v>2.6604000000000001</v>
      </c>
      <c r="GL29" s="163">
        <v>2.18E-2</v>
      </c>
      <c r="GM29" s="164"/>
      <c r="GN29" s="163">
        <v>-12.765000000000001</v>
      </c>
      <c r="GO29" s="163">
        <v>-26.657</v>
      </c>
      <c r="GP29" s="163">
        <v>12.247</v>
      </c>
      <c r="GQ29" s="163">
        <v>-31.596</v>
      </c>
      <c r="GR29" s="163">
        <v>-28.43</v>
      </c>
      <c r="GS29" s="163">
        <v>-11.885</v>
      </c>
      <c r="GT29" s="163">
        <v>183.75</v>
      </c>
      <c r="GU29" s="163">
        <v>-1.5378000000000001</v>
      </c>
      <c r="GV29" s="163">
        <v>-8.2970000000000006</v>
      </c>
      <c r="GW29" s="163">
        <v>-5.9541000000000004</v>
      </c>
      <c r="GX29" s="163">
        <v>1.5736000000000001</v>
      </c>
      <c r="GY29" s="163">
        <v>11.89</v>
      </c>
      <c r="GZ29" s="163">
        <v>11.859</v>
      </c>
      <c r="HA29" s="163">
        <v>1</v>
      </c>
      <c r="HB29" s="163">
        <v>-16.731000000000002</v>
      </c>
      <c r="HC29" s="163">
        <v>-15.82</v>
      </c>
      <c r="HD29" s="163">
        <v>-16.34</v>
      </c>
      <c r="HE29" s="163">
        <v>18.805</v>
      </c>
      <c r="HF29" s="163">
        <v>27.741</v>
      </c>
      <c r="HG29" s="163">
        <v>46.713000000000001</v>
      </c>
      <c r="HH29" s="163">
        <v>36.665999999999997</v>
      </c>
      <c r="HI29" s="163">
        <v>36.116999999999997</v>
      </c>
      <c r="HJ29" s="163">
        <v>-18.657</v>
      </c>
      <c r="HK29" s="164"/>
      <c r="HL29" s="163">
        <v>12.975</v>
      </c>
      <c r="HM29" s="163">
        <v>-14.108000000000001</v>
      </c>
      <c r="HN29" s="163">
        <v>-15.891999999999999</v>
      </c>
      <c r="HO29" s="163">
        <v>4.7477999999999998</v>
      </c>
      <c r="HP29" s="163">
        <v>4.6515000000000004</v>
      </c>
      <c r="HQ29" s="163">
        <v>-21.492999999999999</v>
      </c>
      <c r="HR29" s="163">
        <v>-21.251999999999999</v>
      </c>
      <c r="HS29" s="164"/>
      <c r="HT29" s="163">
        <v>-24.672000000000001</v>
      </c>
      <c r="HU29" s="163">
        <v>-0.32</v>
      </c>
      <c r="HV29" s="163">
        <v>-0.16</v>
      </c>
      <c r="HW29" s="163">
        <v>-20.6</v>
      </c>
      <c r="HX29" s="163">
        <v>-21.6</v>
      </c>
      <c r="HY29" s="163">
        <v>1.4071</v>
      </c>
      <c r="HZ29" s="163">
        <v>7.44</v>
      </c>
      <c r="IA29" s="163">
        <v>25.029</v>
      </c>
      <c r="IB29" s="163">
        <v>17.12</v>
      </c>
      <c r="IC29" s="163">
        <v>17.148</v>
      </c>
      <c r="ID29" s="163">
        <v>-11</v>
      </c>
      <c r="IE29" s="163">
        <v>-22.6</v>
      </c>
      <c r="IF29" s="163">
        <v>4.3</v>
      </c>
      <c r="IG29" s="163">
        <v>3.7999000000000001</v>
      </c>
      <c r="IH29" s="163">
        <v>-17.997</v>
      </c>
      <c r="II29" s="163">
        <v>-17.93</v>
      </c>
      <c r="IJ29" s="164"/>
      <c r="IK29" s="163">
        <v>22.192</v>
      </c>
      <c r="IL29" s="163">
        <v>-300.56</v>
      </c>
      <c r="IM29" s="163">
        <v>-21.597999999999999</v>
      </c>
      <c r="IN29" s="163">
        <v>-83.756</v>
      </c>
      <c r="IO29" s="163">
        <v>78.251999999999995</v>
      </c>
      <c r="IP29" s="163">
        <v>91.289000000000001</v>
      </c>
      <c r="IQ29" s="163">
        <v>146.63</v>
      </c>
      <c r="IR29" s="163">
        <v>30.545999999999999</v>
      </c>
      <c r="IS29" s="163">
        <v>3.6446999999999998</v>
      </c>
      <c r="IT29" s="163">
        <v>25.209</v>
      </c>
      <c r="IU29" s="164"/>
      <c r="IV29" s="163">
        <v>-34.377000000000002</v>
      </c>
      <c r="IW29" s="163">
        <v>191.02</v>
      </c>
      <c r="IX29" s="163">
        <v>-137.51</v>
      </c>
      <c r="IY29" s="163">
        <v>60.026000000000003</v>
      </c>
      <c r="IZ29" s="163">
        <v>-52.558999999999997</v>
      </c>
      <c r="JA29" s="163">
        <v>-0.37480000000000002</v>
      </c>
      <c r="JB29" s="163">
        <v>8.8796999999999997</v>
      </c>
      <c r="JC29" s="163">
        <v>-8.56</v>
      </c>
      <c r="JD29" s="163">
        <v>-2.2730000000000001</v>
      </c>
      <c r="JE29" s="163">
        <v>-2.2730000000000001</v>
      </c>
      <c r="JF29" s="163">
        <v>4.8</v>
      </c>
      <c r="JG29" s="163">
        <v>-2.0798999999999999</v>
      </c>
      <c r="JH29" s="163">
        <v>-4.0357000000000003</v>
      </c>
      <c r="JI29" s="163">
        <v>-4.1580000000000004</v>
      </c>
      <c r="JJ29" s="163">
        <v>6.5354000000000001</v>
      </c>
      <c r="JK29" s="163">
        <v>-6.8833000000000002</v>
      </c>
      <c r="JL29" s="163">
        <v>4.0998999999999999</v>
      </c>
      <c r="JM29" s="163">
        <v>2.4</v>
      </c>
      <c r="JN29" s="163">
        <v>2.5038999999999998</v>
      </c>
      <c r="JO29" s="163">
        <v>0</v>
      </c>
      <c r="JP29" s="163">
        <v>0</v>
      </c>
      <c r="JQ29" s="163">
        <v>2.9020999999999999</v>
      </c>
      <c r="JR29" s="163">
        <v>3.4359999999999999</v>
      </c>
      <c r="JS29" s="163">
        <v>3.7568000000000001</v>
      </c>
      <c r="JT29" s="164"/>
      <c r="JU29" s="163">
        <v>6.5</v>
      </c>
      <c r="JV29" s="163">
        <v>7.2678000000000003</v>
      </c>
      <c r="JW29" s="163">
        <v>0.79</v>
      </c>
      <c r="JX29" s="163">
        <v>0.37</v>
      </c>
      <c r="JY29" s="163">
        <v>0</v>
      </c>
      <c r="JZ29" s="163">
        <v>-5.6162999999999998</v>
      </c>
      <c r="KA29" s="163">
        <v>-32.261000000000003</v>
      </c>
      <c r="KB29" s="163">
        <v>2.5371000000000001</v>
      </c>
      <c r="KC29" s="163">
        <v>0</v>
      </c>
      <c r="KD29" s="163">
        <v>-35.517000000000003</v>
      </c>
      <c r="KE29" s="163">
        <v>2.4066000000000001</v>
      </c>
      <c r="KF29" s="163">
        <v>-7.8</v>
      </c>
      <c r="KG29" s="163">
        <v>-8.8000000000000007</v>
      </c>
      <c r="KH29" s="163">
        <v>2.6964999999999999</v>
      </c>
      <c r="KI29" s="163">
        <v>-87.200999999999993</v>
      </c>
    </row>
    <row r="30" spans="1:295" ht="18" customHeight="1" x14ac:dyDescent="0.25">
      <c r="A30" s="160" t="s">
        <v>63</v>
      </c>
      <c r="B30" s="160" t="s">
        <v>710</v>
      </c>
      <c r="C30" s="163">
        <v>0</v>
      </c>
      <c r="D30" s="163">
        <v>2.4213</v>
      </c>
      <c r="E30" s="163">
        <v>-5.3449999999999998</v>
      </c>
      <c r="F30" s="163">
        <v>7.4569000000000001</v>
      </c>
      <c r="G30" s="163">
        <v>10.54</v>
      </c>
      <c r="H30" s="163">
        <v>11.958</v>
      </c>
      <c r="I30" s="163">
        <v>20.411000000000001</v>
      </c>
      <c r="J30" s="164"/>
      <c r="K30" s="163">
        <v>29.148</v>
      </c>
      <c r="L30" s="163">
        <v>13.085000000000001</v>
      </c>
      <c r="M30" s="163">
        <v>-12.81</v>
      </c>
      <c r="N30" s="163">
        <v>-17.760000000000002</v>
      </c>
      <c r="O30" s="163">
        <v>-35.200000000000003</v>
      </c>
      <c r="P30" s="163">
        <v>11</v>
      </c>
      <c r="Q30" s="163">
        <v>6.6239999999999997</v>
      </c>
      <c r="R30" s="163">
        <v>-26.399000000000001</v>
      </c>
      <c r="S30" s="163">
        <v>3.6073</v>
      </c>
      <c r="T30" s="163">
        <v>5.5850999999999997</v>
      </c>
      <c r="U30" s="163">
        <v>7.1425999999999998</v>
      </c>
      <c r="V30" s="163">
        <v>7.3391999999999999</v>
      </c>
      <c r="W30" s="163">
        <v>12.25</v>
      </c>
      <c r="X30" s="163">
        <v>0</v>
      </c>
      <c r="Y30" s="163">
        <v>3.7885</v>
      </c>
      <c r="Z30" s="163">
        <v>2.2383000000000002</v>
      </c>
      <c r="AA30" s="164"/>
      <c r="AB30" s="163">
        <v>-1.2473000000000001</v>
      </c>
      <c r="AC30" s="163">
        <v>0.43</v>
      </c>
      <c r="AD30" s="163">
        <v>0.47799999999999998</v>
      </c>
      <c r="AE30" s="163">
        <v>0.316</v>
      </c>
      <c r="AF30" s="163">
        <v>-2.2200000000000002</v>
      </c>
      <c r="AG30" s="163">
        <v>2.2000000000000002</v>
      </c>
      <c r="AH30" s="163">
        <v>-2.6558999999999999</v>
      </c>
      <c r="AI30" s="163">
        <v>0.34300000000000003</v>
      </c>
      <c r="AJ30" s="163">
        <v>-10.18</v>
      </c>
      <c r="AK30" s="163">
        <v>-9.9899000000000004</v>
      </c>
      <c r="AL30" s="163">
        <v>-10</v>
      </c>
      <c r="AM30" s="163">
        <v>-14.109</v>
      </c>
      <c r="AN30" s="163">
        <v>-14.148999999999999</v>
      </c>
      <c r="AO30" s="163">
        <v>7.2537000000000003</v>
      </c>
      <c r="AP30" s="163">
        <v>3.1353</v>
      </c>
      <c r="AQ30" s="163">
        <v>17.87</v>
      </c>
      <c r="AR30" s="163">
        <v>20.239999999999998</v>
      </c>
      <c r="AS30" s="163">
        <v>-10.002000000000001</v>
      </c>
      <c r="AT30" s="163">
        <v>-3.2149999999999999</v>
      </c>
      <c r="AU30" s="163">
        <v>-2.714</v>
      </c>
      <c r="AV30" s="163">
        <v>21.562999999999999</v>
      </c>
      <c r="AW30" s="163">
        <v>24.265999999999998</v>
      </c>
      <c r="AX30" s="163">
        <v>-24.916</v>
      </c>
      <c r="AY30" s="163">
        <v>-22.907</v>
      </c>
      <c r="AZ30" s="163">
        <v>8.6922999999999995</v>
      </c>
      <c r="BA30" s="163">
        <v>42.890999999999998</v>
      </c>
      <c r="BB30" s="163">
        <v>62.725000000000001</v>
      </c>
      <c r="BC30" s="163">
        <v>7.0993000000000004</v>
      </c>
      <c r="BD30" s="163">
        <v>-6.6999000000000004</v>
      </c>
      <c r="BE30" s="163">
        <v>-6.7999000000000001</v>
      </c>
      <c r="BF30" s="163">
        <v>-28.097000000000001</v>
      </c>
      <c r="BG30" s="163">
        <v>-26.591000000000001</v>
      </c>
      <c r="BH30" s="163">
        <v>-4.2606000000000002</v>
      </c>
      <c r="BI30" s="163">
        <v>1.3141</v>
      </c>
      <c r="BJ30" s="163">
        <v>3.1091000000000002</v>
      </c>
      <c r="BK30" s="163">
        <v>8.4880999999999993</v>
      </c>
      <c r="BL30" s="163">
        <v>6.1223000000000001</v>
      </c>
      <c r="BM30" s="163">
        <v>3.9659</v>
      </c>
      <c r="BN30" s="163">
        <v>-137.72</v>
      </c>
      <c r="BO30" s="163">
        <v>76.844999999999999</v>
      </c>
      <c r="BP30" s="163">
        <v>76.418000000000006</v>
      </c>
      <c r="BQ30" s="163">
        <v>-69.801000000000002</v>
      </c>
      <c r="BR30" s="163">
        <v>-110.81</v>
      </c>
      <c r="BS30" s="163">
        <v>-9.1669</v>
      </c>
      <c r="BT30" s="164"/>
      <c r="BU30" s="164"/>
      <c r="BV30" s="163">
        <v>47.133000000000003</v>
      </c>
      <c r="BW30" s="163">
        <v>17.959</v>
      </c>
      <c r="BX30" s="163">
        <v>0</v>
      </c>
      <c r="BY30" s="163">
        <v>11.439</v>
      </c>
      <c r="BZ30" s="163">
        <v>11.529</v>
      </c>
      <c r="CA30" s="163">
        <v>-12.587</v>
      </c>
      <c r="CB30" s="163">
        <v>-12.319000000000001</v>
      </c>
      <c r="CC30" s="163">
        <v>34.639000000000003</v>
      </c>
      <c r="CD30" s="163">
        <v>32.869999999999997</v>
      </c>
      <c r="CE30" s="163">
        <v>-6.3163999999999998</v>
      </c>
      <c r="CF30" s="163">
        <v>-13.586</v>
      </c>
      <c r="CG30" s="163">
        <v>-13.196999999999999</v>
      </c>
      <c r="CH30" s="163">
        <v>1.0458000000000001</v>
      </c>
      <c r="CI30" s="163">
        <v>0</v>
      </c>
      <c r="CJ30" s="163">
        <v>2.88</v>
      </c>
      <c r="CK30" s="163">
        <v>6.4119999999999999</v>
      </c>
      <c r="CL30" s="163">
        <v>36.200000000000003</v>
      </c>
      <c r="CM30" s="163">
        <v>30.899000000000001</v>
      </c>
      <c r="CN30" s="163">
        <v>-5.26</v>
      </c>
      <c r="CO30" s="163">
        <v>70.893000000000001</v>
      </c>
      <c r="CP30" s="163">
        <v>69.760999999999996</v>
      </c>
      <c r="CQ30" s="163">
        <v>0</v>
      </c>
      <c r="CR30" s="163">
        <v>49.719000000000001</v>
      </c>
      <c r="CS30" s="163">
        <v>50.241999999999997</v>
      </c>
      <c r="CT30" s="163">
        <v>-15.683</v>
      </c>
      <c r="CU30" s="163">
        <v>-62.920999999999999</v>
      </c>
      <c r="CV30" s="163">
        <v>-5.3677999999999999</v>
      </c>
      <c r="CW30" s="163">
        <v>3.9857999999999998</v>
      </c>
      <c r="CX30" s="163">
        <v>39.86</v>
      </c>
      <c r="CY30" s="163">
        <v>28.12</v>
      </c>
      <c r="CZ30" s="163">
        <v>18.597999999999999</v>
      </c>
      <c r="DA30" s="163">
        <v>18.361999999999998</v>
      </c>
      <c r="DB30" s="163">
        <v>-15.519</v>
      </c>
      <c r="DC30" s="163">
        <v>25.512</v>
      </c>
      <c r="DD30" s="163">
        <v>0</v>
      </c>
      <c r="DE30" s="163">
        <v>0</v>
      </c>
      <c r="DF30" s="163">
        <v>39.201999999999998</v>
      </c>
      <c r="DG30" s="163">
        <v>1.41E-2</v>
      </c>
      <c r="DH30" s="163">
        <v>-8.2735000000000003</v>
      </c>
      <c r="DI30" s="163">
        <v>-20.798999999999999</v>
      </c>
      <c r="DJ30" s="163">
        <v>-20.6</v>
      </c>
      <c r="DK30" s="163">
        <v>-1.4733000000000001</v>
      </c>
      <c r="DL30" s="163">
        <v>13.843999999999999</v>
      </c>
      <c r="DM30" s="163">
        <v>57.886000000000003</v>
      </c>
      <c r="DN30" s="163">
        <v>25.611000000000001</v>
      </c>
      <c r="DO30" s="163">
        <v>14.73</v>
      </c>
      <c r="DP30" s="163">
        <v>-7.41</v>
      </c>
      <c r="DQ30" s="163">
        <v>15.619</v>
      </c>
      <c r="DR30" s="163">
        <v>-40.069000000000003</v>
      </c>
      <c r="DS30" s="163">
        <v>-4.68</v>
      </c>
      <c r="DT30" s="163">
        <v>-4.6599000000000004</v>
      </c>
      <c r="DU30" s="163">
        <v>23.31</v>
      </c>
      <c r="DV30" s="163">
        <v>32.228999999999999</v>
      </c>
      <c r="DW30" s="163">
        <v>-42.509</v>
      </c>
      <c r="DX30" s="163">
        <v>-20.472000000000001</v>
      </c>
      <c r="DY30" s="163">
        <v>-44.13</v>
      </c>
      <c r="DZ30" s="163">
        <v>-42.353999999999999</v>
      </c>
      <c r="EA30" s="163">
        <v>36.768999999999998</v>
      </c>
      <c r="EB30" s="163">
        <v>9.2866</v>
      </c>
      <c r="EC30" s="163">
        <v>0.47189999999999999</v>
      </c>
      <c r="ED30" s="163">
        <v>1.0383</v>
      </c>
      <c r="EE30" s="163">
        <v>-13.401999999999999</v>
      </c>
      <c r="EF30" s="163">
        <v>-20.974</v>
      </c>
      <c r="EG30" s="163">
        <v>-16.931000000000001</v>
      </c>
      <c r="EH30" s="163">
        <v>-9.8467000000000002</v>
      </c>
      <c r="EI30" s="163">
        <v>-67.257000000000005</v>
      </c>
      <c r="EJ30" s="163">
        <v>0</v>
      </c>
      <c r="EK30" s="163">
        <v>-18.715</v>
      </c>
      <c r="EL30" s="163">
        <v>-19.599</v>
      </c>
      <c r="EM30" s="163">
        <v>29.734999999999999</v>
      </c>
      <c r="EN30" s="163">
        <v>-14.188000000000001</v>
      </c>
      <c r="EO30" s="163">
        <v>-13.441000000000001</v>
      </c>
      <c r="EP30" s="163">
        <v>-6.66</v>
      </c>
      <c r="EQ30" s="163">
        <v>-28.597999999999999</v>
      </c>
      <c r="ER30" s="163">
        <v>-28.21</v>
      </c>
      <c r="ES30" s="163">
        <v>12.555999999999999</v>
      </c>
      <c r="ET30" s="163">
        <v>0</v>
      </c>
      <c r="EU30" s="163">
        <v>-9.1399000000000008</v>
      </c>
      <c r="EV30" s="163">
        <v>0</v>
      </c>
      <c r="EW30" s="163">
        <v>7.7709000000000001</v>
      </c>
      <c r="EX30" s="163">
        <v>-38.524999999999999</v>
      </c>
      <c r="EY30" s="163">
        <v>-11.367000000000001</v>
      </c>
      <c r="EZ30" s="163">
        <v>-11.327999999999999</v>
      </c>
      <c r="FA30" s="163">
        <v>4.2728999999999999</v>
      </c>
      <c r="FB30" s="163">
        <v>8.3247</v>
      </c>
      <c r="FC30" s="163">
        <v>-27.295999999999999</v>
      </c>
      <c r="FD30" s="163">
        <v>5.4206000000000003</v>
      </c>
      <c r="FE30" s="163">
        <v>0</v>
      </c>
      <c r="FF30" s="163">
        <v>0</v>
      </c>
      <c r="FG30" s="163">
        <v>3.2549999999999999</v>
      </c>
      <c r="FH30" s="163">
        <v>3.8452000000000002</v>
      </c>
      <c r="FI30" s="163">
        <v>2.5507</v>
      </c>
      <c r="FJ30" s="163">
        <v>4.0189000000000004</v>
      </c>
      <c r="FK30" s="163">
        <v>2.6791999999999998</v>
      </c>
      <c r="FL30" s="163">
        <v>16.913</v>
      </c>
      <c r="FM30" s="163">
        <v>30.388000000000002</v>
      </c>
      <c r="FN30" s="163">
        <v>30.206</v>
      </c>
      <c r="FO30" s="163">
        <v>21.96</v>
      </c>
      <c r="FP30" s="163">
        <v>36.786999999999999</v>
      </c>
      <c r="FQ30" s="163">
        <v>20.128</v>
      </c>
      <c r="FR30" s="163">
        <v>-10.119</v>
      </c>
      <c r="FS30" s="163">
        <v>-2.7204999999999999</v>
      </c>
      <c r="FT30" s="163">
        <v>0.35089999999999999</v>
      </c>
      <c r="FU30" s="163">
        <v>2.56</v>
      </c>
      <c r="FV30" s="163">
        <v>-0.39</v>
      </c>
      <c r="FW30" s="163">
        <v>-20.183</v>
      </c>
      <c r="FX30" s="163">
        <v>1.8484</v>
      </c>
      <c r="FY30" s="163">
        <v>6.0198999999999998</v>
      </c>
      <c r="FZ30" s="163">
        <v>1.0528999999999999</v>
      </c>
      <c r="GA30" s="163">
        <v>2.7734999999999999</v>
      </c>
      <c r="GB30" s="163">
        <v>6.32</v>
      </c>
      <c r="GC30" s="163">
        <v>-43.915999999999997</v>
      </c>
      <c r="GD30" s="163">
        <v>-30.869</v>
      </c>
      <c r="GE30" s="163">
        <v>-3.1598999999999999</v>
      </c>
      <c r="GF30" s="163">
        <v>37.363</v>
      </c>
      <c r="GG30" s="163">
        <v>-0.1</v>
      </c>
      <c r="GH30" s="163">
        <v>26.672999999999998</v>
      </c>
      <c r="GI30" s="163">
        <v>9.3643999999999998</v>
      </c>
      <c r="GJ30" s="163">
        <v>-9.9959000000000007</v>
      </c>
      <c r="GK30" s="163">
        <v>2.8902000000000001</v>
      </c>
      <c r="GL30" s="163">
        <v>2.18E-2</v>
      </c>
      <c r="GM30" s="164"/>
      <c r="GN30" s="163">
        <v>-12.765000000000001</v>
      </c>
      <c r="GO30" s="163">
        <v>-26.53</v>
      </c>
      <c r="GP30" s="163">
        <v>13.683</v>
      </c>
      <c r="GQ30" s="163">
        <v>-31.091000000000001</v>
      </c>
      <c r="GR30" s="163">
        <v>-30.376000000000001</v>
      </c>
      <c r="GS30" s="163">
        <v>-11.194000000000001</v>
      </c>
      <c r="GT30" s="163">
        <v>184.75</v>
      </c>
      <c r="GU30" s="163">
        <v>-0.90159999999999996</v>
      </c>
      <c r="GV30" s="163">
        <v>-8.9930000000000003</v>
      </c>
      <c r="GW30" s="163">
        <v>-6.2087000000000003</v>
      </c>
      <c r="GX30" s="163">
        <v>1.4103000000000001</v>
      </c>
      <c r="GY30" s="163">
        <v>11.692</v>
      </c>
      <c r="GZ30" s="163">
        <v>11.725</v>
      </c>
      <c r="HA30" s="163">
        <v>1</v>
      </c>
      <c r="HB30" s="163">
        <v>-16.471</v>
      </c>
      <c r="HC30" s="163">
        <v>-15.862</v>
      </c>
      <c r="HD30" s="163">
        <v>-15.509</v>
      </c>
      <c r="HE30" s="163">
        <v>17.082000000000001</v>
      </c>
      <c r="HF30" s="163">
        <v>26</v>
      </c>
      <c r="HG30" s="163">
        <v>50.640999999999998</v>
      </c>
      <c r="HH30" s="163">
        <v>33.313000000000002</v>
      </c>
      <c r="HI30" s="163">
        <v>35.17</v>
      </c>
      <c r="HJ30" s="163">
        <v>-18.190000000000001</v>
      </c>
      <c r="HK30" s="163">
        <v>5.5605000000000002</v>
      </c>
      <c r="HL30" s="163">
        <v>13.324999999999999</v>
      </c>
      <c r="HM30" s="163">
        <v>-12.298</v>
      </c>
      <c r="HN30" s="163">
        <v>-13.476000000000001</v>
      </c>
      <c r="HO30" s="163">
        <v>4.7477999999999998</v>
      </c>
      <c r="HP30" s="163">
        <v>4.6515000000000004</v>
      </c>
      <c r="HQ30" s="163">
        <v>-21.405000000000001</v>
      </c>
      <c r="HR30" s="163">
        <v>-20.96</v>
      </c>
      <c r="HS30" s="163">
        <v>-25.643000000000001</v>
      </c>
      <c r="HT30" s="163">
        <v>-25.222000000000001</v>
      </c>
      <c r="HU30" s="163">
        <v>-1.07</v>
      </c>
      <c r="HV30" s="163">
        <v>-1.0199</v>
      </c>
      <c r="HW30" s="163">
        <v>-21.899000000000001</v>
      </c>
      <c r="HX30" s="163">
        <v>-22.1</v>
      </c>
      <c r="HY30" s="163">
        <v>1.4071</v>
      </c>
      <c r="HZ30" s="163">
        <v>8.3999000000000006</v>
      </c>
      <c r="IA30" s="163">
        <v>25.513999999999999</v>
      </c>
      <c r="IB30" s="163">
        <v>16.207000000000001</v>
      </c>
      <c r="IC30" s="163">
        <v>16.327000000000002</v>
      </c>
      <c r="ID30" s="163">
        <v>-10.6</v>
      </c>
      <c r="IE30" s="163">
        <v>-22.2</v>
      </c>
      <c r="IF30" s="163">
        <v>4.3</v>
      </c>
      <c r="IG30" s="163">
        <v>3.7999000000000001</v>
      </c>
      <c r="IH30" s="163">
        <v>-17.826000000000001</v>
      </c>
      <c r="II30" s="163">
        <v>-17.785</v>
      </c>
      <c r="IJ30" s="163">
        <v>-81.787999999999997</v>
      </c>
      <c r="IK30" s="163">
        <v>23.279</v>
      </c>
      <c r="IL30" s="163">
        <v>-299.06</v>
      </c>
      <c r="IM30" s="163">
        <v>-21.608000000000001</v>
      </c>
      <c r="IN30" s="163">
        <v>-62.207999999999998</v>
      </c>
      <c r="IO30" s="163">
        <v>79.503</v>
      </c>
      <c r="IP30" s="163">
        <v>89.876000000000005</v>
      </c>
      <c r="IQ30" s="163">
        <v>147</v>
      </c>
      <c r="IR30" s="163">
        <v>29.741</v>
      </c>
      <c r="IS30" s="163">
        <v>5.9466000000000001</v>
      </c>
      <c r="IT30" s="163">
        <v>27.158000000000001</v>
      </c>
      <c r="IU30" s="163">
        <v>24.09</v>
      </c>
      <c r="IV30" s="163">
        <v>-33.686</v>
      </c>
      <c r="IW30" s="163">
        <v>194.95</v>
      </c>
      <c r="IX30" s="163">
        <v>-138.07</v>
      </c>
      <c r="IY30" s="163">
        <v>61.225000000000001</v>
      </c>
      <c r="IZ30" s="163">
        <v>-55.363</v>
      </c>
      <c r="JA30" s="163">
        <v>-0.72629999999999995</v>
      </c>
      <c r="JB30" s="163">
        <v>8.8796999999999997</v>
      </c>
      <c r="JC30" s="163">
        <v>-8.0799000000000003</v>
      </c>
      <c r="JD30" s="163">
        <v>-2.3098999999999998</v>
      </c>
      <c r="JE30" s="163">
        <v>-2.2949999999999999</v>
      </c>
      <c r="JF30" s="163">
        <v>4.2398999999999996</v>
      </c>
      <c r="JG30" s="163">
        <v>-2.2400000000000002</v>
      </c>
      <c r="JH30" s="163">
        <v>-3.8967000000000001</v>
      </c>
      <c r="JI30" s="163">
        <v>-3.5446</v>
      </c>
      <c r="JJ30" s="163">
        <v>7.1487999999999996</v>
      </c>
      <c r="JK30" s="163">
        <v>-7.2648000000000001</v>
      </c>
      <c r="JL30" s="163">
        <v>3</v>
      </c>
      <c r="JM30" s="163">
        <v>1.284</v>
      </c>
      <c r="JN30" s="163">
        <v>1.0009999999999999</v>
      </c>
      <c r="JO30" s="163">
        <v>0</v>
      </c>
      <c r="JP30" s="163">
        <v>0</v>
      </c>
      <c r="JQ30" s="163">
        <v>3.9874000000000001</v>
      </c>
      <c r="JR30" s="163">
        <v>3.3176000000000001</v>
      </c>
      <c r="JS30" s="163">
        <v>3.1970000000000001</v>
      </c>
      <c r="JT30" s="164"/>
      <c r="JU30" s="163">
        <v>7.6999000000000004</v>
      </c>
      <c r="JV30" s="163">
        <v>7.4702999999999999</v>
      </c>
      <c r="JW30" s="163">
        <v>0.93</v>
      </c>
      <c r="JX30" s="163">
        <v>0.37</v>
      </c>
      <c r="JY30" s="163">
        <v>0</v>
      </c>
      <c r="JZ30" s="163">
        <v>-5.5153999999999996</v>
      </c>
      <c r="KA30" s="163">
        <v>-32.198</v>
      </c>
      <c r="KB30" s="163">
        <v>2.8769</v>
      </c>
      <c r="KC30" s="163">
        <v>0</v>
      </c>
      <c r="KD30" s="163">
        <v>-36.524000000000001</v>
      </c>
      <c r="KE30" s="163">
        <v>2.9367999999999999</v>
      </c>
      <c r="KF30" s="163">
        <v>-8.8000000000000007</v>
      </c>
      <c r="KG30" s="163">
        <v>-7.8</v>
      </c>
      <c r="KH30" s="163">
        <v>-0.11210000000000001</v>
      </c>
      <c r="KI30" s="163">
        <v>-82.144000000000005</v>
      </c>
    </row>
    <row r="31" spans="1:295" ht="18" customHeight="1" x14ac:dyDescent="0.25">
      <c r="A31" s="160" t="s">
        <v>63</v>
      </c>
      <c r="B31" s="160" t="s">
        <v>711</v>
      </c>
      <c r="C31" s="163">
        <v>0</v>
      </c>
      <c r="D31" s="163">
        <v>2.7075999999999998</v>
      </c>
      <c r="E31" s="163">
        <v>-5.7823000000000002</v>
      </c>
      <c r="F31" s="163">
        <v>5.7274000000000003</v>
      </c>
      <c r="G31" s="163">
        <v>10.721</v>
      </c>
      <c r="H31" s="163">
        <v>11.442</v>
      </c>
      <c r="I31" s="163">
        <v>21.023</v>
      </c>
      <c r="J31" s="164"/>
      <c r="K31" s="163">
        <v>31.076000000000001</v>
      </c>
      <c r="L31" s="163">
        <v>13.805</v>
      </c>
      <c r="M31" s="163">
        <v>-13.459</v>
      </c>
      <c r="N31" s="163">
        <v>-19.978999999999999</v>
      </c>
      <c r="O31" s="163">
        <v>-37.4</v>
      </c>
      <c r="P31" s="163">
        <v>13.199</v>
      </c>
      <c r="Q31" s="163">
        <v>6.6239999999999997</v>
      </c>
      <c r="R31" s="163">
        <v>-26.399000000000001</v>
      </c>
      <c r="S31" s="163">
        <v>3.6880999999999999</v>
      </c>
      <c r="T31" s="163">
        <v>6.0457000000000001</v>
      </c>
      <c r="U31" s="164"/>
      <c r="V31" s="164"/>
      <c r="W31" s="164"/>
      <c r="X31" s="163">
        <v>0</v>
      </c>
      <c r="Y31" s="163">
        <v>2.6467999999999998</v>
      </c>
      <c r="Z31" s="163">
        <v>2.3012000000000001</v>
      </c>
      <c r="AA31" s="164"/>
      <c r="AB31" s="163">
        <v>-1.2382</v>
      </c>
      <c r="AC31" s="163">
        <v>0.46700000000000003</v>
      </c>
      <c r="AD31" s="163">
        <v>0.495</v>
      </c>
      <c r="AE31" s="163">
        <v>-0.254</v>
      </c>
      <c r="AF31" s="163">
        <v>0</v>
      </c>
      <c r="AG31" s="163">
        <v>4.4000000000000004</v>
      </c>
      <c r="AH31" s="163">
        <v>-2.407</v>
      </c>
      <c r="AI31" s="163">
        <v>0.33700000000000002</v>
      </c>
      <c r="AJ31" s="163">
        <v>-9.7798999999999996</v>
      </c>
      <c r="AK31" s="163">
        <v>-9.8000000000000007</v>
      </c>
      <c r="AL31" s="163">
        <v>-10</v>
      </c>
      <c r="AM31" s="163">
        <v>-14.369</v>
      </c>
      <c r="AN31" s="163">
        <v>-14.329000000000001</v>
      </c>
      <c r="AO31" s="163">
        <v>8.4149999999999991</v>
      </c>
      <c r="AP31" s="163">
        <v>3.2073999999999998</v>
      </c>
      <c r="AQ31" s="163">
        <v>18.053999999999998</v>
      </c>
      <c r="AR31" s="163">
        <v>19.411000000000001</v>
      </c>
      <c r="AS31" s="163">
        <v>-9.1294000000000004</v>
      </c>
      <c r="AT31" s="163">
        <v>-2.8130999999999999</v>
      </c>
      <c r="AU31" s="163">
        <v>-3.0817999999999999</v>
      </c>
      <c r="AV31" s="163">
        <v>8.2513000000000005</v>
      </c>
      <c r="AW31" s="163">
        <v>13.285</v>
      </c>
      <c r="AX31" s="163">
        <v>-25.853999999999999</v>
      </c>
      <c r="AY31" s="163">
        <v>-22.907</v>
      </c>
      <c r="AZ31" s="163">
        <v>7.1140999999999996</v>
      </c>
      <c r="BA31" s="163">
        <v>38.595999999999997</v>
      </c>
      <c r="BB31" s="163">
        <v>62.258000000000003</v>
      </c>
      <c r="BC31" s="163">
        <v>5.4541000000000004</v>
      </c>
      <c r="BD31" s="163">
        <v>-7.5998999999999999</v>
      </c>
      <c r="BE31" s="163">
        <v>-7.4999000000000002</v>
      </c>
      <c r="BF31" s="163">
        <v>-26.337</v>
      </c>
      <c r="BG31" s="163">
        <v>-26.956</v>
      </c>
      <c r="BH31" s="163">
        <v>-4.3662999999999998</v>
      </c>
      <c r="BI31" s="163">
        <v>1.3141</v>
      </c>
      <c r="BJ31" s="163">
        <v>2.6705000000000001</v>
      </c>
      <c r="BK31" s="163">
        <v>8.6679999999999993</v>
      </c>
      <c r="BL31" s="163">
        <v>6.4743000000000004</v>
      </c>
      <c r="BM31" s="163">
        <v>4.2023000000000001</v>
      </c>
      <c r="BN31" s="163">
        <v>-129.12</v>
      </c>
      <c r="BO31" s="163">
        <v>76.081999999999994</v>
      </c>
      <c r="BP31" s="163">
        <v>76.936999999999998</v>
      </c>
      <c r="BQ31" s="163">
        <v>-72.765000000000001</v>
      </c>
      <c r="BR31" s="163">
        <v>-108.03</v>
      </c>
      <c r="BS31" s="163">
        <v>-9.1669</v>
      </c>
      <c r="BT31" s="164"/>
      <c r="BU31" s="164"/>
      <c r="BV31" s="163">
        <v>48.55</v>
      </c>
      <c r="BW31" s="163">
        <v>18.28</v>
      </c>
      <c r="BX31" s="163">
        <v>0</v>
      </c>
      <c r="BY31" s="163">
        <v>11.978999999999999</v>
      </c>
      <c r="BZ31" s="163">
        <v>12.029</v>
      </c>
      <c r="CA31" s="163">
        <v>-12.452999999999999</v>
      </c>
      <c r="CB31" s="163">
        <v>-11.917</v>
      </c>
      <c r="CC31" s="163">
        <v>33.756999999999998</v>
      </c>
      <c r="CD31" s="163">
        <v>32.069000000000003</v>
      </c>
      <c r="CE31" s="163">
        <v>-6.6730999999999998</v>
      </c>
      <c r="CF31" s="163">
        <v>-15.459</v>
      </c>
      <c r="CG31" s="163">
        <v>-15.315</v>
      </c>
      <c r="CH31" s="163">
        <v>2.8586999999999998</v>
      </c>
      <c r="CI31" s="163">
        <v>0</v>
      </c>
      <c r="CJ31" s="163">
        <v>2.88</v>
      </c>
      <c r="CK31" s="163">
        <v>6.4119999999999999</v>
      </c>
      <c r="CL31" s="163">
        <v>37.5</v>
      </c>
      <c r="CM31" s="163">
        <v>31.798999999999999</v>
      </c>
      <c r="CN31" s="163">
        <v>-5.1398999999999999</v>
      </c>
      <c r="CO31" s="163">
        <v>70.974000000000004</v>
      </c>
      <c r="CP31" s="163">
        <v>70.53</v>
      </c>
      <c r="CQ31" s="163">
        <v>0</v>
      </c>
      <c r="CR31" s="163">
        <v>49.04</v>
      </c>
      <c r="CS31" s="163">
        <v>49.801000000000002</v>
      </c>
      <c r="CT31" s="163">
        <v>-13.6</v>
      </c>
      <c r="CU31" s="163">
        <v>-64.119</v>
      </c>
      <c r="CV31" s="163">
        <v>-4.0549999999999997</v>
      </c>
      <c r="CW31" s="163">
        <v>3.9927999999999999</v>
      </c>
      <c r="CX31" s="163">
        <v>37.72</v>
      </c>
      <c r="CY31" s="163">
        <v>28.7</v>
      </c>
      <c r="CZ31" s="163">
        <v>19.067</v>
      </c>
      <c r="DA31" s="163">
        <v>18.948</v>
      </c>
      <c r="DB31" s="163">
        <v>-15.71</v>
      </c>
      <c r="DC31" s="163">
        <v>25.512</v>
      </c>
      <c r="DD31" s="163">
        <v>0</v>
      </c>
      <c r="DE31" s="163">
        <v>0</v>
      </c>
      <c r="DF31" s="163">
        <v>38.441000000000003</v>
      </c>
      <c r="DG31" s="163">
        <v>1.41E-2</v>
      </c>
      <c r="DH31" s="163">
        <v>-8.3534000000000006</v>
      </c>
      <c r="DI31" s="163">
        <v>-21.1</v>
      </c>
      <c r="DJ31" s="163">
        <v>-20.899000000000001</v>
      </c>
      <c r="DK31" s="164"/>
      <c r="DL31" s="163">
        <v>14.404999999999999</v>
      </c>
      <c r="DM31" s="163">
        <v>59.777999999999999</v>
      </c>
      <c r="DN31" s="163">
        <v>26.539000000000001</v>
      </c>
      <c r="DO31" s="163">
        <v>15.39</v>
      </c>
      <c r="DP31" s="163">
        <v>-8.01</v>
      </c>
      <c r="DQ31" s="163">
        <v>14.836</v>
      </c>
      <c r="DR31" s="163">
        <v>-38.872999999999998</v>
      </c>
      <c r="DS31" s="163">
        <v>-4.3098999999999998</v>
      </c>
      <c r="DT31" s="163">
        <v>-4.5198999999999998</v>
      </c>
      <c r="DU31" s="163">
        <v>23.33</v>
      </c>
      <c r="DV31" s="163">
        <v>33.4</v>
      </c>
      <c r="DW31" s="163">
        <v>-40.253999999999998</v>
      </c>
      <c r="DX31" s="163">
        <v>-20.036000000000001</v>
      </c>
      <c r="DY31" s="164"/>
      <c r="DZ31" s="163">
        <v>-41.018000000000001</v>
      </c>
      <c r="EA31" s="163">
        <v>40.427999999999997</v>
      </c>
      <c r="EB31" s="163">
        <v>12.303000000000001</v>
      </c>
      <c r="EC31" s="163">
        <v>4.2126999999999999</v>
      </c>
      <c r="ED31" s="163">
        <v>5.2605000000000004</v>
      </c>
      <c r="EE31" s="163">
        <v>-8.2514000000000003</v>
      </c>
      <c r="EF31" s="163">
        <v>-25.172999999999998</v>
      </c>
      <c r="EG31" s="163">
        <v>-17.053000000000001</v>
      </c>
      <c r="EH31" s="163">
        <v>-5.8102999999999998</v>
      </c>
      <c r="EI31" s="163">
        <v>-66.771000000000001</v>
      </c>
      <c r="EJ31" s="163">
        <v>0</v>
      </c>
      <c r="EK31" s="164"/>
      <c r="EL31" s="163">
        <v>-20.561</v>
      </c>
      <c r="EM31" s="163">
        <v>26.608000000000001</v>
      </c>
      <c r="EN31" s="163">
        <v>-13.507</v>
      </c>
      <c r="EO31" s="163">
        <v>-13.644</v>
      </c>
      <c r="EP31" s="163">
        <v>-6.1479999999999997</v>
      </c>
      <c r="EQ31" s="163">
        <v>-26.863</v>
      </c>
      <c r="ER31" s="163">
        <v>-26.969000000000001</v>
      </c>
      <c r="ES31" s="163">
        <v>11.673999999999999</v>
      </c>
      <c r="ET31" s="163">
        <v>11.8</v>
      </c>
      <c r="EU31" s="163">
        <v>-10.09</v>
      </c>
      <c r="EV31" s="163">
        <v>-8.1</v>
      </c>
      <c r="EW31" s="163">
        <v>7.8948999999999998</v>
      </c>
      <c r="EX31" s="163">
        <v>-35.058</v>
      </c>
      <c r="EY31" s="163">
        <v>-11.095000000000001</v>
      </c>
      <c r="EZ31" s="163">
        <v>-10.856</v>
      </c>
      <c r="FA31" s="163">
        <v>3.8199000000000001</v>
      </c>
      <c r="FB31" s="164"/>
      <c r="FC31" s="163">
        <v>-23.21</v>
      </c>
      <c r="FD31" s="163">
        <v>5.4328000000000003</v>
      </c>
      <c r="FE31" s="163">
        <v>0</v>
      </c>
      <c r="FF31" s="163">
        <v>0</v>
      </c>
      <c r="FG31" s="163">
        <v>0</v>
      </c>
      <c r="FH31" s="163">
        <v>2.6749000000000001</v>
      </c>
      <c r="FI31" s="163">
        <v>2.9577</v>
      </c>
      <c r="FJ31" s="163">
        <v>3.3491</v>
      </c>
      <c r="FK31" s="163">
        <v>3.5165000000000002</v>
      </c>
      <c r="FL31" s="164"/>
      <c r="FM31" s="164"/>
      <c r="FN31" s="164"/>
      <c r="FO31" s="163">
        <v>22.725000000000001</v>
      </c>
      <c r="FP31" s="163">
        <v>37.527999999999999</v>
      </c>
      <c r="FQ31" s="163">
        <v>19.707999999999998</v>
      </c>
      <c r="FR31" s="163">
        <v>-9.8899000000000008</v>
      </c>
      <c r="FS31" s="163">
        <v>-2.7204999999999999</v>
      </c>
      <c r="FT31" s="163">
        <v>0.36830000000000002</v>
      </c>
      <c r="FU31" s="163">
        <v>1.94</v>
      </c>
      <c r="FV31" s="163">
        <v>-0.03</v>
      </c>
      <c r="FW31" s="163">
        <v>-20.51</v>
      </c>
      <c r="FX31" s="163">
        <v>1.7134</v>
      </c>
      <c r="FY31" s="163">
        <v>5.9158999999999997</v>
      </c>
      <c r="FZ31" s="163">
        <v>1.0448999999999999</v>
      </c>
      <c r="GA31" s="163">
        <v>2.7919999999999998</v>
      </c>
      <c r="GB31" s="163">
        <v>6.59</v>
      </c>
      <c r="GC31" s="163">
        <v>-44.54</v>
      </c>
      <c r="GD31" s="163">
        <v>-31.177</v>
      </c>
      <c r="GE31" s="163">
        <v>-3.0198999999999998</v>
      </c>
      <c r="GF31" s="163">
        <v>37.521999999999998</v>
      </c>
      <c r="GG31" s="163">
        <v>-0.1</v>
      </c>
      <c r="GH31" s="163">
        <v>26.861999999999998</v>
      </c>
      <c r="GI31" s="163">
        <v>9.7401</v>
      </c>
      <c r="GJ31" s="163">
        <v>-10.25</v>
      </c>
      <c r="GK31" s="163">
        <v>2.9001999999999999</v>
      </c>
      <c r="GL31" s="163">
        <v>2.18E-2</v>
      </c>
      <c r="GM31" s="164"/>
      <c r="GN31" s="163">
        <v>-12.911</v>
      </c>
      <c r="GO31" s="163">
        <v>-27.952000000000002</v>
      </c>
      <c r="GP31" s="163">
        <v>14.356</v>
      </c>
      <c r="GQ31" s="163">
        <v>-30.587</v>
      </c>
      <c r="GR31" s="163">
        <v>-32.664999999999999</v>
      </c>
      <c r="GS31" s="163">
        <v>-11.339</v>
      </c>
      <c r="GT31" s="163">
        <v>189.33</v>
      </c>
      <c r="GU31" s="163">
        <v>-0.15490000000000001</v>
      </c>
      <c r="GV31" s="163">
        <v>-8.1837</v>
      </c>
      <c r="GW31" s="163">
        <v>-7.1</v>
      </c>
      <c r="GX31" s="163">
        <v>2.1309</v>
      </c>
      <c r="GY31" s="163">
        <v>11.553000000000001</v>
      </c>
      <c r="GZ31" s="163">
        <v>11.598000000000001</v>
      </c>
      <c r="HA31" s="163">
        <v>2</v>
      </c>
      <c r="HB31" s="163">
        <v>-17.204000000000001</v>
      </c>
      <c r="HC31" s="163">
        <v>-16.898</v>
      </c>
      <c r="HD31" s="163">
        <v>-14.67</v>
      </c>
      <c r="HE31" s="163">
        <v>16.024999999999999</v>
      </c>
      <c r="HF31" s="163">
        <v>24.335999999999999</v>
      </c>
      <c r="HG31" s="163">
        <v>52.093000000000004</v>
      </c>
      <c r="HH31" s="163">
        <v>35.143000000000001</v>
      </c>
      <c r="HI31" s="163">
        <v>34.417000000000002</v>
      </c>
      <c r="HJ31" s="163">
        <v>-19.050999999999998</v>
      </c>
      <c r="HK31" s="163">
        <v>7.3916000000000004</v>
      </c>
      <c r="HL31" s="163">
        <v>14.696999999999999</v>
      </c>
      <c r="HM31" s="163">
        <v>-11.647</v>
      </c>
      <c r="HN31" s="163">
        <v>-14.342000000000001</v>
      </c>
      <c r="HO31" s="163">
        <v>4.7477999999999998</v>
      </c>
      <c r="HP31" s="163">
        <v>4.6515000000000004</v>
      </c>
      <c r="HQ31" s="163">
        <v>-18.954999999999998</v>
      </c>
      <c r="HR31" s="163">
        <v>-18.757999999999999</v>
      </c>
      <c r="HS31" s="163">
        <v>-26.385000000000002</v>
      </c>
      <c r="HT31" s="163">
        <v>-26.373999999999999</v>
      </c>
      <c r="HU31" s="163">
        <v>-1.84</v>
      </c>
      <c r="HV31" s="163">
        <v>-2.0299</v>
      </c>
      <c r="HW31" s="163">
        <v>-21.298999999999999</v>
      </c>
      <c r="HX31" s="163">
        <v>-21.399000000000001</v>
      </c>
      <c r="HY31" s="163">
        <v>1.4254</v>
      </c>
      <c r="HZ31" s="163">
        <v>9.52</v>
      </c>
      <c r="IA31" s="163">
        <v>19.123000000000001</v>
      </c>
      <c r="IB31" s="163">
        <v>21.114999999999998</v>
      </c>
      <c r="IC31" s="163">
        <v>20.925000000000001</v>
      </c>
      <c r="ID31" s="163">
        <v>-10.1</v>
      </c>
      <c r="IE31" s="163">
        <v>-22.2</v>
      </c>
      <c r="IF31" s="163">
        <v>2.2000000000000002</v>
      </c>
      <c r="IG31" s="163">
        <v>1.6</v>
      </c>
      <c r="IH31" s="163">
        <v>-17.826000000000001</v>
      </c>
      <c r="II31" s="163">
        <v>-17.785</v>
      </c>
      <c r="IJ31" s="164"/>
      <c r="IK31" s="163">
        <v>23.638000000000002</v>
      </c>
      <c r="IL31" s="163">
        <v>-298.5</v>
      </c>
      <c r="IM31" s="163">
        <v>-20.873999999999999</v>
      </c>
      <c r="IN31" s="163">
        <v>-43.35</v>
      </c>
      <c r="IO31" s="163">
        <v>77.213999999999999</v>
      </c>
      <c r="IP31" s="163">
        <v>90.375</v>
      </c>
      <c r="IQ31" s="163">
        <v>142.38</v>
      </c>
      <c r="IR31" s="163">
        <v>28.911999999999999</v>
      </c>
      <c r="IS31" s="163">
        <v>7.6158999999999999</v>
      </c>
      <c r="IT31" s="163">
        <v>25.082000000000001</v>
      </c>
      <c r="IU31" s="163">
        <v>24.346</v>
      </c>
      <c r="IV31" s="163">
        <v>-32.758000000000003</v>
      </c>
      <c r="IW31" s="163">
        <v>192.62</v>
      </c>
      <c r="IX31" s="163">
        <v>-134.04</v>
      </c>
      <c r="IY31" s="163">
        <v>62.371000000000002</v>
      </c>
      <c r="IZ31" s="163">
        <v>-59.034999999999997</v>
      </c>
      <c r="JA31" s="163">
        <v>-1.2170000000000001</v>
      </c>
      <c r="JB31" s="163">
        <v>8.8796999999999997</v>
      </c>
      <c r="JC31" s="163">
        <v>-7.92</v>
      </c>
      <c r="JD31" s="163">
        <v>-2.3319999999999999</v>
      </c>
      <c r="JE31" s="163">
        <v>-2.3369</v>
      </c>
      <c r="JF31" s="163">
        <v>4.0799000000000003</v>
      </c>
      <c r="JG31" s="163">
        <v>-1.6798999999999999</v>
      </c>
      <c r="JH31" s="163">
        <v>-3.8656000000000001</v>
      </c>
      <c r="JI31" s="163">
        <v>-4.0114999999999998</v>
      </c>
      <c r="JJ31" s="163">
        <v>7.7652999999999999</v>
      </c>
      <c r="JK31" s="163">
        <v>-7.2343000000000002</v>
      </c>
      <c r="JL31" s="163">
        <v>3</v>
      </c>
      <c r="JM31" s="163">
        <v>2.2330000000000001</v>
      </c>
      <c r="JN31" s="163">
        <v>0.85799999999999998</v>
      </c>
      <c r="JO31" s="163">
        <v>0</v>
      </c>
      <c r="JP31" s="163">
        <v>0</v>
      </c>
      <c r="JQ31" s="163">
        <v>4.1237000000000004</v>
      </c>
      <c r="JR31" s="163">
        <v>3.2389000000000001</v>
      </c>
      <c r="JS31" s="163">
        <v>4.0324999999999998</v>
      </c>
      <c r="JT31" s="164"/>
      <c r="JU31" s="163">
        <v>7.0998999999999999</v>
      </c>
      <c r="JV31" s="163">
        <v>7.6505000000000001</v>
      </c>
      <c r="JW31" s="163">
        <v>0.98</v>
      </c>
      <c r="JX31" s="163">
        <v>0.37</v>
      </c>
      <c r="JY31" s="163">
        <v>0</v>
      </c>
      <c r="JZ31" s="163">
        <v>-5.7241</v>
      </c>
      <c r="KA31" s="163">
        <v>-32.655000000000001</v>
      </c>
      <c r="KB31" s="163">
        <v>2.8856000000000002</v>
      </c>
      <c r="KC31" s="163">
        <v>0</v>
      </c>
      <c r="KD31" s="163">
        <v>-36.984000000000002</v>
      </c>
      <c r="KE31" s="163">
        <v>3.66</v>
      </c>
      <c r="KF31" s="163">
        <v>-9.1</v>
      </c>
      <c r="KG31" s="163">
        <v>-8</v>
      </c>
      <c r="KH31" s="163">
        <v>-0.51049999999999995</v>
      </c>
      <c r="KI31" s="163">
        <v>-82.37</v>
      </c>
    </row>
    <row r="32" spans="1:295" ht="18" customHeight="1" x14ac:dyDescent="0.25">
      <c r="A32" s="160" t="s">
        <v>63</v>
      </c>
      <c r="B32" s="160" t="s">
        <v>712</v>
      </c>
      <c r="C32" s="166">
        <v>0</v>
      </c>
      <c r="D32" s="166">
        <v>3.1166999999999998</v>
      </c>
      <c r="E32" s="166">
        <v>-6.9166999999999996</v>
      </c>
      <c r="F32" s="166">
        <v>6.0140000000000002</v>
      </c>
      <c r="G32" s="166">
        <v>11.712</v>
      </c>
      <c r="H32" s="166">
        <v>11.65</v>
      </c>
      <c r="I32" s="166">
        <v>23.09</v>
      </c>
      <c r="J32" s="167"/>
      <c r="K32" s="166">
        <v>31.895</v>
      </c>
      <c r="L32" s="166">
        <v>14.545999999999999</v>
      </c>
      <c r="M32" s="166">
        <v>-13.91</v>
      </c>
      <c r="N32" s="166">
        <v>-19.978999999999999</v>
      </c>
      <c r="O32" s="166">
        <v>-33</v>
      </c>
      <c r="P32" s="166">
        <v>11</v>
      </c>
      <c r="Q32" s="166">
        <v>6.6239999999999997</v>
      </c>
      <c r="R32" s="166">
        <v>-24.2</v>
      </c>
      <c r="S32" s="166">
        <v>3.7528999999999999</v>
      </c>
      <c r="T32" s="166">
        <v>9.8093000000000004</v>
      </c>
      <c r="U32" s="167"/>
      <c r="V32" s="167"/>
      <c r="W32" s="167"/>
      <c r="X32" s="166">
        <v>0</v>
      </c>
      <c r="Y32" s="166">
        <v>3.746</v>
      </c>
      <c r="Z32" s="166">
        <v>2.3071999999999999</v>
      </c>
      <c r="AA32" s="167"/>
      <c r="AB32" s="166">
        <v>-1.0478000000000001</v>
      </c>
      <c r="AC32" s="166">
        <v>0.45300000000000001</v>
      </c>
      <c r="AD32" s="166">
        <v>0.46300000000000002</v>
      </c>
      <c r="AE32" s="166">
        <v>0.88100000000000001</v>
      </c>
      <c r="AF32" s="166">
        <v>0</v>
      </c>
      <c r="AG32" s="166">
        <v>2.2000000000000002</v>
      </c>
      <c r="AH32" s="166">
        <v>-2.3340000000000001</v>
      </c>
      <c r="AI32" s="166">
        <v>0.34499999999999997</v>
      </c>
      <c r="AJ32" s="166">
        <v>-10.43</v>
      </c>
      <c r="AK32" s="166">
        <v>-10.279</v>
      </c>
      <c r="AL32" s="167"/>
      <c r="AM32" s="166">
        <v>-14.029</v>
      </c>
      <c r="AN32" s="166">
        <v>-14.06</v>
      </c>
      <c r="AO32" s="166">
        <v>8.0122</v>
      </c>
      <c r="AP32" s="166">
        <v>3.6743000000000001</v>
      </c>
      <c r="AQ32" s="166">
        <v>17.922999999999998</v>
      </c>
      <c r="AR32" s="166">
        <v>19.14</v>
      </c>
      <c r="AS32" s="166">
        <v>-9.0147999999999993</v>
      </c>
      <c r="AT32" s="166">
        <v>-3.4828999999999999</v>
      </c>
      <c r="AU32" s="166">
        <v>-3.5464000000000002</v>
      </c>
      <c r="AV32" s="166">
        <v>12.456</v>
      </c>
      <c r="AW32" s="166">
        <v>5.4977</v>
      </c>
      <c r="AX32" s="166">
        <v>-27.728999999999999</v>
      </c>
      <c r="AY32" s="166">
        <v>-23.308</v>
      </c>
      <c r="AZ32" s="166">
        <v>6.7195999999999998</v>
      </c>
      <c r="BA32" s="166">
        <v>36.915999999999997</v>
      </c>
      <c r="BB32" s="166">
        <v>50.506999999999998</v>
      </c>
      <c r="BC32" s="166">
        <v>9.8581000000000003</v>
      </c>
      <c r="BD32" s="166">
        <v>-6.7999000000000001</v>
      </c>
      <c r="BE32" s="166">
        <v>-6.7999000000000001</v>
      </c>
      <c r="BF32" s="166">
        <v>-25.353999999999999</v>
      </c>
      <c r="BG32" s="166">
        <v>-25.015000000000001</v>
      </c>
      <c r="BH32" s="166">
        <v>-4.3933</v>
      </c>
      <c r="BI32" s="166">
        <v>1.3141</v>
      </c>
      <c r="BJ32" s="166">
        <v>0.24340000000000001</v>
      </c>
      <c r="BK32" s="166">
        <v>8.1019000000000005</v>
      </c>
      <c r="BL32" s="166">
        <v>6.5837000000000003</v>
      </c>
      <c r="BM32" s="166">
        <v>4.1614000000000004</v>
      </c>
      <c r="BN32" s="166">
        <v>-124.45</v>
      </c>
      <c r="BO32" s="166">
        <v>76.052000000000007</v>
      </c>
      <c r="BP32" s="166">
        <v>76.478999999999999</v>
      </c>
      <c r="BQ32" s="166">
        <v>-68.879000000000005</v>
      </c>
      <c r="BR32" s="166">
        <v>-97.849000000000004</v>
      </c>
      <c r="BS32" s="166">
        <v>-9.1669</v>
      </c>
      <c r="BT32" s="167"/>
      <c r="BU32" s="167"/>
      <c r="BV32" s="166">
        <v>48.55</v>
      </c>
      <c r="BW32" s="166">
        <v>18.43</v>
      </c>
      <c r="BX32" s="166">
        <v>0</v>
      </c>
      <c r="BY32" s="166">
        <v>12.25</v>
      </c>
      <c r="BZ32" s="166">
        <v>12.25</v>
      </c>
      <c r="CA32" s="166">
        <v>-11.65</v>
      </c>
      <c r="CB32" s="166">
        <v>-11.382</v>
      </c>
      <c r="CC32" s="166">
        <v>33.841000000000001</v>
      </c>
      <c r="CD32" s="166">
        <v>31.55</v>
      </c>
      <c r="CE32" s="166">
        <v>-4.8902999999999999</v>
      </c>
      <c r="CF32" s="166">
        <v>-21.103999999999999</v>
      </c>
      <c r="CG32" s="166">
        <v>-21.440999999999999</v>
      </c>
      <c r="CH32" s="166">
        <v>0.40600000000000003</v>
      </c>
      <c r="CI32" s="166">
        <v>0</v>
      </c>
      <c r="CJ32" s="166">
        <v>2.88</v>
      </c>
      <c r="CK32" s="166">
        <v>6.4119999999999999</v>
      </c>
      <c r="CL32" s="166">
        <v>36.200000000000003</v>
      </c>
      <c r="CM32" s="166">
        <v>31</v>
      </c>
      <c r="CN32" s="166">
        <v>-5.0399000000000003</v>
      </c>
      <c r="CO32" s="166">
        <v>66.123999999999995</v>
      </c>
      <c r="CP32" s="166">
        <v>65.63</v>
      </c>
      <c r="CQ32" s="166">
        <v>0</v>
      </c>
      <c r="CR32" s="166">
        <v>49.993000000000002</v>
      </c>
      <c r="CS32" s="166">
        <v>51.575000000000003</v>
      </c>
      <c r="CT32" s="166">
        <v>-13.284000000000001</v>
      </c>
      <c r="CU32" s="166">
        <v>-63.914999999999999</v>
      </c>
      <c r="CV32" s="166">
        <v>0</v>
      </c>
      <c r="CW32" s="166">
        <v>4.1661000000000001</v>
      </c>
      <c r="CX32" s="166">
        <v>39.450000000000003</v>
      </c>
      <c r="CY32" s="166">
        <v>29.579000000000001</v>
      </c>
      <c r="CZ32" s="166">
        <v>19.536000000000001</v>
      </c>
      <c r="DA32" s="166">
        <v>19.533999999999999</v>
      </c>
      <c r="DB32" s="166">
        <v>-15.96</v>
      </c>
      <c r="DC32" s="166">
        <v>25.512</v>
      </c>
      <c r="DD32" s="166">
        <v>0</v>
      </c>
      <c r="DE32" s="166">
        <v>0</v>
      </c>
      <c r="DF32" s="166">
        <v>30.460999999999999</v>
      </c>
      <c r="DG32" s="166">
        <v>1.4200000000000001E-2</v>
      </c>
      <c r="DH32" s="166">
        <v>-8.4609000000000005</v>
      </c>
      <c r="DI32" s="166">
        <v>-18.7</v>
      </c>
      <c r="DJ32" s="166">
        <v>-20.899000000000001</v>
      </c>
      <c r="DK32" s="167"/>
      <c r="DL32" s="166">
        <v>15.153</v>
      </c>
      <c r="DM32" s="166">
        <v>60.408999999999999</v>
      </c>
      <c r="DN32" s="166">
        <v>27.652000000000001</v>
      </c>
      <c r="DO32" s="166">
        <v>16.100000000000001</v>
      </c>
      <c r="DP32" s="166">
        <v>-7.83</v>
      </c>
      <c r="DQ32" s="166">
        <v>12.919</v>
      </c>
      <c r="DR32" s="166">
        <v>-31.844000000000001</v>
      </c>
      <c r="DS32" s="166">
        <v>-4.2</v>
      </c>
      <c r="DT32" s="166">
        <v>-4.3600000000000003</v>
      </c>
      <c r="DU32" s="166">
        <v>24.01</v>
      </c>
      <c r="DV32" s="166">
        <v>5.53</v>
      </c>
      <c r="DW32" s="166">
        <v>-33.018000000000001</v>
      </c>
      <c r="DX32" s="166">
        <v>-16.681000000000001</v>
      </c>
      <c r="DY32" s="167"/>
      <c r="DZ32" s="166">
        <v>-38.817999999999998</v>
      </c>
      <c r="EA32" s="166">
        <v>33.031999999999996</v>
      </c>
      <c r="EB32" s="166">
        <v>9.1401000000000003</v>
      </c>
      <c r="EC32" s="166">
        <v>1.8321000000000001</v>
      </c>
      <c r="ED32" s="166">
        <v>0.88949999999999996</v>
      </c>
      <c r="EE32" s="166">
        <v>-11.863</v>
      </c>
      <c r="EF32" s="166">
        <v>-19.695</v>
      </c>
      <c r="EG32" s="166">
        <v>-15.377000000000001</v>
      </c>
      <c r="EH32" s="166">
        <v>-11.901</v>
      </c>
      <c r="EI32" s="166">
        <v>-69.203999999999994</v>
      </c>
      <c r="EJ32" s="166">
        <v>0</v>
      </c>
      <c r="EK32" s="167"/>
      <c r="EL32" s="166">
        <v>-20.079000000000001</v>
      </c>
      <c r="EM32" s="166">
        <v>28.446999999999999</v>
      </c>
      <c r="EN32" s="166">
        <v>-9.9235000000000007</v>
      </c>
      <c r="EO32" s="166">
        <v>-8.8002000000000002</v>
      </c>
      <c r="EP32" s="166">
        <v>-20.995999999999999</v>
      </c>
      <c r="EQ32" s="166">
        <v>-25.082000000000001</v>
      </c>
      <c r="ER32" s="166">
        <v>-24.902999999999999</v>
      </c>
      <c r="ES32" s="166">
        <v>11.882999999999999</v>
      </c>
      <c r="ET32" s="166">
        <v>19.449000000000002</v>
      </c>
      <c r="EU32" s="166">
        <v>-6.3699000000000003</v>
      </c>
      <c r="EV32" s="166">
        <v>-0.7</v>
      </c>
      <c r="EW32" s="166">
        <v>8.1323000000000008</v>
      </c>
      <c r="EX32" s="166">
        <v>-31.533999999999999</v>
      </c>
      <c r="EY32" s="166">
        <v>-9.0901999999999994</v>
      </c>
      <c r="EZ32" s="166">
        <v>-9.1488999999999994</v>
      </c>
      <c r="FA32" s="166">
        <v>1.9233</v>
      </c>
      <c r="FB32" s="167"/>
      <c r="FC32" s="166">
        <v>-23.094999999999999</v>
      </c>
      <c r="FD32" s="166">
        <v>4.9873000000000003</v>
      </c>
      <c r="FE32" s="166">
        <v>0</v>
      </c>
      <c r="FF32" s="166">
        <v>0</v>
      </c>
      <c r="FG32" s="166">
        <v>2.8843000000000001</v>
      </c>
      <c r="FH32" s="166">
        <v>3.7124000000000001</v>
      </c>
      <c r="FI32" s="166">
        <v>3.0028999999999999</v>
      </c>
      <c r="FJ32" s="166">
        <v>2.6791999999999998</v>
      </c>
      <c r="FK32" s="166">
        <v>2.5118</v>
      </c>
      <c r="FL32" s="167"/>
      <c r="FM32" s="167"/>
      <c r="FN32" s="167"/>
      <c r="FO32" s="166">
        <v>22.396000000000001</v>
      </c>
      <c r="FP32" s="166">
        <v>37.750999999999998</v>
      </c>
      <c r="FQ32" s="166">
        <v>19.2</v>
      </c>
      <c r="FR32" s="166">
        <v>-10.999000000000001</v>
      </c>
      <c r="FS32" s="166">
        <v>-2.8083999999999998</v>
      </c>
      <c r="FT32" s="166">
        <v>0.34079999999999999</v>
      </c>
      <c r="FU32" s="166">
        <v>2.46</v>
      </c>
      <c r="FV32" s="166">
        <v>1.1499999999999999</v>
      </c>
      <c r="FW32" s="166">
        <v>-19.081</v>
      </c>
      <c r="FX32" s="166">
        <v>1.6953</v>
      </c>
      <c r="FY32" s="166">
        <v>5.9298999999999999</v>
      </c>
      <c r="FZ32" s="166">
        <v>0.81299999999999994</v>
      </c>
      <c r="GA32" s="166">
        <v>2.3521999999999998</v>
      </c>
      <c r="GB32" s="166">
        <v>4.1599000000000004</v>
      </c>
      <c r="GC32" s="166">
        <v>-44.268000000000001</v>
      </c>
      <c r="GD32" s="166">
        <v>-31.338999999999999</v>
      </c>
      <c r="GE32" s="166">
        <v>-2.9599000000000002</v>
      </c>
      <c r="GF32" s="166">
        <v>35.276000000000003</v>
      </c>
      <c r="GG32" s="166">
        <v>-0.1</v>
      </c>
      <c r="GH32" s="166">
        <v>26.782</v>
      </c>
      <c r="GI32" s="166">
        <v>9.0675000000000008</v>
      </c>
      <c r="GJ32" s="166">
        <v>-9.73</v>
      </c>
      <c r="GK32" s="166">
        <v>2.9074</v>
      </c>
      <c r="GL32" s="166">
        <v>2.18E-2</v>
      </c>
      <c r="GM32" s="167"/>
      <c r="GN32" s="166">
        <v>-13.06</v>
      </c>
      <c r="GO32" s="166">
        <v>-19.408000000000001</v>
      </c>
      <c r="GP32" s="166">
        <v>13.903</v>
      </c>
      <c r="GQ32" s="166">
        <v>-30.838999999999999</v>
      </c>
      <c r="GR32" s="166">
        <v>-29.172999999999998</v>
      </c>
      <c r="GS32" s="166">
        <v>-10.808999999999999</v>
      </c>
      <c r="GT32" s="166">
        <v>182</v>
      </c>
      <c r="GU32" s="166">
        <v>-1.1684000000000001</v>
      </c>
      <c r="GV32" s="166">
        <v>-9.2484000000000002</v>
      </c>
      <c r="GW32" s="166">
        <v>-5.3087999999999997</v>
      </c>
      <c r="GX32" s="166">
        <v>2.1080999999999999</v>
      </c>
      <c r="GY32" s="166">
        <v>11.757999999999999</v>
      </c>
      <c r="GZ32" s="166">
        <v>11.835000000000001</v>
      </c>
      <c r="HA32" s="166">
        <v>1</v>
      </c>
      <c r="HB32" s="166">
        <v>-18.646999999999998</v>
      </c>
      <c r="HC32" s="166">
        <v>-17.131</v>
      </c>
      <c r="HD32" s="166">
        <v>-15.509</v>
      </c>
      <c r="HE32" s="166">
        <v>19.417000000000002</v>
      </c>
      <c r="HF32" s="166">
        <v>26.702000000000002</v>
      </c>
      <c r="HG32" s="166">
        <v>47.167999999999999</v>
      </c>
      <c r="HH32" s="166">
        <v>31.966999999999999</v>
      </c>
      <c r="HI32" s="166">
        <v>33.942999999999998</v>
      </c>
      <c r="HJ32" s="166">
        <v>-19.184000000000001</v>
      </c>
      <c r="HK32" s="166">
        <v>6.2343999999999999</v>
      </c>
      <c r="HL32" s="166">
        <v>14.38</v>
      </c>
      <c r="HM32" s="166">
        <v>-13.236000000000001</v>
      </c>
      <c r="HN32" s="166">
        <v>-14.896000000000001</v>
      </c>
      <c r="HO32" s="167"/>
      <c r="HP32" s="167"/>
      <c r="HQ32" s="166">
        <v>-16.978000000000002</v>
      </c>
      <c r="HR32" s="166">
        <v>-16.219000000000001</v>
      </c>
      <c r="HS32" s="166">
        <v>-26.638999999999999</v>
      </c>
      <c r="HT32" s="166">
        <v>-26.181000000000001</v>
      </c>
      <c r="HU32" s="166">
        <v>-3.4</v>
      </c>
      <c r="HV32" s="166">
        <v>-3.47</v>
      </c>
      <c r="HW32" s="166">
        <v>-23</v>
      </c>
      <c r="HX32" s="166">
        <v>-22.899000000000001</v>
      </c>
      <c r="HY32" s="166">
        <v>1.3375999999999999</v>
      </c>
      <c r="HZ32" s="166">
        <v>10.079000000000001</v>
      </c>
      <c r="IA32" s="166">
        <v>8.0385000000000009</v>
      </c>
      <c r="IB32" s="166">
        <v>22.35</v>
      </c>
      <c r="IC32" s="166">
        <v>22.792999999999999</v>
      </c>
      <c r="ID32" s="166">
        <v>-10.6</v>
      </c>
      <c r="IE32" s="166">
        <v>-24.798999999999999</v>
      </c>
      <c r="IF32" s="166">
        <v>-0.7</v>
      </c>
      <c r="IG32" s="166">
        <v>-1.2999000000000001</v>
      </c>
      <c r="IH32" s="166">
        <v>-17.838999999999999</v>
      </c>
      <c r="II32" s="166">
        <v>-17.715</v>
      </c>
      <c r="IJ32" s="167"/>
      <c r="IK32" s="166">
        <v>25.65</v>
      </c>
      <c r="IL32" s="166">
        <v>-295.38</v>
      </c>
      <c r="IM32" s="166">
        <v>-19.187999999999999</v>
      </c>
      <c r="IN32" s="166">
        <v>-11.914</v>
      </c>
      <c r="IO32" s="166">
        <v>75.811000000000007</v>
      </c>
      <c r="IP32" s="166">
        <v>93.486000000000004</v>
      </c>
      <c r="IQ32" s="166">
        <v>133.56</v>
      </c>
      <c r="IR32" s="166">
        <v>24.898</v>
      </c>
      <c r="IS32" s="166">
        <v>0.86909999999999998</v>
      </c>
      <c r="IT32" s="166">
        <v>22.658000000000001</v>
      </c>
      <c r="IU32" s="166">
        <v>22.571000000000002</v>
      </c>
      <c r="IV32" s="166">
        <v>-26.611999999999998</v>
      </c>
      <c r="IW32" s="166">
        <v>187.16</v>
      </c>
      <c r="IX32" s="166">
        <v>-130.85</v>
      </c>
      <c r="IY32" s="166">
        <v>61.075000000000003</v>
      </c>
      <c r="IZ32" s="166">
        <v>-54.720999999999997</v>
      </c>
      <c r="JA32" s="166">
        <v>-0.81910000000000005</v>
      </c>
      <c r="JB32" s="167"/>
      <c r="JC32" s="166">
        <v>-7.6798999999999999</v>
      </c>
      <c r="JD32" s="166">
        <v>-2.351</v>
      </c>
      <c r="JE32" s="166">
        <v>-2.3439999999999999</v>
      </c>
      <c r="JF32" s="166">
        <v>5.1199000000000003</v>
      </c>
      <c r="JG32" s="166">
        <v>-2.3199000000000001</v>
      </c>
      <c r="JH32" s="166">
        <v>-4.1093000000000002</v>
      </c>
      <c r="JI32" s="166">
        <v>-3.2515999999999998</v>
      </c>
      <c r="JJ32" s="166">
        <v>7.1792999999999996</v>
      </c>
      <c r="JK32" s="166">
        <v>-6.7672999999999996</v>
      </c>
      <c r="JL32" s="166">
        <v>2.4</v>
      </c>
      <c r="JM32" s="166">
        <v>-1.1100000000000001</v>
      </c>
      <c r="JN32" s="166">
        <v>-6.5000000000000002E-2</v>
      </c>
      <c r="JO32" s="166">
        <v>0</v>
      </c>
      <c r="JP32" s="166">
        <v>0</v>
      </c>
      <c r="JQ32" s="166">
        <v>3.6745999999999999</v>
      </c>
      <c r="JR32" s="166">
        <v>3.3506</v>
      </c>
      <c r="JS32" s="166">
        <v>3.3561000000000001</v>
      </c>
      <c r="JT32" s="167"/>
      <c r="JU32" s="166">
        <v>9.1</v>
      </c>
      <c r="JV32" s="166">
        <v>6.9461000000000004</v>
      </c>
      <c r="JW32" s="166">
        <v>1</v>
      </c>
      <c r="JX32" s="166">
        <v>0.37</v>
      </c>
      <c r="JY32" s="166">
        <v>0</v>
      </c>
      <c r="JZ32" s="166">
        <v>-5.6212</v>
      </c>
      <c r="KA32" s="166">
        <v>-32.829000000000001</v>
      </c>
      <c r="KB32" s="166">
        <v>3.1756000000000002</v>
      </c>
      <c r="KC32" s="166">
        <v>0</v>
      </c>
      <c r="KD32" s="166">
        <v>-36.856000000000002</v>
      </c>
      <c r="KE32" s="166">
        <v>3.5615000000000001</v>
      </c>
      <c r="KF32" s="166">
        <v>-10.699</v>
      </c>
      <c r="KG32" s="166">
        <v>-6</v>
      </c>
      <c r="KH32" s="166">
        <v>0.45169999999999999</v>
      </c>
      <c r="KI32" s="166">
        <v>-82.379000000000005</v>
      </c>
    </row>
    <row r="33" spans="1:295" ht="18" customHeight="1" x14ac:dyDescent="0.25">
      <c r="A33" s="160" t="s">
        <v>63</v>
      </c>
      <c r="B33" s="160" t="s">
        <v>713</v>
      </c>
      <c r="C33" s="161">
        <v>0</v>
      </c>
      <c r="D33" s="161">
        <v>2.5629</v>
      </c>
      <c r="E33" s="161">
        <v>-5.5976999999999997</v>
      </c>
      <c r="F33" s="161">
        <v>8.0687999999999995</v>
      </c>
      <c r="G33" s="161">
        <v>12.217000000000001</v>
      </c>
      <c r="H33" s="161">
        <v>11.891999999999999</v>
      </c>
      <c r="I33" s="161">
        <v>23.657</v>
      </c>
      <c r="J33" s="162"/>
      <c r="K33" s="161">
        <v>31.094000000000001</v>
      </c>
      <c r="L33" s="161">
        <v>13.9</v>
      </c>
      <c r="M33" s="161">
        <v>-13.406000000000001</v>
      </c>
      <c r="N33" s="161">
        <v>-19.978999999999999</v>
      </c>
      <c r="O33" s="161">
        <v>-35.200000000000003</v>
      </c>
      <c r="P33" s="161">
        <v>11</v>
      </c>
      <c r="Q33" s="161">
        <v>5.7960000000000003</v>
      </c>
      <c r="R33" s="161">
        <v>-26.399000000000001</v>
      </c>
      <c r="S33" s="161">
        <v>3.5285000000000002</v>
      </c>
      <c r="T33" s="161">
        <v>10.974</v>
      </c>
      <c r="U33" s="162"/>
      <c r="V33" s="162"/>
      <c r="W33" s="162"/>
      <c r="X33" s="161">
        <v>0</v>
      </c>
      <c r="Y33" s="161">
        <v>3.5548000000000002</v>
      </c>
      <c r="Z33" s="161">
        <v>2.3003999999999998</v>
      </c>
      <c r="AA33" s="162"/>
      <c r="AB33" s="161">
        <v>-0.90820000000000001</v>
      </c>
      <c r="AC33" s="161">
        <v>0.42299999999999999</v>
      </c>
      <c r="AD33" s="161">
        <v>0.437</v>
      </c>
      <c r="AE33" s="161">
        <v>-0.22</v>
      </c>
      <c r="AF33" s="161">
        <v>-2.2200000000000002</v>
      </c>
      <c r="AG33" s="161">
        <v>2.2000000000000002</v>
      </c>
      <c r="AH33" s="161">
        <v>-2.532</v>
      </c>
      <c r="AI33" s="161">
        <v>0.40600000000000003</v>
      </c>
      <c r="AJ33" s="161">
        <v>-11.279</v>
      </c>
      <c r="AK33" s="161">
        <v>-11.239000000000001</v>
      </c>
      <c r="AL33" s="162"/>
      <c r="AM33" s="161">
        <v>-13.728999999999999</v>
      </c>
      <c r="AN33" s="161">
        <v>-13.779</v>
      </c>
      <c r="AO33" s="161">
        <v>7.9629000000000003</v>
      </c>
      <c r="AP33" s="161">
        <v>3.6562999999999999</v>
      </c>
      <c r="AQ33" s="161">
        <v>21.763000000000002</v>
      </c>
      <c r="AR33" s="161">
        <v>22.576000000000001</v>
      </c>
      <c r="AS33" s="161">
        <v>-9.7570999999999994</v>
      </c>
      <c r="AT33" s="161">
        <v>-2.5451999999999999</v>
      </c>
      <c r="AU33" s="161">
        <v>-2.2164000000000001</v>
      </c>
      <c r="AV33" s="161">
        <v>-1.1067</v>
      </c>
      <c r="AW33" s="161">
        <v>-1.4717</v>
      </c>
      <c r="AX33" s="161">
        <v>-25.988</v>
      </c>
      <c r="AY33" s="161">
        <v>-23.04</v>
      </c>
      <c r="AZ33" s="161">
        <v>5.9305000000000003</v>
      </c>
      <c r="BA33" s="161">
        <v>30.155999999999999</v>
      </c>
      <c r="BB33" s="161">
        <v>54.991999999999997</v>
      </c>
      <c r="BC33" s="161">
        <v>11.398999999999999</v>
      </c>
      <c r="BD33" s="161">
        <v>-7.0998999999999999</v>
      </c>
      <c r="BE33" s="161">
        <v>-7.0998999999999999</v>
      </c>
      <c r="BF33" s="161">
        <v>-27.852</v>
      </c>
      <c r="BG33" s="161">
        <v>-27.757999999999999</v>
      </c>
      <c r="BH33" s="161">
        <v>-4.2037000000000004</v>
      </c>
      <c r="BI33" s="161">
        <v>1.3141</v>
      </c>
      <c r="BJ33" s="161">
        <v>1.1644000000000001</v>
      </c>
      <c r="BK33" s="161">
        <v>7.8779000000000003</v>
      </c>
      <c r="BL33" s="161">
        <v>6.1247999999999996</v>
      </c>
      <c r="BM33" s="161">
        <v>3.9079999999999999</v>
      </c>
      <c r="BN33" s="161">
        <v>-145.63</v>
      </c>
      <c r="BO33" s="161">
        <v>79.47</v>
      </c>
      <c r="BP33" s="161">
        <v>79.012</v>
      </c>
      <c r="BQ33" s="161">
        <v>-83.152000000000001</v>
      </c>
      <c r="BR33" s="161">
        <v>-119.35</v>
      </c>
      <c r="BS33" s="161">
        <v>-9.1669</v>
      </c>
      <c r="BT33" s="162"/>
      <c r="BU33" s="162"/>
      <c r="BV33" s="161">
        <v>45.776000000000003</v>
      </c>
      <c r="BW33" s="161">
        <v>17.068999999999999</v>
      </c>
      <c r="BX33" s="161">
        <v>0</v>
      </c>
      <c r="BY33" s="161">
        <v>11.228999999999999</v>
      </c>
      <c r="BZ33" s="161">
        <v>11.26</v>
      </c>
      <c r="CA33" s="161">
        <v>-19.553000000000001</v>
      </c>
      <c r="CB33" s="161">
        <v>-19.151</v>
      </c>
      <c r="CC33" s="161">
        <v>24.135000000000002</v>
      </c>
      <c r="CD33" s="161">
        <v>21.614999999999998</v>
      </c>
      <c r="CE33" s="161">
        <v>-5.7584</v>
      </c>
      <c r="CF33" s="161">
        <v>-7.3842999999999996</v>
      </c>
      <c r="CG33" s="161">
        <v>-8.5144000000000002</v>
      </c>
      <c r="CH33" s="161">
        <v>1.2656000000000001</v>
      </c>
      <c r="CI33" s="161">
        <v>0</v>
      </c>
      <c r="CJ33" s="161">
        <v>2.88</v>
      </c>
      <c r="CK33" s="161">
        <v>6.4119999999999999</v>
      </c>
      <c r="CL33" s="161">
        <v>37.298999999999999</v>
      </c>
      <c r="CM33" s="161">
        <v>32.098999999999997</v>
      </c>
      <c r="CN33" s="161">
        <v>-4.5998999999999999</v>
      </c>
      <c r="CO33" s="161">
        <v>74.286000000000001</v>
      </c>
      <c r="CP33" s="161">
        <v>73.521000000000001</v>
      </c>
      <c r="CQ33" s="161">
        <v>0</v>
      </c>
      <c r="CR33" s="161">
        <v>56.265999999999998</v>
      </c>
      <c r="CS33" s="161">
        <v>57.938000000000002</v>
      </c>
      <c r="CT33" s="161">
        <v>-11.663</v>
      </c>
      <c r="CU33" s="161">
        <v>-68.623999999999995</v>
      </c>
      <c r="CV33" s="161">
        <v>-5.7972000000000001</v>
      </c>
      <c r="CW33" s="161">
        <v>4.1638000000000002</v>
      </c>
      <c r="CX33" s="161">
        <v>42.83</v>
      </c>
      <c r="CY33" s="161">
        <v>27.559000000000001</v>
      </c>
      <c r="CZ33" s="161">
        <v>19.222999999999999</v>
      </c>
      <c r="DA33" s="161">
        <v>18.948</v>
      </c>
      <c r="DB33" s="161">
        <v>-15.548999999999999</v>
      </c>
      <c r="DC33" s="161">
        <v>25.512</v>
      </c>
      <c r="DD33" s="161">
        <v>0</v>
      </c>
      <c r="DE33" s="161">
        <v>0</v>
      </c>
      <c r="DF33" s="161">
        <v>16.559999999999999</v>
      </c>
      <c r="DG33" s="161">
        <v>1.4E-2</v>
      </c>
      <c r="DH33" s="161">
        <v>-8.2651000000000003</v>
      </c>
      <c r="DI33" s="161">
        <v>-18.7</v>
      </c>
      <c r="DJ33" s="161">
        <v>-18.7</v>
      </c>
      <c r="DK33" s="162"/>
      <c r="DL33" s="161">
        <v>15.526999999999999</v>
      </c>
      <c r="DM33" s="161">
        <v>62.143999999999998</v>
      </c>
      <c r="DN33" s="161">
        <v>28.023</v>
      </c>
      <c r="DO33" s="161">
        <v>16.34</v>
      </c>
      <c r="DP33" s="161">
        <v>-8.4700000000000006</v>
      </c>
      <c r="DQ33" s="161">
        <v>13.202999999999999</v>
      </c>
      <c r="DR33" s="161">
        <v>-17.687999999999999</v>
      </c>
      <c r="DS33" s="161">
        <v>-4.4800000000000004</v>
      </c>
      <c r="DT33" s="161">
        <v>-4.59</v>
      </c>
      <c r="DU33" s="161">
        <v>26.01</v>
      </c>
      <c r="DV33" s="161">
        <v>3.94</v>
      </c>
      <c r="DW33" s="161">
        <v>-20.327000000000002</v>
      </c>
      <c r="DX33" s="161">
        <v>-10.081</v>
      </c>
      <c r="DY33" s="162"/>
      <c r="DZ33" s="161">
        <v>-36.244999999999997</v>
      </c>
      <c r="EA33" s="161">
        <v>39.165999999999997</v>
      </c>
      <c r="EB33" s="161">
        <v>17.614000000000001</v>
      </c>
      <c r="EC33" s="161">
        <v>9.6232000000000006</v>
      </c>
      <c r="ED33" s="161">
        <v>9.3204999999999991</v>
      </c>
      <c r="EE33" s="161">
        <v>-13.750999999999999</v>
      </c>
      <c r="EF33" s="161">
        <v>-14.254</v>
      </c>
      <c r="EG33" s="161">
        <v>-14.356</v>
      </c>
      <c r="EH33" s="161">
        <v>-0.13750000000000001</v>
      </c>
      <c r="EI33" s="161">
        <v>-65.647000000000006</v>
      </c>
      <c r="EJ33" s="161">
        <v>0</v>
      </c>
      <c r="EK33" s="162"/>
      <c r="EL33" s="161">
        <v>-20.173999999999999</v>
      </c>
      <c r="EM33" s="161">
        <v>28.356999999999999</v>
      </c>
      <c r="EN33" s="161">
        <v>-8.2354000000000003</v>
      </c>
      <c r="EO33" s="161">
        <v>-8.5648</v>
      </c>
      <c r="EP33" s="161">
        <v>-26.116</v>
      </c>
      <c r="EQ33" s="161">
        <v>-24.324000000000002</v>
      </c>
      <c r="ER33" s="161">
        <v>-24.082999999999998</v>
      </c>
      <c r="ES33" s="161">
        <v>10.920999999999999</v>
      </c>
      <c r="ET33" s="161">
        <v>18.149000000000001</v>
      </c>
      <c r="EU33" s="161">
        <v>-6.9699</v>
      </c>
      <c r="EV33" s="161">
        <v>5.5998999999999999</v>
      </c>
      <c r="EW33" s="161">
        <v>8.0716000000000001</v>
      </c>
      <c r="EX33" s="161">
        <v>-27.782</v>
      </c>
      <c r="EY33" s="161">
        <v>-8.5992999999999995</v>
      </c>
      <c r="EZ33" s="161">
        <v>-8.5876999999999999</v>
      </c>
      <c r="FA33" s="161">
        <v>0.60289999999999999</v>
      </c>
      <c r="FB33" s="162"/>
      <c r="FC33" s="161">
        <v>-21.978999999999999</v>
      </c>
      <c r="FD33" s="161">
        <v>5.4389000000000003</v>
      </c>
      <c r="FE33" s="161">
        <v>0</v>
      </c>
      <c r="FF33" s="161">
        <v>0</v>
      </c>
      <c r="FG33" s="161">
        <v>0</v>
      </c>
      <c r="FH33" s="161">
        <v>3.0701999999999998</v>
      </c>
      <c r="FI33" s="161">
        <v>2.4499</v>
      </c>
      <c r="FJ33" s="161">
        <v>11.052</v>
      </c>
      <c r="FK33" s="161">
        <v>10.717000000000001</v>
      </c>
      <c r="FL33" s="162"/>
      <c r="FM33" s="162"/>
      <c r="FN33" s="162"/>
      <c r="FO33" s="161">
        <v>21.849</v>
      </c>
      <c r="FP33" s="161">
        <v>34.103000000000002</v>
      </c>
      <c r="FQ33" s="161">
        <v>17.291</v>
      </c>
      <c r="FR33" s="161">
        <v>-10.769</v>
      </c>
      <c r="FS33" s="161">
        <v>-3.1067999999999998</v>
      </c>
      <c r="FT33" s="161">
        <v>0.3417</v>
      </c>
      <c r="FU33" s="161">
        <v>2.4700000000000002</v>
      </c>
      <c r="FV33" s="161">
        <v>1.93</v>
      </c>
      <c r="FW33" s="161">
        <v>-17.038</v>
      </c>
      <c r="FX33" s="161">
        <v>1.4706999999999999</v>
      </c>
      <c r="FY33" s="161">
        <v>5.9169</v>
      </c>
      <c r="FZ33" s="161">
        <v>0.80200000000000005</v>
      </c>
      <c r="GA33" s="161">
        <v>2.3673000000000002</v>
      </c>
      <c r="GB33" s="161">
        <v>3.44</v>
      </c>
      <c r="GC33" s="161">
        <v>-39.198</v>
      </c>
      <c r="GD33" s="161">
        <v>-28.864000000000001</v>
      </c>
      <c r="GE33" s="161">
        <v>-3.1798999999999999</v>
      </c>
      <c r="GF33" s="161">
        <v>34.305999999999997</v>
      </c>
      <c r="GG33" s="161">
        <v>-0.1</v>
      </c>
      <c r="GH33" s="161">
        <v>26.213000000000001</v>
      </c>
      <c r="GI33" s="161">
        <v>8.9495000000000005</v>
      </c>
      <c r="GJ33" s="161">
        <v>-9.5007999999999999</v>
      </c>
      <c r="GK33" s="161">
        <v>2.8715000000000002</v>
      </c>
      <c r="GL33" s="161">
        <v>2.18E-2</v>
      </c>
      <c r="GM33" s="162"/>
      <c r="GN33" s="161">
        <v>-13.193</v>
      </c>
      <c r="GO33" s="161">
        <v>-16.97</v>
      </c>
      <c r="GP33" s="161">
        <v>12.569000000000001</v>
      </c>
      <c r="GQ33" s="161">
        <v>-31.343</v>
      </c>
      <c r="GR33" s="161">
        <v>-27.42</v>
      </c>
      <c r="GS33" s="161">
        <v>-10.861000000000001</v>
      </c>
      <c r="GT33" s="161">
        <v>179.59</v>
      </c>
      <c r="GU33" s="161">
        <v>-1.8473999999999999</v>
      </c>
      <c r="GV33" s="161">
        <v>-8.9847000000000001</v>
      </c>
      <c r="GW33" s="161">
        <v>-4.9359999999999999</v>
      </c>
      <c r="GX33" s="161">
        <v>1.7875000000000001</v>
      </c>
      <c r="GY33" s="161">
        <v>11.436</v>
      </c>
      <c r="GZ33" s="161">
        <v>11.519</v>
      </c>
      <c r="HA33" s="161">
        <v>1</v>
      </c>
      <c r="HB33" s="161">
        <v>-18.103999999999999</v>
      </c>
      <c r="HC33" s="161">
        <v>-16.471</v>
      </c>
      <c r="HD33" s="161">
        <v>-14.67</v>
      </c>
      <c r="HE33" s="161">
        <v>17.173999999999999</v>
      </c>
      <c r="HF33" s="161">
        <v>26.542000000000002</v>
      </c>
      <c r="HG33" s="161">
        <v>49.247</v>
      </c>
      <c r="HH33" s="161">
        <v>32.463999999999999</v>
      </c>
      <c r="HI33" s="161">
        <v>35.439</v>
      </c>
      <c r="HJ33" s="161">
        <v>-16.785</v>
      </c>
      <c r="HK33" s="161">
        <v>5.4934000000000003</v>
      </c>
      <c r="HL33" s="161">
        <v>13.202</v>
      </c>
      <c r="HM33" s="161">
        <v>-11.368</v>
      </c>
      <c r="HN33" s="161">
        <v>-14.515000000000001</v>
      </c>
      <c r="HO33" s="162"/>
      <c r="HP33" s="162"/>
      <c r="HQ33" s="161">
        <v>-15.044</v>
      </c>
      <c r="HR33" s="161">
        <v>-14.522</v>
      </c>
      <c r="HS33" s="161">
        <v>-22.218</v>
      </c>
      <c r="HT33" s="161">
        <v>-22.449000000000002</v>
      </c>
      <c r="HU33" s="161">
        <v>1.23</v>
      </c>
      <c r="HV33" s="161">
        <v>1.0499000000000001</v>
      </c>
      <c r="HW33" s="161">
        <v>-22.5</v>
      </c>
      <c r="HX33" s="161">
        <v>-22.2</v>
      </c>
      <c r="HY33" s="161">
        <v>1.2661</v>
      </c>
      <c r="HZ33" s="161">
        <v>8.3999000000000006</v>
      </c>
      <c r="IA33" s="161">
        <v>9.8876000000000008</v>
      </c>
      <c r="IB33" s="161">
        <v>29.925999999999998</v>
      </c>
      <c r="IC33" s="161">
        <v>30.29</v>
      </c>
      <c r="ID33" s="161">
        <v>-11.398999999999999</v>
      </c>
      <c r="IE33" s="161">
        <v>-25.6</v>
      </c>
      <c r="IF33" s="161">
        <v>-0.4</v>
      </c>
      <c r="IG33" s="161">
        <v>-0.9</v>
      </c>
      <c r="IH33" s="161">
        <v>-17.838999999999999</v>
      </c>
      <c r="II33" s="161">
        <v>-17.715</v>
      </c>
      <c r="IJ33" s="162"/>
      <c r="IK33" s="161">
        <v>22.067</v>
      </c>
      <c r="IL33" s="161">
        <v>-295.91000000000003</v>
      </c>
      <c r="IM33" s="161">
        <v>-18.555</v>
      </c>
      <c r="IN33" s="161">
        <v>28.808</v>
      </c>
      <c r="IO33" s="161">
        <v>75.451999999999998</v>
      </c>
      <c r="IP33" s="161">
        <v>92.067999999999998</v>
      </c>
      <c r="IQ33" s="161">
        <v>136.21</v>
      </c>
      <c r="IR33" s="161">
        <v>23.445</v>
      </c>
      <c r="IS33" s="161">
        <v>3.8961000000000001</v>
      </c>
      <c r="IT33" s="161">
        <v>25.356000000000002</v>
      </c>
      <c r="IU33" s="161">
        <v>23.641999999999999</v>
      </c>
      <c r="IV33" s="161">
        <v>-26.369</v>
      </c>
      <c r="IW33" s="161">
        <v>190.71</v>
      </c>
      <c r="IX33" s="161">
        <v>-124.79</v>
      </c>
      <c r="IY33" s="161">
        <v>67.265000000000001</v>
      </c>
      <c r="IZ33" s="161">
        <v>-61.274000000000001</v>
      </c>
      <c r="JA33" s="161">
        <v>0.2356</v>
      </c>
      <c r="JB33" s="162"/>
      <c r="JC33" s="161">
        <v>-7.5998999999999999</v>
      </c>
      <c r="JD33" s="161">
        <v>-2.3458999999999999</v>
      </c>
      <c r="JE33" s="161">
        <v>-2.3359000000000001</v>
      </c>
      <c r="JF33" s="161">
        <v>3.7599</v>
      </c>
      <c r="JG33" s="161">
        <v>-1.2799</v>
      </c>
      <c r="JH33" s="161">
        <v>-4.1097000000000001</v>
      </c>
      <c r="JI33" s="161">
        <v>-4.5090000000000003</v>
      </c>
      <c r="JJ33" s="161">
        <v>7.2953000000000001</v>
      </c>
      <c r="JK33" s="161">
        <v>-6.7062999999999997</v>
      </c>
      <c r="JL33" s="161">
        <v>3.7</v>
      </c>
      <c r="JM33" s="161">
        <v>0.121</v>
      </c>
      <c r="JN33" s="161">
        <v>-0.88</v>
      </c>
      <c r="JO33" s="161">
        <v>0</v>
      </c>
      <c r="JP33" s="161">
        <v>0</v>
      </c>
      <c r="JQ33" s="161">
        <v>3.7271999999999998</v>
      </c>
      <c r="JR33" s="161">
        <v>3.6278999999999999</v>
      </c>
      <c r="JS33" s="161">
        <v>3.5558999999999998</v>
      </c>
      <c r="JT33" s="162"/>
      <c r="JU33" s="161">
        <v>10.398999999999999</v>
      </c>
      <c r="JV33" s="161">
        <v>6.8550000000000004</v>
      </c>
      <c r="JW33" s="161">
        <v>1.0099</v>
      </c>
      <c r="JX33" s="161">
        <v>0.37</v>
      </c>
      <c r="JY33" s="161">
        <v>0</v>
      </c>
      <c r="JZ33" s="161">
        <v>-6.0327999999999999</v>
      </c>
      <c r="KA33" s="161">
        <v>-32.137</v>
      </c>
      <c r="KB33" s="161">
        <v>3.0185</v>
      </c>
      <c r="KC33" s="161">
        <v>0</v>
      </c>
      <c r="KD33" s="161">
        <v>-35.659999999999997</v>
      </c>
      <c r="KE33" s="161">
        <v>2.2349000000000001</v>
      </c>
      <c r="KF33" s="161">
        <v>-11.699</v>
      </c>
      <c r="KG33" s="161">
        <v>-4.9000000000000004</v>
      </c>
      <c r="KH33" s="161">
        <v>-1.5074000000000001</v>
      </c>
      <c r="KI33" s="161">
        <v>-84.298000000000002</v>
      </c>
    </row>
    <row r="34" spans="1:295" ht="18" customHeight="1" x14ac:dyDescent="0.25">
      <c r="A34" s="160" t="s">
        <v>63</v>
      </c>
      <c r="B34" s="160" t="s">
        <v>714</v>
      </c>
      <c r="C34" s="163">
        <v>0</v>
      </c>
      <c r="D34" s="163">
        <v>1.7076</v>
      </c>
      <c r="E34" s="163">
        <v>-3.8285999999999998</v>
      </c>
      <c r="F34" s="163">
        <v>10.4</v>
      </c>
      <c r="G34" s="163">
        <v>12.209</v>
      </c>
      <c r="H34" s="163">
        <v>11.202999999999999</v>
      </c>
      <c r="I34" s="163">
        <v>23.550999999999998</v>
      </c>
      <c r="J34" s="164"/>
      <c r="K34" s="163">
        <v>27.838000000000001</v>
      </c>
      <c r="L34" s="163">
        <v>12.51</v>
      </c>
      <c r="M34" s="163">
        <v>-11.986000000000001</v>
      </c>
      <c r="N34" s="163">
        <v>-15.539</v>
      </c>
      <c r="O34" s="163">
        <v>-35.200000000000003</v>
      </c>
      <c r="P34" s="163">
        <v>11</v>
      </c>
      <c r="Q34" s="163">
        <v>5.7960000000000003</v>
      </c>
      <c r="R34" s="163">
        <v>-26.399000000000001</v>
      </c>
      <c r="S34" s="163">
        <v>3.5293000000000001</v>
      </c>
      <c r="T34" s="163">
        <v>10.382</v>
      </c>
      <c r="U34" s="164"/>
      <c r="V34" s="164"/>
      <c r="W34" s="164"/>
      <c r="X34" s="163">
        <v>0</v>
      </c>
      <c r="Y34" s="163">
        <v>3.5648</v>
      </c>
      <c r="Z34" s="163">
        <v>2.3822999999999999</v>
      </c>
      <c r="AA34" s="164"/>
      <c r="AB34" s="163">
        <v>-0.8075</v>
      </c>
      <c r="AC34" s="163">
        <v>0.40500000000000003</v>
      </c>
      <c r="AD34" s="163">
        <v>0.47399999999999998</v>
      </c>
      <c r="AE34" s="163">
        <v>0.82</v>
      </c>
      <c r="AF34" s="163">
        <v>-4.4400000000000004</v>
      </c>
      <c r="AG34" s="163">
        <v>2.2000000000000002</v>
      </c>
      <c r="AH34" s="163">
        <v>-1.554</v>
      </c>
      <c r="AI34" s="163">
        <v>0.35699999999999998</v>
      </c>
      <c r="AJ34" s="163">
        <v>-11.228999999999999</v>
      </c>
      <c r="AK34" s="163">
        <v>-11.25</v>
      </c>
      <c r="AL34" s="164"/>
      <c r="AM34" s="163">
        <v>-13.5</v>
      </c>
      <c r="AN34" s="163">
        <v>-13.56</v>
      </c>
      <c r="AO34" s="163">
        <v>8.1776</v>
      </c>
      <c r="AP34" s="163">
        <v>3.5028000000000001</v>
      </c>
      <c r="AQ34" s="163">
        <v>21.835000000000001</v>
      </c>
      <c r="AR34" s="163">
        <v>22.457999999999998</v>
      </c>
      <c r="AS34" s="163">
        <v>-12.483000000000001</v>
      </c>
      <c r="AT34" s="163">
        <v>-2.6791</v>
      </c>
      <c r="AU34" s="163">
        <v>-4.0190999999999999</v>
      </c>
      <c r="AV34" s="163">
        <v>-0.51959999999999995</v>
      </c>
      <c r="AW34" s="163">
        <v>-0.17469999999999999</v>
      </c>
      <c r="AX34" s="163">
        <v>-26.791</v>
      </c>
      <c r="AY34" s="163">
        <v>-24.782</v>
      </c>
      <c r="AZ34" s="163">
        <v>6.3250000000000002</v>
      </c>
      <c r="BA34" s="163">
        <v>31.885999999999999</v>
      </c>
      <c r="BB34" s="163">
        <v>55.561999999999998</v>
      </c>
      <c r="BC34" s="163">
        <v>11.173999999999999</v>
      </c>
      <c r="BD34" s="163">
        <v>-7.2999000000000001</v>
      </c>
      <c r="BE34" s="163">
        <v>-7.2999000000000001</v>
      </c>
      <c r="BF34" s="163">
        <v>-28.131</v>
      </c>
      <c r="BG34" s="163">
        <v>-28.558</v>
      </c>
      <c r="BH34" s="163">
        <v>-4.101</v>
      </c>
      <c r="BI34" s="163">
        <v>1.3141</v>
      </c>
      <c r="BJ34" s="163">
        <v>0.84440000000000004</v>
      </c>
      <c r="BK34" s="163">
        <v>8.0873000000000008</v>
      </c>
      <c r="BL34" s="163">
        <v>5.7858000000000001</v>
      </c>
      <c r="BM34" s="163">
        <v>3.8489</v>
      </c>
      <c r="BN34" s="163">
        <v>-143.97</v>
      </c>
      <c r="BO34" s="163">
        <v>78.614999999999995</v>
      </c>
      <c r="BP34" s="163">
        <v>80.05</v>
      </c>
      <c r="BQ34" s="163">
        <v>-84.117000000000004</v>
      </c>
      <c r="BR34" s="163">
        <v>-125.12</v>
      </c>
      <c r="BS34" s="163">
        <v>-9.1669</v>
      </c>
      <c r="BT34" s="164"/>
      <c r="BU34" s="164"/>
      <c r="BV34" s="163">
        <v>42.932000000000002</v>
      </c>
      <c r="BW34" s="163">
        <v>15.949</v>
      </c>
      <c r="BX34" s="163">
        <v>0</v>
      </c>
      <c r="BY34" s="163">
        <v>10.449</v>
      </c>
      <c r="BZ34" s="163">
        <v>10.409000000000001</v>
      </c>
      <c r="CA34" s="163">
        <v>-18.748999999999999</v>
      </c>
      <c r="CB34" s="163">
        <v>-18.481000000000002</v>
      </c>
      <c r="CC34" s="163">
        <v>22.876000000000001</v>
      </c>
      <c r="CD34" s="163">
        <v>20.664999999999999</v>
      </c>
      <c r="CE34" s="163">
        <v>-6.8280000000000003</v>
      </c>
      <c r="CF34" s="163">
        <v>-7.7987000000000002</v>
      </c>
      <c r="CG34" s="163">
        <v>-8.0533999999999999</v>
      </c>
      <c r="CH34" s="163">
        <v>0.81399999999999995</v>
      </c>
      <c r="CI34" s="163">
        <v>0</v>
      </c>
      <c r="CJ34" s="163">
        <v>2.88</v>
      </c>
      <c r="CK34" s="163">
        <v>6.4119999999999999</v>
      </c>
      <c r="CL34" s="163">
        <v>38.700000000000003</v>
      </c>
      <c r="CM34" s="163">
        <v>33.4</v>
      </c>
      <c r="CN34" s="163">
        <v>-4.6900000000000004</v>
      </c>
      <c r="CO34" s="163">
        <v>73.347999999999999</v>
      </c>
      <c r="CP34" s="163">
        <v>73.429000000000002</v>
      </c>
      <c r="CQ34" s="163">
        <v>0</v>
      </c>
      <c r="CR34" s="163">
        <v>57.972999999999999</v>
      </c>
      <c r="CS34" s="163">
        <v>58.256</v>
      </c>
      <c r="CT34" s="163">
        <v>-14.137</v>
      </c>
      <c r="CU34" s="163">
        <v>-69.075000000000003</v>
      </c>
      <c r="CV34" s="163">
        <v>-5.5202999999999998</v>
      </c>
      <c r="CW34" s="163">
        <v>3.9108000000000001</v>
      </c>
      <c r="CX34" s="163">
        <v>44.18</v>
      </c>
      <c r="CY34" s="163">
        <v>26.04</v>
      </c>
      <c r="CZ34" s="163">
        <v>19.222999999999999</v>
      </c>
      <c r="DA34" s="163">
        <v>19.045999999999999</v>
      </c>
      <c r="DB34" s="163">
        <v>-15.679</v>
      </c>
      <c r="DC34" s="163">
        <v>25.512</v>
      </c>
      <c r="DD34" s="163">
        <v>0</v>
      </c>
      <c r="DE34" s="163">
        <v>0</v>
      </c>
      <c r="DF34" s="163">
        <v>15.551</v>
      </c>
      <c r="DG34" s="163">
        <v>1.4200000000000001E-2</v>
      </c>
      <c r="DH34" s="163">
        <v>-8.2431000000000001</v>
      </c>
      <c r="DI34" s="163">
        <v>-18.7</v>
      </c>
      <c r="DJ34" s="163">
        <v>-18.7</v>
      </c>
      <c r="DK34" s="164"/>
      <c r="DL34" s="163">
        <v>15.901</v>
      </c>
      <c r="DM34" s="163">
        <v>62.933</v>
      </c>
      <c r="DN34" s="163">
        <v>28.58</v>
      </c>
      <c r="DO34" s="163">
        <v>16.79</v>
      </c>
      <c r="DP34" s="163">
        <v>-8.7200000000000006</v>
      </c>
      <c r="DQ34" s="163">
        <v>14.484999999999999</v>
      </c>
      <c r="DR34" s="163">
        <v>-15.864000000000001</v>
      </c>
      <c r="DS34" s="163">
        <v>-4.58</v>
      </c>
      <c r="DT34" s="163">
        <v>-4.6900000000000004</v>
      </c>
      <c r="DU34" s="163">
        <v>26.06</v>
      </c>
      <c r="DV34" s="163">
        <v>2.08</v>
      </c>
      <c r="DW34" s="163">
        <v>-18.145</v>
      </c>
      <c r="DX34" s="163">
        <v>-9.1545000000000005</v>
      </c>
      <c r="DY34" s="164"/>
      <c r="DZ34" s="163">
        <v>-34.718000000000004</v>
      </c>
      <c r="EA34" s="163">
        <v>40.707999999999998</v>
      </c>
      <c r="EB34" s="163">
        <v>19.152999999999999</v>
      </c>
      <c r="EC34" s="163">
        <v>10.752000000000001</v>
      </c>
      <c r="ED34" s="163">
        <v>10.359</v>
      </c>
      <c r="EE34" s="163">
        <v>-14.712</v>
      </c>
      <c r="EF34" s="163">
        <v>-22.434999999999999</v>
      </c>
      <c r="EG34" s="163">
        <v>-15.221</v>
      </c>
      <c r="EH34" s="163">
        <v>0.14480000000000001</v>
      </c>
      <c r="EI34" s="163">
        <v>-67.543999999999997</v>
      </c>
      <c r="EJ34" s="163">
        <v>0</v>
      </c>
      <c r="EK34" s="164"/>
      <c r="EL34" s="163">
        <v>-19.184000000000001</v>
      </c>
      <c r="EM34" s="163">
        <v>24.872</v>
      </c>
      <c r="EN34" s="163">
        <v>-6.7042000000000002</v>
      </c>
      <c r="EO34" s="163">
        <v>-7.4412000000000003</v>
      </c>
      <c r="EP34" s="163">
        <v>-10.244</v>
      </c>
      <c r="EQ34" s="163">
        <v>-25.521000000000001</v>
      </c>
      <c r="ER34" s="163">
        <v>-25.16</v>
      </c>
      <c r="ES34" s="163">
        <v>6.0411999999999999</v>
      </c>
      <c r="ET34" s="163">
        <v>0</v>
      </c>
      <c r="EU34" s="163">
        <v>-9.4799000000000007</v>
      </c>
      <c r="EV34" s="163">
        <v>-7.4</v>
      </c>
      <c r="EW34" s="163">
        <v>8.3541000000000007</v>
      </c>
      <c r="EX34" s="163">
        <v>-23.315000000000001</v>
      </c>
      <c r="EY34" s="163">
        <v>-9.266</v>
      </c>
      <c r="EZ34" s="163">
        <v>-9.2156000000000002</v>
      </c>
      <c r="FA34" s="163">
        <v>2.4213</v>
      </c>
      <c r="FB34" s="164"/>
      <c r="FC34" s="163">
        <v>-20.654</v>
      </c>
      <c r="FD34" s="163">
        <v>5.4389000000000003</v>
      </c>
      <c r="FE34" s="163">
        <v>0</v>
      </c>
      <c r="FF34" s="163">
        <v>0</v>
      </c>
      <c r="FG34" s="163">
        <v>2.7052</v>
      </c>
      <c r="FH34" s="163">
        <v>3.3405999999999998</v>
      </c>
      <c r="FI34" s="163">
        <v>2.5255000000000001</v>
      </c>
      <c r="FJ34" s="163">
        <v>10.548999999999999</v>
      </c>
      <c r="FK34" s="163">
        <v>10.214</v>
      </c>
      <c r="FL34" s="164"/>
      <c r="FM34" s="164"/>
      <c r="FN34" s="164"/>
      <c r="FO34" s="163">
        <v>22.527000000000001</v>
      </c>
      <c r="FP34" s="163">
        <v>34.326000000000001</v>
      </c>
      <c r="FQ34" s="163">
        <v>17.710999999999999</v>
      </c>
      <c r="FR34" s="163">
        <v>-10.079000000000001</v>
      </c>
      <c r="FS34" s="163">
        <v>-3.2130000000000001</v>
      </c>
      <c r="FT34" s="163">
        <v>0.31519999999999998</v>
      </c>
      <c r="FU34" s="163">
        <v>2.83</v>
      </c>
      <c r="FV34" s="163">
        <v>1.34</v>
      </c>
      <c r="FW34" s="163">
        <v>-17.77</v>
      </c>
      <c r="FX34" s="163">
        <v>1.8934</v>
      </c>
      <c r="FY34" s="163">
        <v>5.7878999999999996</v>
      </c>
      <c r="FZ34" s="163">
        <v>0.90300000000000002</v>
      </c>
      <c r="GA34" s="163">
        <v>2.9243000000000001</v>
      </c>
      <c r="GB34" s="163">
        <v>3.74</v>
      </c>
      <c r="GC34" s="163">
        <v>-40.151000000000003</v>
      </c>
      <c r="GD34" s="163">
        <v>-29.923999999999999</v>
      </c>
      <c r="GE34" s="163">
        <v>-3.4699</v>
      </c>
      <c r="GF34" s="163">
        <v>34.506999999999998</v>
      </c>
      <c r="GG34" s="163">
        <v>-0.1</v>
      </c>
      <c r="GH34" s="163">
        <v>25.736000000000001</v>
      </c>
      <c r="GI34" s="163">
        <v>8.9718999999999998</v>
      </c>
      <c r="GJ34" s="163">
        <v>-9.5263000000000009</v>
      </c>
      <c r="GK34" s="163">
        <v>2.7744</v>
      </c>
      <c r="GL34" s="163">
        <v>2.18E-2</v>
      </c>
      <c r="GM34" s="164"/>
      <c r="GN34" s="163">
        <v>-12.273999999999999</v>
      </c>
      <c r="GO34" s="163">
        <v>-14.93</v>
      </c>
      <c r="GP34" s="163">
        <v>14.679</v>
      </c>
      <c r="GQ34" s="163">
        <v>-31.596</v>
      </c>
      <c r="GR34" s="163">
        <v>-25.905000000000001</v>
      </c>
      <c r="GS34" s="163">
        <v>-11.901</v>
      </c>
      <c r="GT34" s="163">
        <v>175.59</v>
      </c>
      <c r="GU34" s="163">
        <v>-1.7618</v>
      </c>
      <c r="GV34" s="163">
        <v>-8.1898</v>
      </c>
      <c r="GW34" s="163">
        <v>-5.4096000000000002</v>
      </c>
      <c r="GX34" s="163">
        <v>2.17</v>
      </c>
      <c r="GY34" s="163">
        <v>10.805</v>
      </c>
      <c r="GZ34" s="163">
        <v>11.076000000000001</v>
      </c>
      <c r="HA34" s="163">
        <v>2</v>
      </c>
      <c r="HB34" s="163">
        <v>-18.829999999999998</v>
      </c>
      <c r="HC34" s="163">
        <v>-17.613</v>
      </c>
      <c r="HD34" s="163">
        <v>-16.760000000000002</v>
      </c>
      <c r="HE34" s="163">
        <v>19.065000000000001</v>
      </c>
      <c r="HF34" s="163">
        <v>28.731000000000002</v>
      </c>
      <c r="HG34" s="163">
        <v>47.552999999999997</v>
      </c>
      <c r="HH34" s="163">
        <v>32.098999999999997</v>
      </c>
      <c r="HI34" s="163">
        <v>34.015000000000001</v>
      </c>
      <c r="HJ34" s="163">
        <v>-18.512</v>
      </c>
      <c r="HK34" s="163">
        <v>7.0301999999999998</v>
      </c>
      <c r="HL34" s="163">
        <v>14.792999999999999</v>
      </c>
      <c r="HM34" s="163">
        <v>-13.193</v>
      </c>
      <c r="HN34" s="163">
        <v>-14.817</v>
      </c>
      <c r="HO34" s="164"/>
      <c r="HP34" s="164"/>
      <c r="HQ34" s="163">
        <v>-16.39</v>
      </c>
      <c r="HR34" s="163">
        <v>-16.158999999999999</v>
      </c>
      <c r="HS34" s="163">
        <v>-21.559000000000001</v>
      </c>
      <c r="HT34" s="163">
        <v>-20.951000000000001</v>
      </c>
      <c r="HU34" s="163">
        <v>1.84</v>
      </c>
      <c r="HV34" s="163">
        <v>1.8099000000000001</v>
      </c>
      <c r="HW34" s="163">
        <v>-22.399000000000001</v>
      </c>
      <c r="HX34" s="163">
        <v>-22.798999999999999</v>
      </c>
      <c r="HY34" s="163">
        <v>1.1782999999999999</v>
      </c>
      <c r="HZ34" s="163">
        <v>7.84</v>
      </c>
      <c r="IA34" s="163">
        <v>12.231999999999999</v>
      </c>
      <c r="IB34" s="163">
        <v>27.38</v>
      </c>
      <c r="IC34" s="163">
        <v>27.387</v>
      </c>
      <c r="ID34" s="163">
        <v>-11.398999999999999</v>
      </c>
      <c r="IE34" s="163">
        <v>-25.2</v>
      </c>
      <c r="IF34" s="163">
        <v>-0.3</v>
      </c>
      <c r="IG34" s="163">
        <v>-0.8</v>
      </c>
      <c r="IH34" s="163">
        <v>-17.838999999999999</v>
      </c>
      <c r="II34" s="163">
        <v>-17.722000000000001</v>
      </c>
      <c r="IJ34" s="164"/>
      <c r="IK34" s="163">
        <v>20.274999999999999</v>
      </c>
      <c r="IL34" s="163">
        <v>-292.64999999999998</v>
      </c>
      <c r="IM34" s="163">
        <v>-18.181000000000001</v>
      </c>
      <c r="IN34" s="163">
        <v>46.42</v>
      </c>
      <c r="IO34" s="163">
        <v>71.221999999999994</v>
      </c>
      <c r="IP34" s="163">
        <v>93.236000000000004</v>
      </c>
      <c r="IQ34" s="163">
        <v>138.66999999999999</v>
      </c>
      <c r="IR34" s="163">
        <v>22.196000000000002</v>
      </c>
      <c r="IS34" s="163">
        <v>0.63790000000000002</v>
      </c>
      <c r="IT34" s="163">
        <v>22.797000000000001</v>
      </c>
      <c r="IU34" s="163">
        <v>23.395</v>
      </c>
      <c r="IV34" s="163">
        <v>-30.837</v>
      </c>
      <c r="IW34" s="163">
        <v>189.74</v>
      </c>
      <c r="IX34" s="163">
        <v>-130.13</v>
      </c>
      <c r="IY34" s="163">
        <v>63.218000000000004</v>
      </c>
      <c r="IZ34" s="163">
        <v>-59.073</v>
      </c>
      <c r="JA34" s="163">
        <v>0.7752</v>
      </c>
      <c r="JB34" s="164"/>
      <c r="JC34" s="163">
        <v>-8.64</v>
      </c>
      <c r="JD34" s="163">
        <v>-2.3429000000000002</v>
      </c>
      <c r="JE34" s="163">
        <v>-2.3369</v>
      </c>
      <c r="JF34" s="163">
        <v>4.2398999999999996</v>
      </c>
      <c r="JG34" s="163">
        <v>-0.96</v>
      </c>
      <c r="JH34" s="163">
        <v>-4.7412999999999998</v>
      </c>
      <c r="JI34" s="163">
        <v>-5.0095000000000001</v>
      </c>
      <c r="JJ34" s="163">
        <v>7.9118000000000004</v>
      </c>
      <c r="JK34" s="163">
        <v>-6.5323000000000002</v>
      </c>
      <c r="JL34" s="163">
        <v>3.5</v>
      </c>
      <c r="JM34" s="163">
        <v>5.2999999999999999E-2</v>
      </c>
      <c r="JN34" s="163">
        <v>0.55300000000000005</v>
      </c>
      <c r="JO34" s="163">
        <v>0</v>
      </c>
      <c r="JP34" s="163">
        <v>0</v>
      </c>
      <c r="JQ34" s="163">
        <v>3.3206000000000002</v>
      </c>
      <c r="JR34" s="163">
        <v>3.5823999999999998</v>
      </c>
      <c r="JS34" s="163">
        <v>2.8582000000000001</v>
      </c>
      <c r="JT34" s="164"/>
      <c r="JU34" s="163">
        <v>10.199</v>
      </c>
      <c r="JV34" s="163">
        <v>7.2554999999999996</v>
      </c>
      <c r="JW34" s="163">
        <v>1.0199</v>
      </c>
      <c r="JX34" s="163">
        <v>0.37</v>
      </c>
      <c r="JY34" s="163">
        <v>0</v>
      </c>
      <c r="JZ34" s="163">
        <v>-6.6086999999999998</v>
      </c>
      <c r="KA34" s="163">
        <v>-33.195999999999998</v>
      </c>
      <c r="KB34" s="163">
        <v>3.919</v>
      </c>
      <c r="KC34" s="163">
        <v>0</v>
      </c>
      <c r="KD34" s="163">
        <v>-36.558999999999997</v>
      </c>
      <c r="KE34" s="163">
        <v>2.5710999999999999</v>
      </c>
      <c r="KF34" s="163">
        <v>-11.5</v>
      </c>
      <c r="KG34" s="163">
        <v>-5.4</v>
      </c>
      <c r="KH34" s="163">
        <v>-0.4642</v>
      </c>
      <c r="KI34" s="163">
        <v>-84.35</v>
      </c>
    </row>
    <row r="35" spans="1:295" ht="18" customHeight="1" x14ac:dyDescent="0.25">
      <c r="A35" s="160" t="s">
        <v>63</v>
      </c>
      <c r="B35" s="160" t="s">
        <v>715</v>
      </c>
      <c r="C35" s="163">
        <v>0</v>
      </c>
      <c r="D35" s="163">
        <v>1.2649999999999999</v>
      </c>
      <c r="E35" s="163">
        <v>-3.2458</v>
      </c>
      <c r="F35" s="163">
        <v>13.462</v>
      </c>
      <c r="G35" s="163">
        <v>11.837</v>
      </c>
      <c r="H35" s="163">
        <v>12.298999999999999</v>
      </c>
      <c r="I35" s="163">
        <v>22.901</v>
      </c>
      <c r="J35" s="164"/>
      <c r="K35" s="163">
        <v>26.248000000000001</v>
      </c>
      <c r="L35" s="163">
        <v>11.497999999999999</v>
      </c>
      <c r="M35" s="163">
        <v>-11.052</v>
      </c>
      <c r="N35" s="163">
        <v>-15.539</v>
      </c>
      <c r="O35" s="163">
        <v>-35.200000000000003</v>
      </c>
      <c r="P35" s="163">
        <v>11</v>
      </c>
      <c r="Q35" s="163">
        <v>6.6239999999999997</v>
      </c>
      <c r="R35" s="163">
        <v>-26.399000000000001</v>
      </c>
      <c r="S35" s="163">
        <v>3.2502</v>
      </c>
      <c r="T35" s="163">
        <v>8.3041999999999998</v>
      </c>
      <c r="U35" s="164"/>
      <c r="V35" s="164"/>
      <c r="W35" s="164"/>
      <c r="X35" s="163">
        <v>0</v>
      </c>
      <c r="Y35" s="163">
        <v>3.3738999999999999</v>
      </c>
      <c r="Z35" s="163">
        <v>2.3997000000000002</v>
      </c>
      <c r="AA35" s="164"/>
      <c r="AB35" s="163">
        <v>-0.85980000000000001</v>
      </c>
      <c r="AC35" s="163">
        <v>0.26</v>
      </c>
      <c r="AD35" s="163">
        <v>0.27400000000000002</v>
      </c>
      <c r="AE35" s="163">
        <v>0.34699999999999998</v>
      </c>
      <c r="AF35" s="163">
        <v>-6.6599000000000004</v>
      </c>
      <c r="AG35" s="163">
        <v>2.2000000000000002</v>
      </c>
      <c r="AH35" s="163">
        <v>-1.2768999999999999</v>
      </c>
      <c r="AI35" s="163">
        <v>0.28399999999999997</v>
      </c>
      <c r="AJ35" s="163">
        <v>-11.96</v>
      </c>
      <c r="AK35" s="163">
        <v>-11.97</v>
      </c>
      <c r="AL35" s="164"/>
      <c r="AM35" s="163">
        <v>-14.01</v>
      </c>
      <c r="AN35" s="163">
        <v>-14.029</v>
      </c>
      <c r="AO35" s="163">
        <v>8.1753</v>
      </c>
      <c r="AP35" s="163">
        <v>3.6394000000000002</v>
      </c>
      <c r="AQ35" s="163">
        <v>27.013999999999999</v>
      </c>
      <c r="AR35" s="163">
        <v>27.152999999999999</v>
      </c>
      <c r="AS35" s="163">
        <v>-14.865</v>
      </c>
      <c r="AT35" s="163">
        <v>-2.2772000000000001</v>
      </c>
      <c r="AU35" s="163">
        <v>-2.1568000000000001</v>
      </c>
      <c r="AV35" s="163">
        <v>-0.78539999999999999</v>
      </c>
      <c r="AW35" s="163">
        <v>-0.66700000000000004</v>
      </c>
      <c r="AX35" s="163">
        <v>-26.925000000000001</v>
      </c>
      <c r="AY35" s="163">
        <v>-23.844000000000001</v>
      </c>
      <c r="AZ35" s="163">
        <v>6.7195999999999998</v>
      </c>
      <c r="BA35" s="163">
        <v>33.665999999999997</v>
      </c>
      <c r="BB35" s="163">
        <v>58.411999999999999</v>
      </c>
      <c r="BC35" s="163">
        <v>12.718</v>
      </c>
      <c r="BD35" s="163">
        <v>-7.4999000000000002</v>
      </c>
      <c r="BE35" s="163">
        <v>-7.4999000000000002</v>
      </c>
      <c r="BF35" s="163">
        <v>-29.337</v>
      </c>
      <c r="BG35" s="163">
        <v>-29.417999999999999</v>
      </c>
      <c r="BH35" s="163">
        <v>-4.3367000000000004</v>
      </c>
      <c r="BI35" s="163">
        <v>1.3141</v>
      </c>
      <c r="BJ35" s="163">
        <v>0.34449999999999997</v>
      </c>
      <c r="BK35" s="163">
        <v>8.4202999999999992</v>
      </c>
      <c r="BL35" s="163">
        <v>5.9763000000000002</v>
      </c>
      <c r="BM35" s="163">
        <v>3.9131999999999998</v>
      </c>
      <c r="BN35" s="163">
        <v>-160.46</v>
      </c>
      <c r="BO35" s="163">
        <v>78.858999999999995</v>
      </c>
      <c r="BP35" s="163">
        <v>78.554000000000002</v>
      </c>
      <c r="BQ35" s="163">
        <v>-74.301000000000002</v>
      </c>
      <c r="BR35" s="163">
        <v>-131.22</v>
      </c>
      <c r="BS35" s="163">
        <v>-9.1669</v>
      </c>
      <c r="BT35" s="164"/>
      <c r="BU35" s="164"/>
      <c r="BV35" s="163">
        <v>41.774000000000001</v>
      </c>
      <c r="BW35" s="163">
        <v>15.64</v>
      </c>
      <c r="BX35" s="163">
        <v>0</v>
      </c>
      <c r="BY35" s="163">
        <v>9.7898999999999994</v>
      </c>
      <c r="BZ35" s="163">
        <v>9.8698999999999995</v>
      </c>
      <c r="CA35" s="163">
        <v>-16.07</v>
      </c>
      <c r="CB35" s="163">
        <v>-16.07</v>
      </c>
      <c r="CC35" s="163">
        <v>21.478000000000002</v>
      </c>
      <c r="CD35" s="163">
        <v>19.184000000000001</v>
      </c>
      <c r="CE35" s="163">
        <v>-6.9203999999999999</v>
      </c>
      <c r="CF35" s="163">
        <v>-10.884</v>
      </c>
      <c r="CG35" s="163">
        <v>-10.755000000000001</v>
      </c>
      <c r="CH35" s="163">
        <v>0.53469999999999995</v>
      </c>
      <c r="CI35" s="163">
        <v>0</v>
      </c>
      <c r="CJ35" s="163">
        <v>2.88</v>
      </c>
      <c r="CK35" s="163">
        <v>6.4119999999999999</v>
      </c>
      <c r="CL35" s="163">
        <v>37.5</v>
      </c>
      <c r="CM35" s="163">
        <v>32.298999999999999</v>
      </c>
      <c r="CN35" s="163">
        <v>-4.96</v>
      </c>
      <c r="CO35" s="163">
        <v>71.674999999999997</v>
      </c>
      <c r="CP35" s="163">
        <v>70.930000000000007</v>
      </c>
      <c r="CQ35" s="163">
        <v>0</v>
      </c>
      <c r="CR35" s="163">
        <v>58.798999999999999</v>
      </c>
      <c r="CS35" s="163">
        <v>59.259</v>
      </c>
      <c r="CT35" s="163">
        <v>-14.329000000000001</v>
      </c>
      <c r="CU35" s="163">
        <v>-68.968000000000004</v>
      </c>
      <c r="CV35" s="163">
        <v>-5.2652999999999999</v>
      </c>
      <c r="CW35" s="163">
        <v>3.9847999999999999</v>
      </c>
      <c r="CX35" s="163">
        <v>42.139000000000003</v>
      </c>
      <c r="CY35" s="163">
        <v>23.85</v>
      </c>
      <c r="CZ35" s="163">
        <v>18.442</v>
      </c>
      <c r="DA35" s="163">
        <v>18.361999999999998</v>
      </c>
      <c r="DB35" s="163">
        <v>-15.048999999999999</v>
      </c>
      <c r="DC35" s="163">
        <v>25.512</v>
      </c>
      <c r="DD35" s="163">
        <v>0</v>
      </c>
      <c r="DE35" s="163">
        <v>0</v>
      </c>
      <c r="DF35" s="163">
        <v>20.791</v>
      </c>
      <c r="DG35" s="163">
        <v>1.41E-2</v>
      </c>
      <c r="DH35" s="163">
        <v>-8.0274999999999999</v>
      </c>
      <c r="DI35" s="163">
        <v>-16.5</v>
      </c>
      <c r="DJ35" s="163">
        <v>-15.3</v>
      </c>
      <c r="DK35" s="164"/>
      <c r="DL35" s="163">
        <v>16.274999999999999</v>
      </c>
      <c r="DM35" s="163">
        <v>62.302</v>
      </c>
      <c r="DN35" s="163">
        <v>29.135999999999999</v>
      </c>
      <c r="DO35" s="163">
        <v>17.158999999999999</v>
      </c>
      <c r="DP35" s="163">
        <v>-8.48</v>
      </c>
      <c r="DQ35" s="163">
        <v>14.728</v>
      </c>
      <c r="DR35" s="163">
        <v>-21.620999999999999</v>
      </c>
      <c r="DS35" s="163">
        <v>-4.76</v>
      </c>
      <c r="DT35" s="163">
        <v>-4.84</v>
      </c>
      <c r="DU35" s="163">
        <v>25.5</v>
      </c>
      <c r="DV35" s="163">
        <v>1.91</v>
      </c>
      <c r="DW35" s="163">
        <v>-23.835999999999999</v>
      </c>
      <c r="DX35" s="163">
        <v>-12.1</v>
      </c>
      <c r="DY35" s="164"/>
      <c r="DZ35" s="163">
        <v>-33.718000000000004</v>
      </c>
      <c r="EA35" s="163">
        <v>40.365000000000002</v>
      </c>
      <c r="EB35" s="163">
        <v>17.341000000000001</v>
      </c>
      <c r="EC35" s="163">
        <v>9.5416000000000007</v>
      </c>
      <c r="ED35" s="163">
        <v>9.3573000000000004</v>
      </c>
      <c r="EE35" s="163">
        <v>-15.29</v>
      </c>
      <c r="EF35" s="163">
        <v>-22.265000000000001</v>
      </c>
      <c r="EG35" s="163">
        <v>-15.113</v>
      </c>
      <c r="EH35" s="163">
        <v>-8.1684000000000001</v>
      </c>
      <c r="EI35" s="163">
        <v>-69.03</v>
      </c>
      <c r="EJ35" s="163">
        <v>0</v>
      </c>
      <c r="EK35" s="164"/>
      <c r="EL35" s="163">
        <v>-18.513000000000002</v>
      </c>
      <c r="EM35" s="163">
        <v>24.173999999999999</v>
      </c>
      <c r="EN35" s="163">
        <v>-4.3647999999999998</v>
      </c>
      <c r="EO35" s="163">
        <v>-4.0823999999999998</v>
      </c>
      <c r="EP35" s="163">
        <v>-14.34</v>
      </c>
      <c r="EQ35" s="163">
        <v>-26.928000000000001</v>
      </c>
      <c r="ER35" s="163">
        <v>-26.652999999999999</v>
      </c>
      <c r="ES35" s="163">
        <v>7.1318000000000001</v>
      </c>
      <c r="ET35" s="163">
        <v>12.569000000000001</v>
      </c>
      <c r="EU35" s="163">
        <v>-10.17</v>
      </c>
      <c r="EV35" s="163">
        <v>0</v>
      </c>
      <c r="EW35" s="163">
        <v>7.5140000000000002</v>
      </c>
      <c r="EX35" s="163">
        <v>-17.623000000000001</v>
      </c>
      <c r="EY35" s="163">
        <v>-10.356</v>
      </c>
      <c r="EZ35" s="163">
        <v>-10.237</v>
      </c>
      <c r="FA35" s="163">
        <v>4.6291000000000002</v>
      </c>
      <c r="FB35" s="164"/>
      <c r="FC35" s="163">
        <v>-20.754000000000001</v>
      </c>
      <c r="FD35" s="163">
        <v>5.4878</v>
      </c>
      <c r="FE35" s="163">
        <v>0</v>
      </c>
      <c r="FF35" s="163">
        <v>0</v>
      </c>
      <c r="FG35" s="163">
        <v>0</v>
      </c>
      <c r="FH35" s="163">
        <v>3.3086000000000002</v>
      </c>
      <c r="FI35" s="163">
        <v>2.2850000000000001</v>
      </c>
      <c r="FJ35" s="163">
        <v>9.0426000000000002</v>
      </c>
      <c r="FK35" s="163">
        <v>8.7077000000000009</v>
      </c>
      <c r="FL35" s="164"/>
      <c r="FM35" s="164"/>
      <c r="FN35" s="164"/>
      <c r="FO35" s="163">
        <v>23.475999999999999</v>
      </c>
      <c r="FP35" s="163">
        <v>36.453000000000003</v>
      </c>
      <c r="FQ35" s="163">
        <v>17.687000000000001</v>
      </c>
      <c r="FR35" s="163">
        <v>-10.039</v>
      </c>
      <c r="FS35" s="163">
        <v>-3.1067999999999998</v>
      </c>
      <c r="FT35" s="163">
        <v>0.32429999999999998</v>
      </c>
      <c r="FU35" s="163">
        <v>2.69</v>
      </c>
      <c r="FV35" s="163">
        <v>2.33</v>
      </c>
      <c r="FW35" s="163">
        <v>-18.597000000000001</v>
      </c>
      <c r="FX35" s="163">
        <v>1.8874</v>
      </c>
      <c r="FY35" s="163">
        <v>5.7289000000000003</v>
      </c>
      <c r="FZ35" s="163">
        <v>1.0759000000000001</v>
      </c>
      <c r="GA35" s="163">
        <v>2.8881999999999999</v>
      </c>
      <c r="GB35" s="163">
        <v>4.51</v>
      </c>
      <c r="GC35" s="163">
        <v>-41.226999999999997</v>
      </c>
      <c r="GD35" s="163">
        <v>-30.803999999999998</v>
      </c>
      <c r="GE35" s="163">
        <v>-3.3098999999999998</v>
      </c>
      <c r="GF35" s="163">
        <v>35.155999999999999</v>
      </c>
      <c r="GG35" s="163">
        <v>-0.1</v>
      </c>
      <c r="GH35" s="163">
        <v>25.751000000000001</v>
      </c>
      <c r="GI35" s="163">
        <v>8.7852999999999994</v>
      </c>
      <c r="GJ35" s="163">
        <v>-9.3557000000000006</v>
      </c>
      <c r="GK35" s="163">
        <v>2.7086999999999999</v>
      </c>
      <c r="GL35" s="163">
        <v>2.18E-2</v>
      </c>
      <c r="GM35" s="164"/>
      <c r="GN35" s="163">
        <v>-11.384</v>
      </c>
      <c r="GO35" s="163">
        <v>-16.436</v>
      </c>
      <c r="GP35" s="163">
        <v>16.715</v>
      </c>
      <c r="GQ35" s="163">
        <v>-31.510999999999999</v>
      </c>
      <c r="GR35" s="163">
        <v>-26.553999999999998</v>
      </c>
      <c r="GS35" s="163">
        <v>-11.99</v>
      </c>
      <c r="GT35" s="163">
        <v>176.84</v>
      </c>
      <c r="GU35" s="163">
        <v>-0.91090000000000004</v>
      </c>
      <c r="GV35" s="163">
        <v>-8.5777999999999999</v>
      </c>
      <c r="GW35" s="163">
        <v>-5.6703000000000001</v>
      </c>
      <c r="GX35" s="163">
        <v>2.3083999999999998</v>
      </c>
      <c r="GY35" s="163">
        <v>10.475</v>
      </c>
      <c r="GZ35" s="163">
        <v>10.53</v>
      </c>
      <c r="HA35" s="163">
        <v>1.7423999999999999</v>
      </c>
      <c r="HB35" s="163">
        <v>-19.074999999999999</v>
      </c>
      <c r="HC35" s="163">
        <v>-17.673999999999999</v>
      </c>
      <c r="HD35" s="163">
        <v>-17.600000000000001</v>
      </c>
      <c r="HE35" s="163">
        <v>20.207999999999998</v>
      </c>
      <c r="HF35" s="163">
        <v>30.731999999999999</v>
      </c>
      <c r="HG35" s="163">
        <v>42.94</v>
      </c>
      <c r="HH35" s="163">
        <v>32.634999999999998</v>
      </c>
      <c r="HI35" s="163">
        <v>32.957999999999998</v>
      </c>
      <c r="HJ35" s="163">
        <v>-19.925000000000001</v>
      </c>
      <c r="HK35" s="163">
        <v>6.9844999999999997</v>
      </c>
      <c r="HL35" s="163">
        <v>14.416</v>
      </c>
      <c r="HM35" s="163">
        <v>-12.962</v>
      </c>
      <c r="HN35" s="163">
        <v>-15.85</v>
      </c>
      <c r="HO35" s="164"/>
      <c r="HP35" s="164"/>
      <c r="HQ35" s="163">
        <v>-18.576000000000001</v>
      </c>
      <c r="HR35" s="163">
        <v>-17.917000000000002</v>
      </c>
      <c r="HS35" s="163">
        <v>-23.431000000000001</v>
      </c>
      <c r="HT35" s="163">
        <v>-22.920999999999999</v>
      </c>
      <c r="HU35" s="163">
        <v>1.2899</v>
      </c>
      <c r="HV35" s="163">
        <v>1.0199</v>
      </c>
      <c r="HW35" s="163">
        <v>-22.7</v>
      </c>
      <c r="HX35" s="163">
        <v>-23.298999999999999</v>
      </c>
      <c r="HY35" s="163">
        <v>1.3723000000000001</v>
      </c>
      <c r="HZ35" s="163">
        <v>7.92</v>
      </c>
      <c r="IA35" s="163">
        <v>13.781000000000001</v>
      </c>
      <c r="IB35" s="163">
        <v>17.850000000000001</v>
      </c>
      <c r="IC35" s="163">
        <v>17.609000000000002</v>
      </c>
      <c r="ID35" s="163">
        <v>-11.3</v>
      </c>
      <c r="IE35" s="163">
        <v>-23.5</v>
      </c>
      <c r="IF35" s="163">
        <v>1.7</v>
      </c>
      <c r="IG35" s="163">
        <v>1.2</v>
      </c>
      <c r="IH35" s="163">
        <v>-17.838999999999999</v>
      </c>
      <c r="II35" s="163">
        <v>-17.978999999999999</v>
      </c>
      <c r="IJ35" s="164"/>
      <c r="IK35" s="163">
        <v>19.704999999999998</v>
      </c>
      <c r="IL35" s="163">
        <v>-292.87</v>
      </c>
      <c r="IM35" s="163">
        <v>-15.318</v>
      </c>
      <c r="IN35" s="163">
        <v>95.488</v>
      </c>
      <c r="IO35" s="163">
        <v>71.161000000000001</v>
      </c>
      <c r="IP35" s="163">
        <v>94.747</v>
      </c>
      <c r="IQ35" s="163">
        <v>144.16999999999999</v>
      </c>
      <c r="IR35" s="163">
        <v>20.327000000000002</v>
      </c>
      <c r="IS35" s="163">
        <v>-4.0094000000000003</v>
      </c>
      <c r="IT35" s="163">
        <v>24.219000000000001</v>
      </c>
      <c r="IU35" s="163">
        <v>24.012</v>
      </c>
      <c r="IV35" s="163">
        <v>-37.636000000000003</v>
      </c>
      <c r="IW35" s="163">
        <v>185.72</v>
      </c>
      <c r="IX35" s="163">
        <v>-131.18</v>
      </c>
      <c r="IY35" s="163">
        <v>58.155000000000001</v>
      </c>
      <c r="IZ35" s="163">
        <v>-54.207999999999998</v>
      </c>
      <c r="JA35" s="163">
        <v>-1.0289999999999999</v>
      </c>
      <c r="JB35" s="164"/>
      <c r="JC35" s="163">
        <v>-8.2399000000000004</v>
      </c>
      <c r="JD35" s="163">
        <v>-2.3180000000000001</v>
      </c>
      <c r="JE35" s="163">
        <v>-2.3210000000000002</v>
      </c>
      <c r="JF35" s="163">
        <v>4.5598999999999998</v>
      </c>
      <c r="JG35" s="163">
        <v>-1.44</v>
      </c>
      <c r="JH35" s="163">
        <v>-3.98</v>
      </c>
      <c r="JI35" s="163">
        <v>-4.0114999999999998</v>
      </c>
      <c r="JJ35" s="163">
        <v>7.5608000000000004</v>
      </c>
      <c r="JK35" s="163">
        <v>-6.3552999999999997</v>
      </c>
      <c r="JL35" s="163">
        <v>2.9</v>
      </c>
      <c r="JM35" s="163">
        <v>-0.40500000000000003</v>
      </c>
      <c r="JN35" s="163">
        <v>-0.47799999999999998</v>
      </c>
      <c r="JO35" s="163">
        <v>0</v>
      </c>
      <c r="JP35" s="163">
        <v>0</v>
      </c>
      <c r="JQ35" s="163">
        <v>3.4268000000000001</v>
      </c>
      <c r="JR35" s="163">
        <v>3.6492</v>
      </c>
      <c r="JS35" s="163">
        <v>3.0598000000000001</v>
      </c>
      <c r="JT35" s="164"/>
      <c r="JU35" s="163">
        <v>8.6998999999999995</v>
      </c>
      <c r="JV35" s="163">
        <v>7.8922999999999996</v>
      </c>
      <c r="JW35" s="163">
        <v>0.88</v>
      </c>
      <c r="JX35" s="163">
        <v>0.37</v>
      </c>
      <c r="JY35" s="163">
        <v>0</v>
      </c>
      <c r="JZ35" s="163">
        <v>-6.5289999999999999</v>
      </c>
      <c r="KA35" s="163">
        <v>-33.046999999999997</v>
      </c>
      <c r="KB35" s="163">
        <v>4.7910000000000004</v>
      </c>
      <c r="KC35" s="163">
        <v>1.9592000000000001</v>
      </c>
      <c r="KD35" s="163">
        <v>-36.997</v>
      </c>
      <c r="KE35" s="163">
        <v>2.9093</v>
      </c>
      <c r="KF35" s="163">
        <v>-9.6998999999999995</v>
      </c>
      <c r="KG35" s="163">
        <v>-6.9</v>
      </c>
      <c r="KH35" s="163">
        <v>3.6459000000000001</v>
      </c>
      <c r="KI35" s="163">
        <v>-83.408000000000001</v>
      </c>
    </row>
    <row r="36" spans="1:295" ht="18" customHeight="1" x14ac:dyDescent="0.25">
      <c r="A36" s="160" t="s">
        <v>63</v>
      </c>
      <c r="B36" s="160" t="s">
        <v>716</v>
      </c>
      <c r="C36" s="163">
        <v>0</v>
      </c>
      <c r="D36" s="163">
        <v>8.6001999999999992</v>
      </c>
      <c r="E36" s="163">
        <v>-17.84</v>
      </c>
      <c r="F36" s="163">
        <v>-3.4626000000000001</v>
      </c>
      <c r="G36" s="163">
        <v>11.699</v>
      </c>
      <c r="H36" s="163">
        <v>11.8</v>
      </c>
      <c r="I36" s="163">
        <v>22.611000000000001</v>
      </c>
      <c r="J36" s="164"/>
      <c r="K36" s="163">
        <v>25.498999999999999</v>
      </c>
      <c r="L36" s="163">
        <v>11.095000000000001</v>
      </c>
      <c r="M36" s="163">
        <v>-10.707000000000001</v>
      </c>
      <c r="N36" s="163">
        <v>-15.539</v>
      </c>
      <c r="O36" s="163">
        <v>-35.200000000000003</v>
      </c>
      <c r="P36" s="163">
        <v>13.199</v>
      </c>
      <c r="Q36" s="163">
        <v>6.6239999999999997</v>
      </c>
      <c r="R36" s="163">
        <v>-26.399000000000001</v>
      </c>
      <c r="S36" s="163">
        <v>3.5425</v>
      </c>
      <c r="T36" s="163">
        <v>16.495000000000001</v>
      </c>
      <c r="U36" s="164"/>
      <c r="V36" s="164"/>
      <c r="W36" s="164"/>
      <c r="X36" s="163">
        <v>0</v>
      </c>
      <c r="Y36" s="163">
        <v>3.9676</v>
      </c>
      <c r="Z36" s="163">
        <v>1.7422</v>
      </c>
      <c r="AA36" s="164"/>
      <c r="AB36" s="163">
        <v>-0.74309999999999998</v>
      </c>
      <c r="AC36" s="163">
        <v>0.28999999999999998</v>
      </c>
      <c r="AD36" s="163">
        <v>0.30499999999999999</v>
      </c>
      <c r="AE36" s="163">
        <v>0.23400000000000001</v>
      </c>
      <c r="AF36" s="163">
        <v>-4.4400000000000004</v>
      </c>
      <c r="AG36" s="163">
        <v>2.2000000000000002</v>
      </c>
      <c r="AH36" s="163">
        <v>-1.2468999999999999</v>
      </c>
      <c r="AI36" s="163">
        <v>0.28000000000000003</v>
      </c>
      <c r="AJ36" s="163">
        <v>-11.76</v>
      </c>
      <c r="AK36" s="163">
        <v>-11.64</v>
      </c>
      <c r="AL36" s="164"/>
      <c r="AM36" s="163">
        <v>-13.89</v>
      </c>
      <c r="AN36" s="163">
        <v>-13.939</v>
      </c>
      <c r="AO36" s="163">
        <v>8.0065000000000008</v>
      </c>
      <c r="AP36" s="163">
        <v>3.5564</v>
      </c>
      <c r="AQ36" s="163">
        <v>24.181999999999999</v>
      </c>
      <c r="AR36" s="163">
        <v>25.829000000000001</v>
      </c>
      <c r="AS36" s="163">
        <v>-13.526</v>
      </c>
      <c r="AT36" s="163">
        <v>-2.6791</v>
      </c>
      <c r="AU36" s="163">
        <v>-2.4148000000000001</v>
      </c>
      <c r="AV36" s="163">
        <v>0.4894</v>
      </c>
      <c r="AW36" s="163">
        <v>-0.23300000000000001</v>
      </c>
      <c r="AX36" s="163">
        <v>-26.523</v>
      </c>
      <c r="AY36" s="163">
        <v>-23.71</v>
      </c>
      <c r="AZ36" s="163">
        <v>6.3250000000000002</v>
      </c>
      <c r="BA36" s="163">
        <v>32.22</v>
      </c>
      <c r="BB36" s="163">
        <v>55.151000000000003</v>
      </c>
      <c r="BC36" s="163">
        <v>12.053000000000001</v>
      </c>
      <c r="BD36" s="163">
        <v>-7.2999000000000001</v>
      </c>
      <c r="BE36" s="163">
        <v>-7.3998999999999997</v>
      </c>
      <c r="BF36" s="163">
        <v>-28.475000000000001</v>
      </c>
      <c r="BG36" s="163">
        <v>-28.42</v>
      </c>
      <c r="BH36" s="163">
        <v>-4.2278000000000002</v>
      </c>
      <c r="BI36" s="163">
        <v>1.3141</v>
      </c>
      <c r="BJ36" s="163">
        <v>0.77059999999999995</v>
      </c>
      <c r="BK36" s="163">
        <v>8.3005999999999993</v>
      </c>
      <c r="BL36" s="163">
        <v>5.6778000000000004</v>
      </c>
      <c r="BM36" s="163">
        <v>3.8595000000000002</v>
      </c>
      <c r="BN36" s="163">
        <v>-155.46</v>
      </c>
      <c r="BO36" s="163">
        <v>80.355000000000004</v>
      </c>
      <c r="BP36" s="163">
        <v>80.629000000000005</v>
      </c>
      <c r="BQ36" s="163">
        <v>-86.441999999999993</v>
      </c>
      <c r="BR36" s="163">
        <v>-127.98</v>
      </c>
      <c r="BS36" s="163">
        <v>-9.1669</v>
      </c>
      <c r="BT36" s="164"/>
      <c r="BU36" s="164"/>
      <c r="BV36" s="163">
        <v>43.67</v>
      </c>
      <c r="BW36" s="163">
        <v>15.859</v>
      </c>
      <c r="BX36" s="163">
        <v>0</v>
      </c>
      <c r="BY36" s="163">
        <v>10.71</v>
      </c>
      <c r="BZ36" s="163">
        <v>10.72</v>
      </c>
      <c r="CA36" s="163">
        <v>-18.481000000000002</v>
      </c>
      <c r="CB36" s="163">
        <v>-18.347000000000001</v>
      </c>
      <c r="CC36" s="163">
        <v>21.71</v>
      </c>
      <c r="CD36" s="163">
        <v>19.8</v>
      </c>
      <c r="CE36" s="163">
        <v>-6.5369999999999999</v>
      </c>
      <c r="CF36" s="163">
        <v>-6.0198</v>
      </c>
      <c r="CG36" s="163">
        <v>-6.0922000000000001</v>
      </c>
      <c r="CH36" s="163">
        <v>1.1404000000000001</v>
      </c>
      <c r="CI36" s="163">
        <v>0</v>
      </c>
      <c r="CJ36" s="163">
        <v>2.88</v>
      </c>
      <c r="CK36" s="163">
        <v>6.4119999999999999</v>
      </c>
      <c r="CL36" s="163">
        <v>38.200000000000003</v>
      </c>
      <c r="CM36" s="163">
        <v>33.298999999999999</v>
      </c>
      <c r="CN36" s="163">
        <v>-5.25</v>
      </c>
      <c r="CO36" s="163">
        <v>76.108999999999995</v>
      </c>
      <c r="CP36" s="163">
        <v>75.245000000000005</v>
      </c>
      <c r="CQ36" s="163">
        <v>0</v>
      </c>
      <c r="CR36" s="163">
        <v>59.27</v>
      </c>
      <c r="CS36" s="163">
        <v>60.203000000000003</v>
      </c>
      <c r="CT36" s="163">
        <v>-13.464</v>
      </c>
      <c r="CU36" s="163">
        <v>-70.081000000000003</v>
      </c>
      <c r="CV36" s="163">
        <v>-5.2481999999999998</v>
      </c>
      <c r="CW36" s="163">
        <v>3.86</v>
      </c>
      <c r="CX36" s="163">
        <v>40.598999999999997</v>
      </c>
      <c r="CY36" s="163">
        <v>24.309000000000001</v>
      </c>
      <c r="CZ36" s="163">
        <v>18.911000000000001</v>
      </c>
      <c r="DA36" s="163">
        <v>18.753</v>
      </c>
      <c r="DB36" s="163">
        <v>-15.269</v>
      </c>
      <c r="DC36" s="163">
        <v>25.512</v>
      </c>
      <c r="DD36" s="163">
        <v>0</v>
      </c>
      <c r="DE36" s="163">
        <v>0</v>
      </c>
      <c r="DF36" s="163">
        <v>20.177</v>
      </c>
      <c r="DG36" s="163">
        <v>1.41E-2</v>
      </c>
      <c r="DH36" s="163">
        <v>-8.0033999999999992</v>
      </c>
      <c r="DI36" s="163">
        <v>-16.5</v>
      </c>
      <c r="DJ36" s="163">
        <v>-17.798999999999999</v>
      </c>
      <c r="DK36" s="164"/>
      <c r="DL36" s="163">
        <v>16.274999999999999</v>
      </c>
      <c r="DM36" s="163">
        <v>63.09</v>
      </c>
      <c r="DN36" s="163">
        <v>29.135999999999999</v>
      </c>
      <c r="DO36" s="163">
        <v>17.170000000000002</v>
      </c>
      <c r="DP36" s="163">
        <v>-8.92</v>
      </c>
      <c r="DQ36" s="163">
        <v>14.282999999999999</v>
      </c>
      <c r="DR36" s="163">
        <v>-20.972999999999999</v>
      </c>
      <c r="DS36" s="163">
        <v>-4.5198999999999998</v>
      </c>
      <c r="DT36" s="163">
        <v>-4.6599000000000004</v>
      </c>
      <c r="DU36" s="163">
        <v>24.93</v>
      </c>
      <c r="DV36" s="163">
        <v>2.97</v>
      </c>
      <c r="DW36" s="163">
        <v>-22.798999999999999</v>
      </c>
      <c r="DX36" s="163">
        <v>-11.127000000000001</v>
      </c>
      <c r="DY36" s="164"/>
      <c r="DZ36" s="163">
        <v>-35.090000000000003</v>
      </c>
      <c r="EA36" s="163">
        <v>41.145000000000003</v>
      </c>
      <c r="EB36" s="163">
        <v>17.963000000000001</v>
      </c>
      <c r="EC36" s="163">
        <v>10.048</v>
      </c>
      <c r="ED36" s="163">
        <v>9.3574000000000002</v>
      </c>
      <c r="EE36" s="163">
        <v>-12.754</v>
      </c>
      <c r="EF36" s="163">
        <v>-21.224</v>
      </c>
      <c r="EG36" s="163">
        <v>-15.215</v>
      </c>
      <c r="EH36" s="163">
        <v>4.1951999999999998</v>
      </c>
      <c r="EI36" s="163">
        <v>-64.135999999999996</v>
      </c>
      <c r="EJ36" s="163">
        <v>0</v>
      </c>
      <c r="EK36" s="164"/>
      <c r="EL36" s="163">
        <v>-18.024000000000001</v>
      </c>
      <c r="EM36" s="163">
        <v>22.600999999999999</v>
      </c>
      <c r="EN36" s="163">
        <v>-6.6287000000000003</v>
      </c>
      <c r="EO36" s="163">
        <v>-6.7544000000000004</v>
      </c>
      <c r="EP36" s="163">
        <v>-0.51600000000000001</v>
      </c>
      <c r="EQ36" s="163">
        <v>-29.843</v>
      </c>
      <c r="ER36" s="163">
        <v>-29.853000000000002</v>
      </c>
      <c r="ES36" s="163">
        <v>4.6196000000000002</v>
      </c>
      <c r="ET36" s="163">
        <v>5.9499000000000004</v>
      </c>
      <c r="EU36" s="163">
        <v>-11.718999999999999</v>
      </c>
      <c r="EV36" s="163">
        <v>-0.6</v>
      </c>
      <c r="EW36" s="163">
        <v>7.4116</v>
      </c>
      <c r="EX36" s="163">
        <v>-20.22</v>
      </c>
      <c r="EY36" s="163">
        <v>-10.436</v>
      </c>
      <c r="EZ36" s="163">
        <v>-10.420999999999999</v>
      </c>
      <c r="FA36" s="163">
        <v>4.4607000000000001</v>
      </c>
      <c r="FB36" s="164"/>
      <c r="FC36" s="163">
        <v>-19.266999999999999</v>
      </c>
      <c r="FD36" s="163">
        <v>5.2618999999999998</v>
      </c>
      <c r="FE36" s="163">
        <v>0</v>
      </c>
      <c r="FF36" s="163">
        <v>0</v>
      </c>
      <c r="FG36" s="163">
        <v>3.2006999999999999</v>
      </c>
      <c r="FH36" s="163">
        <v>2.9628999999999999</v>
      </c>
      <c r="FI36" s="163">
        <v>1.9694</v>
      </c>
      <c r="FJ36" s="163">
        <v>10.214</v>
      </c>
      <c r="FK36" s="163">
        <v>10.548999999999999</v>
      </c>
      <c r="FL36" s="164"/>
      <c r="FM36" s="164"/>
      <c r="FN36" s="164"/>
      <c r="FO36" s="163">
        <v>20.989000000000001</v>
      </c>
      <c r="FP36" s="163">
        <v>33.542000000000002</v>
      </c>
      <c r="FQ36" s="163">
        <v>16.114000000000001</v>
      </c>
      <c r="FR36" s="163">
        <v>-9.5599000000000007</v>
      </c>
      <c r="FS36" s="163">
        <v>-3.5133000000000001</v>
      </c>
      <c r="FT36" s="163">
        <v>0.35</v>
      </c>
      <c r="FU36" s="163">
        <v>2.88</v>
      </c>
      <c r="FV36" s="163">
        <v>2.0499999999999998</v>
      </c>
      <c r="FW36" s="163">
        <v>-16.21</v>
      </c>
      <c r="FX36" s="163">
        <v>1.7079</v>
      </c>
      <c r="FY36" s="163">
        <v>5.7668999999999997</v>
      </c>
      <c r="FZ36" s="163">
        <v>1.0640000000000001</v>
      </c>
      <c r="GA36" s="163">
        <v>2.88</v>
      </c>
      <c r="GB36" s="163">
        <v>4.2300000000000004</v>
      </c>
      <c r="GC36" s="163">
        <v>-39.201999999999998</v>
      </c>
      <c r="GD36" s="163">
        <v>-29.593</v>
      </c>
      <c r="GE36" s="163">
        <v>-3.0598999999999998</v>
      </c>
      <c r="GF36" s="163">
        <v>35.835000000000001</v>
      </c>
      <c r="GG36" s="163">
        <v>-0.1</v>
      </c>
      <c r="GH36" s="163">
        <v>25.864000000000001</v>
      </c>
      <c r="GI36" s="163">
        <v>8.9219000000000008</v>
      </c>
      <c r="GJ36" s="163">
        <v>-9.5229999999999997</v>
      </c>
      <c r="GK36" s="163">
        <v>2.7770999999999999</v>
      </c>
      <c r="GL36" s="163">
        <v>2.18E-2</v>
      </c>
      <c r="GM36" s="164"/>
      <c r="GN36" s="163">
        <v>-12.028</v>
      </c>
      <c r="GO36" s="163">
        <v>-17.376000000000001</v>
      </c>
      <c r="GP36" s="163">
        <v>17.007999999999999</v>
      </c>
      <c r="GQ36" s="163">
        <v>-31.847999999999999</v>
      </c>
      <c r="GR36" s="163">
        <v>-27.591999999999999</v>
      </c>
      <c r="GS36" s="163">
        <v>-11.404999999999999</v>
      </c>
      <c r="GT36" s="163">
        <v>177.73</v>
      </c>
      <c r="GU36" s="163">
        <v>-0.57320000000000004</v>
      </c>
      <c r="GV36" s="163">
        <v>-8.6900999999999993</v>
      </c>
      <c r="GW36" s="163">
        <v>-6.0206</v>
      </c>
      <c r="GX36" s="163">
        <v>2.3715000000000002</v>
      </c>
      <c r="GY36" s="163">
        <v>10.336</v>
      </c>
      <c r="GZ36" s="163">
        <v>10.53</v>
      </c>
      <c r="HA36" s="163">
        <v>1.8056000000000001</v>
      </c>
      <c r="HB36" s="163">
        <v>-16.18</v>
      </c>
      <c r="HC36" s="163">
        <v>-15.276999999999999</v>
      </c>
      <c r="HD36" s="163">
        <v>-15.089</v>
      </c>
      <c r="HE36" s="163">
        <v>17.875</v>
      </c>
      <c r="HF36" s="163">
        <v>27.404</v>
      </c>
      <c r="HG36" s="163">
        <v>47.817</v>
      </c>
      <c r="HH36" s="163">
        <v>34.106999999999999</v>
      </c>
      <c r="HI36" s="163">
        <v>35.088999999999999</v>
      </c>
      <c r="HJ36" s="163">
        <v>-17.367999999999999</v>
      </c>
      <c r="HK36" s="163">
        <v>5.4497</v>
      </c>
      <c r="HL36" s="163">
        <v>13.423999999999999</v>
      </c>
      <c r="HM36" s="163">
        <v>-13.246</v>
      </c>
      <c r="HN36" s="163">
        <v>-12.832000000000001</v>
      </c>
      <c r="HO36" s="164"/>
      <c r="HP36" s="164"/>
      <c r="HQ36" s="163">
        <v>-13.840999999999999</v>
      </c>
      <c r="HR36" s="163">
        <v>-13.242000000000001</v>
      </c>
      <c r="HS36" s="163">
        <v>-24.488</v>
      </c>
      <c r="HT36" s="163">
        <v>-23.925999999999998</v>
      </c>
      <c r="HU36" s="163">
        <v>-0.82</v>
      </c>
      <c r="HV36" s="163">
        <v>-0.74</v>
      </c>
      <c r="HW36" s="163">
        <v>-21.5</v>
      </c>
      <c r="HX36" s="163">
        <v>-21.2</v>
      </c>
      <c r="HY36" s="163">
        <v>1.2497</v>
      </c>
      <c r="HZ36" s="163">
        <v>4.96</v>
      </c>
      <c r="IA36" s="163">
        <v>5.2191999999999998</v>
      </c>
      <c r="IB36" s="163">
        <v>28.783000000000001</v>
      </c>
      <c r="IC36" s="163">
        <v>28.302</v>
      </c>
      <c r="ID36" s="163">
        <v>-11</v>
      </c>
      <c r="IE36" s="163">
        <v>-24.7</v>
      </c>
      <c r="IF36" s="163">
        <v>-3.2999000000000001</v>
      </c>
      <c r="IG36" s="163">
        <v>-3.7999000000000001</v>
      </c>
      <c r="IH36" s="163">
        <v>-17.617999999999999</v>
      </c>
      <c r="II36" s="163">
        <v>-17.558</v>
      </c>
      <c r="IJ36" s="164"/>
      <c r="IK36" s="163">
        <v>15.419</v>
      </c>
      <c r="IL36" s="163">
        <v>-292.62</v>
      </c>
      <c r="IM36" s="163">
        <v>-14.44</v>
      </c>
      <c r="IN36" s="163">
        <v>134.91999999999999</v>
      </c>
      <c r="IO36" s="163">
        <v>76.313999999999993</v>
      </c>
      <c r="IP36" s="163">
        <v>89.222999999999999</v>
      </c>
      <c r="IQ36" s="163">
        <v>128.63999999999999</v>
      </c>
      <c r="IR36" s="163">
        <v>26.367000000000001</v>
      </c>
      <c r="IS36" s="163">
        <v>5.6029</v>
      </c>
      <c r="IT36" s="163">
        <v>24.591000000000001</v>
      </c>
      <c r="IU36" s="163">
        <v>25.041</v>
      </c>
      <c r="IV36" s="163">
        <v>-22.725999999999999</v>
      </c>
      <c r="IW36" s="163">
        <v>191.02</v>
      </c>
      <c r="IX36" s="163">
        <v>-127.53</v>
      </c>
      <c r="IY36" s="163">
        <v>69.462000000000003</v>
      </c>
      <c r="IZ36" s="163">
        <v>-62.152999999999999</v>
      </c>
      <c r="JA36" s="163">
        <v>-0.91190000000000004</v>
      </c>
      <c r="JB36" s="164"/>
      <c r="JC36" s="163">
        <v>-7.84</v>
      </c>
      <c r="JD36" s="163">
        <v>-2.2909000000000002</v>
      </c>
      <c r="JE36" s="163">
        <v>-2.2938999999999998</v>
      </c>
      <c r="JF36" s="163">
        <v>3.8399000000000001</v>
      </c>
      <c r="JG36" s="163">
        <v>-2</v>
      </c>
      <c r="JH36" s="163">
        <v>-3.8938999999999999</v>
      </c>
      <c r="JI36" s="163">
        <v>-3.9535999999999998</v>
      </c>
      <c r="JJ36" s="163">
        <v>7.6768000000000001</v>
      </c>
      <c r="JK36" s="163">
        <v>-6.4438000000000004</v>
      </c>
      <c r="JL36" s="163">
        <v>2.9</v>
      </c>
      <c r="JM36" s="163">
        <v>0.90200000000000002</v>
      </c>
      <c r="JN36" s="163">
        <v>-0.35</v>
      </c>
      <c r="JO36" s="163">
        <v>0</v>
      </c>
      <c r="JP36" s="163">
        <v>0</v>
      </c>
      <c r="JQ36" s="163">
        <v>4.1105999999999998</v>
      </c>
      <c r="JR36" s="163">
        <v>3.7747999999999999</v>
      </c>
      <c r="JS36" s="163">
        <v>2.5625</v>
      </c>
      <c r="JT36" s="164"/>
      <c r="JU36" s="163">
        <v>9.3999000000000006</v>
      </c>
      <c r="JV36" s="163">
        <v>8.3820999999999994</v>
      </c>
      <c r="JW36" s="163">
        <v>1</v>
      </c>
      <c r="JX36" s="163">
        <v>0.37</v>
      </c>
      <c r="JY36" s="163">
        <v>0</v>
      </c>
      <c r="JZ36" s="163">
        <v>-5.2508999999999997</v>
      </c>
      <c r="KA36" s="163">
        <v>-31.969000000000001</v>
      </c>
      <c r="KB36" s="163">
        <v>2.5659999999999998</v>
      </c>
      <c r="KC36" s="163">
        <v>0</v>
      </c>
      <c r="KD36" s="163">
        <v>-35.932000000000002</v>
      </c>
      <c r="KE36" s="163">
        <v>3.0767000000000002</v>
      </c>
      <c r="KF36" s="163">
        <v>-10.8</v>
      </c>
      <c r="KG36" s="163">
        <v>-5.5</v>
      </c>
      <c r="KH36" s="163">
        <v>0.97060000000000002</v>
      </c>
      <c r="KI36" s="163">
        <v>-85.885999999999996</v>
      </c>
    </row>
    <row r="37" spans="1:295" ht="18" customHeight="1" x14ac:dyDescent="0.25">
      <c r="A37" s="160" t="s">
        <v>63</v>
      </c>
      <c r="B37" s="160" t="s">
        <v>717</v>
      </c>
      <c r="C37" s="163">
        <v>0</v>
      </c>
      <c r="D37" s="163">
        <v>8.7126000000000001</v>
      </c>
      <c r="E37" s="163">
        <v>-18.137</v>
      </c>
      <c r="F37" s="163">
        <v>1.0518000000000001</v>
      </c>
      <c r="G37" s="163">
        <v>11.82</v>
      </c>
      <c r="H37" s="163">
        <v>12.916</v>
      </c>
      <c r="I37" s="163">
        <v>23.033000000000001</v>
      </c>
      <c r="J37" s="164"/>
      <c r="K37" s="163">
        <v>28.11</v>
      </c>
      <c r="L37" s="163">
        <v>12.553000000000001</v>
      </c>
      <c r="M37" s="163">
        <v>-12.301</v>
      </c>
      <c r="N37" s="163">
        <v>-15.539</v>
      </c>
      <c r="O37" s="163">
        <v>-37.4</v>
      </c>
      <c r="P37" s="163">
        <v>13.199</v>
      </c>
      <c r="Q37" s="163">
        <v>6.6239999999999997</v>
      </c>
      <c r="R37" s="163">
        <v>-28.6</v>
      </c>
      <c r="S37" s="163">
        <v>3.5196999999999998</v>
      </c>
      <c r="T37" s="163">
        <v>12.462</v>
      </c>
      <c r="U37" s="164"/>
      <c r="V37" s="164"/>
      <c r="W37" s="164"/>
      <c r="X37" s="163">
        <v>0</v>
      </c>
      <c r="Y37" s="163">
        <v>3.9842</v>
      </c>
      <c r="Z37" s="163">
        <v>2.3010000000000002</v>
      </c>
      <c r="AA37" s="164"/>
      <c r="AB37" s="163">
        <v>-0.77459999999999996</v>
      </c>
      <c r="AC37" s="163">
        <v>0.56999999999999995</v>
      </c>
      <c r="AD37" s="163">
        <v>0.58699999999999997</v>
      </c>
      <c r="AE37" s="163">
        <v>0.26100000000000001</v>
      </c>
      <c r="AF37" s="163">
        <v>-4.4400000000000004</v>
      </c>
      <c r="AG37" s="163">
        <v>4.4000000000000004</v>
      </c>
      <c r="AH37" s="163">
        <v>-1.825</v>
      </c>
      <c r="AI37" s="163">
        <v>0.3</v>
      </c>
      <c r="AJ37" s="163">
        <v>-10.199</v>
      </c>
      <c r="AK37" s="163">
        <v>-10.159000000000001</v>
      </c>
      <c r="AL37" s="164"/>
      <c r="AM37" s="163">
        <v>-14.159000000000001</v>
      </c>
      <c r="AN37" s="163">
        <v>-14</v>
      </c>
      <c r="AO37" s="163">
        <v>8.1838999999999995</v>
      </c>
      <c r="AP37" s="163">
        <v>3.4889999999999999</v>
      </c>
      <c r="AQ37" s="163">
        <v>21.666</v>
      </c>
      <c r="AR37" s="163">
        <v>21.96</v>
      </c>
      <c r="AS37" s="163">
        <v>-11.497999999999999</v>
      </c>
      <c r="AT37" s="163">
        <v>-1.4735</v>
      </c>
      <c r="AU37" s="163">
        <v>-1.4248000000000001</v>
      </c>
      <c r="AV37" s="163">
        <v>-0.5726</v>
      </c>
      <c r="AW37" s="163">
        <v>-0.49740000000000001</v>
      </c>
      <c r="AX37" s="163">
        <v>-26.791</v>
      </c>
      <c r="AY37" s="163">
        <v>-24.513999999999999</v>
      </c>
      <c r="AZ37" s="163">
        <v>5.9305000000000003</v>
      </c>
      <c r="BA37" s="163">
        <v>30.001000000000001</v>
      </c>
      <c r="BB37" s="163">
        <v>61.095999999999997</v>
      </c>
      <c r="BC37" s="163">
        <v>9.7314000000000007</v>
      </c>
      <c r="BD37" s="163">
        <v>-6.5998999999999999</v>
      </c>
      <c r="BE37" s="163">
        <v>-6.4999000000000002</v>
      </c>
      <c r="BF37" s="163">
        <v>-27.954000000000001</v>
      </c>
      <c r="BG37" s="163">
        <v>-27.913</v>
      </c>
      <c r="BH37" s="163">
        <v>-4.0857000000000001</v>
      </c>
      <c r="BI37" s="163">
        <v>1.3141</v>
      </c>
      <c r="BJ37" s="163">
        <v>3.4073000000000002</v>
      </c>
      <c r="BK37" s="163">
        <v>10.141</v>
      </c>
      <c r="BL37" s="163">
        <v>5.7754000000000003</v>
      </c>
      <c r="BM37" s="163">
        <v>3.8258000000000001</v>
      </c>
      <c r="BN37" s="163">
        <v>-147.86000000000001</v>
      </c>
      <c r="BO37" s="163">
        <v>84.566000000000003</v>
      </c>
      <c r="BP37" s="163">
        <v>84.748999999999995</v>
      </c>
      <c r="BQ37" s="163">
        <v>-102.39</v>
      </c>
      <c r="BR37" s="163">
        <v>-109.45</v>
      </c>
      <c r="BS37" s="163">
        <v>-9.1669</v>
      </c>
      <c r="BT37" s="164"/>
      <c r="BU37" s="164"/>
      <c r="BV37" s="163">
        <v>51.225000000000001</v>
      </c>
      <c r="BW37" s="163">
        <v>17.95</v>
      </c>
      <c r="BX37" s="163">
        <v>0</v>
      </c>
      <c r="BY37" s="163">
        <v>13.409000000000001</v>
      </c>
      <c r="BZ37" s="163">
        <v>13.439</v>
      </c>
      <c r="CA37" s="163">
        <v>-21.696000000000002</v>
      </c>
      <c r="CB37" s="163">
        <v>-21.562000000000001</v>
      </c>
      <c r="CC37" s="163">
        <v>25.181000000000001</v>
      </c>
      <c r="CD37" s="163">
        <v>22.367000000000001</v>
      </c>
      <c r="CE37" s="163">
        <v>-9.1431000000000004</v>
      </c>
      <c r="CF37" s="163">
        <v>-8.4656000000000002</v>
      </c>
      <c r="CG37" s="163">
        <v>-8.74</v>
      </c>
      <c r="CH37" s="163">
        <v>3.5089000000000001</v>
      </c>
      <c r="CI37" s="163">
        <v>0</v>
      </c>
      <c r="CJ37" s="163">
        <v>2.88</v>
      </c>
      <c r="CK37" s="163">
        <v>6.4119999999999999</v>
      </c>
      <c r="CL37" s="163">
        <v>38.798999999999999</v>
      </c>
      <c r="CM37" s="163">
        <v>33.5</v>
      </c>
      <c r="CN37" s="163">
        <v>-5.2899000000000003</v>
      </c>
      <c r="CO37" s="163">
        <v>77.537999999999997</v>
      </c>
      <c r="CP37" s="163">
        <v>76.510999999999996</v>
      </c>
      <c r="CQ37" s="163">
        <v>0</v>
      </c>
      <c r="CR37" s="163">
        <v>54.12</v>
      </c>
      <c r="CS37" s="163">
        <v>54.777999999999999</v>
      </c>
      <c r="CT37" s="163">
        <v>-14.441000000000001</v>
      </c>
      <c r="CU37" s="163">
        <v>-69.16</v>
      </c>
      <c r="CV37" s="163">
        <v>-1.6141000000000001</v>
      </c>
      <c r="CW37" s="163">
        <v>3.9016999999999999</v>
      </c>
      <c r="CX37" s="163">
        <v>43.228999999999999</v>
      </c>
      <c r="CY37" s="163">
        <v>28.048999999999999</v>
      </c>
      <c r="CZ37" s="163">
        <v>20.472999999999999</v>
      </c>
      <c r="DA37" s="163">
        <v>20.021999999999998</v>
      </c>
      <c r="DB37" s="163">
        <v>-16.920000000000002</v>
      </c>
      <c r="DC37" s="163">
        <v>25.512</v>
      </c>
      <c r="DD37" s="163">
        <v>0</v>
      </c>
      <c r="DE37" s="163">
        <v>0</v>
      </c>
      <c r="DF37" s="163">
        <v>23.457000000000001</v>
      </c>
      <c r="DG37" s="163">
        <v>1.3599999999999999E-2</v>
      </c>
      <c r="DH37" s="163">
        <v>-8.8867999999999991</v>
      </c>
      <c r="DI37" s="163">
        <v>-21.5</v>
      </c>
      <c r="DJ37" s="163">
        <v>-22.5</v>
      </c>
      <c r="DK37" s="164"/>
      <c r="DL37" s="163">
        <v>16.649000000000001</v>
      </c>
      <c r="DM37" s="163">
        <v>63.878999999999998</v>
      </c>
      <c r="DN37" s="163">
        <v>29.693000000000001</v>
      </c>
      <c r="DO37" s="163">
        <v>17.55</v>
      </c>
      <c r="DP37" s="163">
        <v>-9.1199999999999992</v>
      </c>
      <c r="DQ37" s="163">
        <v>14.958</v>
      </c>
      <c r="DR37" s="163">
        <v>-23.683</v>
      </c>
      <c r="DS37" s="163">
        <v>-4.5999999999999996</v>
      </c>
      <c r="DT37" s="163">
        <v>-4.6599000000000004</v>
      </c>
      <c r="DU37" s="163">
        <v>25.99</v>
      </c>
      <c r="DV37" s="163">
        <v>5.8</v>
      </c>
      <c r="DW37" s="163">
        <v>-26.053999999999998</v>
      </c>
      <c r="DX37" s="163">
        <v>-13.026999999999999</v>
      </c>
      <c r="DY37" s="164"/>
      <c r="DZ37" s="163">
        <v>-40.798999999999999</v>
      </c>
      <c r="EA37" s="163">
        <v>53.554000000000002</v>
      </c>
      <c r="EB37" s="163">
        <v>29.341000000000001</v>
      </c>
      <c r="EC37" s="163">
        <v>19.366</v>
      </c>
      <c r="ED37" s="163">
        <v>19.361000000000001</v>
      </c>
      <c r="EE37" s="163">
        <v>-16.341999999999999</v>
      </c>
      <c r="EF37" s="163">
        <v>-23.297999999999998</v>
      </c>
      <c r="EG37" s="163">
        <v>-15.996</v>
      </c>
      <c r="EH37" s="163">
        <v>20.148</v>
      </c>
      <c r="EI37" s="163">
        <v>-68.489000000000004</v>
      </c>
      <c r="EJ37" s="163">
        <v>0</v>
      </c>
      <c r="EK37" s="164"/>
      <c r="EL37" s="163">
        <v>-17.896999999999998</v>
      </c>
      <c r="EM37" s="163">
        <v>28.382000000000001</v>
      </c>
      <c r="EN37" s="163">
        <v>-4.8164999999999996</v>
      </c>
      <c r="EO37" s="163">
        <v>-4.7313000000000001</v>
      </c>
      <c r="EP37" s="163">
        <v>-17.411999999999999</v>
      </c>
      <c r="EQ37" s="163">
        <v>-28.143999999999998</v>
      </c>
      <c r="ER37" s="163">
        <v>-27.98</v>
      </c>
      <c r="ES37" s="163">
        <v>10.48</v>
      </c>
      <c r="ET37" s="163">
        <v>12.468999999999999</v>
      </c>
      <c r="EU37" s="163">
        <v>-10.029</v>
      </c>
      <c r="EV37" s="163">
        <v>0.1</v>
      </c>
      <c r="EW37" s="163">
        <v>7.4287999999999998</v>
      </c>
      <c r="EX37" s="163">
        <v>-17.966999999999999</v>
      </c>
      <c r="EY37" s="163">
        <v>-9.6300000000000008</v>
      </c>
      <c r="EZ37" s="163">
        <v>-9.6267999999999994</v>
      </c>
      <c r="FA37" s="163">
        <v>3.8378999999999999</v>
      </c>
      <c r="FB37" s="164"/>
      <c r="FC37" s="163">
        <v>-17.741</v>
      </c>
      <c r="FD37" s="163">
        <v>4.8041999999999998</v>
      </c>
      <c r="FE37" s="163">
        <v>0</v>
      </c>
      <c r="FF37" s="163">
        <v>0</v>
      </c>
      <c r="FG37" s="163">
        <v>2.6303999999999998</v>
      </c>
      <c r="FH37" s="163">
        <v>3.4834999999999998</v>
      </c>
      <c r="FI37" s="163">
        <v>2.3250000000000002</v>
      </c>
      <c r="FJ37" s="163">
        <v>15.238</v>
      </c>
      <c r="FK37" s="163">
        <v>15.404999999999999</v>
      </c>
      <c r="FL37" s="164"/>
      <c r="FM37" s="164"/>
      <c r="FN37" s="164"/>
      <c r="FO37" s="163">
        <v>22.6</v>
      </c>
      <c r="FP37" s="163">
        <v>33.783000000000001</v>
      </c>
      <c r="FQ37" s="163">
        <v>13.614000000000001</v>
      </c>
      <c r="FR37" s="163">
        <v>-8.4199000000000002</v>
      </c>
      <c r="FS37" s="163">
        <v>-3.6194999999999999</v>
      </c>
      <c r="FT37" s="163">
        <v>0.3417</v>
      </c>
      <c r="FU37" s="163">
        <v>3.18</v>
      </c>
      <c r="FV37" s="163">
        <v>2.15</v>
      </c>
      <c r="FW37" s="163">
        <v>-13.664</v>
      </c>
      <c r="FX37" s="163">
        <v>1.6049</v>
      </c>
      <c r="FY37" s="163">
        <v>5.7439</v>
      </c>
      <c r="FZ37" s="163">
        <v>1.7189000000000001</v>
      </c>
      <c r="GA37" s="163">
        <v>2.4607999999999999</v>
      </c>
      <c r="GB37" s="163">
        <v>6.07</v>
      </c>
      <c r="GC37" s="163">
        <v>-39.878</v>
      </c>
      <c r="GD37" s="163">
        <v>-31.887</v>
      </c>
      <c r="GE37" s="163">
        <v>-2.8399000000000001</v>
      </c>
      <c r="GF37" s="163">
        <v>38.930999999999997</v>
      </c>
      <c r="GG37" s="163">
        <v>-0.1</v>
      </c>
      <c r="GH37" s="163">
        <v>26.329000000000001</v>
      </c>
      <c r="GI37" s="163">
        <v>9.4847999999999999</v>
      </c>
      <c r="GJ37" s="163">
        <v>-10.125</v>
      </c>
      <c r="GK37" s="163">
        <v>2.8721999999999999</v>
      </c>
      <c r="GL37" s="163">
        <v>2.18E-2</v>
      </c>
      <c r="GM37" s="164"/>
      <c r="GN37" s="163">
        <v>-16.925000000000001</v>
      </c>
      <c r="GO37" s="163">
        <v>-19.010999999999999</v>
      </c>
      <c r="GP37" s="163">
        <v>18.824000000000002</v>
      </c>
      <c r="GQ37" s="163">
        <v>-31.68</v>
      </c>
      <c r="GR37" s="163">
        <v>-31.978000000000002</v>
      </c>
      <c r="GS37" s="163">
        <v>-10.55</v>
      </c>
      <c r="GT37" s="163">
        <v>183.4</v>
      </c>
      <c r="GU37" s="163">
        <v>0.2797</v>
      </c>
      <c r="GV37" s="163">
        <v>-8.1387999999999998</v>
      </c>
      <c r="GW37" s="163">
        <v>-6.9874000000000001</v>
      </c>
      <c r="GX37" s="163">
        <v>2.3786999999999998</v>
      </c>
      <c r="GY37" s="163">
        <v>10.776</v>
      </c>
      <c r="GZ37" s="163">
        <v>10.712</v>
      </c>
      <c r="HA37" s="163">
        <v>2</v>
      </c>
      <c r="HB37" s="163">
        <v>-15.71</v>
      </c>
      <c r="HC37" s="163">
        <v>-14.254</v>
      </c>
      <c r="HD37" s="163">
        <v>-12.148999999999999</v>
      </c>
      <c r="HE37" s="163">
        <v>15.385999999999999</v>
      </c>
      <c r="HF37" s="163">
        <v>19.742000000000001</v>
      </c>
      <c r="HG37" s="163">
        <v>58.494999999999997</v>
      </c>
      <c r="HH37" s="163">
        <v>32.981000000000002</v>
      </c>
      <c r="HI37" s="163">
        <v>36.097000000000001</v>
      </c>
      <c r="HJ37" s="163">
        <v>-17.157</v>
      </c>
      <c r="HK37" s="163">
        <v>5.6063999999999998</v>
      </c>
      <c r="HL37" s="163">
        <v>13.101000000000001</v>
      </c>
      <c r="HM37" s="163">
        <v>-12.625999999999999</v>
      </c>
      <c r="HN37" s="163">
        <v>-14.629</v>
      </c>
      <c r="HO37" s="164"/>
      <c r="HP37" s="164"/>
      <c r="HQ37" s="163">
        <v>-12.204000000000001</v>
      </c>
      <c r="HR37" s="163">
        <v>-11.968</v>
      </c>
      <c r="HS37" s="163">
        <v>-24.148</v>
      </c>
      <c r="HT37" s="163">
        <v>-24.422000000000001</v>
      </c>
      <c r="HU37" s="163">
        <v>-1.74</v>
      </c>
      <c r="HV37" s="163">
        <v>-1.5499000000000001</v>
      </c>
      <c r="HW37" s="163">
        <v>-19.7</v>
      </c>
      <c r="HX37" s="163">
        <v>-19.5</v>
      </c>
      <c r="HY37" s="163">
        <v>1.0904</v>
      </c>
      <c r="HZ37" s="163">
        <v>5.0399000000000003</v>
      </c>
      <c r="IA37" s="163">
        <v>6.1191000000000004</v>
      </c>
      <c r="IB37" s="163">
        <v>26.183</v>
      </c>
      <c r="IC37" s="163">
        <v>26.388999999999999</v>
      </c>
      <c r="ID37" s="163">
        <v>-11</v>
      </c>
      <c r="IE37" s="163">
        <v>-23.5</v>
      </c>
      <c r="IF37" s="163">
        <v>-4.0998999999999999</v>
      </c>
      <c r="IG37" s="163">
        <v>-4.6999000000000004</v>
      </c>
      <c r="IH37" s="163">
        <v>-17.489999999999998</v>
      </c>
      <c r="II37" s="163">
        <v>-17.446000000000002</v>
      </c>
      <c r="IJ37" s="164"/>
      <c r="IK37" s="163">
        <v>19.59</v>
      </c>
      <c r="IL37" s="163">
        <v>-296.12</v>
      </c>
      <c r="IM37" s="163">
        <v>-17.937999999999999</v>
      </c>
      <c r="IN37" s="163">
        <v>181.13</v>
      </c>
      <c r="IO37" s="163">
        <v>78.072000000000003</v>
      </c>
      <c r="IP37" s="163">
        <v>82.356999999999999</v>
      </c>
      <c r="IQ37" s="163">
        <v>124.03</v>
      </c>
      <c r="IR37" s="163">
        <v>30.013000000000002</v>
      </c>
      <c r="IS37" s="163">
        <v>10.898999999999999</v>
      </c>
      <c r="IT37" s="163">
        <v>23.148</v>
      </c>
      <c r="IU37" s="163">
        <v>23.457999999999998</v>
      </c>
      <c r="IV37" s="163">
        <v>-19.056000000000001</v>
      </c>
      <c r="IW37" s="163">
        <v>197.16</v>
      </c>
      <c r="IX37" s="163">
        <v>-128.96</v>
      </c>
      <c r="IY37" s="163">
        <v>73.793999999999997</v>
      </c>
      <c r="IZ37" s="163">
        <v>-66.209999999999994</v>
      </c>
      <c r="JA37" s="163">
        <v>-0.63109999999999999</v>
      </c>
      <c r="JB37" s="164"/>
      <c r="JC37" s="163">
        <v>-7.5998999999999999</v>
      </c>
      <c r="JD37" s="163">
        <v>-2.2799</v>
      </c>
      <c r="JE37" s="163">
        <v>-2.3010000000000002</v>
      </c>
      <c r="JF37" s="163">
        <v>3.44</v>
      </c>
      <c r="JG37" s="163">
        <v>-1.7599</v>
      </c>
      <c r="JH37" s="163">
        <v>-3.0857999999999999</v>
      </c>
      <c r="JI37" s="163">
        <v>-4.2465000000000002</v>
      </c>
      <c r="JJ37" s="163">
        <v>7.3258000000000001</v>
      </c>
      <c r="JK37" s="163">
        <v>-6.4438000000000004</v>
      </c>
      <c r="JL37" s="163">
        <v>3.5</v>
      </c>
      <c r="JM37" s="163">
        <v>0.68400000000000005</v>
      </c>
      <c r="JN37" s="163">
        <v>1.6</v>
      </c>
      <c r="JO37" s="163">
        <v>0</v>
      </c>
      <c r="JP37" s="163">
        <v>0</v>
      </c>
      <c r="JQ37" s="163">
        <v>3.4563999999999999</v>
      </c>
      <c r="JR37" s="163">
        <v>3.4882</v>
      </c>
      <c r="JS37" s="163">
        <v>3.2904</v>
      </c>
      <c r="JT37" s="164"/>
      <c r="JU37" s="163">
        <v>8.8999000000000006</v>
      </c>
      <c r="JV37" s="163">
        <v>8.1930999999999994</v>
      </c>
      <c r="JW37" s="163">
        <v>1.1498999999999999</v>
      </c>
      <c r="JX37" s="163">
        <v>0.37</v>
      </c>
      <c r="JY37" s="163">
        <v>0</v>
      </c>
      <c r="JZ37" s="163">
        <v>-5.6139999999999999</v>
      </c>
      <c r="KA37" s="163">
        <v>-31.658000000000001</v>
      </c>
      <c r="KB37" s="163">
        <v>1.6618999999999999</v>
      </c>
      <c r="KC37" s="163">
        <v>0</v>
      </c>
      <c r="KD37" s="163">
        <v>-35.948</v>
      </c>
      <c r="KE37" s="163">
        <v>3.5398000000000001</v>
      </c>
      <c r="KF37" s="163">
        <v>-10.3</v>
      </c>
      <c r="KG37" s="163">
        <v>-6.4</v>
      </c>
      <c r="KH37" s="163">
        <v>-5.0831999999999997</v>
      </c>
      <c r="KI37" s="163">
        <v>-74.930999999999997</v>
      </c>
    </row>
    <row r="38" spans="1:295" ht="18" customHeight="1" x14ac:dyDescent="0.25">
      <c r="A38" s="160" t="s">
        <v>63</v>
      </c>
      <c r="B38" s="160" t="s">
        <v>718</v>
      </c>
      <c r="C38" s="163">
        <v>0</v>
      </c>
      <c r="D38" s="163">
        <v>8.8265999999999991</v>
      </c>
      <c r="E38" s="163">
        <v>-18.43</v>
      </c>
      <c r="F38" s="163">
        <v>0.54930000000000001</v>
      </c>
      <c r="G38" s="163">
        <v>12.087</v>
      </c>
      <c r="H38" s="163">
        <v>12.154</v>
      </c>
      <c r="I38" s="163">
        <v>23.539000000000001</v>
      </c>
      <c r="J38" s="164"/>
      <c r="K38" s="163">
        <v>28.373000000000001</v>
      </c>
      <c r="L38" s="163">
        <v>12.699</v>
      </c>
      <c r="M38" s="163">
        <v>-12.311999999999999</v>
      </c>
      <c r="N38" s="163">
        <v>-15.539</v>
      </c>
      <c r="O38" s="163">
        <v>-37.4</v>
      </c>
      <c r="P38" s="163">
        <v>13.199</v>
      </c>
      <c r="Q38" s="163">
        <v>7.452</v>
      </c>
      <c r="R38" s="163">
        <v>-28.6</v>
      </c>
      <c r="S38" s="163">
        <v>3.5655000000000001</v>
      </c>
      <c r="T38" s="163">
        <v>12.464</v>
      </c>
      <c r="U38" s="163">
        <v>6.6768000000000001</v>
      </c>
      <c r="V38" s="163">
        <v>6.6984000000000004</v>
      </c>
      <c r="W38" s="163">
        <v>11.714</v>
      </c>
      <c r="X38" s="163">
        <v>0</v>
      </c>
      <c r="Y38" s="163">
        <v>3.5590000000000002</v>
      </c>
      <c r="Z38" s="163">
        <v>2.3485999999999998</v>
      </c>
      <c r="AA38" s="164"/>
      <c r="AB38" s="163">
        <v>-0.84499999999999997</v>
      </c>
      <c r="AC38" s="163">
        <v>0.70099999999999996</v>
      </c>
      <c r="AD38" s="163">
        <v>0.71799999999999997</v>
      </c>
      <c r="AE38" s="163">
        <v>-0.41299999999999998</v>
      </c>
      <c r="AF38" s="163">
        <v>-2.2200000000000002</v>
      </c>
      <c r="AG38" s="163">
        <v>2.2000000000000002</v>
      </c>
      <c r="AH38" s="163">
        <v>-2.7629999999999999</v>
      </c>
      <c r="AI38" s="163">
        <v>0.33</v>
      </c>
      <c r="AJ38" s="163">
        <v>-9.89</v>
      </c>
      <c r="AK38" s="163">
        <v>-9.93</v>
      </c>
      <c r="AL38" s="163">
        <v>-10</v>
      </c>
      <c r="AM38" s="163">
        <v>-13.76</v>
      </c>
      <c r="AN38" s="163">
        <v>-13.819000000000001</v>
      </c>
      <c r="AO38" s="163">
        <v>8.0792000000000002</v>
      </c>
      <c r="AP38" s="163">
        <v>3.5920000000000001</v>
      </c>
      <c r="AQ38" s="163">
        <v>18.872</v>
      </c>
      <c r="AR38" s="163">
        <v>20.98</v>
      </c>
      <c r="AS38" s="163">
        <v>-11.409000000000001</v>
      </c>
      <c r="AT38" s="163">
        <v>-1.0716000000000001</v>
      </c>
      <c r="AU38" s="163">
        <v>-0.95609999999999995</v>
      </c>
      <c r="AV38" s="163">
        <v>-0.79830000000000001</v>
      </c>
      <c r="AW38" s="163">
        <v>-0.68049999999999999</v>
      </c>
      <c r="AX38" s="163">
        <v>-27.594999999999999</v>
      </c>
      <c r="AY38" s="163">
        <v>-23.844000000000001</v>
      </c>
      <c r="AZ38" s="163">
        <v>5.5358999999999998</v>
      </c>
      <c r="BA38" s="163">
        <v>29.178000000000001</v>
      </c>
      <c r="BB38" s="163">
        <v>59.182000000000002</v>
      </c>
      <c r="BC38" s="163">
        <v>9.9204000000000008</v>
      </c>
      <c r="BD38" s="163">
        <v>-6.3998999999999997</v>
      </c>
      <c r="BE38" s="163">
        <v>-6.3998999999999997</v>
      </c>
      <c r="BF38" s="163">
        <v>-27.571000000000002</v>
      </c>
      <c r="BG38" s="163">
        <v>-27.925000000000001</v>
      </c>
      <c r="BH38" s="163">
        <v>-4.1078999999999999</v>
      </c>
      <c r="BI38" s="163">
        <v>1.3141</v>
      </c>
      <c r="BJ38" s="163">
        <v>3.0931000000000002</v>
      </c>
      <c r="BK38" s="163">
        <v>10.069000000000001</v>
      </c>
      <c r="BL38" s="163">
        <v>6.6063000000000001</v>
      </c>
      <c r="BM38" s="163">
        <v>4.3962000000000003</v>
      </c>
      <c r="BN38" s="163">
        <v>-142.49</v>
      </c>
      <c r="BO38" s="163">
        <v>82.948999999999998</v>
      </c>
      <c r="BP38" s="163">
        <v>83.100999999999999</v>
      </c>
      <c r="BQ38" s="163">
        <v>-94.183000000000007</v>
      </c>
      <c r="BR38" s="163">
        <v>-104.16</v>
      </c>
      <c r="BS38" s="163">
        <v>-9.1669</v>
      </c>
      <c r="BT38" s="164"/>
      <c r="BU38" s="164"/>
      <c r="BV38" s="163">
        <v>50.197000000000003</v>
      </c>
      <c r="BW38" s="163">
        <v>18.04</v>
      </c>
      <c r="BX38" s="163">
        <v>0</v>
      </c>
      <c r="BY38" s="163">
        <v>13.159000000000001</v>
      </c>
      <c r="BZ38" s="163">
        <v>13.148999999999999</v>
      </c>
      <c r="CA38" s="163">
        <v>-19.016999999999999</v>
      </c>
      <c r="CB38" s="163">
        <v>-19.016999999999999</v>
      </c>
      <c r="CC38" s="163">
        <v>27.797000000000001</v>
      </c>
      <c r="CD38" s="163">
        <v>25.536999999999999</v>
      </c>
      <c r="CE38" s="163">
        <v>-10.568</v>
      </c>
      <c r="CF38" s="163">
        <v>-14.129</v>
      </c>
      <c r="CG38" s="163">
        <v>-14.125999999999999</v>
      </c>
      <c r="CH38" s="163">
        <v>2.8586</v>
      </c>
      <c r="CI38" s="163">
        <v>0</v>
      </c>
      <c r="CJ38" s="163">
        <v>2.88</v>
      </c>
      <c r="CK38" s="163">
        <v>6.4119999999999999</v>
      </c>
      <c r="CL38" s="163">
        <v>38.200000000000003</v>
      </c>
      <c r="CM38" s="163">
        <v>33.4</v>
      </c>
      <c r="CN38" s="163">
        <v>-4.9800000000000004</v>
      </c>
      <c r="CO38" s="163">
        <v>74.144999999999996</v>
      </c>
      <c r="CP38" s="163">
        <v>73.521000000000001</v>
      </c>
      <c r="CQ38" s="163">
        <v>0</v>
      </c>
      <c r="CR38" s="163">
        <v>50.831000000000003</v>
      </c>
      <c r="CS38" s="163">
        <v>51.914999999999999</v>
      </c>
      <c r="CT38" s="163">
        <v>-14.789</v>
      </c>
      <c r="CU38" s="163">
        <v>-68.132000000000005</v>
      </c>
      <c r="CV38" s="163">
        <v>0</v>
      </c>
      <c r="CW38" s="163">
        <v>4.0933999999999999</v>
      </c>
      <c r="CX38" s="163">
        <v>44.319000000000003</v>
      </c>
      <c r="CY38" s="163">
        <v>29.548999999999999</v>
      </c>
      <c r="CZ38" s="163">
        <v>20.472999999999999</v>
      </c>
      <c r="DA38" s="163">
        <v>20.216999999999999</v>
      </c>
      <c r="DB38" s="163">
        <v>-16.850000000000001</v>
      </c>
      <c r="DC38" s="163">
        <v>25.512</v>
      </c>
      <c r="DD38" s="163">
        <v>0</v>
      </c>
      <c r="DE38" s="163">
        <v>0</v>
      </c>
      <c r="DF38" s="163">
        <v>25.734999999999999</v>
      </c>
      <c r="DG38" s="163">
        <v>1.38E-2</v>
      </c>
      <c r="DH38" s="163">
        <v>-9.0587</v>
      </c>
      <c r="DI38" s="163">
        <v>-24.1</v>
      </c>
      <c r="DJ38" s="163">
        <v>-22.5</v>
      </c>
      <c r="DK38" s="163">
        <v>-4.3273000000000001</v>
      </c>
      <c r="DL38" s="163">
        <v>16.835999999999999</v>
      </c>
      <c r="DM38" s="163">
        <v>64.037000000000006</v>
      </c>
      <c r="DN38" s="163">
        <v>30.064</v>
      </c>
      <c r="DO38" s="163">
        <v>17.97</v>
      </c>
      <c r="DP38" s="163">
        <v>-9.0398999999999994</v>
      </c>
      <c r="DQ38" s="163">
        <v>14.526</v>
      </c>
      <c r="DR38" s="163">
        <v>-26.550999999999998</v>
      </c>
      <c r="DS38" s="163">
        <v>-4.91</v>
      </c>
      <c r="DT38" s="163">
        <v>-4.9699</v>
      </c>
      <c r="DU38" s="163">
        <v>26.35</v>
      </c>
      <c r="DV38" s="163">
        <v>5.97</v>
      </c>
      <c r="DW38" s="163">
        <v>-27.635999999999999</v>
      </c>
      <c r="DX38" s="163">
        <v>-13.709</v>
      </c>
      <c r="DY38" s="163">
        <v>0</v>
      </c>
      <c r="DZ38" s="163">
        <v>-41.162999999999997</v>
      </c>
      <c r="EA38" s="163">
        <v>53.100999999999999</v>
      </c>
      <c r="EB38" s="163">
        <v>28.81</v>
      </c>
      <c r="EC38" s="163">
        <v>18.940000000000001</v>
      </c>
      <c r="ED38" s="163">
        <v>18.951000000000001</v>
      </c>
      <c r="EE38" s="163">
        <v>-16.065000000000001</v>
      </c>
      <c r="EF38" s="163">
        <v>-23.946999999999999</v>
      </c>
      <c r="EG38" s="163">
        <v>-16.695</v>
      </c>
      <c r="EH38" s="163">
        <v>12.073</v>
      </c>
      <c r="EI38" s="163">
        <v>-70.947000000000003</v>
      </c>
      <c r="EJ38" s="163">
        <v>0</v>
      </c>
      <c r="EK38" s="163">
        <v>-17.361000000000001</v>
      </c>
      <c r="EL38" s="163">
        <v>-18.088000000000001</v>
      </c>
      <c r="EM38" s="163">
        <v>28.692</v>
      </c>
      <c r="EN38" s="163">
        <v>-5.8795000000000002</v>
      </c>
      <c r="EO38" s="163">
        <v>-5.9747000000000003</v>
      </c>
      <c r="EP38" s="163">
        <v>-17.923999999999999</v>
      </c>
      <c r="EQ38" s="163">
        <v>-27.4</v>
      </c>
      <c r="ER38" s="163">
        <v>-27.099</v>
      </c>
      <c r="ES38" s="163">
        <v>10.57</v>
      </c>
      <c r="ET38" s="163">
        <v>12.17</v>
      </c>
      <c r="EU38" s="163">
        <v>-9.8800000000000008</v>
      </c>
      <c r="EV38" s="163">
        <v>0.1</v>
      </c>
      <c r="EW38" s="163">
        <v>7.2274000000000003</v>
      </c>
      <c r="EX38" s="163">
        <v>-19.707000000000001</v>
      </c>
      <c r="EY38" s="163">
        <v>-11.125</v>
      </c>
      <c r="EZ38" s="163">
        <v>-10.984999999999999</v>
      </c>
      <c r="FA38" s="163">
        <v>4.1227999999999998</v>
      </c>
      <c r="FB38" s="163">
        <v>5.9489999999999998</v>
      </c>
      <c r="FC38" s="163">
        <v>-23.013000000000002</v>
      </c>
      <c r="FD38" s="163">
        <v>5.2130999999999998</v>
      </c>
      <c r="FE38" s="163">
        <v>0</v>
      </c>
      <c r="FF38" s="163">
        <v>0</v>
      </c>
      <c r="FG38" s="163">
        <v>3.4028999999999998</v>
      </c>
      <c r="FH38" s="163">
        <v>3.3622000000000001</v>
      </c>
      <c r="FI38" s="163">
        <v>2.6413000000000002</v>
      </c>
      <c r="FJ38" s="163">
        <v>12.726000000000001</v>
      </c>
      <c r="FK38" s="163">
        <v>12.391</v>
      </c>
      <c r="FL38" s="163">
        <v>19.591999999999999</v>
      </c>
      <c r="FM38" s="163">
        <v>0</v>
      </c>
      <c r="FN38" s="163">
        <v>33.335000000000001</v>
      </c>
      <c r="FO38" s="163">
        <v>23.216999999999999</v>
      </c>
      <c r="FP38" s="163">
        <v>33.697000000000003</v>
      </c>
      <c r="FQ38" s="163">
        <v>13.102</v>
      </c>
      <c r="FR38" s="163">
        <v>-9.2199000000000009</v>
      </c>
      <c r="FS38" s="163">
        <v>-3.6194999999999999</v>
      </c>
      <c r="FT38" s="163">
        <v>0.31059999999999999</v>
      </c>
      <c r="FU38" s="163">
        <v>2.84</v>
      </c>
      <c r="FV38" s="163">
        <v>2.84</v>
      </c>
      <c r="FW38" s="163">
        <v>-13.763</v>
      </c>
      <c r="FX38" s="163">
        <v>1.4939</v>
      </c>
      <c r="FY38" s="163">
        <v>5.7209000000000003</v>
      </c>
      <c r="FZ38" s="163">
        <v>-0.125</v>
      </c>
      <c r="GA38" s="163">
        <v>2.3837000000000002</v>
      </c>
      <c r="GB38" s="163">
        <v>5.63</v>
      </c>
      <c r="GC38" s="163">
        <v>-40.421999999999997</v>
      </c>
      <c r="GD38" s="163">
        <v>-31.946000000000002</v>
      </c>
      <c r="GE38" s="163">
        <v>-2.6798999999999999</v>
      </c>
      <c r="GF38" s="163">
        <v>38.098999999999997</v>
      </c>
      <c r="GG38" s="163">
        <v>-0.1</v>
      </c>
      <c r="GH38" s="163">
        <v>26.375</v>
      </c>
      <c r="GI38" s="163">
        <v>9.3208000000000002</v>
      </c>
      <c r="GJ38" s="163">
        <v>-10.103</v>
      </c>
      <c r="GK38" s="163">
        <v>2.9592999999999998</v>
      </c>
      <c r="GL38" s="163">
        <v>2.18E-2</v>
      </c>
      <c r="GM38" s="164"/>
      <c r="GN38" s="163">
        <v>-13.518000000000001</v>
      </c>
      <c r="GO38" s="163">
        <v>-19.72</v>
      </c>
      <c r="GP38" s="163">
        <v>16.568999999999999</v>
      </c>
      <c r="GQ38" s="163">
        <v>-31.007000000000001</v>
      </c>
      <c r="GR38" s="163">
        <v>-31.63</v>
      </c>
      <c r="GS38" s="163">
        <v>-10.36</v>
      </c>
      <c r="GT38" s="163">
        <v>181.81</v>
      </c>
      <c r="GU38" s="163">
        <v>0.2394</v>
      </c>
      <c r="GV38" s="163">
        <v>-8.3256999999999994</v>
      </c>
      <c r="GW38" s="163">
        <v>-6.5884999999999998</v>
      </c>
      <c r="GX38" s="163">
        <v>2.9594</v>
      </c>
      <c r="GY38" s="163">
        <v>10.885</v>
      </c>
      <c r="GZ38" s="163">
        <v>10.957000000000001</v>
      </c>
      <c r="HA38" s="163">
        <v>2.4838</v>
      </c>
      <c r="HB38" s="163">
        <v>-18.535</v>
      </c>
      <c r="HC38" s="163">
        <v>-16.603999999999999</v>
      </c>
      <c r="HD38" s="163">
        <v>-12.989000000000001</v>
      </c>
      <c r="HE38" s="163">
        <v>16.623999999999999</v>
      </c>
      <c r="HF38" s="163">
        <v>21.253</v>
      </c>
      <c r="HG38" s="163">
        <v>55.79</v>
      </c>
      <c r="HH38" s="163">
        <v>32.686999999999998</v>
      </c>
      <c r="HI38" s="163">
        <v>36.024999999999999</v>
      </c>
      <c r="HJ38" s="163">
        <v>-16.335000000000001</v>
      </c>
      <c r="HK38" s="163">
        <v>5.4767999999999999</v>
      </c>
      <c r="HL38" s="163">
        <v>14.119</v>
      </c>
      <c r="HM38" s="163">
        <v>-15.936999999999999</v>
      </c>
      <c r="HN38" s="163">
        <v>-18.202999999999999</v>
      </c>
      <c r="HO38" s="163">
        <v>0.74319999999999997</v>
      </c>
      <c r="HP38" s="163">
        <v>0</v>
      </c>
      <c r="HQ38" s="163">
        <v>-15.539</v>
      </c>
      <c r="HR38" s="163">
        <v>-15.352</v>
      </c>
      <c r="HS38" s="163">
        <v>-21.494</v>
      </c>
      <c r="HT38" s="163">
        <v>-20.946999999999999</v>
      </c>
      <c r="HU38" s="163">
        <v>0.21</v>
      </c>
      <c r="HV38" s="163">
        <v>0.34</v>
      </c>
      <c r="HW38" s="163">
        <v>-23</v>
      </c>
      <c r="HX38" s="163">
        <v>-23.5</v>
      </c>
      <c r="HY38" s="163">
        <v>1.2314000000000001</v>
      </c>
      <c r="HZ38" s="163">
        <v>-0.72</v>
      </c>
      <c r="IA38" s="163">
        <v>11.673999999999999</v>
      </c>
      <c r="IB38" s="163">
        <v>26.553999999999998</v>
      </c>
      <c r="IC38" s="163">
        <v>26.215</v>
      </c>
      <c r="ID38" s="163">
        <v>-10.1</v>
      </c>
      <c r="IE38" s="163">
        <v>-23.899000000000001</v>
      </c>
      <c r="IF38" s="163">
        <v>-1.5</v>
      </c>
      <c r="IG38" s="163">
        <v>-2</v>
      </c>
      <c r="IH38" s="163">
        <v>-17.63</v>
      </c>
      <c r="II38" s="163">
        <v>-17.646999999999998</v>
      </c>
      <c r="IJ38" s="163">
        <v>-90.183999999999997</v>
      </c>
      <c r="IK38" s="163">
        <v>23.437999999999999</v>
      </c>
      <c r="IL38" s="163">
        <v>-296.52999999999997</v>
      </c>
      <c r="IM38" s="163">
        <v>-20.283999999999999</v>
      </c>
      <c r="IN38" s="163">
        <v>139.72</v>
      </c>
      <c r="IO38" s="163">
        <v>77.337000000000003</v>
      </c>
      <c r="IP38" s="163">
        <v>87.792000000000002</v>
      </c>
      <c r="IQ38" s="163">
        <v>133.19</v>
      </c>
      <c r="IR38" s="163">
        <v>31.318000000000001</v>
      </c>
      <c r="IS38" s="163">
        <v>5.4162999999999997</v>
      </c>
      <c r="IT38" s="163">
        <v>22.062999999999999</v>
      </c>
      <c r="IU38" s="163">
        <v>24.655999999999999</v>
      </c>
      <c r="IV38" s="163">
        <v>-30.254999999999999</v>
      </c>
      <c r="IW38" s="163">
        <v>197.29</v>
      </c>
      <c r="IX38" s="163">
        <v>-132.38999999999999</v>
      </c>
      <c r="IY38" s="163">
        <v>72.063000000000002</v>
      </c>
      <c r="IZ38" s="163">
        <v>-64.335999999999999</v>
      </c>
      <c r="JA38" s="163">
        <v>-1.0069999999999999</v>
      </c>
      <c r="JB38" s="163">
        <v>8.8796999999999997</v>
      </c>
      <c r="JC38" s="163">
        <v>-7.5198999999999998</v>
      </c>
      <c r="JD38" s="163">
        <v>-2.319</v>
      </c>
      <c r="JE38" s="163">
        <v>-2.3210000000000002</v>
      </c>
      <c r="JF38" s="163">
        <v>3.3599000000000001</v>
      </c>
      <c r="JG38" s="163">
        <v>-1.6798999999999999</v>
      </c>
      <c r="JH38" s="163">
        <v>-3.0135999999999998</v>
      </c>
      <c r="JI38" s="163">
        <v>-4.3045</v>
      </c>
      <c r="JJ38" s="163">
        <v>8.4702000000000002</v>
      </c>
      <c r="JK38" s="163">
        <v>-6.7367999999999997</v>
      </c>
      <c r="JL38" s="163">
        <v>2.0998999999999999</v>
      </c>
      <c r="JM38" s="163">
        <v>1.4098999999999999</v>
      </c>
      <c r="JN38" s="163">
        <v>0.46300000000000002</v>
      </c>
      <c r="JO38" s="163">
        <v>0</v>
      </c>
      <c r="JP38" s="163">
        <v>0</v>
      </c>
      <c r="JQ38" s="163">
        <v>2.8429000000000002</v>
      </c>
      <c r="JR38" s="163">
        <v>2.5104000000000002</v>
      </c>
      <c r="JS38" s="163">
        <v>2.8384</v>
      </c>
      <c r="JT38" s="164"/>
      <c r="JU38" s="163">
        <v>9.3999000000000006</v>
      </c>
      <c r="JV38" s="163">
        <v>7.0993000000000004</v>
      </c>
      <c r="JW38" s="163">
        <v>0.98</v>
      </c>
      <c r="JX38" s="163">
        <v>0.37</v>
      </c>
      <c r="JY38" s="163">
        <v>0</v>
      </c>
      <c r="JZ38" s="163">
        <v>-5.4904000000000002</v>
      </c>
      <c r="KA38" s="163">
        <v>-33.488999999999997</v>
      </c>
      <c r="KB38" s="163">
        <v>3.5802999999999998</v>
      </c>
      <c r="KC38" s="163">
        <v>0</v>
      </c>
      <c r="KD38" s="163">
        <v>-37.459000000000003</v>
      </c>
      <c r="KE38" s="163">
        <v>4.1506999999999996</v>
      </c>
      <c r="KF38" s="163">
        <v>-10.898999999999999</v>
      </c>
      <c r="KG38" s="163">
        <v>-5.8</v>
      </c>
      <c r="KH38" s="163">
        <v>-3.1594000000000002</v>
      </c>
      <c r="KI38" s="163">
        <v>-75.941000000000003</v>
      </c>
    </row>
    <row r="39" spans="1:295" ht="18" customHeight="1" x14ac:dyDescent="0.25">
      <c r="A39" s="160" t="s">
        <v>63</v>
      </c>
      <c r="B39" s="160" t="s">
        <v>719</v>
      </c>
      <c r="C39" s="163">
        <v>0</v>
      </c>
      <c r="D39" s="163">
        <v>8.4405999999999999</v>
      </c>
      <c r="E39" s="163">
        <v>-17.649000000000001</v>
      </c>
      <c r="F39" s="163">
        <v>2.8692000000000002</v>
      </c>
      <c r="G39" s="163">
        <v>11.843999999999999</v>
      </c>
      <c r="H39" s="163">
        <v>12.571999999999999</v>
      </c>
      <c r="I39" s="163">
        <v>23.113</v>
      </c>
      <c r="J39" s="164"/>
      <c r="K39" s="163">
        <v>29.280999999999999</v>
      </c>
      <c r="L39" s="163">
        <v>12.916</v>
      </c>
      <c r="M39" s="163">
        <v>-12.42</v>
      </c>
      <c r="N39" s="163">
        <v>-17.760000000000002</v>
      </c>
      <c r="O39" s="163">
        <v>-37.4</v>
      </c>
      <c r="P39" s="163">
        <v>13.199</v>
      </c>
      <c r="Q39" s="163">
        <v>7.452</v>
      </c>
      <c r="R39" s="163">
        <v>-28.6</v>
      </c>
      <c r="S39" s="163">
        <v>3.5213000000000001</v>
      </c>
      <c r="T39" s="163">
        <v>12.276999999999999</v>
      </c>
      <c r="U39" s="163">
        <v>6.3532999999999999</v>
      </c>
      <c r="V39" s="163">
        <v>6.3052000000000001</v>
      </c>
      <c r="W39" s="164"/>
      <c r="X39" s="163">
        <v>0</v>
      </c>
      <c r="Y39" s="163">
        <v>2.8917999999999999</v>
      </c>
      <c r="Z39" s="163">
        <v>2.3451</v>
      </c>
      <c r="AA39" s="164"/>
      <c r="AB39" s="163">
        <v>-0.91559999999999997</v>
      </c>
      <c r="AC39" s="163">
        <v>0.48899999999999999</v>
      </c>
      <c r="AD39" s="163">
        <v>0.499</v>
      </c>
      <c r="AE39" s="163">
        <v>0.27</v>
      </c>
      <c r="AF39" s="163">
        <v>-2.2200000000000002</v>
      </c>
      <c r="AG39" s="163">
        <v>4.4000000000000004</v>
      </c>
      <c r="AH39" s="163">
        <v>-2.7690000000000001</v>
      </c>
      <c r="AI39" s="163">
        <v>0.34200000000000003</v>
      </c>
      <c r="AJ39" s="163">
        <v>-11.34</v>
      </c>
      <c r="AK39" s="163">
        <v>-11.439</v>
      </c>
      <c r="AL39" s="163">
        <v>-10</v>
      </c>
      <c r="AM39" s="163">
        <v>-13.119</v>
      </c>
      <c r="AN39" s="163">
        <v>-13.27</v>
      </c>
      <c r="AO39" s="163">
        <v>8.4681999999999995</v>
      </c>
      <c r="AP39" s="163">
        <v>3.4750999999999999</v>
      </c>
      <c r="AQ39" s="163">
        <v>23.689</v>
      </c>
      <c r="AR39" s="163">
        <v>24.64</v>
      </c>
      <c r="AS39" s="163">
        <v>-12.102</v>
      </c>
      <c r="AT39" s="163">
        <v>-3.081</v>
      </c>
      <c r="AU39" s="163">
        <v>-2.9359000000000002</v>
      </c>
      <c r="AV39" s="163">
        <v>-1.6741999999999999</v>
      </c>
      <c r="AW39" s="163">
        <v>-1.8845000000000001</v>
      </c>
      <c r="AX39" s="163">
        <v>-26.122</v>
      </c>
      <c r="AY39" s="163">
        <v>-22.773</v>
      </c>
      <c r="AZ39" s="163">
        <v>5.9305000000000003</v>
      </c>
      <c r="BA39" s="163">
        <v>31.257000000000001</v>
      </c>
      <c r="BB39" s="163">
        <v>56.939</v>
      </c>
      <c r="BC39" s="163">
        <v>12.502000000000001</v>
      </c>
      <c r="BD39" s="163">
        <v>-7.1999000000000004</v>
      </c>
      <c r="BE39" s="163">
        <v>-7.0998999999999999</v>
      </c>
      <c r="BF39" s="163">
        <v>-27.562000000000001</v>
      </c>
      <c r="BG39" s="163">
        <v>-27.478000000000002</v>
      </c>
      <c r="BH39" s="163">
        <v>-4.1136999999999997</v>
      </c>
      <c r="BI39" s="163">
        <v>1.3141</v>
      </c>
      <c r="BJ39" s="163">
        <v>-1.2633000000000001</v>
      </c>
      <c r="BK39" s="163">
        <v>10.026999999999999</v>
      </c>
      <c r="BL39" s="163">
        <v>6.9184999999999999</v>
      </c>
      <c r="BM39" s="163">
        <v>4.6346999999999996</v>
      </c>
      <c r="BN39" s="163">
        <v>-155.43</v>
      </c>
      <c r="BO39" s="163">
        <v>78.89</v>
      </c>
      <c r="BP39" s="163">
        <v>78.92</v>
      </c>
      <c r="BQ39" s="163">
        <v>-82.971000000000004</v>
      </c>
      <c r="BR39" s="163">
        <v>-117.07</v>
      </c>
      <c r="BS39" s="163">
        <v>-9.1669</v>
      </c>
      <c r="BT39" s="164"/>
      <c r="BU39" s="164"/>
      <c r="BV39" s="163">
        <v>49.209000000000003</v>
      </c>
      <c r="BW39" s="163">
        <v>21.478999999999999</v>
      </c>
      <c r="BX39" s="163">
        <v>0</v>
      </c>
      <c r="BY39" s="163">
        <v>2.99</v>
      </c>
      <c r="BZ39" s="163">
        <v>14.35</v>
      </c>
      <c r="CA39" s="163">
        <v>-16.472000000000001</v>
      </c>
      <c r="CB39" s="163">
        <v>-16.338000000000001</v>
      </c>
      <c r="CC39" s="163">
        <v>25.966000000000001</v>
      </c>
      <c r="CD39" s="163">
        <v>24.236000000000001</v>
      </c>
      <c r="CE39" s="163">
        <v>-10.345000000000001</v>
      </c>
      <c r="CF39" s="163">
        <v>-6.7484000000000002</v>
      </c>
      <c r="CG39" s="163">
        <v>-7.0464000000000002</v>
      </c>
      <c r="CH39" s="163">
        <v>-1.0757000000000001</v>
      </c>
      <c r="CI39" s="163">
        <v>0</v>
      </c>
      <c r="CJ39" s="163">
        <v>2.88</v>
      </c>
      <c r="CK39" s="163">
        <v>6.4119999999999999</v>
      </c>
      <c r="CL39" s="163">
        <v>38.700000000000003</v>
      </c>
      <c r="CM39" s="163">
        <v>33.298999999999999</v>
      </c>
      <c r="CN39" s="163">
        <v>-5.0998999999999999</v>
      </c>
      <c r="CO39" s="163">
        <v>67.350999999999999</v>
      </c>
      <c r="CP39" s="163">
        <v>66.382000000000005</v>
      </c>
      <c r="CQ39" s="163">
        <v>0</v>
      </c>
      <c r="CR39" s="163">
        <v>48.850999999999999</v>
      </c>
      <c r="CS39" s="163">
        <v>49.606999999999999</v>
      </c>
      <c r="CT39" s="163">
        <v>-12.881</v>
      </c>
      <c r="CU39" s="163">
        <v>-62.161999999999999</v>
      </c>
      <c r="CV39" s="163">
        <v>-5.5890000000000004</v>
      </c>
      <c r="CW39" s="163">
        <v>4.0559000000000003</v>
      </c>
      <c r="CX39" s="163">
        <v>42.75</v>
      </c>
      <c r="CY39" s="163">
        <v>29.6</v>
      </c>
      <c r="CZ39" s="163">
        <v>20.317</v>
      </c>
      <c r="DA39" s="163">
        <v>20.021999999999998</v>
      </c>
      <c r="DB39" s="163">
        <v>-16.859000000000002</v>
      </c>
      <c r="DC39" s="163">
        <v>25.512</v>
      </c>
      <c r="DD39" s="163">
        <v>0</v>
      </c>
      <c r="DE39" s="163">
        <v>0</v>
      </c>
      <c r="DF39" s="163">
        <v>29.099</v>
      </c>
      <c r="DG39" s="163">
        <v>1.3899999999999999E-2</v>
      </c>
      <c r="DH39" s="163">
        <v>-9.0018999999999991</v>
      </c>
      <c r="DI39" s="163">
        <v>-24.1</v>
      </c>
      <c r="DJ39" s="163">
        <v>-25.2</v>
      </c>
      <c r="DK39" s="163">
        <v>-4.4310999999999998</v>
      </c>
      <c r="DL39" s="163">
        <v>16.835999999999999</v>
      </c>
      <c r="DM39" s="163">
        <v>63.09</v>
      </c>
      <c r="DN39" s="163">
        <v>30.064</v>
      </c>
      <c r="DO39" s="163">
        <v>17.850000000000001</v>
      </c>
      <c r="DP39" s="163">
        <v>-8.9700000000000006</v>
      </c>
      <c r="DQ39" s="163">
        <v>13.999000000000001</v>
      </c>
      <c r="DR39" s="163">
        <v>-29.949000000000002</v>
      </c>
      <c r="DS39" s="163">
        <v>-4.71</v>
      </c>
      <c r="DT39" s="164"/>
      <c r="DU39" s="163">
        <v>25.74</v>
      </c>
      <c r="DV39" s="164"/>
      <c r="DW39" s="164"/>
      <c r="DX39" s="163">
        <v>-15.69</v>
      </c>
      <c r="DY39" s="163">
        <v>0</v>
      </c>
      <c r="DZ39" s="163">
        <v>-41.09</v>
      </c>
      <c r="EA39" s="163">
        <v>50.244999999999997</v>
      </c>
      <c r="EB39" s="163">
        <v>26.529</v>
      </c>
      <c r="EC39" s="163">
        <v>16.323</v>
      </c>
      <c r="ED39" s="163">
        <v>17.048999999999999</v>
      </c>
      <c r="EE39" s="163">
        <v>-15.359</v>
      </c>
      <c r="EF39" s="163">
        <v>-24.334</v>
      </c>
      <c r="EG39" s="163">
        <v>-17.096</v>
      </c>
      <c r="EH39" s="163">
        <v>-0.4486</v>
      </c>
      <c r="EI39" s="163">
        <v>-63.101999999999997</v>
      </c>
      <c r="EJ39" s="163">
        <v>0</v>
      </c>
      <c r="EK39" s="163">
        <v>-17.530999999999999</v>
      </c>
      <c r="EL39" s="163">
        <v>-18.161999999999999</v>
      </c>
      <c r="EM39" s="163">
        <v>27.748000000000001</v>
      </c>
      <c r="EN39" s="163">
        <v>-6.1852</v>
      </c>
      <c r="EO39" s="163">
        <v>-5.3794000000000004</v>
      </c>
      <c r="EP39" s="163">
        <v>-17.411999999999999</v>
      </c>
      <c r="EQ39" s="163">
        <v>-27.161999999999999</v>
      </c>
      <c r="ER39" s="163">
        <v>-26.812999999999999</v>
      </c>
      <c r="ES39" s="163">
        <v>10.763999999999999</v>
      </c>
      <c r="ET39" s="163">
        <v>12.468999999999999</v>
      </c>
      <c r="EU39" s="163">
        <v>-10.67</v>
      </c>
      <c r="EV39" s="163">
        <v>0</v>
      </c>
      <c r="EW39" s="164"/>
      <c r="EX39" s="163">
        <v>-20.015999999999998</v>
      </c>
      <c r="EY39" s="163">
        <v>-10.837999999999999</v>
      </c>
      <c r="EZ39" s="163">
        <v>-10.656000000000001</v>
      </c>
      <c r="FA39" s="163">
        <v>3.3403</v>
      </c>
      <c r="FB39" s="164"/>
      <c r="FC39" s="163">
        <v>-23.402999999999999</v>
      </c>
      <c r="FD39" s="163">
        <v>5.2925000000000004</v>
      </c>
      <c r="FE39" s="163">
        <v>0</v>
      </c>
      <c r="FF39" s="163">
        <v>0</v>
      </c>
      <c r="FG39" s="163">
        <v>3.7115999999999998</v>
      </c>
      <c r="FH39" s="163">
        <v>3.5430999999999999</v>
      </c>
      <c r="FI39" s="163">
        <v>2.3317999999999999</v>
      </c>
      <c r="FJ39" s="163">
        <v>10.047000000000001</v>
      </c>
      <c r="FK39" s="163">
        <v>9.7124000000000006</v>
      </c>
      <c r="FL39" s="164"/>
      <c r="FM39" s="163">
        <v>0</v>
      </c>
      <c r="FN39" s="163">
        <v>33.164999999999999</v>
      </c>
      <c r="FO39" s="163">
        <v>25.786000000000001</v>
      </c>
      <c r="FP39" s="163">
        <v>37.472999999999999</v>
      </c>
      <c r="FQ39" s="163">
        <v>13.521000000000001</v>
      </c>
      <c r="FR39" s="163">
        <v>-11.989000000000001</v>
      </c>
      <c r="FS39" s="163">
        <v>-4.2183000000000002</v>
      </c>
      <c r="FT39" s="163">
        <v>0.3417</v>
      </c>
      <c r="FU39" s="163">
        <v>3.1</v>
      </c>
      <c r="FV39" s="163">
        <v>2.91</v>
      </c>
      <c r="FW39" s="163">
        <v>-13.69</v>
      </c>
      <c r="FX39" s="163">
        <v>1.6778999999999999</v>
      </c>
      <c r="FY39" s="163">
        <v>5.7088999999999999</v>
      </c>
      <c r="FZ39" s="163">
        <v>0.27700000000000002</v>
      </c>
      <c r="GA39" s="163">
        <v>2.3637000000000001</v>
      </c>
      <c r="GB39" s="163">
        <v>15.25</v>
      </c>
      <c r="GC39" s="163">
        <v>-42.002000000000002</v>
      </c>
      <c r="GD39" s="163">
        <v>-32.86</v>
      </c>
      <c r="GE39" s="163">
        <v>-2.9199000000000002</v>
      </c>
      <c r="GF39" s="163">
        <v>33.186</v>
      </c>
      <c r="GG39" s="163">
        <v>-0.1</v>
      </c>
      <c r="GH39" s="163">
        <v>25.013999999999999</v>
      </c>
      <c r="GI39" s="163">
        <v>8.8835999999999995</v>
      </c>
      <c r="GJ39" s="163">
        <v>-9.4984000000000002</v>
      </c>
      <c r="GK39" s="163">
        <v>2.9676999999999998</v>
      </c>
      <c r="GL39" s="163">
        <v>2.18E-2</v>
      </c>
      <c r="GM39" s="164"/>
      <c r="GN39" s="163">
        <v>-12.394</v>
      </c>
      <c r="GO39" s="163">
        <v>-21.064</v>
      </c>
      <c r="GP39" s="163">
        <v>13.331</v>
      </c>
      <c r="GQ39" s="163">
        <v>-29.747</v>
      </c>
      <c r="GR39" s="163">
        <v>-28.48</v>
      </c>
      <c r="GS39" s="163">
        <v>-12.148999999999999</v>
      </c>
      <c r="GT39" s="163">
        <v>171.33</v>
      </c>
      <c r="GU39" s="163">
        <v>-0.1547</v>
      </c>
      <c r="GV39" s="163">
        <v>-8.0861999999999998</v>
      </c>
      <c r="GW39" s="163">
        <v>-6.4420999999999999</v>
      </c>
      <c r="GX39" s="163">
        <v>3.4005000000000001</v>
      </c>
      <c r="GY39" s="163">
        <v>11.025</v>
      </c>
      <c r="GZ39" s="164"/>
      <c r="HA39" s="163">
        <v>3</v>
      </c>
      <c r="HB39" s="163">
        <v>-7.7584999999999997</v>
      </c>
      <c r="HC39" s="163">
        <v>-6.7586000000000004</v>
      </c>
      <c r="HD39" s="163">
        <v>-12.148999999999999</v>
      </c>
      <c r="HE39" s="163">
        <v>14.795</v>
      </c>
      <c r="HF39" s="163">
        <v>25.673999999999999</v>
      </c>
      <c r="HG39" s="163">
        <v>54.985999999999997</v>
      </c>
      <c r="HH39" s="163">
        <v>39.441000000000003</v>
      </c>
      <c r="HI39" s="163">
        <v>29.391999999999999</v>
      </c>
      <c r="HJ39" s="163">
        <v>-21.353000000000002</v>
      </c>
      <c r="HK39" s="163">
        <v>0</v>
      </c>
      <c r="HL39" s="163">
        <v>8.7388999999999992</v>
      </c>
      <c r="HM39" s="163">
        <v>-15.359</v>
      </c>
      <c r="HN39" s="163">
        <v>-15.708</v>
      </c>
      <c r="HO39" s="163">
        <v>18.52</v>
      </c>
      <c r="HP39" s="163">
        <v>4.0103999999999997</v>
      </c>
      <c r="HQ39" s="163">
        <v>-14.226000000000001</v>
      </c>
      <c r="HR39" s="164"/>
      <c r="HS39" s="163">
        <v>-20.350999999999999</v>
      </c>
      <c r="HT39" s="163">
        <v>-20.463000000000001</v>
      </c>
      <c r="HU39" s="163">
        <v>-3.2</v>
      </c>
      <c r="HV39" s="163">
        <v>-3</v>
      </c>
      <c r="HW39" s="163">
        <v>-20.5</v>
      </c>
      <c r="HX39" s="163">
        <v>-21</v>
      </c>
      <c r="HY39" s="163">
        <v>1.2661</v>
      </c>
      <c r="HZ39" s="163">
        <v>-4.1599000000000004</v>
      </c>
      <c r="IA39" s="163">
        <v>6.3396999999999997</v>
      </c>
      <c r="IB39" s="163">
        <v>26.83</v>
      </c>
      <c r="IC39" s="163">
        <v>26.484000000000002</v>
      </c>
      <c r="ID39" s="163">
        <v>-10.1</v>
      </c>
      <c r="IE39" s="163">
        <v>-24.298999999999999</v>
      </c>
      <c r="IF39" s="163">
        <v>-1.5</v>
      </c>
      <c r="IG39" s="163">
        <v>-2.0998999999999999</v>
      </c>
      <c r="IH39" s="163">
        <v>-17.405999999999999</v>
      </c>
      <c r="II39" s="163">
        <v>-17.515000000000001</v>
      </c>
      <c r="IJ39" s="163">
        <v>-88.116</v>
      </c>
      <c r="IK39" s="163">
        <v>15.936</v>
      </c>
      <c r="IL39" s="163">
        <v>-295.06</v>
      </c>
      <c r="IM39" s="163">
        <v>-17.498000000000001</v>
      </c>
      <c r="IN39" s="163">
        <v>156.79</v>
      </c>
      <c r="IO39" s="163">
        <v>81.343999999999994</v>
      </c>
      <c r="IP39" s="163">
        <v>83.602999999999994</v>
      </c>
      <c r="IQ39" s="163">
        <v>121.15</v>
      </c>
      <c r="IR39" s="163">
        <v>38.317999999999998</v>
      </c>
      <c r="IS39" s="164"/>
      <c r="IT39" s="163">
        <v>24.402000000000001</v>
      </c>
      <c r="IU39" s="163">
        <v>27.498999999999999</v>
      </c>
      <c r="IV39" s="164"/>
      <c r="IW39" s="163">
        <v>204.65</v>
      </c>
      <c r="IX39" s="163">
        <v>-133.59</v>
      </c>
      <c r="IY39" s="163">
        <v>78.724000000000004</v>
      </c>
      <c r="IZ39" s="163">
        <v>-67.293999999999997</v>
      </c>
      <c r="JA39" s="163">
        <v>-1.8737999999999999</v>
      </c>
      <c r="JB39" s="163">
        <v>8.8796999999999997</v>
      </c>
      <c r="JC39" s="163">
        <v>-7.36</v>
      </c>
      <c r="JD39" s="163">
        <v>-2.3410000000000002</v>
      </c>
      <c r="JE39" s="163">
        <v>-2.3439999999999999</v>
      </c>
      <c r="JF39" s="163">
        <v>2.7999000000000001</v>
      </c>
      <c r="JG39" s="163">
        <v>-1.2</v>
      </c>
      <c r="JH39" s="163">
        <v>-3.3317000000000001</v>
      </c>
      <c r="JI39" s="163">
        <v>-4.7744999999999997</v>
      </c>
      <c r="JJ39" s="163">
        <v>9.4345999999999997</v>
      </c>
      <c r="JK39" s="163">
        <v>-7.2648000000000001</v>
      </c>
      <c r="JL39" s="163">
        <v>1.7999000000000001</v>
      </c>
      <c r="JM39" s="163">
        <v>-0.88200000000000001</v>
      </c>
      <c r="JN39" s="163">
        <v>-0.55600000000000005</v>
      </c>
      <c r="JO39" s="163">
        <v>0</v>
      </c>
      <c r="JP39" s="163">
        <v>0</v>
      </c>
      <c r="JQ39" s="163">
        <v>2.9053</v>
      </c>
      <c r="JR39" s="163">
        <v>2.8544999999999998</v>
      </c>
      <c r="JS39" s="163">
        <v>2.379</v>
      </c>
      <c r="JT39" s="164"/>
      <c r="JU39" s="163">
        <v>9.1998999999999995</v>
      </c>
      <c r="JV39" s="163">
        <v>7.3239999999999998</v>
      </c>
      <c r="JW39" s="163">
        <v>0.96</v>
      </c>
      <c r="JX39" s="163">
        <v>0.37</v>
      </c>
      <c r="JY39" s="163">
        <v>-6.9776999999999996</v>
      </c>
      <c r="JZ39" s="163">
        <v>-2.3165</v>
      </c>
      <c r="KA39" s="163">
        <v>-27.553000000000001</v>
      </c>
      <c r="KB39" s="163">
        <v>-4.6992000000000003</v>
      </c>
      <c r="KC39" s="163">
        <v>0</v>
      </c>
      <c r="KD39" s="163">
        <v>-30.594000000000001</v>
      </c>
      <c r="KE39" s="163">
        <v>1.5911999999999999</v>
      </c>
      <c r="KF39" s="163">
        <v>-10.5</v>
      </c>
      <c r="KG39" s="163">
        <v>-5.8</v>
      </c>
      <c r="KH39" s="163">
        <v>2.8294999999999999</v>
      </c>
      <c r="KI39" s="163">
        <v>-83.730999999999995</v>
      </c>
    </row>
    <row r="40" spans="1:295" ht="18" customHeight="1" x14ac:dyDescent="0.25">
      <c r="A40" s="160" t="s">
        <v>63</v>
      </c>
      <c r="B40" s="160" t="s">
        <v>720</v>
      </c>
      <c r="C40" s="166">
        <v>0</v>
      </c>
      <c r="D40" s="166">
        <v>8.3045000000000009</v>
      </c>
      <c r="E40" s="166">
        <v>-17.425999999999998</v>
      </c>
      <c r="F40" s="166">
        <v>3.4581</v>
      </c>
      <c r="G40" s="166">
        <v>11.813000000000001</v>
      </c>
      <c r="H40" s="166">
        <v>13.271000000000001</v>
      </c>
      <c r="I40" s="166">
        <v>22.62</v>
      </c>
      <c r="J40" s="167"/>
      <c r="K40" s="166">
        <v>28.631</v>
      </c>
      <c r="L40" s="166">
        <v>12.757</v>
      </c>
      <c r="M40" s="166">
        <v>-12.358000000000001</v>
      </c>
      <c r="N40" s="166">
        <v>-15.539</v>
      </c>
      <c r="O40" s="166">
        <v>-37.4</v>
      </c>
      <c r="P40" s="166">
        <v>13.199</v>
      </c>
      <c r="Q40" s="166">
        <v>8.2798999999999996</v>
      </c>
      <c r="R40" s="166">
        <v>-26.399000000000001</v>
      </c>
      <c r="S40" s="166">
        <v>3.6728999999999998</v>
      </c>
      <c r="T40" s="166">
        <v>12.19</v>
      </c>
      <c r="U40" s="166">
        <v>6.4988999999999999</v>
      </c>
      <c r="V40" s="166">
        <v>6.3174000000000001</v>
      </c>
      <c r="W40" s="167"/>
      <c r="X40" s="166">
        <v>0</v>
      </c>
      <c r="Y40" s="166">
        <v>3.0762999999999998</v>
      </c>
      <c r="Z40" s="166">
        <v>2.3891</v>
      </c>
      <c r="AA40" s="167"/>
      <c r="AB40" s="166">
        <v>-0.70750000000000002</v>
      </c>
      <c r="AC40" s="166">
        <v>0.39600000000000002</v>
      </c>
      <c r="AD40" s="166">
        <v>0.42</v>
      </c>
      <c r="AE40" s="166">
        <v>8.4000000000000005E-2</v>
      </c>
      <c r="AF40" s="166">
        <v>-4.4400000000000004</v>
      </c>
      <c r="AG40" s="166">
        <v>2.2000000000000002</v>
      </c>
      <c r="AH40" s="166">
        <v>-2.8039000000000001</v>
      </c>
      <c r="AI40" s="166">
        <v>0.34599999999999997</v>
      </c>
      <c r="AJ40" s="166">
        <v>-11.42</v>
      </c>
      <c r="AK40" s="166">
        <v>-11.439</v>
      </c>
      <c r="AL40" s="166">
        <v>-10</v>
      </c>
      <c r="AM40" s="166">
        <v>-13.728999999999999</v>
      </c>
      <c r="AN40" s="166">
        <v>-13.67</v>
      </c>
      <c r="AO40" s="166">
        <v>8.6964000000000006</v>
      </c>
      <c r="AP40" s="166">
        <v>3.2014</v>
      </c>
      <c r="AQ40" s="166">
        <v>23.384</v>
      </c>
      <c r="AR40" s="166">
        <v>26.1</v>
      </c>
      <c r="AS40" s="166">
        <v>-12.388</v>
      </c>
      <c r="AT40" s="166">
        <v>-2.8130999999999999</v>
      </c>
      <c r="AU40" s="166">
        <v>-3.0565000000000002</v>
      </c>
      <c r="AV40" s="166">
        <v>-2.1894999999999998</v>
      </c>
      <c r="AW40" s="166">
        <v>-2.1808000000000001</v>
      </c>
      <c r="AX40" s="166">
        <v>-26.122</v>
      </c>
      <c r="AY40" s="166">
        <v>-23.173999999999999</v>
      </c>
      <c r="AZ40" s="166">
        <v>5.9305000000000003</v>
      </c>
      <c r="BA40" s="166">
        <v>31.22</v>
      </c>
      <c r="BB40" s="166">
        <v>56.808</v>
      </c>
      <c r="BC40" s="166">
        <v>12.654</v>
      </c>
      <c r="BD40" s="166">
        <v>-7.7999000000000001</v>
      </c>
      <c r="BE40" s="166">
        <v>-7.7999000000000001</v>
      </c>
      <c r="BF40" s="166">
        <v>-27.920999999999999</v>
      </c>
      <c r="BG40" s="166">
        <v>-28.021999999999998</v>
      </c>
      <c r="BH40" s="166">
        <v>-4.2</v>
      </c>
      <c r="BI40" s="166">
        <v>1.3141</v>
      </c>
      <c r="BJ40" s="166">
        <v>-1.1615</v>
      </c>
      <c r="BK40" s="166">
        <v>9.8872</v>
      </c>
      <c r="BL40" s="166">
        <v>6.6761999999999997</v>
      </c>
      <c r="BM40" s="166">
        <v>4.3875999999999999</v>
      </c>
      <c r="BN40" s="166">
        <v>-158.13999999999999</v>
      </c>
      <c r="BO40" s="166">
        <v>79.347999999999999</v>
      </c>
      <c r="BP40" s="166">
        <v>79.164000000000001</v>
      </c>
      <c r="BQ40" s="166">
        <v>-78.692999999999998</v>
      </c>
      <c r="BR40" s="166">
        <v>-119.37</v>
      </c>
      <c r="BS40" s="166">
        <v>-9.1669</v>
      </c>
      <c r="BT40" s="167"/>
      <c r="BU40" s="167"/>
      <c r="BV40" s="166">
        <v>49.259</v>
      </c>
      <c r="BW40" s="166">
        <v>21.53</v>
      </c>
      <c r="BX40" s="166">
        <v>0</v>
      </c>
      <c r="BY40" s="166">
        <v>2.5499000000000001</v>
      </c>
      <c r="BZ40" s="166">
        <v>14.55</v>
      </c>
      <c r="CA40" s="166">
        <v>-14.999000000000001</v>
      </c>
      <c r="CB40" s="166">
        <v>-14.329000000000001</v>
      </c>
      <c r="CC40" s="166">
        <v>26.068999999999999</v>
      </c>
      <c r="CD40" s="166">
        <v>23.353999999999999</v>
      </c>
      <c r="CE40" s="166">
        <v>-10.173</v>
      </c>
      <c r="CF40" s="166">
        <v>-9.0366</v>
      </c>
      <c r="CG40" s="166">
        <v>-9.3206000000000007</v>
      </c>
      <c r="CH40" s="166">
        <v>-0.98109999999999997</v>
      </c>
      <c r="CI40" s="166">
        <v>0</v>
      </c>
      <c r="CJ40" s="166">
        <v>2.88</v>
      </c>
      <c r="CK40" s="166">
        <v>6.4119999999999999</v>
      </c>
      <c r="CL40" s="166">
        <v>37.798999999999999</v>
      </c>
      <c r="CM40" s="166">
        <v>32.598999999999997</v>
      </c>
      <c r="CN40" s="166">
        <v>-5.2899000000000003</v>
      </c>
      <c r="CO40" s="166">
        <v>65.239000000000004</v>
      </c>
      <c r="CP40" s="166">
        <v>64.668999999999997</v>
      </c>
      <c r="CQ40" s="166">
        <v>0</v>
      </c>
      <c r="CR40" s="166">
        <v>49.527000000000001</v>
      </c>
      <c r="CS40" s="166">
        <v>50.545000000000002</v>
      </c>
      <c r="CT40" s="166">
        <v>-15.183</v>
      </c>
      <c r="CU40" s="166">
        <v>-61.134</v>
      </c>
      <c r="CV40" s="166">
        <v>-6.7061000000000002</v>
      </c>
      <c r="CW40" s="166">
        <v>3.8620000000000001</v>
      </c>
      <c r="CX40" s="166">
        <v>42.298999999999999</v>
      </c>
      <c r="CY40" s="166">
        <v>29.829000000000001</v>
      </c>
      <c r="CZ40" s="166">
        <v>20.161000000000001</v>
      </c>
      <c r="DA40" s="166">
        <v>20.021999999999998</v>
      </c>
      <c r="DB40" s="166">
        <v>-16.600000000000001</v>
      </c>
      <c r="DC40" s="166">
        <v>25.512</v>
      </c>
      <c r="DD40" s="166">
        <v>0</v>
      </c>
      <c r="DE40" s="166">
        <v>0</v>
      </c>
      <c r="DF40" s="166">
        <v>29.895</v>
      </c>
      <c r="DG40" s="166">
        <v>1.3899999999999999E-2</v>
      </c>
      <c r="DH40" s="166">
        <v>-8.8797999999999995</v>
      </c>
      <c r="DI40" s="166">
        <v>-24.1</v>
      </c>
      <c r="DJ40" s="166">
        <v>-23.298999999999999</v>
      </c>
      <c r="DK40" s="166">
        <v>-4.3127000000000004</v>
      </c>
      <c r="DL40" s="166">
        <v>16.649000000000001</v>
      </c>
      <c r="DM40" s="166">
        <v>63.405999999999999</v>
      </c>
      <c r="DN40" s="166">
        <v>29.693000000000001</v>
      </c>
      <c r="DO40" s="166">
        <v>17.440000000000001</v>
      </c>
      <c r="DP40" s="166">
        <v>-8.8299000000000003</v>
      </c>
      <c r="DQ40" s="166">
        <v>14.31</v>
      </c>
      <c r="DR40" s="166">
        <v>-30.234999999999999</v>
      </c>
      <c r="DS40" s="166">
        <v>-4.74</v>
      </c>
      <c r="DT40" s="167"/>
      <c r="DU40" s="166">
        <v>27.53</v>
      </c>
      <c r="DV40" s="167"/>
      <c r="DW40" s="167"/>
      <c r="DX40" s="166">
        <v>-15.654</v>
      </c>
      <c r="DY40" s="167"/>
      <c r="DZ40" s="166">
        <v>-39.753999999999998</v>
      </c>
      <c r="EA40" s="166">
        <v>50.124000000000002</v>
      </c>
      <c r="EB40" s="167"/>
      <c r="EC40" s="166">
        <v>15.952</v>
      </c>
      <c r="ED40" s="166">
        <v>16.492999999999999</v>
      </c>
      <c r="EE40" s="166">
        <v>-11.462</v>
      </c>
      <c r="EF40" s="166">
        <v>-19.321999999999999</v>
      </c>
      <c r="EG40" s="166">
        <v>-16.768000000000001</v>
      </c>
      <c r="EH40" s="166">
        <v>-4.3596000000000004</v>
      </c>
      <c r="EI40" s="166">
        <v>-60.101999999999997</v>
      </c>
      <c r="EJ40" s="166">
        <v>0</v>
      </c>
      <c r="EK40" s="166">
        <v>-16.824999999999999</v>
      </c>
      <c r="EL40" s="166">
        <v>-17.329000000000001</v>
      </c>
      <c r="EM40" s="166">
        <v>21.713999999999999</v>
      </c>
      <c r="EN40" s="166">
        <v>-7.1417999999999999</v>
      </c>
      <c r="EO40" s="166">
        <v>-7.3662000000000001</v>
      </c>
      <c r="EP40" s="166">
        <v>5.6479999999999997</v>
      </c>
      <c r="EQ40" s="166">
        <v>-29.725000000000001</v>
      </c>
      <c r="ER40" s="166">
        <v>-29.372</v>
      </c>
      <c r="ES40" s="166">
        <v>5.4222000000000001</v>
      </c>
      <c r="ET40" s="166">
        <v>12.13</v>
      </c>
      <c r="EU40" s="166">
        <v>-11.819000000000001</v>
      </c>
      <c r="EV40" s="166">
        <v>0</v>
      </c>
      <c r="EW40" s="167"/>
      <c r="EX40" s="166">
        <v>-20.843</v>
      </c>
      <c r="EY40" s="166">
        <v>-9.6908999999999992</v>
      </c>
      <c r="EZ40" s="166">
        <v>-9.6803000000000008</v>
      </c>
      <c r="FA40" s="166">
        <v>2.2561</v>
      </c>
      <c r="FB40" s="167"/>
      <c r="FC40" s="166">
        <v>-22.86</v>
      </c>
      <c r="FD40" s="166">
        <v>4.7736999999999998</v>
      </c>
      <c r="FE40" s="166">
        <v>0</v>
      </c>
      <c r="FF40" s="166">
        <v>0</v>
      </c>
      <c r="FG40" s="166">
        <v>3.355</v>
      </c>
      <c r="FH40" s="166">
        <v>3.9710999999999999</v>
      </c>
      <c r="FI40" s="166">
        <v>3.0527000000000002</v>
      </c>
      <c r="FJ40" s="166">
        <v>8.5402000000000005</v>
      </c>
      <c r="FK40" s="166">
        <v>9.0426000000000002</v>
      </c>
      <c r="FL40" s="167"/>
      <c r="FM40" s="166">
        <v>0</v>
      </c>
      <c r="FN40" s="166">
        <v>32.298000000000002</v>
      </c>
      <c r="FO40" s="166">
        <v>25.716000000000001</v>
      </c>
      <c r="FP40" s="166">
        <v>37.715000000000003</v>
      </c>
      <c r="FQ40" s="166">
        <v>13.614000000000001</v>
      </c>
      <c r="FR40" s="166">
        <v>-11.569000000000001</v>
      </c>
      <c r="FS40" s="166">
        <v>-4.2183000000000002</v>
      </c>
      <c r="FT40" s="166">
        <v>0.35089999999999999</v>
      </c>
      <c r="FU40" s="166">
        <v>3.15</v>
      </c>
      <c r="FV40" s="166">
        <v>2.4500000000000002</v>
      </c>
      <c r="FW40" s="166">
        <v>-15.46</v>
      </c>
      <c r="FX40" s="166">
        <v>1.8439000000000001</v>
      </c>
      <c r="FY40" s="166">
        <v>5.7798999999999996</v>
      </c>
      <c r="FZ40" s="166">
        <v>0.39100000000000001</v>
      </c>
      <c r="GA40" s="166">
        <v>2.4209000000000001</v>
      </c>
      <c r="GB40" s="166">
        <v>15.159000000000001</v>
      </c>
      <c r="GC40" s="166">
        <v>-42.878999999999998</v>
      </c>
      <c r="GD40" s="166">
        <v>-33.600999999999999</v>
      </c>
      <c r="GE40" s="166">
        <v>-2.0398999999999998</v>
      </c>
      <c r="GF40" s="166">
        <v>32.512</v>
      </c>
      <c r="GG40" s="166">
        <v>-0.1</v>
      </c>
      <c r="GH40" s="166">
        <v>25.263999999999999</v>
      </c>
      <c r="GI40" s="166">
        <v>8.5990000000000002</v>
      </c>
      <c r="GJ40" s="166">
        <v>-9.1705000000000005</v>
      </c>
      <c r="GK40" s="166">
        <v>2.9184000000000001</v>
      </c>
      <c r="GL40" s="166">
        <v>2.18E-2</v>
      </c>
      <c r="GM40" s="167"/>
      <c r="GN40" s="166">
        <v>-11.768000000000001</v>
      </c>
      <c r="GO40" s="166">
        <v>-21.65</v>
      </c>
      <c r="GP40" s="166">
        <v>13.273</v>
      </c>
      <c r="GQ40" s="166">
        <v>-30.167000000000002</v>
      </c>
      <c r="GR40" s="166">
        <v>-28.02</v>
      </c>
      <c r="GS40" s="166">
        <v>-12.195</v>
      </c>
      <c r="GT40" s="166">
        <v>173.86</v>
      </c>
      <c r="GU40" s="166">
        <v>-0.49769999999999998</v>
      </c>
      <c r="GV40" s="166">
        <v>-9.0789000000000009</v>
      </c>
      <c r="GW40" s="166">
        <v>-6.0483000000000002</v>
      </c>
      <c r="GX40" s="166">
        <v>3.0743</v>
      </c>
      <c r="GY40" s="166">
        <v>11.215</v>
      </c>
      <c r="GZ40" s="167"/>
      <c r="HA40" s="166">
        <v>2.4643999999999999</v>
      </c>
      <c r="HB40" s="166">
        <v>-9.9661000000000008</v>
      </c>
      <c r="HC40" s="166">
        <v>-8.2462</v>
      </c>
      <c r="HD40" s="166">
        <v>-12.148999999999999</v>
      </c>
      <c r="HE40" s="166">
        <v>15.616</v>
      </c>
      <c r="HF40" s="166">
        <v>24.741</v>
      </c>
      <c r="HG40" s="166">
        <v>53.475999999999999</v>
      </c>
      <c r="HH40" s="166">
        <v>41.231000000000002</v>
      </c>
      <c r="HI40" s="166">
        <v>28.920999999999999</v>
      </c>
      <c r="HJ40" s="166">
        <v>-22.356000000000002</v>
      </c>
      <c r="HK40" s="166">
        <v>0</v>
      </c>
      <c r="HL40" s="166">
        <v>10.199</v>
      </c>
      <c r="HM40" s="166">
        <v>-16.117000000000001</v>
      </c>
      <c r="HN40" s="166">
        <v>-18.321000000000002</v>
      </c>
      <c r="HO40" s="166">
        <v>18.52</v>
      </c>
      <c r="HP40" s="166">
        <v>21.146000000000001</v>
      </c>
      <c r="HQ40" s="166">
        <v>-14.627000000000001</v>
      </c>
      <c r="HR40" s="167"/>
      <c r="HS40" s="166">
        <v>-21.673999999999999</v>
      </c>
      <c r="HT40" s="166">
        <v>-21.584</v>
      </c>
      <c r="HU40" s="166">
        <v>-3.5299</v>
      </c>
      <c r="HV40" s="166">
        <v>-3.46</v>
      </c>
      <c r="HW40" s="166">
        <v>-21.399000000000001</v>
      </c>
      <c r="HX40" s="166">
        <v>-21.298999999999999</v>
      </c>
      <c r="HY40" s="166">
        <v>1.2661</v>
      </c>
      <c r="HZ40" s="166">
        <v>-0.88</v>
      </c>
      <c r="IA40" s="166">
        <v>1.8339000000000001</v>
      </c>
      <c r="IB40" s="166">
        <v>26.273</v>
      </c>
      <c r="IC40" s="166">
        <v>26.123999999999999</v>
      </c>
      <c r="ID40" s="166">
        <v>-10.6</v>
      </c>
      <c r="IE40" s="166">
        <v>-23.899000000000001</v>
      </c>
      <c r="IF40" s="166">
        <v>-1.3998999999999999</v>
      </c>
      <c r="IG40" s="166">
        <v>-1.7999000000000001</v>
      </c>
      <c r="IH40" s="166">
        <v>-17.597999999999999</v>
      </c>
      <c r="II40" s="166">
        <v>-17.515000000000001</v>
      </c>
      <c r="IJ40" s="166">
        <v>-95.722999999999999</v>
      </c>
      <c r="IK40" s="166">
        <v>12.22</v>
      </c>
      <c r="IL40" s="166">
        <v>-292.05</v>
      </c>
      <c r="IM40" s="166">
        <v>-13.885</v>
      </c>
      <c r="IN40" s="166">
        <v>196.57</v>
      </c>
      <c r="IO40" s="166">
        <v>82.534999999999997</v>
      </c>
      <c r="IP40" s="166">
        <v>81.387</v>
      </c>
      <c r="IQ40" s="166">
        <v>125.35</v>
      </c>
      <c r="IR40" s="166">
        <v>38.587000000000003</v>
      </c>
      <c r="IS40" s="167"/>
      <c r="IT40" s="166">
        <v>25.657</v>
      </c>
      <c r="IU40" s="166">
        <v>24.888999999999999</v>
      </c>
      <c r="IV40" s="167"/>
      <c r="IW40" s="166">
        <v>201.37</v>
      </c>
      <c r="IX40" s="166">
        <v>-133.53</v>
      </c>
      <c r="IY40" s="166">
        <v>77.260999999999996</v>
      </c>
      <c r="IZ40" s="166">
        <v>-67.251999999999995</v>
      </c>
      <c r="JA40" s="166">
        <v>-1.6637999999999999</v>
      </c>
      <c r="JB40" s="166">
        <v>8.8796999999999997</v>
      </c>
      <c r="JC40" s="166">
        <v>-7.5198999999999998</v>
      </c>
      <c r="JD40" s="166">
        <v>-2.3229000000000002</v>
      </c>
      <c r="JE40" s="166">
        <v>-2.3298999999999999</v>
      </c>
      <c r="JF40" s="166">
        <v>3.1198999999999999</v>
      </c>
      <c r="JG40" s="166">
        <v>-1.5199</v>
      </c>
      <c r="JH40" s="166">
        <v>-3.3719000000000001</v>
      </c>
      <c r="JI40" s="166">
        <v>-4.4814999999999996</v>
      </c>
      <c r="JJ40" s="166">
        <v>10.167</v>
      </c>
      <c r="JK40" s="166">
        <v>-7.2343000000000002</v>
      </c>
      <c r="JL40" s="166">
        <v>1.3998999999999999</v>
      </c>
      <c r="JM40" s="166">
        <v>-1.1349</v>
      </c>
      <c r="JN40" s="166">
        <v>-1.1539999999999999</v>
      </c>
      <c r="JO40" s="166">
        <v>0</v>
      </c>
      <c r="JP40" s="166">
        <v>0</v>
      </c>
      <c r="JQ40" s="166">
        <v>2.7989000000000002</v>
      </c>
      <c r="JR40" s="166">
        <v>1.9394</v>
      </c>
      <c r="JS40" s="166">
        <v>2.0872999999999999</v>
      </c>
      <c r="JT40" s="167"/>
      <c r="JU40" s="166">
        <v>9</v>
      </c>
      <c r="JV40" s="166">
        <v>7.6608999999999998</v>
      </c>
      <c r="JW40" s="166">
        <v>0.9</v>
      </c>
      <c r="JX40" s="166">
        <v>0.37</v>
      </c>
      <c r="JY40" s="166">
        <v>-6.3220000000000001</v>
      </c>
      <c r="JZ40" s="166">
        <v>-3.1999</v>
      </c>
      <c r="KA40" s="166">
        <v>-28.504999999999999</v>
      </c>
      <c r="KB40" s="166">
        <v>-3.5375999999999999</v>
      </c>
      <c r="KC40" s="166">
        <v>0</v>
      </c>
      <c r="KD40" s="166">
        <v>-31.449000000000002</v>
      </c>
      <c r="KE40" s="166">
        <v>1.5135000000000001</v>
      </c>
      <c r="KF40" s="166">
        <v>-10.199</v>
      </c>
      <c r="KG40" s="166">
        <v>-6.3</v>
      </c>
      <c r="KH40" s="166">
        <v>5.5651000000000002</v>
      </c>
      <c r="KI40" s="166">
        <v>-84.704999999999998</v>
      </c>
    </row>
    <row r="41" spans="1:295" ht="18" customHeight="1" x14ac:dyDescent="0.25">
      <c r="A41" s="160" t="s">
        <v>63</v>
      </c>
      <c r="B41" s="160" t="s">
        <v>721</v>
      </c>
      <c r="C41" s="161">
        <v>0</v>
      </c>
      <c r="D41" s="161">
        <v>8.4330999999999996</v>
      </c>
      <c r="E41" s="161">
        <v>-17.669</v>
      </c>
      <c r="F41" s="161">
        <v>4.6139000000000001</v>
      </c>
      <c r="G41" s="161">
        <v>11.456</v>
      </c>
      <c r="H41" s="161">
        <v>13.337999999999999</v>
      </c>
      <c r="I41" s="161">
        <v>22.149000000000001</v>
      </c>
      <c r="J41" s="162"/>
      <c r="K41" s="161">
        <v>27.914000000000001</v>
      </c>
      <c r="L41" s="161">
        <v>12.308999999999999</v>
      </c>
      <c r="M41" s="161">
        <v>-11.919</v>
      </c>
      <c r="N41" s="161">
        <v>-15.539</v>
      </c>
      <c r="O41" s="161">
        <v>-35.200000000000003</v>
      </c>
      <c r="P41" s="161">
        <v>11</v>
      </c>
      <c r="Q41" s="161">
        <v>8.2798999999999996</v>
      </c>
      <c r="R41" s="161">
        <v>-26.399000000000001</v>
      </c>
      <c r="S41" s="161">
        <v>3.5023</v>
      </c>
      <c r="T41" s="161">
        <v>12.336</v>
      </c>
      <c r="U41" s="161">
        <v>6.2968000000000002</v>
      </c>
      <c r="V41" s="161">
        <v>6.1985999999999999</v>
      </c>
      <c r="W41" s="162"/>
      <c r="X41" s="161">
        <v>0</v>
      </c>
      <c r="Y41" s="161">
        <v>2.7385000000000002</v>
      </c>
      <c r="Z41" s="161">
        <v>2.3883000000000001</v>
      </c>
      <c r="AA41" s="162"/>
      <c r="AB41" s="161">
        <v>-0.72570000000000001</v>
      </c>
      <c r="AC41" s="161">
        <v>0.32600000000000001</v>
      </c>
      <c r="AD41" s="161">
        <v>0.34399999999999997</v>
      </c>
      <c r="AE41" s="161">
        <v>0.54100000000000004</v>
      </c>
      <c r="AF41" s="161">
        <v>-4.4400000000000004</v>
      </c>
      <c r="AG41" s="161">
        <v>2.2000000000000002</v>
      </c>
      <c r="AH41" s="161">
        <v>-0.95499999999999996</v>
      </c>
      <c r="AI41" s="161">
        <v>0.29099999999999998</v>
      </c>
      <c r="AJ41" s="161">
        <v>-12.14</v>
      </c>
      <c r="AK41" s="161">
        <v>-12.09</v>
      </c>
      <c r="AL41" s="161">
        <v>-10</v>
      </c>
      <c r="AM41" s="161">
        <v>-13.289</v>
      </c>
      <c r="AN41" s="161">
        <v>-13.21</v>
      </c>
      <c r="AO41" s="161">
        <v>8.1288999999999998</v>
      </c>
      <c r="AP41" s="161">
        <v>3.4607000000000001</v>
      </c>
      <c r="AQ41" s="161">
        <v>24.585999999999999</v>
      </c>
      <c r="AR41" s="161">
        <v>26.969000000000001</v>
      </c>
      <c r="AS41" s="161">
        <v>-13.260999999999999</v>
      </c>
      <c r="AT41" s="161">
        <v>-3.4828999999999999</v>
      </c>
      <c r="AU41" s="161">
        <v>-3.4365999999999999</v>
      </c>
      <c r="AV41" s="161">
        <v>-1.9078999999999999</v>
      </c>
      <c r="AW41" s="161">
        <v>-1.8227</v>
      </c>
      <c r="AX41" s="161">
        <v>-26.254999999999999</v>
      </c>
      <c r="AY41" s="161">
        <v>-23.442</v>
      </c>
      <c r="AZ41" s="161">
        <v>6.3250000000000002</v>
      </c>
      <c r="BA41" s="161">
        <v>32.207000000000001</v>
      </c>
      <c r="BB41" s="161">
        <v>58.716999999999999</v>
      </c>
      <c r="BC41" s="161">
        <v>13.282</v>
      </c>
      <c r="BD41" s="161">
        <v>-7.6999000000000004</v>
      </c>
      <c r="BE41" s="161">
        <v>-7.4999000000000002</v>
      </c>
      <c r="BF41" s="161">
        <v>-28.041</v>
      </c>
      <c r="BG41" s="161">
        <v>-27.774000000000001</v>
      </c>
      <c r="BH41" s="161">
        <v>-4.1204999999999998</v>
      </c>
      <c r="BI41" s="161">
        <v>1.3141</v>
      </c>
      <c r="BJ41" s="161">
        <v>-2.8039000000000001</v>
      </c>
      <c r="BK41" s="161">
        <v>9.4368999999999996</v>
      </c>
      <c r="BL41" s="161">
        <v>5.4169</v>
      </c>
      <c r="BM41" s="161">
        <v>3.6873</v>
      </c>
      <c r="BN41" s="161">
        <v>-160.91999999999999</v>
      </c>
      <c r="BO41" s="161">
        <v>76.936999999999998</v>
      </c>
      <c r="BP41" s="161">
        <v>77.12</v>
      </c>
      <c r="BQ41" s="161">
        <v>-67.478999999999999</v>
      </c>
      <c r="BR41" s="161">
        <v>-124.63</v>
      </c>
      <c r="BS41" s="161">
        <v>-9.1669</v>
      </c>
      <c r="BT41" s="162"/>
      <c r="BU41" s="162"/>
      <c r="BV41" s="161">
        <v>47.213000000000001</v>
      </c>
      <c r="BW41" s="161">
        <v>21.35</v>
      </c>
      <c r="BX41" s="161">
        <v>0</v>
      </c>
      <c r="BY41" s="161">
        <v>0.36</v>
      </c>
      <c r="BZ41" s="161">
        <v>13.43</v>
      </c>
      <c r="CA41" s="161">
        <v>-14.195</v>
      </c>
      <c r="CB41" s="161">
        <v>-13.792999999999999</v>
      </c>
      <c r="CC41" s="161">
        <v>24.88</v>
      </c>
      <c r="CD41" s="161">
        <v>22.053999999999998</v>
      </c>
      <c r="CE41" s="161">
        <v>-8.9047999999999998</v>
      </c>
      <c r="CF41" s="161">
        <v>-7.1364999999999998</v>
      </c>
      <c r="CG41" s="161">
        <v>-7.3006000000000002</v>
      </c>
      <c r="CH41" s="161">
        <v>-2.2921999999999998</v>
      </c>
      <c r="CI41" s="161">
        <v>0</v>
      </c>
      <c r="CJ41" s="161">
        <v>2.88</v>
      </c>
      <c r="CK41" s="161">
        <v>6.4119999999999999</v>
      </c>
      <c r="CL41" s="161">
        <v>36.4</v>
      </c>
      <c r="CM41" s="161">
        <v>31.1</v>
      </c>
      <c r="CN41" s="161">
        <v>-4.96</v>
      </c>
      <c r="CO41" s="161">
        <v>49.555</v>
      </c>
      <c r="CP41" s="161">
        <v>49.408999999999999</v>
      </c>
      <c r="CQ41" s="161">
        <v>47.055999999999997</v>
      </c>
      <c r="CR41" s="161">
        <v>49.405999999999999</v>
      </c>
      <c r="CS41" s="161">
        <v>50.244</v>
      </c>
      <c r="CT41" s="161">
        <v>-16.597999999999999</v>
      </c>
      <c r="CU41" s="161">
        <v>-59.994999999999997</v>
      </c>
      <c r="CV41" s="161">
        <v>-7.5054999999999996</v>
      </c>
      <c r="CW41" s="161">
        <v>3.9474999999999998</v>
      </c>
      <c r="CX41" s="161">
        <v>41.81</v>
      </c>
      <c r="CY41" s="161">
        <v>29.469000000000001</v>
      </c>
      <c r="CZ41" s="161">
        <v>19.536000000000001</v>
      </c>
      <c r="DA41" s="161">
        <v>19.436</v>
      </c>
      <c r="DB41" s="161">
        <v>-16.399000000000001</v>
      </c>
      <c r="DC41" s="161">
        <v>25.512</v>
      </c>
      <c r="DD41" s="161">
        <v>0</v>
      </c>
      <c r="DE41" s="161">
        <v>0</v>
      </c>
      <c r="DF41" s="161">
        <v>29.69</v>
      </c>
      <c r="DG41" s="161">
        <v>1.4E-2</v>
      </c>
      <c r="DH41" s="161">
        <v>-8.6569000000000003</v>
      </c>
      <c r="DI41" s="161">
        <v>-22.399000000000001</v>
      </c>
      <c r="DJ41" s="161">
        <v>-22</v>
      </c>
      <c r="DK41" s="161">
        <v>-4.0538999999999996</v>
      </c>
      <c r="DL41" s="161">
        <v>15.901</v>
      </c>
      <c r="DM41" s="161">
        <v>62.46</v>
      </c>
      <c r="DN41" s="161">
        <v>28.393999999999998</v>
      </c>
      <c r="DO41" s="161">
        <v>16.7</v>
      </c>
      <c r="DP41" s="161">
        <v>-8.73</v>
      </c>
      <c r="DQ41" s="161">
        <v>13.621</v>
      </c>
      <c r="DR41" s="161">
        <v>-29.744</v>
      </c>
      <c r="DS41" s="161">
        <v>-2.91</v>
      </c>
      <c r="DT41" s="162"/>
      <c r="DU41" s="161">
        <v>22.53</v>
      </c>
      <c r="DV41" s="162"/>
      <c r="DW41" s="162"/>
      <c r="DX41" s="161">
        <v>-15.353999999999999</v>
      </c>
      <c r="DY41" s="162"/>
      <c r="DZ41" s="161">
        <v>-38.4</v>
      </c>
      <c r="EA41" s="161">
        <v>47.232999999999997</v>
      </c>
      <c r="EB41" s="162"/>
      <c r="EC41" s="161">
        <v>13.336</v>
      </c>
      <c r="ED41" s="161">
        <v>13.787000000000001</v>
      </c>
      <c r="EE41" s="161">
        <v>-11.907999999999999</v>
      </c>
      <c r="EF41" s="161">
        <v>-19.805</v>
      </c>
      <c r="EG41" s="161">
        <v>-15.762</v>
      </c>
      <c r="EH41" s="161">
        <v>-12.757999999999999</v>
      </c>
      <c r="EI41" s="161">
        <v>-52.152999999999999</v>
      </c>
      <c r="EJ41" s="161">
        <v>0</v>
      </c>
      <c r="EK41" s="161">
        <v>-13.551</v>
      </c>
      <c r="EL41" s="161">
        <v>-14.013</v>
      </c>
      <c r="EM41" s="161">
        <v>19.391999999999999</v>
      </c>
      <c r="EN41" s="161">
        <v>-3.5609999999999999</v>
      </c>
      <c r="EO41" s="161">
        <v>-3.9194</v>
      </c>
      <c r="EP41" s="161">
        <v>13.84</v>
      </c>
      <c r="EQ41" s="161">
        <v>-30.669</v>
      </c>
      <c r="ER41" s="161">
        <v>-30.434000000000001</v>
      </c>
      <c r="ES41" s="161">
        <v>4.2165999999999997</v>
      </c>
      <c r="ET41" s="161">
        <v>0</v>
      </c>
      <c r="EU41" s="161">
        <v>-8.8698999999999995</v>
      </c>
      <c r="EV41" s="161">
        <v>0</v>
      </c>
      <c r="EW41" s="162"/>
      <c r="EX41" s="161">
        <v>-13.445</v>
      </c>
      <c r="EY41" s="161">
        <v>-10.138999999999999</v>
      </c>
      <c r="EZ41" s="161">
        <v>-10.054</v>
      </c>
      <c r="FA41" s="161">
        <v>3.6257000000000001</v>
      </c>
      <c r="FB41" s="162"/>
      <c r="FC41" s="161">
        <v>-18.478999999999999</v>
      </c>
      <c r="FD41" s="161">
        <v>4.4623999999999997</v>
      </c>
      <c r="FE41" s="161">
        <v>0</v>
      </c>
      <c r="FF41" s="161">
        <v>0</v>
      </c>
      <c r="FG41" s="161">
        <v>3.8281000000000001</v>
      </c>
      <c r="FH41" s="161">
        <v>3.7044000000000001</v>
      </c>
      <c r="FI41" s="161">
        <v>2.0363000000000002</v>
      </c>
      <c r="FJ41" s="161">
        <v>8.0379000000000005</v>
      </c>
      <c r="FK41" s="161">
        <v>7.8704000000000001</v>
      </c>
      <c r="FL41" s="162"/>
      <c r="FM41" s="161">
        <v>0</v>
      </c>
      <c r="FN41" s="161">
        <v>31.032</v>
      </c>
      <c r="FO41" s="161">
        <v>26.122</v>
      </c>
      <c r="FP41" s="161">
        <v>37.853000000000002</v>
      </c>
      <c r="FQ41" s="161">
        <v>15.103</v>
      </c>
      <c r="FR41" s="161">
        <v>-11.638999999999999</v>
      </c>
      <c r="FS41" s="161">
        <v>-3.9235000000000002</v>
      </c>
      <c r="FT41" s="161">
        <v>0.35</v>
      </c>
      <c r="FU41" s="161">
        <v>3.16</v>
      </c>
      <c r="FV41" s="161">
        <v>2.85</v>
      </c>
      <c r="FW41" s="161">
        <v>-15.561</v>
      </c>
      <c r="FX41" s="161">
        <v>1.8001</v>
      </c>
      <c r="FY41" s="161">
        <v>5.5998999999999999</v>
      </c>
      <c r="FZ41" s="161">
        <v>-0.104</v>
      </c>
      <c r="GA41" s="161">
        <v>2.0045999999999999</v>
      </c>
      <c r="GB41" s="161">
        <v>14.369</v>
      </c>
      <c r="GC41" s="161">
        <v>-42.774999999999999</v>
      </c>
      <c r="GD41" s="161">
        <v>-33.460999999999999</v>
      </c>
      <c r="GE41" s="161">
        <v>-2.0899000000000001</v>
      </c>
      <c r="GF41" s="161">
        <v>31.93</v>
      </c>
      <c r="GG41" s="161">
        <v>-0.1</v>
      </c>
      <c r="GH41" s="161">
        <v>25.239000000000001</v>
      </c>
      <c r="GI41" s="161">
        <v>8.4528999999999996</v>
      </c>
      <c r="GJ41" s="161">
        <v>-9.0000999999999998</v>
      </c>
      <c r="GK41" s="161">
        <v>2.9403999999999999</v>
      </c>
      <c r="GL41" s="161">
        <v>2.18E-2</v>
      </c>
      <c r="GM41" s="162"/>
      <c r="GN41" s="161">
        <v>-11.627000000000001</v>
      </c>
      <c r="GO41" s="161">
        <v>-21</v>
      </c>
      <c r="GP41" s="161">
        <v>11.705</v>
      </c>
      <c r="GQ41" s="161">
        <v>-29.998999999999999</v>
      </c>
      <c r="GR41" s="161">
        <v>-25.305</v>
      </c>
      <c r="GS41" s="161">
        <v>-12.209</v>
      </c>
      <c r="GT41" s="161">
        <v>174.22</v>
      </c>
      <c r="GU41" s="161">
        <v>-1.2099</v>
      </c>
      <c r="GV41" s="161">
        <v>-9.1236999999999995</v>
      </c>
      <c r="GW41" s="161">
        <v>-5.1950000000000003</v>
      </c>
      <c r="GX41" s="161">
        <v>3.4866999999999999</v>
      </c>
      <c r="GY41" s="161">
        <v>11.215</v>
      </c>
      <c r="GZ41" s="162"/>
      <c r="HA41" s="161">
        <v>3</v>
      </c>
      <c r="HB41" s="161">
        <v>-6.6121999999999996</v>
      </c>
      <c r="HC41" s="161">
        <v>-4.8769</v>
      </c>
      <c r="HD41" s="161">
        <v>-11.728999999999999</v>
      </c>
      <c r="HE41" s="161">
        <v>15.246</v>
      </c>
      <c r="HF41" s="161">
        <v>22.504000000000001</v>
      </c>
      <c r="HG41" s="161">
        <v>57.872999999999998</v>
      </c>
      <c r="HH41" s="161">
        <v>47.743000000000002</v>
      </c>
      <c r="HI41" s="161">
        <v>31.651</v>
      </c>
      <c r="HJ41" s="161">
        <v>-19.969000000000001</v>
      </c>
      <c r="HK41" s="161">
        <v>0</v>
      </c>
      <c r="HL41" s="161">
        <v>8.8430999999999997</v>
      </c>
      <c r="HM41" s="161">
        <v>-17.343</v>
      </c>
      <c r="HN41" s="161">
        <v>-16.552</v>
      </c>
      <c r="HO41" s="161">
        <v>18.52</v>
      </c>
      <c r="HP41" s="161">
        <v>21.146000000000001</v>
      </c>
      <c r="HQ41" s="161">
        <v>-15.159000000000001</v>
      </c>
      <c r="HR41" s="162"/>
      <c r="HS41" s="161">
        <v>-17.466999999999999</v>
      </c>
      <c r="HT41" s="161">
        <v>-17.855</v>
      </c>
      <c r="HU41" s="161">
        <v>-3.8498999999999999</v>
      </c>
      <c r="HV41" s="161">
        <v>-3.9</v>
      </c>
      <c r="HW41" s="161">
        <v>-21.798999999999999</v>
      </c>
      <c r="HX41" s="161">
        <v>-21.5</v>
      </c>
      <c r="HY41" s="161">
        <v>1.2845</v>
      </c>
      <c r="HZ41" s="161">
        <v>-5.1199000000000003</v>
      </c>
      <c r="IA41" s="161">
        <v>-4.4442000000000004</v>
      </c>
      <c r="IB41" s="161">
        <v>25.939</v>
      </c>
      <c r="IC41" s="161">
        <v>25.79</v>
      </c>
      <c r="ID41" s="161">
        <v>-11</v>
      </c>
      <c r="IE41" s="161">
        <v>-24.298999999999999</v>
      </c>
      <c r="IF41" s="161">
        <v>0.8</v>
      </c>
      <c r="IG41" s="161">
        <v>0</v>
      </c>
      <c r="IH41" s="161">
        <v>-17.597999999999999</v>
      </c>
      <c r="II41" s="161">
        <v>-17.731000000000002</v>
      </c>
      <c r="IJ41" s="161">
        <v>-97.075000000000003</v>
      </c>
      <c r="IK41" s="161">
        <v>8.4634</v>
      </c>
      <c r="IL41" s="161">
        <v>-294.41000000000003</v>
      </c>
      <c r="IM41" s="161">
        <v>-13.997</v>
      </c>
      <c r="IN41" s="161">
        <v>243.45</v>
      </c>
      <c r="IO41" s="161">
        <v>92</v>
      </c>
      <c r="IP41" s="161">
        <v>71.599999999999994</v>
      </c>
      <c r="IQ41" s="161">
        <v>122.36</v>
      </c>
      <c r="IR41" s="161">
        <v>52.186</v>
      </c>
      <c r="IS41" s="162"/>
      <c r="IT41" s="161">
        <v>24.974</v>
      </c>
      <c r="IU41" s="161">
        <v>24.189</v>
      </c>
      <c r="IV41" s="162"/>
      <c r="IW41" s="161">
        <v>215.56</v>
      </c>
      <c r="IX41" s="161">
        <v>-138.72</v>
      </c>
      <c r="IY41" s="161">
        <v>89.957999999999998</v>
      </c>
      <c r="IZ41" s="161">
        <v>-77.503</v>
      </c>
      <c r="JA41" s="161">
        <v>-2.0617000000000001</v>
      </c>
      <c r="JB41" s="161">
        <v>8.8796999999999997</v>
      </c>
      <c r="JC41" s="161">
        <v>-6.96</v>
      </c>
      <c r="JD41" s="161">
        <v>-1.6189</v>
      </c>
      <c r="JE41" s="161">
        <v>-1.6218999999999999</v>
      </c>
      <c r="JF41" s="161">
        <v>2.7999000000000001</v>
      </c>
      <c r="JG41" s="161">
        <v>-1.0399</v>
      </c>
      <c r="JH41" s="161">
        <v>-3.5270999999999999</v>
      </c>
      <c r="JI41" s="161">
        <v>-5.1833999999999998</v>
      </c>
      <c r="JJ41" s="161">
        <v>10.374000000000001</v>
      </c>
      <c r="JK41" s="161">
        <v>-7.4112999999999998</v>
      </c>
      <c r="JL41" s="161">
        <v>2.2999000000000001</v>
      </c>
      <c r="JM41" s="161">
        <v>-0.21199999999999999</v>
      </c>
      <c r="JN41" s="161">
        <v>0.20699999999999999</v>
      </c>
      <c r="JO41" s="161">
        <v>0</v>
      </c>
      <c r="JP41" s="161">
        <v>0</v>
      </c>
      <c r="JQ41" s="161">
        <v>2.8521000000000001</v>
      </c>
      <c r="JR41" s="161">
        <v>2.1789999999999998</v>
      </c>
      <c r="JS41" s="161">
        <v>1.9289000000000001</v>
      </c>
      <c r="JT41" s="162"/>
      <c r="JU41" s="161">
        <v>8.8999000000000006</v>
      </c>
      <c r="JV41" s="161">
        <v>6.9790999999999999</v>
      </c>
      <c r="JW41" s="161">
        <v>0.85</v>
      </c>
      <c r="JX41" s="161">
        <v>0.37</v>
      </c>
      <c r="JY41" s="161">
        <v>-7.2397999999999998</v>
      </c>
      <c r="JZ41" s="161">
        <v>-2.621</v>
      </c>
      <c r="KA41" s="161">
        <v>-27.878</v>
      </c>
      <c r="KB41" s="161">
        <v>-5.1506999999999996</v>
      </c>
      <c r="KC41" s="161">
        <v>0</v>
      </c>
      <c r="KD41" s="161">
        <v>-30.449000000000002</v>
      </c>
      <c r="KE41" s="161">
        <v>0</v>
      </c>
      <c r="KF41" s="161">
        <v>-10.3</v>
      </c>
      <c r="KG41" s="161">
        <v>-6.0998999999999999</v>
      </c>
      <c r="KH41" s="161">
        <v>8.6957000000000004</v>
      </c>
      <c r="KI41" s="161">
        <v>-89.950999999999993</v>
      </c>
    </row>
    <row r="42" spans="1:295" ht="18" customHeight="1" x14ac:dyDescent="0.25">
      <c r="A42" s="160" t="s">
        <v>63</v>
      </c>
      <c r="B42" s="160" t="s">
        <v>722</v>
      </c>
      <c r="C42" s="163">
        <v>0</v>
      </c>
      <c r="D42" s="163">
        <v>8.2927</v>
      </c>
      <c r="E42" s="163">
        <v>-17.263000000000002</v>
      </c>
      <c r="F42" s="163">
        <v>10.045999999999999</v>
      </c>
      <c r="G42" s="163">
        <v>10.723000000000001</v>
      </c>
      <c r="H42" s="163">
        <v>13.041</v>
      </c>
      <c r="I42" s="163">
        <v>20.488</v>
      </c>
      <c r="J42" s="164"/>
      <c r="K42" s="163">
        <v>26.702000000000002</v>
      </c>
      <c r="L42" s="163">
        <v>11.63</v>
      </c>
      <c r="M42" s="163">
        <v>-11.068</v>
      </c>
      <c r="N42" s="163">
        <v>-11.1</v>
      </c>
      <c r="O42" s="163">
        <v>-35.200000000000003</v>
      </c>
      <c r="P42" s="163">
        <v>11</v>
      </c>
      <c r="Q42" s="163">
        <v>5.7960000000000003</v>
      </c>
      <c r="R42" s="163">
        <v>-26.399000000000001</v>
      </c>
      <c r="S42" s="163">
        <v>3.4601999999999999</v>
      </c>
      <c r="T42" s="163">
        <v>10.552</v>
      </c>
      <c r="U42" s="163">
        <v>5.7415000000000003</v>
      </c>
      <c r="V42" s="163">
        <v>5.4356</v>
      </c>
      <c r="W42" s="164"/>
      <c r="X42" s="163">
        <v>0</v>
      </c>
      <c r="Y42" s="163">
        <v>2.6955</v>
      </c>
      <c r="Z42" s="163">
        <v>2.4060000000000001</v>
      </c>
      <c r="AA42" s="164"/>
      <c r="AB42" s="163">
        <v>-0.75800000000000001</v>
      </c>
      <c r="AC42" s="163">
        <v>0.126</v>
      </c>
      <c r="AD42" s="163">
        <v>0.14399999999999999</v>
      </c>
      <c r="AE42" s="163">
        <v>0.82699999999999996</v>
      </c>
      <c r="AF42" s="163">
        <v>-8.8800000000000008</v>
      </c>
      <c r="AG42" s="163">
        <v>2.2000000000000002</v>
      </c>
      <c r="AH42" s="163">
        <v>-1.266</v>
      </c>
      <c r="AI42" s="163">
        <v>0.29699999999999999</v>
      </c>
      <c r="AJ42" s="163">
        <v>-12.989000000000001</v>
      </c>
      <c r="AK42" s="163">
        <v>-13</v>
      </c>
      <c r="AL42" s="163">
        <v>-10</v>
      </c>
      <c r="AM42" s="163">
        <v>-12.89</v>
      </c>
      <c r="AN42" s="163">
        <v>-12.92</v>
      </c>
      <c r="AO42" s="163">
        <v>8.3529999999999998</v>
      </c>
      <c r="AP42" s="163">
        <v>3.4329999999999998</v>
      </c>
      <c r="AQ42" s="163">
        <v>32.570999999999998</v>
      </c>
      <c r="AR42" s="163">
        <v>34.621000000000002</v>
      </c>
      <c r="AS42" s="163">
        <v>-13.781000000000001</v>
      </c>
      <c r="AT42" s="163">
        <v>-4.5545999999999998</v>
      </c>
      <c r="AU42" s="163">
        <v>-5.04</v>
      </c>
      <c r="AV42" s="163">
        <v>-1.4515</v>
      </c>
      <c r="AW42" s="163">
        <v>-1.1217999999999999</v>
      </c>
      <c r="AX42" s="163">
        <v>-23.308</v>
      </c>
      <c r="AY42" s="163">
        <v>-21.030999999999999</v>
      </c>
      <c r="AZ42" s="163">
        <v>6.7195999999999998</v>
      </c>
      <c r="BA42" s="163">
        <v>34.118000000000002</v>
      </c>
      <c r="BB42" s="163">
        <v>50.548999999999999</v>
      </c>
      <c r="BC42" s="163">
        <v>15.81</v>
      </c>
      <c r="BD42" s="163">
        <v>-8.6998999999999995</v>
      </c>
      <c r="BE42" s="163">
        <v>-8.7998999999999992</v>
      </c>
      <c r="BF42" s="163">
        <v>-27.7</v>
      </c>
      <c r="BG42" s="163">
        <v>-28.297999999999998</v>
      </c>
      <c r="BH42" s="163">
        <v>-4.3608000000000002</v>
      </c>
      <c r="BI42" s="163">
        <v>1.3141</v>
      </c>
      <c r="BJ42" s="163">
        <v>-5.9722</v>
      </c>
      <c r="BK42" s="163">
        <v>6.2131999999999996</v>
      </c>
      <c r="BL42" s="163">
        <v>4.5571000000000002</v>
      </c>
      <c r="BM42" s="163">
        <v>3.1577999999999999</v>
      </c>
      <c r="BN42" s="163">
        <v>-166.63</v>
      </c>
      <c r="BO42" s="163">
        <v>74.495000000000005</v>
      </c>
      <c r="BP42" s="163">
        <v>74.343000000000004</v>
      </c>
      <c r="BQ42" s="163">
        <v>-43.655999999999999</v>
      </c>
      <c r="BR42" s="163">
        <v>-135.56</v>
      </c>
      <c r="BS42" s="163">
        <v>-9.1669</v>
      </c>
      <c r="BT42" s="164"/>
      <c r="BU42" s="164"/>
      <c r="BV42" s="163">
        <v>44.079000000000001</v>
      </c>
      <c r="BW42" s="163">
        <v>21.79</v>
      </c>
      <c r="BX42" s="163">
        <v>0</v>
      </c>
      <c r="BY42" s="163">
        <v>-1.6</v>
      </c>
      <c r="BZ42" s="163">
        <v>11.439</v>
      </c>
      <c r="CA42" s="163">
        <v>-7.6313000000000004</v>
      </c>
      <c r="CB42" s="163">
        <v>-7.4973999999999998</v>
      </c>
      <c r="CC42" s="163">
        <v>20.149999999999999</v>
      </c>
      <c r="CD42" s="163">
        <v>17.943999999999999</v>
      </c>
      <c r="CE42" s="163">
        <v>-8.0004000000000008</v>
      </c>
      <c r="CF42" s="163">
        <v>-22.594000000000001</v>
      </c>
      <c r="CG42" s="163">
        <v>-22.806999999999999</v>
      </c>
      <c r="CH42" s="163">
        <v>-6.2553000000000001</v>
      </c>
      <c r="CI42" s="163">
        <v>0</v>
      </c>
      <c r="CJ42" s="163">
        <v>2.88</v>
      </c>
      <c r="CK42" s="163">
        <v>6.4119999999999999</v>
      </c>
      <c r="CL42" s="163">
        <v>35.200000000000003</v>
      </c>
      <c r="CM42" s="163">
        <v>30.1</v>
      </c>
      <c r="CN42" s="163">
        <v>-4.59</v>
      </c>
      <c r="CO42" s="163">
        <v>40.219000000000001</v>
      </c>
      <c r="CP42" s="163">
        <v>40.426000000000002</v>
      </c>
      <c r="CQ42" s="163">
        <v>37.704000000000001</v>
      </c>
      <c r="CR42" s="163">
        <v>52.932000000000002</v>
      </c>
      <c r="CS42" s="163">
        <v>53.66</v>
      </c>
      <c r="CT42" s="163">
        <v>-16.510000000000002</v>
      </c>
      <c r="CU42" s="163">
        <v>-60.040999999999997</v>
      </c>
      <c r="CV42" s="163">
        <v>-10.462999999999999</v>
      </c>
      <c r="CW42" s="163">
        <v>3.9388999999999998</v>
      </c>
      <c r="CX42" s="163">
        <v>41.889000000000003</v>
      </c>
      <c r="CY42" s="163">
        <v>28</v>
      </c>
      <c r="CZ42" s="163">
        <v>19.067</v>
      </c>
      <c r="DA42" s="163">
        <v>18.655000000000001</v>
      </c>
      <c r="DB42" s="163">
        <v>-15.819000000000001</v>
      </c>
      <c r="DC42" s="163">
        <v>25.512</v>
      </c>
      <c r="DD42" s="163">
        <v>0</v>
      </c>
      <c r="DE42" s="163">
        <v>0</v>
      </c>
      <c r="DF42" s="163">
        <v>39.03</v>
      </c>
      <c r="DG42" s="163">
        <v>1.4500000000000001E-2</v>
      </c>
      <c r="DH42" s="163">
        <v>-8.3536000000000001</v>
      </c>
      <c r="DI42" s="163">
        <v>-19.899000000000001</v>
      </c>
      <c r="DJ42" s="163">
        <v>-19.798999999999999</v>
      </c>
      <c r="DK42" s="163">
        <v>-4.2992999999999997</v>
      </c>
      <c r="DL42" s="163">
        <v>14.779</v>
      </c>
      <c r="DM42" s="163">
        <v>60.250999999999998</v>
      </c>
      <c r="DN42" s="163">
        <v>27.280999999999999</v>
      </c>
      <c r="DO42" s="163">
        <v>15.75</v>
      </c>
      <c r="DP42" s="163">
        <v>-7.84</v>
      </c>
      <c r="DQ42" s="163">
        <v>12.109</v>
      </c>
      <c r="DR42" s="163">
        <v>-40.012</v>
      </c>
      <c r="DS42" s="163">
        <v>-1.94</v>
      </c>
      <c r="DT42" s="164"/>
      <c r="DU42" s="163">
        <v>23.44</v>
      </c>
      <c r="DV42" s="164"/>
      <c r="DW42" s="164"/>
      <c r="DX42" s="163">
        <v>-20.79</v>
      </c>
      <c r="DY42" s="164"/>
      <c r="DZ42" s="163">
        <v>-36.753999999999998</v>
      </c>
      <c r="EA42" s="163">
        <v>35.857999999999997</v>
      </c>
      <c r="EB42" s="164"/>
      <c r="EC42" s="163">
        <v>4.5717999999999996</v>
      </c>
      <c r="ED42" s="163">
        <v>4.2645</v>
      </c>
      <c r="EE42" s="163">
        <v>-13.349</v>
      </c>
      <c r="EF42" s="163">
        <v>-20.698</v>
      </c>
      <c r="EG42" s="163">
        <v>-14.452999999999999</v>
      </c>
      <c r="EH42" s="163">
        <v>-40.087000000000003</v>
      </c>
      <c r="EI42" s="163">
        <v>-46.692</v>
      </c>
      <c r="EJ42" s="163">
        <v>0</v>
      </c>
      <c r="EK42" s="163">
        <v>-11.646000000000001</v>
      </c>
      <c r="EL42" s="163">
        <v>-12.186</v>
      </c>
      <c r="EM42" s="163">
        <v>17.646000000000001</v>
      </c>
      <c r="EN42" s="163">
        <v>-0.45500000000000002</v>
      </c>
      <c r="EO42" s="163">
        <v>-1.1263000000000001</v>
      </c>
      <c r="EP42" s="163">
        <v>13.327999999999999</v>
      </c>
      <c r="EQ42" s="163">
        <v>-30.241</v>
      </c>
      <c r="ER42" s="163">
        <v>-29.956</v>
      </c>
      <c r="ES42" s="163">
        <v>3.4666000000000001</v>
      </c>
      <c r="ET42" s="163">
        <v>0</v>
      </c>
      <c r="EU42" s="163">
        <v>-8.67</v>
      </c>
      <c r="EV42" s="163">
        <v>-0.1</v>
      </c>
      <c r="EW42" s="164"/>
      <c r="EX42" s="163">
        <v>-5.2881</v>
      </c>
      <c r="EY42" s="163">
        <v>-11.462</v>
      </c>
      <c r="EZ42" s="163">
        <v>-11.206</v>
      </c>
      <c r="FA42" s="163">
        <v>4.4485999999999999</v>
      </c>
      <c r="FB42" s="164"/>
      <c r="FC42" s="163">
        <v>-16.087</v>
      </c>
      <c r="FD42" s="163">
        <v>4.9385000000000003</v>
      </c>
      <c r="FE42" s="163">
        <v>0</v>
      </c>
      <c r="FF42" s="163">
        <v>0</v>
      </c>
      <c r="FG42" s="163">
        <v>3.1082000000000001</v>
      </c>
      <c r="FH42" s="163">
        <v>3.5809000000000002</v>
      </c>
      <c r="FI42" s="163">
        <v>2.7006999999999999</v>
      </c>
      <c r="FJ42" s="163">
        <v>1.0046999999999999</v>
      </c>
      <c r="FK42" s="163">
        <v>0.83730000000000004</v>
      </c>
      <c r="FL42" s="164"/>
      <c r="FM42" s="163">
        <v>0</v>
      </c>
      <c r="FN42" s="163">
        <v>28.242000000000001</v>
      </c>
      <c r="FO42" s="163">
        <v>28.413</v>
      </c>
      <c r="FP42" s="163">
        <v>41.491</v>
      </c>
      <c r="FQ42" s="163">
        <v>16.475999999999999</v>
      </c>
      <c r="FR42" s="163">
        <v>-10.239000000000001</v>
      </c>
      <c r="FS42" s="163">
        <v>-3.8136000000000001</v>
      </c>
      <c r="FT42" s="163">
        <v>0.36830000000000002</v>
      </c>
      <c r="FU42" s="163">
        <v>3.42</v>
      </c>
      <c r="FV42" s="163">
        <v>1.39</v>
      </c>
      <c r="FW42" s="163">
        <v>-15.678000000000001</v>
      </c>
      <c r="FX42" s="163">
        <v>1.7290000000000001</v>
      </c>
      <c r="FY42" s="163">
        <v>5.7369000000000003</v>
      </c>
      <c r="FZ42" s="163">
        <v>-8.4000000000000005E-2</v>
      </c>
      <c r="GA42" s="163">
        <v>2.4098999999999999</v>
      </c>
      <c r="GB42" s="163">
        <v>13.38</v>
      </c>
      <c r="GC42" s="163">
        <v>-46.231000000000002</v>
      </c>
      <c r="GD42" s="163">
        <v>-36.183999999999997</v>
      </c>
      <c r="GE42" s="163">
        <v>-2.0299</v>
      </c>
      <c r="GF42" s="163">
        <v>29.928000000000001</v>
      </c>
      <c r="GG42" s="163">
        <v>-0.1</v>
      </c>
      <c r="GH42" s="163">
        <v>24.364000000000001</v>
      </c>
      <c r="GI42" s="163">
        <v>8.0448000000000004</v>
      </c>
      <c r="GJ42" s="163">
        <v>-8.5294000000000008</v>
      </c>
      <c r="GK42" s="163">
        <v>2.8698000000000001</v>
      </c>
      <c r="GL42" s="163">
        <v>5.4800000000000001E-2</v>
      </c>
      <c r="GM42" s="164"/>
      <c r="GN42" s="163">
        <v>-11.074999999999999</v>
      </c>
      <c r="GO42" s="163">
        <v>-18.303000000000001</v>
      </c>
      <c r="GP42" s="163">
        <v>12.247</v>
      </c>
      <c r="GQ42" s="163">
        <v>-29.831</v>
      </c>
      <c r="GR42" s="163">
        <v>-19.736999999999998</v>
      </c>
      <c r="GS42" s="163">
        <v>-13.404</v>
      </c>
      <c r="GT42" s="163">
        <v>167.77</v>
      </c>
      <c r="GU42" s="163">
        <v>-1.992</v>
      </c>
      <c r="GV42" s="163">
        <v>-9.0312999999999999</v>
      </c>
      <c r="GW42" s="163">
        <v>-5.0262000000000002</v>
      </c>
      <c r="GX42" s="163">
        <v>3.8748</v>
      </c>
      <c r="GY42" s="163">
        <v>11.076000000000001</v>
      </c>
      <c r="GZ42" s="164"/>
      <c r="HA42" s="163">
        <v>3.5076999999999998</v>
      </c>
      <c r="HB42" s="163">
        <v>-8.1637000000000004</v>
      </c>
      <c r="HC42" s="163">
        <v>-6.9180999999999999</v>
      </c>
      <c r="HD42" s="163">
        <v>-16.34</v>
      </c>
      <c r="HE42" s="163">
        <v>18.614999999999998</v>
      </c>
      <c r="HF42" s="163">
        <v>27.408999999999999</v>
      </c>
      <c r="HG42" s="163">
        <v>48.384</v>
      </c>
      <c r="HH42" s="163">
        <v>53.790999999999997</v>
      </c>
      <c r="HI42" s="163">
        <v>29.82</v>
      </c>
      <c r="HJ42" s="163">
        <v>-21.271000000000001</v>
      </c>
      <c r="HK42" s="163">
        <v>0</v>
      </c>
      <c r="HL42" s="163">
        <v>10.352</v>
      </c>
      <c r="HM42" s="163">
        <v>-16.989000000000001</v>
      </c>
      <c r="HN42" s="163">
        <v>-18.265999999999998</v>
      </c>
      <c r="HO42" s="163">
        <v>18.52</v>
      </c>
      <c r="HP42" s="163">
        <v>21.146000000000001</v>
      </c>
      <c r="HQ42" s="163">
        <v>-16.318000000000001</v>
      </c>
      <c r="HR42" s="164"/>
      <c r="HS42" s="163">
        <v>-14.586</v>
      </c>
      <c r="HT42" s="163">
        <v>-14.651</v>
      </c>
      <c r="HU42" s="163">
        <v>-2.8298999999999999</v>
      </c>
      <c r="HV42" s="163">
        <v>-2.88</v>
      </c>
      <c r="HW42" s="163">
        <v>-22.298999999999999</v>
      </c>
      <c r="HX42" s="163">
        <v>-22.399000000000001</v>
      </c>
      <c r="HY42" s="163">
        <v>1.2661</v>
      </c>
      <c r="HZ42" s="163">
        <v>-9.1198999999999995</v>
      </c>
      <c r="IA42" s="163">
        <v>-4.2217000000000002</v>
      </c>
      <c r="IB42" s="163">
        <v>27.655999999999999</v>
      </c>
      <c r="IC42" s="163">
        <v>27.503</v>
      </c>
      <c r="ID42" s="163">
        <v>-11.8</v>
      </c>
      <c r="IE42" s="163">
        <v>-25.2</v>
      </c>
      <c r="IF42" s="163">
        <v>2.2000000000000002</v>
      </c>
      <c r="IG42" s="163">
        <v>1.2</v>
      </c>
      <c r="IH42" s="163">
        <v>-17.797999999999998</v>
      </c>
      <c r="II42" s="163">
        <v>-17.731000000000002</v>
      </c>
      <c r="IJ42" s="163">
        <v>-104.65</v>
      </c>
      <c r="IK42" s="163">
        <v>-1.7076</v>
      </c>
      <c r="IL42" s="163">
        <v>-286.98</v>
      </c>
      <c r="IM42" s="163">
        <v>-6.9329000000000001</v>
      </c>
      <c r="IN42" s="163">
        <v>260.23</v>
      </c>
      <c r="IO42" s="163">
        <v>89.835999999999999</v>
      </c>
      <c r="IP42" s="163">
        <v>76.968999999999994</v>
      </c>
      <c r="IQ42" s="163">
        <v>124.3</v>
      </c>
      <c r="IR42" s="163">
        <v>45.444000000000003</v>
      </c>
      <c r="IS42" s="164"/>
      <c r="IT42" s="163">
        <v>22.684999999999999</v>
      </c>
      <c r="IU42" s="163">
        <v>22.510999999999999</v>
      </c>
      <c r="IV42" s="164"/>
      <c r="IW42" s="163">
        <v>208.81</v>
      </c>
      <c r="IX42" s="163">
        <v>-135.88999999999999</v>
      </c>
      <c r="IY42" s="163">
        <v>83.528000000000006</v>
      </c>
      <c r="IZ42" s="163">
        <v>-72.025000000000006</v>
      </c>
      <c r="JA42" s="163">
        <v>-2.0373000000000001</v>
      </c>
      <c r="JB42" s="163">
        <v>8.8796999999999997</v>
      </c>
      <c r="JC42" s="163">
        <v>-7.36</v>
      </c>
      <c r="JD42" s="163">
        <v>-1.7879</v>
      </c>
      <c r="JE42" s="163">
        <v>-1.7928999999999999</v>
      </c>
      <c r="JF42" s="163">
        <v>3.2</v>
      </c>
      <c r="JG42" s="163">
        <v>-0.16</v>
      </c>
      <c r="JH42" s="163">
        <v>-3.9860000000000002</v>
      </c>
      <c r="JI42" s="163">
        <v>-5.5343999999999998</v>
      </c>
      <c r="JJ42" s="163">
        <v>11.72</v>
      </c>
      <c r="JK42" s="163">
        <v>-8.1437000000000008</v>
      </c>
      <c r="JL42" s="163">
        <v>2.2000000000000002</v>
      </c>
      <c r="JM42" s="163">
        <v>-1.0148999999999999</v>
      </c>
      <c r="JN42" s="163">
        <v>-0.17299999999999999</v>
      </c>
      <c r="JO42" s="163">
        <v>0</v>
      </c>
      <c r="JP42" s="163">
        <v>0</v>
      </c>
      <c r="JQ42" s="163">
        <v>2.7458999999999998</v>
      </c>
      <c r="JR42" s="163">
        <v>2.5525000000000002</v>
      </c>
      <c r="JS42" s="163">
        <v>2.1465999999999998</v>
      </c>
      <c r="JT42" s="164"/>
      <c r="JU42" s="163">
        <v>9.8999000000000006</v>
      </c>
      <c r="JV42" s="163">
        <v>7.1862000000000004</v>
      </c>
      <c r="JW42" s="163">
        <v>0.83</v>
      </c>
      <c r="JX42" s="163">
        <v>0.37</v>
      </c>
      <c r="JY42" s="163">
        <v>-5.8905000000000003</v>
      </c>
      <c r="JZ42" s="163">
        <v>-3.6808999999999998</v>
      </c>
      <c r="KA42" s="163">
        <v>-27.213000000000001</v>
      </c>
      <c r="KB42" s="163">
        <v>-2.9765000000000001</v>
      </c>
      <c r="KC42" s="163">
        <v>0</v>
      </c>
      <c r="KD42" s="163">
        <v>-31.207999999999998</v>
      </c>
      <c r="KE42" s="163">
        <v>0</v>
      </c>
      <c r="KF42" s="163">
        <v>-11.1</v>
      </c>
      <c r="KG42" s="163">
        <v>-5.4</v>
      </c>
      <c r="KH42" s="163">
        <v>21.364999999999998</v>
      </c>
      <c r="KI42" s="163">
        <v>-100.14</v>
      </c>
    </row>
    <row r="43" spans="1:295" ht="18" customHeight="1" x14ac:dyDescent="0.25">
      <c r="A43" s="160" t="s">
        <v>63</v>
      </c>
      <c r="B43" s="160" t="s">
        <v>723</v>
      </c>
      <c r="C43" s="163">
        <v>0</v>
      </c>
      <c r="D43" s="163">
        <v>7.8747999999999996</v>
      </c>
      <c r="E43" s="163">
        <v>-16.346</v>
      </c>
      <c r="F43" s="163">
        <v>7.7168999999999999</v>
      </c>
      <c r="G43" s="163">
        <v>9.8051999999999992</v>
      </c>
      <c r="H43" s="163">
        <v>12.920999999999999</v>
      </c>
      <c r="I43" s="163">
        <v>18.527000000000001</v>
      </c>
      <c r="J43" s="164"/>
      <c r="K43" s="163">
        <v>24.158000000000001</v>
      </c>
      <c r="L43" s="163">
        <v>10.493</v>
      </c>
      <c r="M43" s="163">
        <v>-10.052</v>
      </c>
      <c r="N43" s="163">
        <v>-11.1</v>
      </c>
      <c r="O43" s="163">
        <v>-35.200000000000003</v>
      </c>
      <c r="P43" s="163">
        <v>11</v>
      </c>
      <c r="Q43" s="163">
        <v>4.9679000000000002</v>
      </c>
      <c r="R43" s="163">
        <v>-26.399000000000001</v>
      </c>
      <c r="S43" s="163">
        <v>-0.21329999999999999</v>
      </c>
      <c r="T43" s="163">
        <v>-10.631</v>
      </c>
      <c r="U43" s="163">
        <v>5.0763999999999996</v>
      </c>
      <c r="V43" s="163">
        <v>5.0023</v>
      </c>
      <c r="W43" s="164"/>
      <c r="X43" s="163">
        <v>0</v>
      </c>
      <c r="Y43" s="163">
        <v>2.4005999999999998</v>
      </c>
      <c r="Z43" s="163">
        <v>2.1978</v>
      </c>
      <c r="AA43" s="164"/>
      <c r="AB43" s="163">
        <v>-0.93310000000000004</v>
      </c>
      <c r="AC43" s="163">
        <v>0.745</v>
      </c>
      <c r="AD43" s="163">
        <v>0.77100000000000002</v>
      </c>
      <c r="AE43" s="163">
        <v>0.65900000000000003</v>
      </c>
      <c r="AF43" s="163">
        <v>-6.6599000000000004</v>
      </c>
      <c r="AG43" s="163">
        <v>0</v>
      </c>
      <c r="AH43" s="163">
        <v>-1.3689</v>
      </c>
      <c r="AI43" s="163">
        <v>0.28799999999999998</v>
      </c>
      <c r="AJ43" s="163">
        <v>-12.648999999999999</v>
      </c>
      <c r="AK43" s="163">
        <v>-12.64</v>
      </c>
      <c r="AL43" s="163">
        <v>-10</v>
      </c>
      <c r="AM43" s="163">
        <v>-11.13</v>
      </c>
      <c r="AN43" s="163">
        <v>-11.18</v>
      </c>
      <c r="AO43" s="163">
        <v>8.1313999999999993</v>
      </c>
      <c r="AP43" s="163">
        <v>3.5876000000000001</v>
      </c>
      <c r="AQ43" s="163">
        <v>24.672000000000001</v>
      </c>
      <c r="AR43" s="163">
        <v>26.295999999999999</v>
      </c>
      <c r="AS43" s="163">
        <v>-16.215</v>
      </c>
      <c r="AT43" s="163">
        <v>-4.9564000000000004</v>
      </c>
      <c r="AU43" s="163">
        <v>-5.2049000000000003</v>
      </c>
      <c r="AV43" s="163">
        <v>-0.78480000000000005</v>
      </c>
      <c r="AW43" s="163">
        <v>-0.96860000000000002</v>
      </c>
      <c r="AX43" s="163">
        <v>-21.030999999999999</v>
      </c>
      <c r="AY43" s="163">
        <v>-17.95</v>
      </c>
      <c r="AZ43" s="163">
        <v>5.5358999999999998</v>
      </c>
      <c r="BA43" s="163">
        <v>28.343</v>
      </c>
      <c r="BB43" s="163">
        <v>10.355</v>
      </c>
      <c r="BC43" s="163">
        <v>12.218999999999999</v>
      </c>
      <c r="BD43" s="163">
        <v>-6.6999000000000004</v>
      </c>
      <c r="BE43" s="163">
        <v>-6.7999000000000001</v>
      </c>
      <c r="BF43" s="163">
        <v>-27.114000000000001</v>
      </c>
      <c r="BG43" s="163">
        <v>-27.018000000000001</v>
      </c>
      <c r="BH43" s="163">
        <v>-4.1413000000000002</v>
      </c>
      <c r="BI43" s="163">
        <v>1.3141</v>
      </c>
      <c r="BJ43" s="163">
        <v>-1.9041999999999999</v>
      </c>
      <c r="BK43" s="163">
        <v>5.6387</v>
      </c>
      <c r="BL43" s="163">
        <v>4.6135000000000002</v>
      </c>
      <c r="BM43" s="163">
        <v>3.1804999999999999</v>
      </c>
      <c r="BN43" s="163">
        <v>-135.53</v>
      </c>
      <c r="BO43" s="163">
        <v>17.609000000000002</v>
      </c>
      <c r="BP43" s="163">
        <v>17.577999999999999</v>
      </c>
      <c r="BQ43" s="163">
        <v>-42.494</v>
      </c>
      <c r="BR43" s="163">
        <v>-205.42</v>
      </c>
      <c r="BS43" s="163">
        <v>-9.1669</v>
      </c>
      <c r="BT43" s="164"/>
      <c r="BU43" s="164"/>
      <c r="BV43" s="163">
        <v>36.973999999999997</v>
      </c>
      <c r="BW43" s="163">
        <v>21.548999999999999</v>
      </c>
      <c r="BX43" s="163">
        <v>0</v>
      </c>
      <c r="BY43" s="163">
        <v>-2.8199000000000001</v>
      </c>
      <c r="BZ43" s="163">
        <v>10.27</v>
      </c>
      <c r="CA43" s="163">
        <v>-12.319000000000001</v>
      </c>
      <c r="CB43" s="163">
        <v>-11.917</v>
      </c>
      <c r="CC43" s="163">
        <v>24.286000000000001</v>
      </c>
      <c r="CD43" s="163">
        <v>21.59</v>
      </c>
      <c r="CE43" s="163">
        <v>-4.7977999999999996</v>
      </c>
      <c r="CF43" s="163">
        <v>-25.571000000000002</v>
      </c>
      <c r="CG43" s="163">
        <v>-25.978000000000002</v>
      </c>
      <c r="CH43" s="163">
        <v>-1.8768</v>
      </c>
      <c r="CI43" s="163">
        <v>0</v>
      </c>
      <c r="CJ43" s="163">
        <v>2.88</v>
      </c>
      <c r="CK43" s="163">
        <v>6.4119999999999999</v>
      </c>
      <c r="CL43" s="163">
        <v>32.298999999999999</v>
      </c>
      <c r="CM43" s="163">
        <v>27.5</v>
      </c>
      <c r="CN43" s="163">
        <v>-4.1500000000000004</v>
      </c>
      <c r="CO43" s="163">
        <v>36.222000000000001</v>
      </c>
      <c r="CP43" s="163">
        <v>36.396999999999998</v>
      </c>
      <c r="CQ43" s="163">
        <v>34.137999999999998</v>
      </c>
      <c r="CR43" s="163">
        <v>12.103999999999999</v>
      </c>
      <c r="CS43" s="163">
        <v>12.680999999999999</v>
      </c>
      <c r="CT43" s="163">
        <v>-17.602</v>
      </c>
      <c r="CU43" s="163">
        <v>-13.265000000000001</v>
      </c>
      <c r="CV43" s="163">
        <v>-13.175000000000001</v>
      </c>
      <c r="CW43" s="163">
        <v>3.4493999999999998</v>
      </c>
      <c r="CX43" s="163">
        <v>39.709000000000003</v>
      </c>
      <c r="CY43" s="163">
        <v>33.22</v>
      </c>
      <c r="CZ43" s="163">
        <v>18.129000000000001</v>
      </c>
      <c r="DA43" s="163">
        <v>17.776</v>
      </c>
      <c r="DB43" s="163">
        <v>-15.218999999999999</v>
      </c>
      <c r="DC43" s="163">
        <v>25.512</v>
      </c>
      <c r="DD43" s="163">
        <v>0</v>
      </c>
      <c r="DE43" s="163">
        <v>0</v>
      </c>
      <c r="DF43" s="163">
        <v>26.992999999999999</v>
      </c>
      <c r="DG43" s="163">
        <v>1.4500000000000001E-2</v>
      </c>
      <c r="DH43" s="163">
        <v>-8.0249000000000006</v>
      </c>
      <c r="DI43" s="163">
        <v>-13.3</v>
      </c>
      <c r="DJ43" s="163">
        <v>-13.199</v>
      </c>
      <c r="DK43" s="163">
        <v>-5.1062000000000003</v>
      </c>
      <c r="DL43" s="163">
        <v>13.657</v>
      </c>
      <c r="DM43" s="163">
        <v>59.463000000000001</v>
      </c>
      <c r="DN43" s="163">
        <v>25.425000000000001</v>
      </c>
      <c r="DO43" s="163">
        <v>14.5</v>
      </c>
      <c r="DP43" s="163">
        <v>-7.84</v>
      </c>
      <c r="DQ43" s="163">
        <v>11.596</v>
      </c>
      <c r="DR43" s="163">
        <v>-27.789000000000001</v>
      </c>
      <c r="DS43" s="163">
        <v>-2.14</v>
      </c>
      <c r="DT43" s="164"/>
      <c r="DU43" s="163">
        <v>22.16</v>
      </c>
      <c r="DV43" s="164"/>
      <c r="DW43" s="164"/>
      <c r="DX43" s="163">
        <v>-14.581</v>
      </c>
      <c r="DY43" s="164"/>
      <c r="DZ43" s="163">
        <v>-36.271999999999998</v>
      </c>
      <c r="EA43" s="163">
        <v>37.387</v>
      </c>
      <c r="EB43" s="164"/>
      <c r="EC43" s="163">
        <v>7.6391</v>
      </c>
      <c r="ED43" s="163">
        <v>7.4416000000000002</v>
      </c>
      <c r="EE43" s="163">
        <v>-14.766</v>
      </c>
      <c r="EF43" s="163">
        <v>-22.498999999999999</v>
      </c>
      <c r="EG43" s="163">
        <v>-14.638</v>
      </c>
      <c r="EH43" s="163">
        <v>-43.627000000000002</v>
      </c>
      <c r="EI43" s="163">
        <v>-29.808</v>
      </c>
      <c r="EJ43" s="163">
        <v>0</v>
      </c>
      <c r="EK43" s="163">
        <v>-10.558999999999999</v>
      </c>
      <c r="EL43" s="163">
        <v>-11.161</v>
      </c>
      <c r="EM43" s="163">
        <v>16.334</v>
      </c>
      <c r="EN43" s="163">
        <v>-1.5461</v>
      </c>
      <c r="EO43" s="163">
        <v>-1.9838</v>
      </c>
      <c r="EP43" s="163">
        <v>16.911999999999999</v>
      </c>
      <c r="EQ43" s="163">
        <v>-29.34</v>
      </c>
      <c r="ER43" s="163">
        <v>-29.224</v>
      </c>
      <c r="ES43" s="163">
        <v>3.6143999999999998</v>
      </c>
      <c r="ET43" s="163">
        <v>0</v>
      </c>
      <c r="EU43" s="163">
        <v>-11.468999999999999</v>
      </c>
      <c r="EV43" s="163">
        <v>0</v>
      </c>
      <c r="EW43" s="164"/>
      <c r="EX43" s="163">
        <v>-5.6976000000000004</v>
      </c>
      <c r="EY43" s="163">
        <v>-10.496</v>
      </c>
      <c r="EZ43" s="163">
        <v>-10.343999999999999</v>
      </c>
      <c r="FA43" s="163">
        <v>4.3498999999999999</v>
      </c>
      <c r="FB43" s="164"/>
      <c r="FC43" s="163">
        <v>-16.402000000000001</v>
      </c>
      <c r="FD43" s="163">
        <v>4.7309000000000001</v>
      </c>
      <c r="FE43" s="163">
        <v>0</v>
      </c>
      <c r="FF43" s="163">
        <v>0</v>
      </c>
      <c r="FG43" s="163">
        <v>3.0777000000000001</v>
      </c>
      <c r="FH43" s="163">
        <v>3.6951000000000001</v>
      </c>
      <c r="FI43" s="163">
        <v>1.7907</v>
      </c>
      <c r="FJ43" s="163">
        <v>6.0284000000000004</v>
      </c>
      <c r="FK43" s="163">
        <v>5.6935000000000002</v>
      </c>
      <c r="FL43" s="164"/>
      <c r="FM43" s="163">
        <v>0</v>
      </c>
      <c r="FN43" s="163">
        <v>28.033999999999999</v>
      </c>
      <c r="FO43" s="163">
        <v>28.652999999999999</v>
      </c>
      <c r="FP43" s="163">
        <v>39.651000000000003</v>
      </c>
      <c r="FQ43" s="163">
        <v>16.808</v>
      </c>
      <c r="FR43" s="163">
        <v>-10.679</v>
      </c>
      <c r="FS43" s="163">
        <v>-4.3061999999999996</v>
      </c>
      <c r="FT43" s="163">
        <v>0.31519999999999998</v>
      </c>
      <c r="FU43" s="163">
        <v>3.33</v>
      </c>
      <c r="FV43" s="163">
        <v>0.65</v>
      </c>
      <c r="FW43" s="163">
        <v>-17.677</v>
      </c>
      <c r="FX43" s="163">
        <v>1.5034000000000001</v>
      </c>
      <c r="FY43" s="163">
        <v>5.5218999999999996</v>
      </c>
      <c r="FZ43" s="163">
        <v>-7.5999999999999998E-2</v>
      </c>
      <c r="GA43" s="163">
        <v>2.2096</v>
      </c>
      <c r="GB43" s="163">
        <v>13.039</v>
      </c>
      <c r="GC43" s="163">
        <v>-45.424999999999997</v>
      </c>
      <c r="GD43" s="163">
        <v>-36.435000000000002</v>
      </c>
      <c r="GE43" s="163">
        <v>-2.1099000000000001</v>
      </c>
      <c r="GF43" s="163">
        <v>29.835000000000001</v>
      </c>
      <c r="GG43" s="163">
        <v>-0.1</v>
      </c>
      <c r="GH43" s="163">
        <v>24.786000000000001</v>
      </c>
      <c r="GI43" s="163">
        <v>8.0935000000000006</v>
      </c>
      <c r="GJ43" s="163">
        <v>-8.6232000000000006</v>
      </c>
      <c r="GK43" s="163">
        <v>2.7107999999999999</v>
      </c>
      <c r="GL43" s="163">
        <v>5.4800000000000001E-2</v>
      </c>
      <c r="GM43" s="164"/>
      <c r="GN43" s="163">
        <v>-11.444000000000001</v>
      </c>
      <c r="GO43" s="163">
        <v>-14.63</v>
      </c>
      <c r="GP43" s="163">
        <v>11.866</v>
      </c>
      <c r="GQ43" s="163">
        <v>-30.754999999999999</v>
      </c>
      <c r="GR43" s="163">
        <v>-23.074000000000002</v>
      </c>
      <c r="GS43" s="163">
        <v>-11.266</v>
      </c>
      <c r="GT43" s="163">
        <v>172.38</v>
      </c>
      <c r="GU43" s="163">
        <v>-2.7225999999999999</v>
      </c>
      <c r="GV43" s="163">
        <v>-8.8630999999999993</v>
      </c>
      <c r="GW43" s="163">
        <v>-4.0151000000000003</v>
      </c>
      <c r="GX43" s="163">
        <v>4.3266999999999998</v>
      </c>
      <c r="GY43" s="163">
        <v>10.417</v>
      </c>
      <c r="GZ43" s="164"/>
      <c r="HA43" s="163">
        <v>3.2401</v>
      </c>
      <c r="HB43" s="163">
        <v>-4.1337000000000002</v>
      </c>
      <c r="HC43" s="163">
        <v>-2.8605</v>
      </c>
      <c r="HD43" s="163">
        <v>-12.989000000000001</v>
      </c>
      <c r="HE43" s="163">
        <v>15.051</v>
      </c>
      <c r="HF43" s="163">
        <v>26.033000000000001</v>
      </c>
      <c r="HG43" s="163">
        <v>57.883000000000003</v>
      </c>
      <c r="HH43" s="163">
        <v>57.249000000000002</v>
      </c>
      <c r="HI43" s="163">
        <v>33.591000000000001</v>
      </c>
      <c r="HJ43" s="163">
        <v>-17.015999999999998</v>
      </c>
      <c r="HK43" s="163">
        <v>0</v>
      </c>
      <c r="HL43" s="163">
        <v>8.6654</v>
      </c>
      <c r="HM43" s="163">
        <v>-16.068000000000001</v>
      </c>
      <c r="HN43" s="163">
        <v>-17.733000000000001</v>
      </c>
      <c r="HO43" s="163">
        <v>22.696000000000002</v>
      </c>
      <c r="HP43" s="163">
        <v>21.146000000000001</v>
      </c>
      <c r="HQ43" s="163">
        <v>-15.874000000000001</v>
      </c>
      <c r="HR43" s="164"/>
      <c r="HS43" s="163">
        <v>-12.637</v>
      </c>
      <c r="HT43" s="163">
        <v>-12.927</v>
      </c>
      <c r="HU43" s="163">
        <v>4.6599000000000004</v>
      </c>
      <c r="HV43" s="163">
        <v>4.6500000000000004</v>
      </c>
      <c r="HW43" s="163">
        <v>-22.298999999999999</v>
      </c>
      <c r="HX43" s="163">
        <v>-21.6</v>
      </c>
      <c r="HY43" s="163">
        <v>1.2497</v>
      </c>
      <c r="HZ43" s="163">
        <v>-8.3999000000000006</v>
      </c>
      <c r="IA43" s="163">
        <v>-4.2206999999999999</v>
      </c>
      <c r="IB43" s="163">
        <v>25.942</v>
      </c>
      <c r="IC43" s="163">
        <v>26.353000000000002</v>
      </c>
      <c r="ID43" s="163">
        <v>-13.1</v>
      </c>
      <c r="IE43" s="163">
        <v>-25.6</v>
      </c>
      <c r="IF43" s="163">
        <v>3.4</v>
      </c>
      <c r="IG43" s="163">
        <v>2.5</v>
      </c>
      <c r="IH43" s="163">
        <v>-17.797999999999998</v>
      </c>
      <c r="II43" s="163">
        <v>-17.731000000000002</v>
      </c>
      <c r="IJ43" s="163">
        <v>-92.015000000000001</v>
      </c>
      <c r="IK43" s="163">
        <v>-12.914999999999999</v>
      </c>
      <c r="IL43" s="163">
        <v>-286.95</v>
      </c>
      <c r="IM43" s="163">
        <v>-0.81579999999999997</v>
      </c>
      <c r="IN43" s="163">
        <v>269.49</v>
      </c>
      <c r="IO43" s="163">
        <v>98.665999999999997</v>
      </c>
      <c r="IP43" s="163">
        <v>63.831000000000003</v>
      </c>
      <c r="IQ43" s="163">
        <v>110.53</v>
      </c>
      <c r="IR43" s="163">
        <v>62.843000000000004</v>
      </c>
      <c r="IS43" s="164"/>
      <c r="IT43" s="163">
        <v>21.670999999999999</v>
      </c>
      <c r="IU43" s="163">
        <v>20.312999999999999</v>
      </c>
      <c r="IV43" s="164"/>
      <c r="IW43" s="163">
        <v>222.53</v>
      </c>
      <c r="IX43" s="163">
        <v>-139.22</v>
      </c>
      <c r="IY43" s="163">
        <v>95.864999999999995</v>
      </c>
      <c r="IZ43" s="163">
        <v>-83.144999999999996</v>
      </c>
      <c r="JA43" s="163">
        <v>-2.7869000000000002</v>
      </c>
      <c r="JB43" s="163">
        <v>8.8796999999999997</v>
      </c>
      <c r="JC43" s="163">
        <v>-7.76</v>
      </c>
      <c r="JD43" s="163">
        <v>-1.6749000000000001</v>
      </c>
      <c r="JE43" s="163">
        <v>-1.679</v>
      </c>
      <c r="JF43" s="163">
        <v>3.2799</v>
      </c>
      <c r="JG43" s="163">
        <v>0.32</v>
      </c>
      <c r="JH43" s="163">
        <v>-5.1143999999999998</v>
      </c>
      <c r="JI43" s="163">
        <v>-6.4132999999999996</v>
      </c>
      <c r="JJ43" s="163">
        <v>11.984999999999999</v>
      </c>
      <c r="JK43" s="163">
        <v>-8.3787000000000003</v>
      </c>
      <c r="JL43" s="163">
        <v>3.0998999999999999</v>
      </c>
      <c r="JM43" s="163">
        <v>-0.75</v>
      </c>
      <c r="JN43" s="163">
        <v>-1.4339999999999999</v>
      </c>
      <c r="JO43" s="163">
        <v>0</v>
      </c>
      <c r="JP43" s="163">
        <v>0</v>
      </c>
      <c r="JQ43" s="163">
        <v>3.4123999999999999</v>
      </c>
      <c r="JR43" s="163">
        <v>3.5305</v>
      </c>
      <c r="JS43" s="163">
        <v>2.3161</v>
      </c>
      <c r="JT43" s="164"/>
      <c r="JU43" s="163">
        <v>10.1</v>
      </c>
      <c r="JV43" s="163">
        <v>7.2178000000000004</v>
      </c>
      <c r="JW43" s="163">
        <v>0.68</v>
      </c>
      <c r="JX43" s="163">
        <v>0.37</v>
      </c>
      <c r="JY43" s="163">
        <v>-8.5370000000000008</v>
      </c>
      <c r="JZ43" s="163">
        <v>-2.9754</v>
      </c>
      <c r="KA43" s="163">
        <v>-26.192</v>
      </c>
      <c r="KB43" s="163">
        <v>-5.6788999999999996</v>
      </c>
      <c r="KC43" s="163">
        <v>0</v>
      </c>
      <c r="KD43" s="163">
        <v>-29.466999999999999</v>
      </c>
      <c r="KE43" s="163">
        <v>0</v>
      </c>
      <c r="KF43" s="163">
        <v>-11.5</v>
      </c>
      <c r="KG43" s="163">
        <v>-5.5</v>
      </c>
      <c r="KH43" s="163">
        <v>22.190999999999999</v>
      </c>
      <c r="KI43" s="163">
        <v>-113.65</v>
      </c>
    </row>
    <row r="44" spans="1:295" ht="18" customHeight="1" x14ac:dyDescent="0.25">
      <c r="A44" s="160" t="s">
        <v>63</v>
      </c>
      <c r="B44" s="160" t="s">
        <v>724</v>
      </c>
      <c r="C44" s="163">
        <v>0</v>
      </c>
      <c r="D44" s="163">
        <v>7.6275000000000004</v>
      </c>
      <c r="E44" s="163">
        <v>-16</v>
      </c>
      <c r="F44" s="163">
        <v>9.0952000000000002</v>
      </c>
      <c r="G44" s="163">
        <v>9.1829999999999998</v>
      </c>
      <c r="H44" s="163">
        <v>13.73</v>
      </c>
      <c r="I44" s="163">
        <v>17.617999999999999</v>
      </c>
      <c r="J44" s="164"/>
      <c r="K44" s="163">
        <v>20.148</v>
      </c>
      <c r="L44" s="163">
        <v>8.4427000000000003</v>
      </c>
      <c r="M44" s="163">
        <v>-7.9753999999999996</v>
      </c>
      <c r="N44" s="163">
        <v>-6.6599000000000004</v>
      </c>
      <c r="O44" s="163">
        <v>-30.798999999999999</v>
      </c>
      <c r="P44" s="163">
        <v>6.5998999999999999</v>
      </c>
      <c r="Q44" s="163">
        <v>4.1398999999999999</v>
      </c>
      <c r="R44" s="163">
        <v>-24.2</v>
      </c>
      <c r="S44" s="163">
        <v>1.6771</v>
      </c>
      <c r="T44" s="163">
        <v>-10.545999999999999</v>
      </c>
      <c r="U44" s="163">
        <v>4.2354000000000003</v>
      </c>
      <c r="V44" s="163">
        <v>3.8058000000000001</v>
      </c>
      <c r="W44" s="164"/>
      <c r="X44" s="163">
        <v>0</v>
      </c>
      <c r="Y44" s="163">
        <v>1.3540000000000001</v>
      </c>
      <c r="Z44" s="163">
        <v>1.9697</v>
      </c>
      <c r="AA44" s="164"/>
      <c r="AB44" s="163">
        <v>-1.0689</v>
      </c>
      <c r="AC44" s="163">
        <v>0.89500000000000002</v>
      </c>
      <c r="AD44" s="163">
        <v>0.94699999999999995</v>
      </c>
      <c r="AE44" s="163">
        <v>0.63300000000000001</v>
      </c>
      <c r="AF44" s="163">
        <v>-6.6599000000000004</v>
      </c>
      <c r="AG44" s="163">
        <v>-2.2000000000000002</v>
      </c>
      <c r="AH44" s="163">
        <v>-1.554</v>
      </c>
      <c r="AI44" s="163">
        <v>0.29599999999999999</v>
      </c>
      <c r="AJ44" s="163">
        <v>-16.45</v>
      </c>
      <c r="AK44" s="163">
        <v>-16.219000000000001</v>
      </c>
      <c r="AL44" s="163">
        <v>-10</v>
      </c>
      <c r="AM44" s="163">
        <v>-10.029</v>
      </c>
      <c r="AN44" s="163">
        <v>-10.079000000000001</v>
      </c>
      <c r="AO44" s="163">
        <v>7.7271999999999998</v>
      </c>
      <c r="AP44" s="163">
        <v>3.6375999999999999</v>
      </c>
      <c r="AQ44" s="163">
        <v>22.036999999999999</v>
      </c>
      <c r="AR44" s="163">
        <v>26.844000000000001</v>
      </c>
      <c r="AS44" s="163">
        <v>-13.76</v>
      </c>
      <c r="AT44" s="163">
        <v>-5.8940999999999999</v>
      </c>
      <c r="AU44" s="163">
        <v>-5.8135000000000003</v>
      </c>
      <c r="AV44" s="163">
        <v>-1.7222</v>
      </c>
      <c r="AW44" s="163">
        <v>-1.5009999999999999</v>
      </c>
      <c r="AX44" s="163">
        <v>-21.433</v>
      </c>
      <c r="AY44" s="163">
        <v>-18.888000000000002</v>
      </c>
      <c r="AZ44" s="163">
        <v>6.3250000000000002</v>
      </c>
      <c r="BA44" s="163">
        <v>32.503</v>
      </c>
      <c r="BB44" s="163">
        <v>3.1293000000000002</v>
      </c>
      <c r="BC44" s="163">
        <v>13.371</v>
      </c>
      <c r="BD44" s="163">
        <v>-6.5998999999999999</v>
      </c>
      <c r="BE44" s="163">
        <v>-6.6999000000000004</v>
      </c>
      <c r="BF44" s="163">
        <v>-27.675999999999998</v>
      </c>
      <c r="BG44" s="163">
        <v>-27.571999999999999</v>
      </c>
      <c r="BH44" s="163">
        <v>-4.0060000000000002</v>
      </c>
      <c r="BI44" s="163">
        <v>1.3141</v>
      </c>
      <c r="BJ44" s="163">
        <v>-5.2110000000000003</v>
      </c>
      <c r="BK44" s="163">
        <v>4.2107000000000001</v>
      </c>
      <c r="BL44" s="163">
        <v>4.2122999999999999</v>
      </c>
      <c r="BM44" s="163">
        <v>2.8826000000000001</v>
      </c>
      <c r="BN44" s="163">
        <v>-143.19</v>
      </c>
      <c r="BO44" s="163">
        <v>15.472</v>
      </c>
      <c r="BP44" s="163">
        <v>15.532999999999999</v>
      </c>
      <c r="BQ44" s="163">
        <v>-25.885000000000002</v>
      </c>
      <c r="BR44" s="163">
        <v>-219.72</v>
      </c>
      <c r="BS44" s="163">
        <v>-9.1669</v>
      </c>
      <c r="BT44" s="164"/>
      <c r="BU44" s="164"/>
      <c r="BV44" s="163">
        <v>26.504999999999999</v>
      </c>
      <c r="BW44" s="163">
        <v>16.62</v>
      </c>
      <c r="BX44" s="163">
        <v>10.869</v>
      </c>
      <c r="BY44" s="163">
        <v>-8.75</v>
      </c>
      <c r="BZ44" s="163">
        <v>15.619</v>
      </c>
      <c r="CA44" s="163">
        <v>-7.2294</v>
      </c>
      <c r="CB44" s="163">
        <v>-7.0955000000000004</v>
      </c>
      <c r="CC44" s="163">
        <v>20.103999999999999</v>
      </c>
      <c r="CD44" s="163">
        <v>17.553000000000001</v>
      </c>
      <c r="CE44" s="163">
        <v>-3.4752000000000001</v>
      </c>
      <c r="CF44" s="163">
        <v>-32.158999999999999</v>
      </c>
      <c r="CG44" s="163">
        <v>-32.533000000000001</v>
      </c>
      <c r="CH44" s="163">
        <v>-4.7279</v>
      </c>
      <c r="CI44" s="163">
        <v>0</v>
      </c>
      <c r="CJ44" s="163">
        <v>2.88</v>
      </c>
      <c r="CK44" s="163">
        <v>6.4119999999999999</v>
      </c>
      <c r="CL44" s="163">
        <v>30.6</v>
      </c>
      <c r="CM44" s="163">
        <v>26</v>
      </c>
      <c r="CN44" s="163">
        <v>-3.73</v>
      </c>
      <c r="CO44" s="163">
        <v>30.343</v>
      </c>
      <c r="CP44" s="163">
        <v>30.274999999999999</v>
      </c>
      <c r="CQ44" s="163">
        <v>28.661000000000001</v>
      </c>
      <c r="CR44" s="163">
        <v>16.885999999999999</v>
      </c>
      <c r="CS44" s="163">
        <v>17.457999999999998</v>
      </c>
      <c r="CT44" s="163">
        <v>-19.457999999999998</v>
      </c>
      <c r="CU44" s="163">
        <v>-13.263</v>
      </c>
      <c r="CV44" s="163">
        <v>-13.452999999999999</v>
      </c>
      <c r="CW44" s="163">
        <v>3.2911000000000001</v>
      </c>
      <c r="CX44" s="163">
        <v>37.728999999999999</v>
      </c>
      <c r="CY44" s="163">
        <v>33.619</v>
      </c>
      <c r="CZ44" s="163">
        <v>17.192</v>
      </c>
      <c r="DA44" s="163">
        <v>17.190000000000001</v>
      </c>
      <c r="DB44" s="163">
        <v>-14.949</v>
      </c>
      <c r="DC44" s="163">
        <v>25.512</v>
      </c>
      <c r="DD44" s="163">
        <v>0</v>
      </c>
      <c r="DE44" s="163">
        <v>0</v>
      </c>
      <c r="DF44" s="163">
        <v>26.484999999999999</v>
      </c>
      <c r="DG44" s="163">
        <v>1.4800000000000001E-2</v>
      </c>
      <c r="DH44" s="163">
        <v>-8.0648</v>
      </c>
      <c r="DI44" s="163">
        <v>-11.1</v>
      </c>
      <c r="DJ44" s="163">
        <v>-10.199</v>
      </c>
      <c r="DK44" s="163">
        <v>-5.5260999999999996</v>
      </c>
      <c r="DL44" s="163">
        <v>12.722</v>
      </c>
      <c r="DM44" s="163">
        <v>58.673999999999999</v>
      </c>
      <c r="DN44" s="163">
        <v>24.497</v>
      </c>
      <c r="DO44" s="163">
        <v>13.57</v>
      </c>
      <c r="DP44" s="163">
        <v>-7.14</v>
      </c>
      <c r="DQ44" s="163">
        <v>9.8145000000000007</v>
      </c>
      <c r="DR44" s="163">
        <v>-27.405999999999999</v>
      </c>
      <c r="DS44" s="163">
        <v>-1.42</v>
      </c>
      <c r="DT44" s="164"/>
      <c r="DU44" s="163">
        <v>17.408999999999999</v>
      </c>
      <c r="DV44" s="164"/>
      <c r="DW44" s="164"/>
      <c r="DX44" s="163">
        <v>-13.853999999999999</v>
      </c>
      <c r="DY44" s="164"/>
      <c r="DZ44" s="163">
        <v>-30.745000000000001</v>
      </c>
      <c r="EA44" s="163">
        <v>22.849</v>
      </c>
      <c r="EB44" s="164"/>
      <c r="EC44" s="163">
        <v>-2.7105999999999999</v>
      </c>
      <c r="ED44" s="163">
        <v>-3.5021</v>
      </c>
      <c r="EE44" s="163">
        <v>-18.004000000000001</v>
      </c>
      <c r="EF44" s="163">
        <v>-24.896000000000001</v>
      </c>
      <c r="EG44" s="163">
        <v>-14.507999999999999</v>
      </c>
      <c r="EH44" s="163">
        <v>-64.043000000000006</v>
      </c>
      <c r="EI44" s="163">
        <v>-22.35</v>
      </c>
      <c r="EJ44" s="163">
        <v>0</v>
      </c>
      <c r="EK44" s="163">
        <v>-9.6133000000000006</v>
      </c>
      <c r="EL44" s="163">
        <v>-10.202</v>
      </c>
      <c r="EM44" s="163">
        <v>14.926</v>
      </c>
      <c r="EN44" s="163">
        <v>-1.6284000000000001</v>
      </c>
      <c r="EO44" s="163">
        <v>-2.0432999999999999</v>
      </c>
      <c r="EP44" s="163">
        <v>15.888</v>
      </c>
      <c r="EQ44" s="163">
        <v>-27.292999999999999</v>
      </c>
      <c r="ER44" s="163">
        <v>-27.056000000000001</v>
      </c>
      <c r="ES44" s="163">
        <v>4.8571</v>
      </c>
      <c r="ET44" s="163">
        <v>0</v>
      </c>
      <c r="EU44" s="163">
        <v>-12.369</v>
      </c>
      <c r="EV44" s="163">
        <v>0</v>
      </c>
      <c r="EW44" s="164"/>
      <c r="EX44" s="163">
        <v>-2.1661999999999999</v>
      </c>
      <c r="EY44" s="163">
        <v>-9.6356999999999999</v>
      </c>
      <c r="EZ44" s="163">
        <v>-9.6251999999999995</v>
      </c>
      <c r="FA44" s="163">
        <v>3.8014999999999999</v>
      </c>
      <c r="FB44" s="164"/>
      <c r="FC44" s="163">
        <v>-16.719000000000001</v>
      </c>
      <c r="FD44" s="163">
        <v>4.9507000000000003</v>
      </c>
      <c r="FE44" s="163">
        <v>0</v>
      </c>
      <c r="FF44" s="163">
        <v>0</v>
      </c>
      <c r="FG44" s="163">
        <v>2.8774000000000002</v>
      </c>
      <c r="FH44" s="163">
        <v>4.0951000000000004</v>
      </c>
      <c r="FI44" s="163">
        <v>2.4761000000000002</v>
      </c>
      <c r="FJ44" s="163">
        <v>0</v>
      </c>
      <c r="FK44" s="163">
        <v>-0.83730000000000004</v>
      </c>
      <c r="FL44" s="164"/>
      <c r="FM44" s="163">
        <v>18.195</v>
      </c>
      <c r="FN44" s="163">
        <v>18.329000000000001</v>
      </c>
      <c r="FO44" s="163">
        <v>30.98</v>
      </c>
      <c r="FP44" s="163">
        <v>43.994</v>
      </c>
      <c r="FQ44" s="163">
        <v>17.706</v>
      </c>
      <c r="FR44" s="163">
        <v>-10.929</v>
      </c>
      <c r="FS44" s="163">
        <v>-4.5186000000000002</v>
      </c>
      <c r="FT44" s="163">
        <v>0.36830000000000002</v>
      </c>
      <c r="FU44" s="163">
        <v>3.54</v>
      </c>
      <c r="FV44" s="163">
        <v>0.37</v>
      </c>
      <c r="FW44" s="163">
        <v>-17.716999999999999</v>
      </c>
      <c r="FX44" s="163">
        <v>0</v>
      </c>
      <c r="FY44" s="163">
        <v>5.5819000000000001</v>
      </c>
      <c r="FZ44" s="163">
        <v>-0.13400000000000001</v>
      </c>
      <c r="GA44" s="163">
        <v>1.1786000000000001</v>
      </c>
      <c r="GB44" s="163">
        <v>11.56</v>
      </c>
      <c r="GC44" s="163">
        <v>-46.378</v>
      </c>
      <c r="GD44" s="163">
        <v>-35.590000000000003</v>
      </c>
      <c r="GE44" s="163">
        <v>-2.6499000000000001</v>
      </c>
      <c r="GF44" s="163">
        <v>28.263000000000002</v>
      </c>
      <c r="GG44" s="163">
        <v>-0.1</v>
      </c>
      <c r="GH44" s="163">
        <v>24.725000000000001</v>
      </c>
      <c r="GI44" s="163">
        <v>7.2950999999999997</v>
      </c>
      <c r="GJ44" s="163">
        <v>-7.7706</v>
      </c>
      <c r="GK44" s="163">
        <v>2.7726000000000002</v>
      </c>
      <c r="GL44" s="163">
        <v>5.4800000000000001E-2</v>
      </c>
      <c r="GM44" s="164"/>
      <c r="GN44" s="163">
        <v>-10.826000000000001</v>
      </c>
      <c r="GO44" s="163">
        <v>-11.090999999999999</v>
      </c>
      <c r="GP44" s="163">
        <v>11.148999999999999</v>
      </c>
      <c r="GQ44" s="163">
        <v>-31.343</v>
      </c>
      <c r="GR44" s="163">
        <v>-18.274999999999999</v>
      </c>
      <c r="GS44" s="163">
        <v>-11.739000000000001</v>
      </c>
      <c r="GT44" s="163">
        <v>163.49</v>
      </c>
      <c r="GU44" s="163">
        <v>-3.6762000000000001</v>
      </c>
      <c r="GV44" s="163">
        <v>-10.371</v>
      </c>
      <c r="GW44" s="163">
        <v>-2.6637</v>
      </c>
      <c r="GX44" s="163">
        <v>3.8451</v>
      </c>
      <c r="GY44" s="163">
        <v>9.9117999999999995</v>
      </c>
      <c r="GZ44" s="164"/>
      <c r="HA44" s="163">
        <v>4</v>
      </c>
      <c r="HB44" s="163">
        <v>-4.9013999999999998</v>
      </c>
      <c r="HC44" s="163">
        <v>-3.7911000000000001</v>
      </c>
      <c r="HD44" s="163">
        <v>-15.92</v>
      </c>
      <c r="HE44" s="163">
        <v>17.088999999999999</v>
      </c>
      <c r="HF44" s="163">
        <v>31.44</v>
      </c>
      <c r="HG44" s="163">
        <v>49.728999999999999</v>
      </c>
      <c r="HH44" s="163">
        <v>63.421999999999997</v>
      </c>
      <c r="HI44" s="163">
        <v>34.247</v>
      </c>
      <c r="HJ44" s="163">
        <v>-17.135999999999999</v>
      </c>
      <c r="HK44" s="163">
        <v>0</v>
      </c>
      <c r="HL44" s="163">
        <v>9.093</v>
      </c>
      <c r="HM44" s="163">
        <v>-17.335999999999999</v>
      </c>
      <c r="HN44" s="163">
        <v>-19.675999999999998</v>
      </c>
      <c r="HO44" s="163">
        <v>22.696000000000002</v>
      </c>
      <c r="HP44" s="163">
        <v>29.138000000000002</v>
      </c>
      <c r="HQ44" s="163">
        <v>-16.785</v>
      </c>
      <c r="HR44" s="164"/>
      <c r="HS44" s="163">
        <v>-9.9558</v>
      </c>
      <c r="HT44" s="163">
        <v>-9.7146000000000008</v>
      </c>
      <c r="HU44" s="163">
        <v>5.2398999999999996</v>
      </c>
      <c r="HV44" s="163">
        <v>5.1599000000000004</v>
      </c>
      <c r="HW44" s="163">
        <v>-22.7</v>
      </c>
      <c r="HX44" s="163">
        <v>-22.7</v>
      </c>
      <c r="HY44" s="163">
        <v>1.1966000000000001</v>
      </c>
      <c r="HZ44" s="163">
        <v>-8.56</v>
      </c>
      <c r="IA44" s="163">
        <v>-2.7115999999999998</v>
      </c>
      <c r="IB44" s="163">
        <v>27.056000000000001</v>
      </c>
      <c r="IC44" s="163">
        <v>27.314</v>
      </c>
      <c r="ID44" s="163">
        <v>-17.399000000000001</v>
      </c>
      <c r="IE44" s="163">
        <v>-25.7</v>
      </c>
      <c r="IF44" s="163">
        <v>4.6999000000000004</v>
      </c>
      <c r="IG44" s="163">
        <v>3.7999000000000001</v>
      </c>
      <c r="IH44" s="163">
        <v>-17.814</v>
      </c>
      <c r="II44" s="163">
        <v>-17.734000000000002</v>
      </c>
      <c r="IJ44" s="163">
        <v>-88.442999999999998</v>
      </c>
      <c r="IK44" s="163">
        <v>-17.565000000000001</v>
      </c>
      <c r="IL44" s="163">
        <v>-280.62</v>
      </c>
      <c r="IM44" s="163">
        <v>0.39410000000000001</v>
      </c>
      <c r="IN44" s="163">
        <v>227.03</v>
      </c>
      <c r="IO44" s="163">
        <v>97.375</v>
      </c>
      <c r="IP44" s="163">
        <v>64.763000000000005</v>
      </c>
      <c r="IQ44" s="163">
        <v>116.46</v>
      </c>
      <c r="IR44" s="163">
        <v>63.478999999999999</v>
      </c>
      <c r="IS44" s="164"/>
      <c r="IT44" s="163">
        <v>17.741</v>
      </c>
      <c r="IU44" s="163">
        <v>21.937000000000001</v>
      </c>
      <c r="IV44" s="164"/>
      <c r="IW44" s="163">
        <v>219.43</v>
      </c>
      <c r="IX44" s="163">
        <v>-137.62</v>
      </c>
      <c r="IY44" s="163">
        <v>92.745000000000005</v>
      </c>
      <c r="IZ44" s="163">
        <v>-80.546000000000006</v>
      </c>
      <c r="JA44" s="163">
        <v>-0.37480000000000002</v>
      </c>
      <c r="JB44" s="163">
        <v>8.8796999999999997</v>
      </c>
      <c r="JC44" s="163">
        <v>-7.92</v>
      </c>
      <c r="JD44" s="163">
        <v>-1.8229</v>
      </c>
      <c r="JE44" s="163">
        <v>-1.835</v>
      </c>
      <c r="JF44" s="163">
        <v>3.2799</v>
      </c>
      <c r="JG44" s="163">
        <v>0.64</v>
      </c>
      <c r="JH44" s="163">
        <v>-5.5246000000000004</v>
      </c>
      <c r="JI44" s="163">
        <v>-7.2922000000000002</v>
      </c>
      <c r="JJ44" s="163">
        <v>12.483000000000001</v>
      </c>
      <c r="JK44" s="163">
        <v>-8.4367000000000001</v>
      </c>
      <c r="JL44" s="163">
        <v>3.7</v>
      </c>
      <c r="JM44" s="163">
        <v>-0.50900000000000001</v>
      </c>
      <c r="JN44" s="163">
        <v>-0.32200000000000001</v>
      </c>
      <c r="JO44" s="163">
        <v>0</v>
      </c>
      <c r="JP44" s="163">
        <v>0</v>
      </c>
      <c r="JQ44" s="163">
        <v>1.7473000000000001</v>
      </c>
      <c r="JR44" s="163">
        <v>1.1894</v>
      </c>
      <c r="JS44" s="163">
        <v>0.7238</v>
      </c>
      <c r="JT44" s="164"/>
      <c r="JU44" s="163">
        <v>10.1</v>
      </c>
      <c r="JV44" s="163">
        <v>7.2381000000000002</v>
      </c>
      <c r="JW44" s="163">
        <v>0.57999999999999996</v>
      </c>
      <c r="JX44" s="163">
        <v>0.37</v>
      </c>
      <c r="JY44" s="163">
        <v>-8.0001999999999995</v>
      </c>
      <c r="JZ44" s="163">
        <v>-4.056</v>
      </c>
      <c r="KA44" s="163">
        <v>-26.286999999999999</v>
      </c>
      <c r="KB44" s="163">
        <v>-4.5044000000000004</v>
      </c>
      <c r="KC44" s="163">
        <v>0</v>
      </c>
      <c r="KD44" s="163">
        <v>-29.984000000000002</v>
      </c>
      <c r="KE44" s="163">
        <v>-1.4356</v>
      </c>
      <c r="KF44" s="163">
        <v>-11.699</v>
      </c>
      <c r="KG44" s="163">
        <v>-5.3</v>
      </c>
      <c r="KH44" s="163">
        <v>31.402999999999999</v>
      </c>
      <c r="KI44" s="163">
        <v>-125.92</v>
      </c>
    </row>
    <row r="45" spans="1:295" ht="18" customHeight="1" x14ac:dyDescent="0.25">
      <c r="A45" s="160" t="s">
        <v>63</v>
      </c>
      <c r="B45" s="160" t="s">
        <v>725</v>
      </c>
      <c r="C45" s="163">
        <v>0</v>
      </c>
      <c r="D45" s="163">
        <v>8.3467000000000002</v>
      </c>
      <c r="E45" s="163">
        <v>-17.29</v>
      </c>
      <c r="F45" s="163">
        <v>7.2557999999999998</v>
      </c>
      <c r="G45" s="163">
        <v>8.7836999999999996</v>
      </c>
      <c r="H45" s="163">
        <v>11.468</v>
      </c>
      <c r="I45" s="163">
        <v>16.658000000000001</v>
      </c>
      <c r="J45" s="164"/>
      <c r="K45" s="163">
        <v>20.013000000000002</v>
      </c>
      <c r="L45" s="163">
        <v>8.4856999999999996</v>
      </c>
      <c r="M45" s="163">
        <v>-8.2225000000000001</v>
      </c>
      <c r="N45" s="163">
        <v>-6.6599000000000004</v>
      </c>
      <c r="O45" s="163">
        <v>-33</v>
      </c>
      <c r="P45" s="163">
        <v>8.8000000000000007</v>
      </c>
      <c r="Q45" s="163">
        <v>3.3119999999999998</v>
      </c>
      <c r="R45" s="163">
        <v>-26.399000000000001</v>
      </c>
      <c r="S45" s="163">
        <v>3.9247000000000001</v>
      </c>
      <c r="T45" s="163">
        <v>-12.632</v>
      </c>
      <c r="U45" s="163">
        <v>3.9232999999999998</v>
      </c>
      <c r="V45" s="163">
        <v>3.7639999999999998</v>
      </c>
      <c r="W45" s="164"/>
      <c r="X45" s="163">
        <v>0</v>
      </c>
      <c r="Y45" s="163">
        <v>2.6408</v>
      </c>
      <c r="Z45" s="163">
        <v>1.1598999999999999</v>
      </c>
      <c r="AA45" s="164"/>
      <c r="AB45" s="163">
        <v>-1.1053999999999999</v>
      </c>
      <c r="AC45" s="163">
        <v>1.077</v>
      </c>
      <c r="AD45" s="163">
        <v>1.075</v>
      </c>
      <c r="AE45" s="163">
        <v>0.13100000000000001</v>
      </c>
      <c r="AF45" s="163">
        <v>-6.6599000000000004</v>
      </c>
      <c r="AG45" s="163">
        <v>0</v>
      </c>
      <c r="AH45" s="163">
        <v>-1.7889999999999999</v>
      </c>
      <c r="AI45" s="163">
        <v>0.308</v>
      </c>
      <c r="AJ45" s="163">
        <v>-17.059000000000001</v>
      </c>
      <c r="AK45" s="163">
        <v>-16.969000000000001</v>
      </c>
      <c r="AL45" s="163">
        <v>-10</v>
      </c>
      <c r="AM45" s="163">
        <v>-8.5799000000000003</v>
      </c>
      <c r="AN45" s="163">
        <v>-8.6499000000000006</v>
      </c>
      <c r="AO45" s="163">
        <v>7.7370999999999999</v>
      </c>
      <c r="AP45" s="163">
        <v>3.6158999999999999</v>
      </c>
      <c r="AQ45" s="163">
        <v>21.62</v>
      </c>
      <c r="AR45" s="163">
        <v>25.841999999999999</v>
      </c>
      <c r="AS45" s="163">
        <v>-12.441000000000001</v>
      </c>
      <c r="AT45" s="163">
        <v>-7.5016999999999996</v>
      </c>
      <c r="AU45" s="163">
        <v>-7.1950000000000003</v>
      </c>
      <c r="AV45" s="163">
        <v>-1.6920999999999999</v>
      </c>
      <c r="AW45" s="163">
        <v>-1.5992999999999999</v>
      </c>
      <c r="AX45" s="163">
        <v>-20.896999999999998</v>
      </c>
      <c r="AY45" s="163">
        <v>-18.352</v>
      </c>
      <c r="AZ45" s="163">
        <v>6.3250000000000002</v>
      </c>
      <c r="BA45" s="163">
        <v>31.846</v>
      </c>
      <c r="BB45" s="163">
        <v>3.2406000000000001</v>
      </c>
      <c r="BC45" s="163">
        <v>7.2225000000000001</v>
      </c>
      <c r="BD45" s="163">
        <v>-4.5998999999999999</v>
      </c>
      <c r="BE45" s="163">
        <v>-4.4999000000000002</v>
      </c>
      <c r="BF45" s="163">
        <v>-26.315999999999999</v>
      </c>
      <c r="BG45" s="163">
        <v>-26.097999999999999</v>
      </c>
      <c r="BH45" s="163">
        <v>-4.2488000000000001</v>
      </c>
      <c r="BI45" s="163">
        <v>1.3141</v>
      </c>
      <c r="BJ45" s="163">
        <v>-4.4626999999999999</v>
      </c>
      <c r="BK45" s="163">
        <v>2.7339000000000002</v>
      </c>
      <c r="BL45" s="163">
        <v>2.2200000000000002</v>
      </c>
      <c r="BM45" s="163">
        <v>2.2425999999999999</v>
      </c>
      <c r="BN45" s="163">
        <v>-134.37</v>
      </c>
      <c r="BO45" s="163">
        <v>7.4770000000000003</v>
      </c>
      <c r="BP45" s="163">
        <v>7.5685000000000002</v>
      </c>
      <c r="BQ45" s="163">
        <v>-8.359</v>
      </c>
      <c r="BR45" s="163">
        <v>-222.01</v>
      </c>
      <c r="BS45" s="163">
        <v>-9.1669</v>
      </c>
      <c r="BT45" s="164"/>
      <c r="BU45" s="164"/>
      <c r="BV45" s="163">
        <v>22.434000000000001</v>
      </c>
      <c r="BW45" s="163">
        <v>15.84</v>
      </c>
      <c r="BX45" s="163">
        <v>10.56</v>
      </c>
      <c r="BY45" s="163">
        <v>-11.109</v>
      </c>
      <c r="BZ45" s="163">
        <v>11.739000000000001</v>
      </c>
      <c r="CA45" s="163">
        <v>-6.8276000000000003</v>
      </c>
      <c r="CB45" s="163">
        <v>-6.6936</v>
      </c>
      <c r="CC45" s="163">
        <v>19.324000000000002</v>
      </c>
      <c r="CD45" s="163">
        <v>17.364999999999998</v>
      </c>
      <c r="CE45" s="163">
        <v>-5.3650000000000002</v>
      </c>
      <c r="CF45" s="163">
        <v>-35.542000000000002</v>
      </c>
      <c r="CG45" s="163">
        <v>-36.357999999999997</v>
      </c>
      <c r="CH45" s="163">
        <v>-5.1223000000000001</v>
      </c>
      <c r="CI45" s="163">
        <v>0</v>
      </c>
      <c r="CJ45" s="163">
        <v>2.88</v>
      </c>
      <c r="CK45" s="163">
        <v>6.4119999999999999</v>
      </c>
      <c r="CL45" s="163">
        <v>28.798999999999999</v>
      </c>
      <c r="CM45" s="163">
        <v>24.2</v>
      </c>
      <c r="CN45" s="163">
        <v>-3.5</v>
      </c>
      <c r="CO45" s="163">
        <v>24.917999999999999</v>
      </c>
      <c r="CP45" s="163">
        <v>25.032</v>
      </c>
      <c r="CQ45" s="163">
        <v>23.75</v>
      </c>
      <c r="CR45" s="163">
        <v>19.55</v>
      </c>
      <c r="CS45" s="163">
        <v>20.009</v>
      </c>
      <c r="CT45" s="163">
        <v>-18.760999999999999</v>
      </c>
      <c r="CU45" s="163">
        <v>-10.872</v>
      </c>
      <c r="CV45" s="163">
        <v>-17.221</v>
      </c>
      <c r="CW45" s="163">
        <v>3.3651</v>
      </c>
      <c r="CX45" s="163">
        <v>37.819000000000003</v>
      </c>
      <c r="CY45" s="163">
        <v>32.209000000000003</v>
      </c>
      <c r="CZ45" s="163">
        <v>16.879000000000001</v>
      </c>
      <c r="DA45" s="163">
        <v>16.798999999999999</v>
      </c>
      <c r="DB45" s="163">
        <v>-14.839</v>
      </c>
      <c r="DC45" s="163">
        <v>25.512</v>
      </c>
      <c r="DD45" s="163">
        <v>0</v>
      </c>
      <c r="DE45" s="163">
        <v>0</v>
      </c>
      <c r="DF45" s="163">
        <v>32.942999999999998</v>
      </c>
      <c r="DG45" s="163">
        <v>1.5100000000000001E-2</v>
      </c>
      <c r="DH45" s="163">
        <v>-7.8849999999999998</v>
      </c>
      <c r="DI45" s="163">
        <v>-7.8</v>
      </c>
      <c r="DJ45" s="163">
        <v>-7.8</v>
      </c>
      <c r="DK45" s="163">
        <v>-6.2805</v>
      </c>
      <c r="DL45" s="163">
        <v>11.226000000000001</v>
      </c>
      <c r="DM45" s="163">
        <v>59.777999999999999</v>
      </c>
      <c r="DN45" s="163">
        <v>22.641999999999999</v>
      </c>
      <c r="DO45" s="163">
        <v>12.2</v>
      </c>
      <c r="DP45" s="163">
        <v>-7.79</v>
      </c>
      <c r="DQ45" s="163">
        <v>8.3160000000000007</v>
      </c>
      <c r="DR45" s="163">
        <v>-33.484000000000002</v>
      </c>
      <c r="DS45" s="163">
        <v>-1.33</v>
      </c>
      <c r="DT45" s="164"/>
      <c r="DU45" s="163">
        <v>18.079000000000001</v>
      </c>
      <c r="DV45" s="164"/>
      <c r="DW45" s="164"/>
      <c r="DX45" s="163">
        <v>-17.545000000000002</v>
      </c>
      <c r="DY45" s="164"/>
      <c r="DZ45" s="163">
        <v>-33.009</v>
      </c>
      <c r="EA45" s="163">
        <v>15.946999999999999</v>
      </c>
      <c r="EB45" s="164"/>
      <c r="EC45" s="163">
        <v>-8.4045000000000005</v>
      </c>
      <c r="ED45" s="163">
        <v>-8.8603000000000005</v>
      </c>
      <c r="EE45" s="163">
        <v>-15.726000000000001</v>
      </c>
      <c r="EF45" s="163">
        <v>-23.966000000000001</v>
      </c>
      <c r="EG45" s="163">
        <v>-13.835000000000001</v>
      </c>
      <c r="EH45" s="163">
        <v>-81.334000000000003</v>
      </c>
      <c r="EI45" s="163">
        <v>-12.967000000000001</v>
      </c>
      <c r="EJ45" s="163">
        <v>0</v>
      </c>
      <c r="EK45" s="163">
        <v>-9.0177999999999994</v>
      </c>
      <c r="EL45" s="163">
        <v>-9.2698</v>
      </c>
      <c r="EM45" s="163">
        <v>11.932</v>
      </c>
      <c r="EN45" s="163">
        <v>-6.5991999999999997</v>
      </c>
      <c r="EO45" s="163">
        <v>-6.6006999999999998</v>
      </c>
      <c r="EP45" s="163">
        <v>15.375999999999999</v>
      </c>
      <c r="EQ45" s="163">
        <v>-29.571000000000002</v>
      </c>
      <c r="ER45" s="163">
        <v>-29.279</v>
      </c>
      <c r="ES45" s="163">
        <v>3.0891000000000002</v>
      </c>
      <c r="ET45" s="163">
        <v>0</v>
      </c>
      <c r="EU45" s="163">
        <v>-10.888999999999999</v>
      </c>
      <c r="EV45" s="163">
        <v>0</v>
      </c>
      <c r="EW45" s="164"/>
      <c r="EX45" s="163">
        <v>-11.153</v>
      </c>
      <c r="EY45" s="163">
        <v>-9.6016999999999992</v>
      </c>
      <c r="EZ45" s="163">
        <v>-9.5426000000000002</v>
      </c>
      <c r="FA45" s="163">
        <v>3.4089</v>
      </c>
      <c r="FB45" s="164"/>
      <c r="FC45" s="163">
        <v>-18.448</v>
      </c>
      <c r="FD45" s="163">
        <v>4.9629000000000003</v>
      </c>
      <c r="FE45" s="163">
        <v>0</v>
      </c>
      <c r="FF45" s="163">
        <v>0</v>
      </c>
      <c r="FG45" s="163">
        <v>3.702</v>
      </c>
      <c r="FH45" s="163">
        <v>3.2793000000000001</v>
      </c>
      <c r="FI45" s="163">
        <v>1.8436999999999999</v>
      </c>
      <c r="FJ45" s="163">
        <v>-2.0093999999999999</v>
      </c>
      <c r="FK45" s="163">
        <v>-2.1768999999999998</v>
      </c>
      <c r="FL45" s="164"/>
      <c r="FM45" s="163">
        <v>19.265999999999998</v>
      </c>
      <c r="FN45" s="163">
        <v>19.135999999999999</v>
      </c>
      <c r="FO45" s="163">
        <v>30.567</v>
      </c>
      <c r="FP45" s="163">
        <v>42.212000000000003</v>
      </c>
      <c r="FQ45" s="163">
        <v>14.127000000000001</v>
      </c>
      <c r="FR45" s="163">
        <v>-12.789</v>
      </c>
      <c r="FS45" s="163">
        <v>-4.7126999999999999</v>
      </c>
      <c r="FT45" s="163">
        <v>0.40489999999999998</v>
      </c>
      <c r="FU45" s="163">
        <v>3.26</v>
      </c>
      <c r="FV45" s="163">
        <v>3.03</v>
      </c>
      <c r="FW45" s="163">
        <v>-15.401999999999999</v>
      </c>
      <c r="FX45" s="163">
        <v>0</v>
      </c>
      <c r="FY45" s="163">
        <v>5.5148999999999999</v>
      </c>
      <c r="FZ45" s="163">
        <v>-8.3000000000000004E-2</v>
      </c>
      <c r="GA45" s="163">
        <v>1.0316000000000001</v>
      </c>
      <c r="GB45" s="163">
        <v>10.939</v>
      </c>
      <c r="GC45" s="163">
        <v>-47.015999999999998</v>
      </c>
      <c r="GD45" s="163">
        <v>-36.267000000000003</v>
      </c>
      <c r="GE45" s="163">
        <v>-2.5398999999999998</v>
      </c>
      <c r="GF45" s="163">
        <v>27.632999999999999</v>
      </c>
      <c r="GG45" s="163">
        <v>-0.1</v>
      </c>
      <c r="GH45" s="163">
        <v>23.963000000000001</v>
      </c>
      <c r="GI45" s="163">
        <v>7.9543999999999997</v>
      </c>
      <c r="GJ45" s="163">
        <v>-8.4286999999999992</v>
      </c>
      <c r="GK45" s="163">
        <v>2.9666999999999999</v>
      </c>
      <c r="GL45" s="163">
        <v>5.4800000000000001E-2</v>
      </c>
      <c r="GM45" s="164"/>
      <c r="GN45" s="163">
        <v>-10.95</v>
      </c>
      <c r="GO45" s="163">
        <v>-10.249000000000001</v>
      </c>
      <c r="GP45" s="163">
        <v>9.4643999999999995</v>
      </c>
      <c r="GQ45" s="163">
        <v>-28.065999999999999</v>
      </c>
      <c r="GR45" s="163">
        <v>-18.593</v>
      </c>
      <c r="GS45" s="163">
        <v>-11.829000000000001</v>
      </c>
      <c r="GT45" s="163">
        <v>166.13</v>
      </c>
      <c r="GU45" s="163">
        <v>-2.4184000000000001</v>
      </c>
      <c r="GV45" s="163">
        <v>-8.4126999999999992</v>
      </c>
      <c r="GW45" s="163">
        <v>-4.1062000000000003</v>
      </c>
      <c r="GX45" s="163">
        <v>3.3010000000000002</v>
      </c>
      <c r="GY45" s="163">
        <v>9.9849999999999994</v>
      </c>
      <c r="GZ45" s="164"/>
      <c r="HA45" s="163">
        <v>3</v>
      </c>
      <c r="HB45" s="163">
        <v>0</v>
      </c>
      <c r="HC45" s="163">
        <v>0</v>
      </c>
      <c r="HD45" s="163">
        <v>-15.089</v>
      </c>
      <c r="HE45" s="163">
        <v>19.111000000000001</v>
      </c>
      <c r="HF45" s="163">
        <v>33.69</v>
      </c>
      <c r="HG45" s="163">
        <v>50.207000000000001</v>
      </c>
      <c r="HH45" s="163">
        <v>71.2</v>
      </c>
      <c r="HI45" s="163">
        <v>38.670999999999999</v>
      </c>
      <c r="HJ45" s="163">
        <v>-11.545</v>
      </c>
      <c r="HK45" s="163">
        <v>0</v>
      </c>
      <c r="HL45" s="163">
        <v>6.0117000000000003</v>
      </c>
      <c r="HM45" s="163">
        <v>-16.829000000000001</v>
      </c>
      <c r="HN45" s="163">
        <v>-19.257000000000001</v>
      </c>
      <c r="HO45" s="163">
        <v>30.338999999999999</v>
      </c>
      <c r="HP45" s="163">
        <v>29.138000000000002</v>
      </c>
      <c r="HQ45" s="163">
        <v>-15.445</v>
      </c>
      <c r="HR45" s="164"/>
      <c r="HS45" s="163">
        <v>-12.669</v>
      </c>
      <c r="HT45" s="163">
        <v>-11.757</v>
      </c>
      <c r="HU45" s="163">
        <v>-5.1999000000000004</v>
      </c>
      <c r="HV45" s="163">
        <v>-4.9898999999999996</v>
      </c>
      <c r="HW45" s="163">
        <v>-22.5</v>
      </c>
      <c r="HX45" s="163">
        <v>-22.7</v>
      </c>
      <c r="HY45" s="163">
        <v>1.1617999999999999</v>
      </c>
      <c r="HZ45" s="163">
        <v>-4.4800000000000004</v>
      </c>
      <c r="IA45" s="163">
        <v>-1.657</v>
      </c>
      <c r="IB45" s="163">
        <v>23.088000000000001</v>
      </c>
      <c r="IC45" s="163">
        <v>22.870999999999999</v>
      </c>
      <c r="ID45" s="163">
        <v>-16.5</v>
      </c>
      <c r="IE45" s="163">
        <v>-25.6</v>
      </c>
      <c r="IF45" s="163">
        <v>3.0998999999999999</v>
      </c>
      <c r="IG45" s="163">
        <v>2.5</v>
      </c>
      <c r="IH45" s="163">
        <v>-17.814</v>
      </c>
      <c r="II45" s="163">
        <v>-17.515000000000001</v>
      </c>
      <c r="IJ45" s="163">
        <v>-80.691999999999993</v>
      </c>
      <c r="IK45" s="163">
        <v>-10.654999999999999</v>
      </c>
      <c r="IL45" s="163">
        <v>-276.27999999999997</v>
      </c>
      <c r="IM45" s="163">
        <v>4.2862</v>
      </c>
      <c r="IN45" s="163">
        <v>163.08000000000001</v>
      </c>
      <c r="IO45" s="163">
        <v>102.55</v>
      </c>
      <c r="IP45" s="163">
        <v>59.701999999999998</v>
      </c>
      <c r="IQ45" s="163">
        <v>110.77</v>
      </c>
      <c r="IR45" s="163">
        <v>61.936</v>
      </c>
      <c r="IS45" s="164"/>
      <c r="IT45" s="163">
        <v>30.323</v>
      </c>
      <c r="IU45" s="163">
        <v>24.640999999999998</v>
      </c>
      <c r="IV45" s="164"/>
      <c r="IW45" s="163">
        <v>226.1</v>
      </c>
      <c r="IX45" s="163">
        <v>-138.01</v>
      </c>
      <c r="IY45" s="163">
        <v>105.45</v>
      </c>
      <c r="IZ45" s="163">
        <v>-86.558000000000007</v>
      </c>
      <c r="JA45" s="163">
        <v>-0.1404</v>
      </c>
      <c r="JB45" s="163">
        <v>8.8796999999999997</v>
      </c>
      <c r="JC45" s="163">
        <v>-8.0799000000000003</v>
      </c>
      <c r="JD45" s="163">
        <v>-1.88</v>
      </c>
      <c r="JE45" s="163">
        <v>-1.881</v>
      </c>
      <c r="JF45" s="163">
        <v>3.8399000000000001</v>
      </c>
      <c r="JG45" s="163">
        <v>0.16</v>
      </c>
      <c r="JH45" s="163">
        <v>-5.5716999999999999</v>
      </c>
      <c r="JI45" s="163">
        <v>-6.3857999999999997</v>
      </c>
      <c r="JJ45" s="163">
        <v>11.72</v>
      </c>
      <c r="JK45" s="163">
        <v>-8.9921000000000006</v>
      </c>
      <c r="JL45" s="163">
        <v>3.7</v>
      </c>
      <c r="JM45" s="163">
        <v>-2.1179999999999999</v>
      </c>
      <c r="JN45" s="163">
        <v>-2.0889000000000002</v>
      </c>
      <c r="JO45" s="163">
        <v>0</v>
      </c>
      <c r="JP45" s="163">
        <v>0</v>
      </c>
      <c r="JQ45" s="163">
        <v>2.327</v>
      </c>
      <c r="JR45" s="163">
        <v>2.3281999999999998</v>
      </c>
      <c r="JS45" s="163">
        <v>1.9603999999999999</v>
      </c>
      <c r="JT45" s="164"/>
      <c r="JU45" s="163">
        <v>10.199</v>
      </c>
      <c r="JV45" s="163">
        <v>6.9992000000000001</v>
      </c>
      <c r="JW45" s="163">
        <v>0.45</v>
      </c>
      <c r="JX45" s="163">
        <v>0.37</v>
      </c>
      <c r="JY45" s="163">
        <v>-8.8788</v>
      </c>
      <c r="JZ45" s="163">
        <v>-2.4102999999999999</v>
      </c>
      <c r="KA45" s="163">
        <v>-25.8</v>
      </c>
      <c r="KB45" s="163">
        <v>-6.2401</v>
      </c>
      <c r="KC45" s="163">
        <v>0</v>
      </c>
      <c r="KD45" s="163">
        <v>-28.187999999999999</v>
      </c>
      <c r="KE45" s="163">
        <v>0</v>
      </c>
      <c r="KF45" s="163">
        <v>-11.3</v>
      </c>
      <c r="KG45" s="163">
        <v>-4.6999000000000004</v>
      </c>
      <c r="KH45" s="163">
        <v>37.087000000000003</v>
      </c>
      <c r="KI45" s="163">
        <v>-134</v>
      </c>
    </row>
    <row r="46" spans="1:295" ht="18" customHeight="1" x14ac:dyDescent="0.25">
      <c r="A46" s="160" t="s">
        <v>63</v>
      </c>
      <c r="B46" s="160" t="s">
        <v>726</v>
      </c>
      <c r="C46" s="163">
        <v>0</v>
      </c>
      <c r="D46" s="163">
        <v>9.4153000000000002</v>
      </c>
      <c r="E46" s="163">
        <v>-19.399999999999999</v>
      </c>
      <c r="F46" s="163">
        <v>10.082000000000001</v>
      </c>
      <c r="G46" s="163">
        <v>10.145</v>
      </c>
      <c r="H46" s="163">
        <v>12.398</v>
      </c>
      <c r="I46" s="163">
        <v>19.388999999999999</v>
      </c>
      <c r="J46" s="164"/>
      <c r="K46" s="163">
        <v>21.99</v>
      </c>
      <c r="L46" s="163">
        <v>9.1456999999999997</v>
      </c>
      <c r="M46" s="163">
        <v>-8.8347999999999995</v>
      </c>
      <c r="N46" s="163">
        <v>-6.6599000000000004</v>
      </c>
      <c r="O46" s="163">
        <v>-30.798999999999999</v>
      </c>
      <c r="P46" s="163">
        <v>6.5998999999999999</v>
      </c>
      <c r="Q46" s="163">
        <v>4.1398999999999999</v>
      </c>
      <c r="R46" s="163">
        <v>-22</v>
      </c>
      <c r="S46" s="163">
        <v>2.4548999999999999</v>
      </c>
      <c r="T46" s="163">
        <v>-0.47199999999999998</v>
      </c>
      <c r="U46" s="163">
        <v>4.9092000000000002</v>
      </c>
      <c r="V46" s="163">
        <v>4.7496999999999998</v>
      </c>
      <c r="W46" s="163">
        <v>8.4185999999999996</v>
      </c>
      <c r="X46" s="163">
        <v>0</v>
      </c>
      <c r="Y46" s="163">
        <v>1.3932</v>
      </c>
      <c r="Z46" s="163">
        <v>1.1357999999999999</v>
      </c>
      <c r="AA46" s="164"/>
      <c r="AB46" s="163">
        <v>-1.1472</v>
      </c>
      <c r="AC46" s="163">
        <v>0.76900000000000002</v>
      </c>
      <c r="AD46" s="163">
        <v>0.78200000000000003</v>
      </c>
      <c r="AE46" s="163">
        <v>0.88800000000000001</v>
      </c>
      <c r="AF46" s="163">
        <v>-11.1</v>
      </c>
      <c r="AG46" s="163">
        <v>-2.2000000000000002</v>
      </c>
      <c r="AH46" s="163">
        <v>-1.6698999999999999</v>
      </c>
      <c r="AI46" s="163">
        <v>0.32300000000000001</v>
      </c>
      <c r="AJ46" s="163">
        <v>-16.548999999999999</v>
      </c>
      <c r="AK46" s="163">
        <v>-16.43</v>
      </c>
      <c r="AL46" s="163">
        <v>-10</v>
      </c>
      <c r="AM46" s="163">
        <v>-9.92</v>
      </c>
      <c r="AN46" s="163">
        <v>-9.9498999999999995</v>
      </c>
      <c r="AO46" s="163">
        <v>7.9351000000000003</v>
      </c>
      <c r="AP46" s="163">
        <v>3.6537999999999999</v>
      </c>
      <c r="AQ46" s="163">
        <v>25.28</v>
      </c>
      <c r="AR46" s="163">
        <v>28.026</v>
      </c>
      <c r="AS46" s="163">
        <v>-16.321000000000002</v>
      </c>
      <c r="AT46" s="163">
        <v>-10.18</v>
      </c>
      <c r="AU46" s="163">
        <v>-9.2957999999999998</v>
      </c>
      <c r="AV46" s="163">
        <v>-1.7593000000000001</v>
      </c>
      <c r="AW46" s="163">
        <v>-1.6223000000000001</v>
      </c>
      <c r="AX46" s="163">
        <v>-29.337</v>
      </c>
      <c r="AY46" s="163">
        <v>-27.059000000000001</v>
      </c>
      <c r="AZ46" s="163">
        <v>5.9305000000000003</v>
      </c>
      <c r="BA46" s="163">
        <v>29.675999999999998</v>
      </c>
      <c r="BB46" s="163">
        <v>17.966999999999999</v>
      </c>
      <c r="BC46" s="163">
        <v>9</v>
      </c>
      <c r="BD46" s="163">
        <v>-6.1999000000000004</v>
      </c>
      <c r="BE46" s="163">
        <v>-6.0998999999999999</v>
      </c>
      <c r="BF46" s="163">
        <v>-21.074000000000002</v>
      </c>
      <c r="BG46" s="163">
        <v>-21.084</v>
      </c>
      <c r="BH46" s="163">
        <v>-2.5182000000000002</v>
      </c>
      <c r="BI46" s="163">
        <v>1.3141</v>
      </c>
      <c r="BJ46" s="163">
        <v>-10.287000000000001</v>
      </c>
      <c r="BK46" s="163">
        <v>2.1095999999999999</v>
      </c>
      <c r="BL46" s="163">
        <v>2.9557000000000002</v>
      </c>
      <c r="BM46" s="163">
        <v>2.0274000000000001</v>
      </c>
      <c r="BN46" s="163">
        <v>-126.74</v>
      </c>
      <c r="BO46" s="163">
        <v>76.662000000000006</v>
      </c>
      <c r="BP46" s="163">
        <v>76.174000000000007</v>
      </c>
      <c r="BQ46" s="163">
        <v>-32.732999999999997</v>
      </c>
      <c r="BR46" s="163">
        <v>-122.72</v>
      </c>
      <c r="BS46" s="163">
        <v>-9.1669</v>
      </c>
      <c r="BT46" s="164"/>
      <c r="BU46" s="164"/>
      <c r="BV46" s="163">
        <v>31.116</v>
      </c>
      <c r="BW46" s="163">
        <v>16.02</v>
      </c>
      <c r="BX46" s="163">
        <v>12.109</v>
      </c>
      <c r="BY46" s="163">
        <v>-9.7399000000000004</v>
      </c>
      <c r="BZ46" s="163">
        <v>10.119</v>
      </c>
      <c r="CA46" s="163">
        <v>-6.5597000000000003</v>
      </c>
      <c r="CB46" s="163">
        <v>-6.5597000000000003</v>
      </c>
      <c r="CC46" s="163">
        <v>17.966999999999999</v>
      </c>
      <c r="CD46" s="163">
        <v>15.948</v>
      </c>
      <c r="CE46" s="163">
        <v>-6.6186999999999996</v>
      </c>
      <c r="CF46" s="163">
        <v>-11.044</v>
      </c>
      <c r="CG46" s="163">
        <v>-11.72</v>
      </c>
      <c r="CH46" s="163">
        <v>-10.129</v>
      </c>
      <c r="CI46" s="163">
        <v>0</v>
      </c>
      <c r="CJ46" s="163">
        <v>2.88</v>
      </c>
      <c r="CK46" s="163">
        <v>6.4119999999999999</v>
      </c>
      <c r="CL46" s="163">
        <v>31.1</v>
      </c>
      <c r="CM46" s="163">
        <v>26.399000000000001</v>
      </c>
      <c r="CN46" s="163">
        <v>-3.49</v>
      </c>
      <c r="CO46" s="163">
        <v>38.35</v>
      </c>
      <c r="CP46" s="163">
        <v>38.588000000000001</v>
      </c>
      <c r="CQ46" s="163">
        <v>36.371000000000002</v>
      </c>
      <c r="CR46" s="163">
        <v>69.742000000000004</v>
      </c>
      <c r="CS46" s="163">
        <v>70.049000000000007</v>
      </c>
      <c r="CT46" s="163">
        <v>-20.215</v>
      </c>
      <c r="CU46" s="163">
        <v>-69.415999999999997</v>
      </c>
      <c r="CV46" s="163">
        <v>-13.077999999999999</v>
      </c>
      <c r="CW46" s="163">
        <v>3.2067000000000001</v>
      </c>
      <c r="CX46" s="163">
        <v>37.380000000000003</v>
      </c>
      <c r="CY46" s="163">
        <v>23.86</v>
      </c>
      <c r="CZ46" s="163">
        <v>15.629</v>
      </c>
      <c r="DA46" s="163">
        <v>15.53</v>
      </c>
      <c r="DB46" s="163">
        <v>-14.34</v>
      </c>
      <c r="DC46" s="163">
        <v>25.512</v>
      </c>
      <c r="DD46" s="163">
        <v>0</v>
      </c>
      <c r="DE46" s="163">
        <v>0</v>
      </c>
      <c r="DF46" s="163">
        <v>35.328000000000003</v>
      </c>
      <c r="DG46" s="163">
        <v>1.5100000000000001E-2</v>
      </c>
      <c r="DH46" s="163">
        <v>-7.4934000000000003</v>
      </c>
      <c r="DI46" s="163">
        <v>-10.5</v>
      </c>
      <c r="DJ46" s="163">
        <v>-10.898999999999999</v>
      </c>
      <c r="DK46" s="163">
        <v>-6.3597999999999999</v>
      </c>
      <c r="DL46" s="163">
        <v>9.7302</v>
      </c>
      <c r="DM46" s="163">
        <v>58.201000000000001</v>
      </c>
      <c r="DN46" s="163">
        <v>20.600999999999999</v>
      </c>
      <c r="DO46" s="163">
        <v>10.61</v>
      </c>
      <c r="DP46" s="163">
        <v>-7.47</v>
      </c>
      <c r="DQ46" s="163">
        <v>6.5744999999999996</v>
      </c>
      <c r="DR46" s="163">
        <v>-36.606999999999999</v>
      </c>
      <c r="DS46" s="163">
        <v>-1.75</v>
      </c>
      <c r="DT46" s="163">
        <v>-1.8898999999999999</v>
      </c>
      <c r="DU46" s="163">
        <v>21.93</v>
      </c>
      <c r="DV46" s="163">
        <v>-2.87</v>
      </c>
      <c r="DW46" s="163">
        <v>-37.436</v>
      </c>
      <c r="DX46" s="163">
        <v>-18.645</v>
      </c>
      <c r="DY46" s="163">
        <v>-35.142000000000003</v>
      </c>
      <c r="DZ46" s="163">
        <v>-33.036000000000001</v>
      </c>
      <c r="EA46" s="163">
        <v>12.29</v>
      </c>
      <c r="EB46" s="163">
        <v>-3.2888000000000002</v>
      </c>
      <c r="EC46" s="163">
        <v>-11.858000000000001</v>
      </c>
      <c r="ED46" s="163">
        <v>-11.038</v>
      </c>
      <c r="EE46" s="163">
        <v>-15.279</v>
      </c>
      <c r="EF46" s="163">
        <v>-24.114000000000001</v>
      </c>
      <c r="EG46" s="163">
        <v>-14.818</v>
      </c>
      <c r="EH46" s="163">
        <v>-52.167999999999999</v>
      </c>
      <c r="EI46" s="163">
        <v>-20.481000000000002</v>
      </c>
      <c r="EJ46" s="163">
        <v>0</v>
      </c>
      <c r="EK46" s="163">
        <v>-9.0254999999999992</v>
      </c>
      <c r="EL46" s="163">
        <v>-9.2826000000000004</v>
      </c>
      <c r="EM46" s="163">
        <v>13.452</v>
      </c>
      <c r="EN46" s="163">
        <v>-6.7497999999999996</v>
      </c>
      <c r="EO46" s="163">
        <v>-6.7172000000000001</v>
      </c>
      <c r="EP46" s="163">
        <v>9.7439999999999998</v>
      </c>
      <c r="EQ46" s="163">
        <v>-28.701000000000001</v>
      </c>
      <c r="ER46" s="163">
        <v>-28.408000000000001</v>
      </c>
      <c r="ES46" s="163">
        <v>4.9855999999999998</v>
      </c>
      <c r="ET46" s="163">
        <v>0</v>
      </c>
      <c r="EU46" s="163">
        <v>-7.48</v>
      </c>
      <c r="EV46" s="163">
        <v>0</v>
      </c>
      <c r="EW46" s="163">
        <v>5.3146000000000004</v>
      </c>
      <c r="EX46" s="163">
        <v>-12.532</v>
      </c>
      <c r="EY46" s="163">
        <v>-9.2711000000000006</v>
      </c>
      <c r="EZ46" s="163">
        <v>-9.4413999999999998</v>
      </c>
      <c r="FA46" s="163">
        <v>2.2345000000000002</v>
      </c>
      <c r="FB46" s="163">
        <v>6.165</v>
      </c>
      <c r="FC46" s="163">
        <v>-16.896999999999998</v>
      </c>
      <c r="FD46" s="163">
        <v>5.3291000000000004</v>
      </c>
      <c r="FE46" s="163">
        <v>0</v>
      </c>
      <c r="FF46" s="163">
        <v>0</v>
      </c>
      <c r="FG46" s="163">
        <v>3.1604999999999999</v>
      </c>
      <c r="FH46" s="163">
        <v>3.2311000000000001</v>
      </c>
      <c r="FI46" s="163">
        <v>1.8708</v>
      </c>
      <c r="FJ46" s="163">
        <v>-3.6840000000000002</v>
      </c>
      <c r="FK46" s="163">
        <v>-3.8513999999999999</v>
      </c>
      <c r="FL46" s="163">
        <v>28.132000000000001</v>
      </c>
      <c r="FM46" s="163">
        <v>19.088999999999999</v>
      </c>
      <c r="FN46" s="163">
        <v>19.276</v>
      </c>
      <c r="FO46" s="163">
        <v>30.106999999999999</v>
      </c>
      <c r="FP46" s="163">
        <v>40.531999999999996</v>
      </c>
      <c r="FQ46" s="163">
        <v>12.916</v>
      </c>
      <c r="FR46" s="163">
        <v>-16.529</v>
      </c>
      <c r="FS46" s="163">
        <v>-2.9146000000000001</v>
      </c>
      <c r="FT46" s="163">
        <v>0.36830000000000002</v>
      </c>
      <c r="FU46" s="163">
        <v>2.57</v>
      </c>
      <c r="FV46" s="163">
        <v>2.5499999999999998</v>
      </c>
      <c r="FW46" s="163">
        <v>-13.262</v>
      </c>
      <c r="FX46" s="163">
        <v>0</v>
      </c>
      <c r="FY46" s="163">
        <v>5.2798999999999996</v>
      </c>
      <c r="FZ46" s="163">
        <v>0.82099999999999995</v>
      </c>
      <c r="GA46" s="163">
        <v>1.0346</v>
      </c>
      <c r="GB46" s="163">
        <v>12.75</v>
      </c>
      <c r="GC46" s="163">
        <v>-45.917000000000002</v>
      </c>
      <c r="GD46" s="163">
        <v>-36.46</v>
      </c>
      <c r="GE46" s="163">
        <v>-2.7299000000000002</v>
      </c>
      <c r="GF46" s="163">
        <v>28.039000000000001</v>
      </c>
      <c r="GG46" s="163">
        <v>-0.1</v>
      </c>
      <c r="GH46" s="163">
        <v>24.603000000000002</v>
      </c>
      <c r="GI46" s="163">
        <v>7.6849999999999996</v>
      </c>
      <c r="GJ46" s="163">
        <v>-8.2443000000000008</v>
      </c>
      <c r="GK46" s="163">
        <v>3.3022</v>
      </c>
      <c r="GL46" s="163">
        <v>5.4800000000000001E-2</v>
      </c>
      <c r="GM46" s="164"/>
      <c r="GN46" s="163">
        <v>-10.657</v>
      </c>
      <c r="GO46" s="163">
        <v>-4.8419999999999996</v>
      </c>
      <c r="GP46" s="163">
        <v>7.4714999999999998</v>
      </c>
      <c r="GQ46" s="163">
        <v>-27.141999999999999</v>
      </c>
      <c r="GR46" s="163">
        <v>-18.044</v>
      </c>
      <c r="GS46" s="163">
        <v>-12.427</v>
      </c>
      <c r="GT46" s="163">
        <v>166.42</v>
      </c>
      <c r="GU46" s="163">
        <v>-1.7040999999999999</v>
      </c>
      <c r="GV46" s="163">
        <v>-9.9730000000000008</v>
      </c>
      <c r="GW46" s="163">
        <v>-3.8359000000000001</v>
      </c>
      <c r="GX46" s="163">
        <v>3.8546</v>
      </c>
      <c r="GY46" s="163">
        <v>11.253</v>
      </c>
      <c r="GZ46" s="163">
        <v>11.432</v>
      </c>
      <c r="HA46" s="163">
        <v>3.1185</v>
      </c>
      <c r="HB46" s="163">
        <v>4.7683</v>
      </c>
      <c r="HC46" s="163">
        <v>5.1896000000000004</v>
      </c>
      <c r="HD46" s="163">
        <v>-10.898999999999999</v>
      </c>
      <c r="HE46" s="163">
        <v>13.441000000000001</v>
      </c>
      <c r="HF46" s="163">
        <v>18.805</v>
      </c>
      <c r="HG46" s="163">
        <v>62.326000000000001</v>
      </c>
      <c r="HH46" s="163">
        <v>67.593999999999994</v>
      </c>
      <c r="HI46" s="163">
        <v>39.972000000000001</v>
      </c>
      <c r="HJ46" s="163">
        <v>-9.5907</v>
      </c>
      <c r="HK46" s="163">
        <v>0</v>
      </c>
      <c r="HL46" s="163">
        <v>0</v>
      </c>
      <c r="HM46" s="163">
        <v>-14.318</v>
      </c>
      <c r="HN46" s="163">
        <v>-15.058999999999999</v>
      </c>
      <c r="HO46" s="163">
        <v>30.338999999999999</v>
      </c>
      <c r="HP46" s="163">
        <v>29.138000000000002</v>
      </c>
      <c r="HQ46" s="163">
        <v>-13.819000000000001</v>
      </c>
      <c r="HR46" s="163">
        <v>-13.209</v>
      </c>
      <c r="HS46" s="163">
        <v>-12.428000000000001</v>
      </c>
      <c r="HT46" s="163">
        <v>-12.382</v>
      </c>
      <c r="HU46" s="163">
        <v>-4.3498999999999999</v>
      </c>
      <c r="HV46" s="163">
        <v>-3.94</v>
      </c>
      <c r="HW46" s="163">
        <v>-21.899000000000001</v>
      </c>
      <c r="HX46" s="163">
        <v>-22</v>
      </c>
      <c r="HY46" s="163">
        <v>1.2314000000000001</v>
      </c>
      <c r="HZ46" s="163">
        <v>-1.1200000000000001</v>
      </c>
      <c r="IA46" s="163">
        <v>3.0158999999999998</v>
      </c>
      <c r="IB46" s="163">
        <v>23.274999999999999</v>
      </c>
      <c r="IC46" s="163">
        <v>21.87</v>
      </c>
      <c r="ID46" s="163">
        <v>-16.5</v>
      </c>
      <c r="IE46" s="163">
        <v>-25.2</v>
      </c>
      <c r="IF46" s="163">
        <v>2.5998999999999999</v>
      </c>
      <c r="IG46" s="163">
        <v>1.6</v>
      </c>
      <c r="IH46" s="163">
        <v>-17.63</v>
      </c>
      <c r="II46" s="163">
        <v>-17.533999999999999</v>
      </c>
      <c r="IJ46" s="163">
        <v>-76.882000000000005</v>
      </c>
      <c r="IK46" s="163">
        <v>1.2795000000000001</v>
      </c>
      <c r="IL46" s="163">
        <v>-279.89</v>
      </c>
      <c r="IM46" s="163">
        <v>-3.3016000000000001</v>
      </c>
      <c r="IN46" s="163">
        <v>158.83000000000001</v>
      </c>
      <c r="IO46" s="163">
        <v>106.96</v>
      </c>
      <c r="IP46" s="163">
        <v>52.68</v>
      </c>
      <c r="IQ46" s="163">
        <v>107.99</v>
      </c>
      <c r="IR46" s="163">
        <v>70.975999999999999</v>
      </c>
      <c r="IS46" s="163">
        <v>48</v>
      </c>
      <c r="IT46" s="163">
        <v>28.542000000000002</v>
      </c>
      <c r="IU46" s="163">
        <v>27.297999999999998</v>
      </c>
      <c r="IV46" s="163">
        <v>2.1644000000000001</v>
      </c>
      <c r="IW46" s="163">
        <v>236.11</v>
      </c>
      <c r="IX46" s="163">
        <v>-142.27000000000001</v>
      </c>
      <c r="IY46" s="163">
        <v>114.25</v>
      </c>
      <c r="IZ46" s="163">
        <v>-93.68</v>
      </c>
      <c r="JA46" s="163">
        <v>-0.11600000000000001</v>
      </c>
      <c r="JB46" s="163">
        <v>8.8796999999999997</v>
      </c>
      <c r="JC46" s="163">
        <v>-8.1599000000000004</v>
      </c>
      <c r="JD46" s="163">
        <v>-1.8109</v>
      </c>
      <c r="JE46" s="163">
        <v>-1.8120000000000001</v>
      </c>
      <c r="JF46" s="163">
        <v>4.0799000000000003</v>
      </c>
      <c r="JG46" s="163">
        <v>0</v>
      </c>
      <c r="JH46" s="163">
        <v>-5.5030999999999999</v>
      </c>
      <c r="JI46" s="163">
        <v>-6.2972999999999999</v>
      </c>
      <c r="JJ46" s="163">
        <v>10.579000000000001</v>
      </c>
      <c r="JK46" s="163">
        <v>-8.5251999999999999</v>
      </c>
      <c r="JL46" s="163">
        <v>4.5998999999999999</v>
      </c>
      <c r="JM46" s="163">
        <v>-1.0649999999999999</v>
      </c>
      <c r="JN46" s="163">
        <v>-1.728</v>
      </c>
      <c r="JO46" s="163">
        <v>0</v>
      </c>
      <c r="JP46" s="163">
        <v>0</v>
      </c>
      <c r="JQ46" s="163">
        <v>3.7343999999999999</v>
      </c>
      <c r="JR46" s="163">
        <v>2.7957000000000001</v>
      </c>
      <c r="JS46" s="163">
        <v>2.5064000000000002</v>
      </c>
      <c r="JT46" s="164"/>
      <c r="JU46" s="163">
        <v>9.8000000000000007</v>
      </c>
      <c r="JV46" s="163">
        <v>7.5058999999999996</v>
      </c>
      <c r="JW46" s="163">
        <v>0.47</v>
      </c>
      <c r="JX46" s="163">
        <v>0.37</v>
      </c>
      <c r="JY46" s="163">
        <v>-11.638</v>
      </c>
      <c r="JZ46" s="163">
        <v>-0.83230000000000004</v>
      </c>
      <c r="KA46" s="163">
        <v>-23.984000000000002</v>
      </c>
      <c r="KB46" s="163">
        <v>-9.5504999999999995</v>
      </c>
      <c r="KC46" s="163">
        <v>-3.1324999999999998</v>
      </c>
      <c r="KD46" s="163">
        <v>-25.995999999999999</v>
      </c>
      <c r="KE46" s="163">
        <v>-1.3279000000000001</v>
      </c>
      <c r="KF46" s="163">
        <v>-11.699</v>
      </c>
      <c r="KG46" s="163">
        <v>-4.4000000000000004</v>
      </c>
      <c r="KH46" s="163">
        <v>23.289000000000001</v>
      </c>
      <c r="KI46" s="163">
        <v>-117.83</v>
      </c>
    </row>
    <row r="47" spans="1:295" ht="18" customHeight="1" x14ac:dyDescent="0.25">
      <c r="A47" s="160" t="s">
        <v>63</v>
      </c>
      <c r="B47" s="160" t="s">
        <v>727</v>
      </c>
      <c r="C47" s="163">
        <v>0</v>
      </c>
      <c r="D47" s="163">
        <v>9.9117999999999995</v>
      </c>
      <c r="E47" s="163">
        <v>-20.605</v>
      </c>
      <c r="F47" s="163">
        <v>5.2512999999999996</v>
      </c>
      <c r="G47" s="163">
        <v>10.138999999999999</v>
      </c>
      <c r="H47" s="163">
        <v>12.851000000000001</v>
      </c>
      <c r="I47" s="163">
        <v>19.452000000000002</v>
      </c>
      <c r="J47" s="164"/>
      <c r="K47" s="163">
        <v>21.527000000000001</v>
      </c>
      <c r="L47" s="163">
        <v>9.1387</v>
      </c>
      <c r="M47" s="163">
        <v>-8.6748999999999992</v>
      </c>
      <c r="N47" s="163">
        <v>-11.1</v>
      </c>
      <c r="O47" s="163">
        <v>-30.798999999999999</v>
      </c>
      <c r="P47" s="163">
        <v>6.5998999999999999</v>
      </c>
      <c r="Q47" s="163">
        <v>3.3119999999999998</v>
      </c>
      <c r="R47" s="163">
        <v>-22</v>
      </c>
      <c r="S47" s="163">
        <v>2.9047000000000001</v>
      </c>
      <c r="T47" s="163">
        <v>3.6438999999999999</v>
      </c>
      <c r="U47" s="163">
        <v>4.6783999999999999</v>
      </c>
      <c r="V47" s="164"/>
      <c r="W47" s="163">
        <v>8.3132000000000001</v>
      </c>
      <c r="X47" s="163">
        <v>0</v>
      </c>
      <c r="Y47" s="163">
        <v>1.0791999999999999</v>
      </c>
      <c r="Z47" s="163">
        <v>1.0696000000000001</v>
      </c>
      <c r="AA47" s="164"/>
      <c r="AB47" s="163">
        <v>-1.2482</v>
      </c>
      <c r="AC47" s="163">
        <v>0.83399999999999996</v>
      </c>
      <c r="AD47" s="163">
        <v>0.85099999999999998</v>
      </c>
      <c r="AE47" s="163">
        <v>1.0369999999999999</v>
      </c>
      <c r="AF47" s="163">
        <v>-8.8800000000000008</v>
      </c>
      <c r="AG47" s="163">
        <v>-2.2000000000000002</v>
      </c>
      <c r="AH47" s="163">
        <v>-0.73199999999999998</v>
      </c>
      <c r="AI47" s="163">
        <v>0.32</v>
      </c>
      <c r="AJ47" s="163">
        <v>-15.648999999999999</v>
      </c>
      <c r="AK47" s="163">
        <v>-15.648999999999999</v>
      </c>
      <c r="AL47" s="163">
        <v>-10</v>
      </c>
      <c r="AM47" s="163">
        <v>-10.569000000000001</v>
      </c>
      <c r="AN47" s="163">
        <v>-10.699</v>
      </c>
      <c r="AO47" s="163">
        <v>8.5206999999999997</v>
      </c>
      <c r="AP47" s="163">
        <v>3.4548000000000001</v>
      </c>
      <c r="AQ47" s="163">
        <v>20.385000000000002</v>
      </c>
      <c r="AR47" s="163">
        <v>21.196000000000002</v>
      </c>
      <c r="AS47" s="163">
        <v>-17.018000000000001</v>
      </c>
      <c r="AT47" s="163">
        <v>-8.3054000000000006</v>
      </c>
      <c r="AU47" s="163">
        <v>-7.4377000000000004</v>
      </c>
      <c r="AV47" s="163">
        <v>-1.6437999999999999</v>
      </c>
      <c r="AW47" s="163">
        <v>-1.5011000000000001</v>
      </c>
      <c r="AX47" s="163">
        <v>-30.675999999999998</v>
      </c>
      <c r="AY47" s="163">
        <v>-28.131</v>
      </c>
      <c r="AZ47" s="163">
        <v>5.1414</v>
      </c>
      <c r="BA47" s="163">
        <v>25.814</v>
      </c>
      <c r="BB47" s="163">
        <v>19.405999999999999</v>
      </c>
      <c r="BC47" s="163">
        <v>5.1276000000000002</v>
      </c>
      <c r="BD47" s="163">
        <v>-4.2999000000000001</v>
      </c>
      <c r="BE47" s="163">
        <v>-4.2999000000000001</v>
      </c>
      <c r="BF47" s="163">
        <v>-21.789000000000001</v>
      </c>
      <c r="BG47" s="163">
        <v>-21.486000000000001</v>
      </c>
      <c r="BH47" s="163">
        <v>-2.1568000000000001</v>
      </c>
      <c r="BI47" s="163">
        <v>1.3141</v>
      </c>
      <c r="BJ47" s="163">
        <v>-2.3532999999999999</v>
      </c>
      <c r="BK47" s="163">
        <v>3.6444999999999999</v>
      </c>
      <c r="BL47" s="163">
        <v>3.3692000000000002</v>
      </c>
      <c r="BM47" s="163">
        <v>2.3736999999999999</v>
      </c>
      <c r="BN47" s="163">
        <v>-118.65</v>
      </c>
      <c r="BO47" s="163">
        <v>84.230999999999995</v>
      </c>
      <c r="BP47" s="163">
        <v>84.474999999999994</v>
      </c>
      <c r="BQ47" s="163">
        <v>-72.905000000000001</v>
      </c>
      <c r="BR47" s="163">
        <v>-116.04</v>
      </c>
      <c r="BS47" s="163">
        <v>-9.1669</v>
      </c>
      <c r="BT47" s="164"/>
      <c r="BU47" s="164"/>
      <c r="BV47" s="163">
        <v>33.201000000000001</v>
      </c>
      <c r="BW47" s="163">
        <v>11.09</v>
      </c>
      <c r="BX47" s="163">
        <v>11.09</v>
      </c>
      <c r="BY47" s="163">
        <v>-0.7</v>
      </c>
      <c r="BZ47" s="163">
        <v>9.4099000000000004</v>
      </c>
      <c r="CA47" s="163">
        <v>-16.606000000000002</v>
      </c>
      <c r="CB47" s="163">
        <v>-16.606000000000002</v>
      </c>
      <c r="CC47" s="163">
        <v>28.120999999999999</v>
      </c>
      <c r="CD47" s="163">
        <v>26.202000000000002</v>
      </c>
      <c r="CE47" s="163">
        <v>-5.7895000000000003</v>
      </c>
      <c r="CF47" s="163">
        <v>-32.308999999999997</v>
      </c>
      <c r="CG47" s="163">
        <v>-33.201999999999998</v>
      </c>
      <c r="CH47" s="163">
        <v>-2.4047999999999998</v>
      </c>
      <c r="CI47" s="163">
        <v>0</v>
      </c>
      <c r="CJ47" s="163">
        <v>2.88</v>
      </c>
      <c r="CK47" s="163">
        <v>6.4119999999999999</v>
      </c>
      <c r="CL47" s="163">
        <v>29.399000000000001</v>
      </c>
      <c r="CM47" s="163">
        <v>25</v>
      </c>
      <c r="CN47" s="163">
        <v>-3.2</v>
      </c>
      <c r="CO47" s="163">
        <v>35.223999999999997</v>
      </c>
      <c r="CP47" s="163">
        <v>35.484999999999999</v>
      </c>
      <c r="CQ47" s="163">
        <v>33.341000000000001</v>
      </c>
      <c r="CR47" s="163">
        <v>88.088999999999999</v>
      </c>
      <c r="CS47" s="163">
        <v>87.76</v>
      </c>
      <c r="CT47" s="163">
        <v>-16.202000000000002</v>
      </c>
      <c r="CU47" s="163">
        <v>-84.665999999999997</v>
      </c>
      <c r="CV47" s="163">
        <v>-16.071000000000002</v>
      </c>
      <c r="CW47" s="163">
        <v>2.9910999999999999</v>
      </c>
      <c r="CX47" s="163">
        <v>34.939</v>
      </c>
      <c r="CY47" s="163">
        <v>24.739000000000001</v>
      </c>
      <c r="CZ47" s="163">
        <v>14.848000000000001</v>
      </c>
      <c r="DA47" s="163">
        <v>14.846</v>
      </c>
      <c r="DB47" s="163">
        <v>-13.638999999999999</v>
      </c>
      <c r="DC47" s="163">
        <v>25.512</v>
      </c>
      <c r="DD47" s="163">
        <v>0</v>
      </c>
      <c r="DE47" s="163">
        <v>0</v>
      </c>
      <c r="DF47" s="163">
        <v>19.178000000000001</v>
      </c>
      <c r="DG47" s="163">
        <v>1.44E-2</v>
      </c>
      <c r="DH47" s="163">
        <v>-7.0461</v>
      </c>
      <c r="DI47" s="163">
        <v>-10.3</v>
      </c>
      <c r="DJ47" s="163">
        <v>-9.8000000000000007</v>
      </c>
      <c r="DK47" s="164"/>
      <c r="DL47" s="163">
        <v>8.6082000000000001</v>
      </c>
      <c r="DM47" s="163">
        <v>58.201000000000001</v>
      </c>
      <c r="DN47" s="163">
        <v>18.003</v>
      </c>
      <c r="DO47" s="163">
        <v>9.02</v>
      </c>
      <c r="DP47" s="163">
        <v>-7.59</v>
      </c>
      <c r="DQ47" s="163">
        <v>8.0594999999999999</v>
      </c>
      <c r="DR47" s="163">
        <v>-19.277999999999999</v>
      </c>
      <c r="DS47" s="163">
        <v>-1.84</v>
      </c>
      <c r="DT47" s="163">
        <v>-1.88</v>
      </c>
      <c r="DU47" s="163">
        <v>21.31</v>
      </c>
      <c r="DV47" s="164"/>
      <c r="DW47" s="163">
        <v>-20.509</v>
      </c>
      <c r="DX47" s="164"/>
      <c r="DY47" s="163">
        <v>-37.158999999999999</v>
      </c>
      <c r="DZ47" s="163">
        <v>-35.753999999999998</v>
      </c>
      <c r="EA47" s="163">
        <v>29.231999999999999</v>
      </c>
      <c r="EB47" s="163">
        <v>11.913</v>
      </c>
      <c r="EC47" s="163">
        <v>2.5409999999999999</v>
      </c>
      <c r="ED47" s="163">
        <v>3.0306000000000002</v>
      </c>
      <c r="EE47" s="163">
        <v>-17.773</v>
      </c>
      <c r="EF47" s="163">
        <v>-26.564</v>
      </c>
      <c r="EG47" s="163">
        <v>-15.125999999999999</v>
      </c>
      <c r="EH47" s="163">
        <v>-10.439</v>
      </c>
      <c r="EI47" s="163">
        <v>-25.547999999999998</v>
      </c>
      <c r="EJ47" s="163">
        <v>0</v>
      </c>
      <c r="EK47" s="163">
        <v>-8.6184999999999992</v>
      </c>
      <c r="EL47" s="163">
        <v>-9.0082000000000004</v>
      </c>
      <c r="EM47" s="163">
        <v>17.353000000000002</v>
      </c>
      <c r="EN47" s="163">
        <v>-10.996</v>
      </c>
      <c r="EO47" s="163">
        <v>-10.382</v>
      </c>
      <c r="EP47" s="163">
        <v>10.256</v>
      </c>
      <c r="EQ47" s="163">
        <v>-28.157</v>
      </c>
      <c r="ER47" s="163">
        <v>-27.867000000000001</v>
      </c>
      <c r="ES47" s="163">
        <v>9.1783999999999999</v>
      </c>
      <c r="ET47" s="163">
        <v>0</v>
      </c>
      <c r="EU47" s="163">
        <v>-7.0099</v>
      </c>
      <c r="EV47" s="163">
        <v>0.1</v>
      </c>
      <c r="EW47" s="163">
        <v>5.0890000000000004</v>
      </c>
      <c r="EX47" s="163">
        <v>-20.594999999999999</v>
      </c>
      <c r="EY47" s="163">
        <v>-10.798999999999999</v>
      </c>
      <c r="EZ47" s="163">
        <v>-10.686999999999999</v>
      </c>
      <c r="FA47" s="163">
        <v>4.42</v>
      </c>
      <c r="FB47" s="163">
        <v>10.079000000000001</v>
      </c>
      <c r="FC47" s="163">
        <v>-18.439</v>
      </c>
      <c r="FD47" s="163">
        <v>5.0666000000000002</v>
      </c>
      <c r="FE47" s="163">
        <v>0</v>
      </c>
      <c r="FF47" s="163">
        <v>0</v>
      </c>
      <c r="FG47" s="163">
        <v>3.1585999999999999</v>
      </c>
      <c r="FH47" s="163">
        <v>3.5634000000000001</v>
      </c>
      <c r="FI47" s="163">
        <v>1.8164</v>
      </c>
      <c r="FJ47" s="163">
        <v>6.8657000000000004</v>
      </c>
      <c r="FK47" s="163">
        <v>6.6981999999999999</v>
      </c>
      <c r="FL47" s="163">
        <v>20.094000000000001</v>
      </c>
      <c r="FM47" s="163">
        <v>22.382000000000001</v>
      </c>
      <c r="FN47" s="163">
        <v>21.745000000000001</v>
      </c>
      <c r="FO47" s="163">
        <v>24.187000000000001</v>
      </c>
      <c r="FP47" s="163">
        <v>34.927999999999997</v>
      </c>
      <c r="FQ47" s="163">
        <v>13.893000000000001</v>
      </c>
      <c r="FR47" s="163">
        <v>-17.899000000000001</v>
      </c>
      <c r="FS47" s="163">
        <v>-2.8083999999999998</v>
      </c>
      <c r="FT47" s="163">
        <v>0.3417</v>
      </c>
      <c r="FU47" s="163">
        <v>1.87</v>
      </c>
      <c r="FV47" s="163">
        <v>2.8</v>
      </c>
      <c r="FW47" s="163">
        <v>-15.135</v>
      </c>
      <c r="FX47" s="163">
        <v>0</v>
      </c>
      <c r="FY47" s="163">
        <v>4.8388999999999998</v>
      </c>
      <c r="FZ47" s="163">
        <v>0.317</v>
      </c>
      <c r="GA47" s="163">
        <v>0</v>
      </c>
      <c r="GB47" s="163">
        <v>12.859</v>
      </c>
      <c r="GC47" s="163">
        <v>-40.408999999999999</v>
      </c>
      <c r="GD47" s="163">
        <v>-31.414000000000001</v>
      </c>
      <c r="GE47" s="163">
        <v>-2.9399000000000002</v>
      </c>
      <c r="GF47" s="164"/>
      <c r="GG47" s="163">
        <v>-0.1</v>
      </c>
      <c r="GH47" s="163">
        <v>25.247</v>
      </c>
      <c r="GI47" s="163">
        <v>7.9048999999999996</v>
      </c>
      <c r="GJ47" s="163">
        <v>-8.4631000000000007</v>
      </c>
      <c r="GK47" s="163">
        <v>3.3755000000000002</v>
      </c>
      <c r="GL47" s="163">
        <v>5.4800000000000001E-2</v>
      </c>
      <c r="GM47" s="164"/>
      <c r="GN47" s="163">
        <v>-10.333</v>
      </c>
      <c r="GO47" s="163">
        <v>-10.657</v>
      </c>
      <c r="GP47" s="163">
        <v>8.9806000000000008</v>
      </c>
      <c r="GQ47" s="163">
        <v>-28.15</v>
      </c>
      <c r="GR47" s="163">
        <v>-24.475999999999999</v>
      </c>
      <c r="GS47" s="163">
        <v>-10.574</v>
      </c>
      <c r="GT47" s="163">
        <v>170.9</v>
      </c>
      <c r="GU47" s="163">
        <v>-1.4308000000000001</v>
      </c>
      <c r="GV47" s="163">
        <v>-9.9665999999999997</v>
      </c>
      <c r="GW47" s="163">
        <v>-3.7955999999999999</v>
      </c>
      <c r="GX47" s="163">
        <v>3.3424999999999998</v>
      </c>
      <c r="GY47" s="163">
        <v>11.083</v>
      </c>
      <c r="GZ47" s="163">
        <v>11.313000000000001</v>
      </c>
      <c r="HA47" s="163">
        <v>2.4603000000000002</v>
      </c>
      <c r="HB47" s="163">
        <v>6.2252999999999998</v>
      </c>
      <c r="HC47" s="163">
        <v>7.1604999999999999</v>
      </c>
      <c r="HD47" s="163">
        <v>-4.1900000000000004</v>
      </c>
      <c r="HE47" s="163">
        <v>7.5685000000000002</v>
      </c>
      <c r="HF47" s="163">
        <v>7.8411999999999997</v>
      </c>
      <c r="HG47" s="163">
        <v>75.608999999999995</v>
      </c>
      <c r="HH47" s="163">
        <v>60.844999999999999</v>
      </c>
      <c r="HI47" s="163">
        <v>41.631</v>
      </c>
      <c r="HJ47" s="163">
        <v>-7.1494999999999997</v>
      </c>
      <c r="HK47" s="163">
        <v>0</v>
      </c>
      <c r="HL47" s="163">
        <v>0</v>
      </c>
      <c r="HM47" s="163">
        <v>-10.587999999999999</v>
      </c>
      <c r="HN47" s="163">
        <v>-12.227</v>
      </c>
      <c r="HO47" s="163">
        <v>30.338999999999999</v>
      </c>
      <c r="HP47" s="163">
        <v>33.695</v>
      </c>
      <c r="HQ47" s="163">
        <v>-15.143000000000001</v>
      </c>
      <c r="HR47" s="163">
        <v>-14.193</v>
      </c>
      <c r="HS47" s="163">
        <v>-11.932</v>
      </c>
      <c r="HT47" s="163">
        <v>-11.97</v>
      </c>
      <c r="HU47" s="163">
        <v>-6.09</v>
      </c>
      <c r="HV47" s="163">
        <v>-5.9699</v>
      </c>
      <c r="HW47" s="163">
        <v>-20.5</v>
      </c>
      <c r="HX47" s="163">
        <v>-20.798999999999999</v>
      </c>
      <c r="HY47" s="163">
        <v>1.1435</v>
      </c>
      <c r="HZ47" s="163">
        <v>-0.96</v>
      </c>
      <c r="IA47" s="163">
        <v>8.9344999999999999</v>
      </c>
      <c r="IB47" s="163">
        <v>19.236999999999998</v>
      </c>
      <c r="IC47" s="163">
        <v>19.870999999999999</v>
      </c>
      <c r="ID47" s="163">
        <v>-16.399000000000001</v>
      </c>
      <c r="IE47" s="163">
        <v>-24.298999999999999</v>
      </c>
      <c r="IF47" s="163">
        <v>3</v>
      </c>
      <c r="IG47" s="164"/>
      <c r="IH47" s="163">
        <v>-17.63</v>
      </c>
      <c r="II47" s="163">
        <v>-17.533999999999999</v>
      </c>
      <c r="IJ47" s="163">
        <v>-65.150000000000006</v>
      </c>
      <c r="IK47" s="163">
        <v>12.266999999999999</v>
      </c>
      <c r="IL47" s="163">
        <v>-291.58</v>
      </c>
      <c r="IM47" s="163">
        <v>-12.301</v>
      </c>
      <c r="IN47" s="163">
        <v>115.94</v>
      </c>
      <c r="IO47" s="163">
        <v>117.26</v>
      </c>
      <c r="IP47" s="163">
        <v>42.362000000000002</v>
      </c>
      <c r="IQ47" s="163">
        <v>107.07</v>
      </c>
      <c r="IR47" s="163">
        <v>77.468000000000004</v>
      </c>
      <c r="IS47" s="163">
        <v>54.642000000000003</v>
      </c>
      <c r="IT47" s="164"/>
      <c r="IU47" s="163">
        <v>22.942</v>
      </c>
      <c r="IV47" s="163">
        <v>-5.0759999999999996</v>
      </c>
      <c r="IW47" s="163">
        <v>246.5</v>
      </c>
      <c r="IX47" s="163">
        <v>-141.26</v>
      </c>
      <c r="IY47" s="163">
        <v>119.24</v>
      </c>
      <c r="IZ47" s="163">
        <v>-99.676000000000002</v>
      </c>
      <c r="JA47" s="163">
        <v>0.37719999999999998</v>
      </c>
      <c r="JB47" s="163">
        <v>8.8796999999999997</v>
      </c>
      <c r="JC47" s="163">
        <v>-7.36</v>
      </c>
      <c r="JD47" s="163">
        <v>-1.8680000000000001</v>
      </c>
      <c r="JE47" s="163">
        <v>-1.8680000000000001</v>
      </c>
      <c r="JF47" s="163">
        <v>3.68</v>
      </c>
      <c r="JG47" s="163">
        <v>0.72</v>
      </c>
      <c r="JH47" s="163">
        <v>-5.4634999999999998</v>
      </c>
      <c r="JI47" s="163">
        <v>-6.6482999999999999</v>
      </c>
      <c r="JJ47" s="163">
        <v>10.548</v>
      </c>
      <c r="JK47" s="163">
        <v>-8.5526</v>
      </c>
      <c r="JL47" s="163">
        <v>5.0998999999999999</v>
      </c>
      <c r="JM47" s="163">
        <v>0.79800000000000004</v>
      </c>
      <c r="JN47" s="163">
        <v>1.345</v>
      </c>
      <c r="JO47" s="163">
        <v>0</v>
      </c>
      <c r="JP47" s="163">
        <v>0</v>
      </c>
      <c r="JQ47" s="163">
        <v>3.2120000000000002</v>
      </c>
      <c r="JR47" s="163">
        <v>2.9434</v>
      </c>
      <c r="JS47" s="163">
        <v>3.7715999999999998</v>
      </c>
      <c r="JT47" s="164"/>
      <c r="JU47" s="163">
        <v>9.3000000000000007</v>
      </c>
      <c r="JV47" s="163">
        <v>8.5033999999999992</v>
      </c>
      <c r="JW47" s="163">
        <v>0.51</v>
      </c>
      <c r="JX47" s="163">
        <v>0.37</v>
      </c>
      <c r="JY47" s="163">
        <v>-12.993</v>
      </c>
      <c r="JZ47" s="163">
        <v>-0.13850000000000001</v>
      </c>
      <c r="KA47" s="163">
        <v>-23.219000000000001</v>
      </c>
      <c r="KB47" s="163">
        <v>-10.957000000000001</v>
      </c>
      <c r="KC47" s="163">
        <v>-3.4647000000000001</v>
      </c>
      <c r="KD47" s="163">
        <v>-25.457999999999998</v>
      </c>
      <c r="KE47" s="163">
        <v>-1.3843000000000001</v>
      </c>
      <c r="KF47" s="163">
        <v>-10.199</v>
      </c>
      <c r="KG47" s="163">
        <v>-6.0998999999999999</v>
      </c>
      <c r="KH47" s="163">
        <v>5.8789999999999996</v>
      </c>
      <c r="KI47" s="163">
        <v>-99.793999999999997</v>
      </c>
    </row>
    <row r="48" spans="1:295" ht="18" customHeight="1" x14ac:dyDescent="0.25">
      <c r="A48" s="160" t="s">
        <v>63</v>
      </c>
      <c r="B48" s="160" t="s">
        <v>728</v>
      </c>
      <c r="C48" s="166">
        <v>0</v>
      </c>
      <c r="D48" s="166">
        <v>10.234</v>
      </c>
      <c r="E48" s="166">
        <v>-21.263000000000002</v>
      </c>
      <c r="F48" s="166">
        <v>4.5159000000000002</v>
      </c>
      <c r="G48" s="166">
        <v>10.226000000000001</v>
      </c>
      <c r="H48" s="166">
        <v>13.125</v>
      </c>
      <c r="I48" s="166">
        <v>19.655999999999999</v>
      </c>
      <c r="J48" s="167"/>
      <c r="K48" s="166">
        <v>21.265999999999998</v>
      </c>
      <c r="L48" s="166">
        <v>8.9167000000000005</v>
      </c>
      <c r="M48" s="166">
        <v>-8.5884</v>
      </c>
      <c r="N48" s="166">
        <v>-11.1</v>
      </c>
      <c r="O48" s="166">
        <v>-30.798999999999999</v>
      </c>
      <c r="P48" s="166">
        <v>6.5998999999999999</v>
      </c>
      <c r="Q48" s="166">
        <v>3.3119999999999998</v>
      </c>
      <c r="R48" s="166">
        <v>-22</v>
      </c>
      <c r="S48" s="166">
        <v>3.5739000000000001</v>
      </c>
      <c r="T48" s="166">
        <v>3.9272</v>
      </c>
      <c r="U48" s="166">
        <v>4.7159000000000004</v>
      </c>
      <c r="V48" s="167"/>
      <c r="W48" s="166">
        <v>8.3010999999999999</v>
      </c>
      <c r="X48" s="166">
        <v>0</v>
      </c>
      <c r="Y48" s="166">
        <v>1.5895999999999999</v>
      </c>
      <c r="Z48" s="166">
        <v>1.0769</v>
      </c>
      <c r="AA48" s="167"/>
      <c r="AB48" s="166">
        <v>-1.1778</v>
      </c>
      <c r="AC48" s="166">
        <v>0.86099999999999999</v>
      </c>
      <c r="AD48" s="166">
        <v>0.85</v>
      </c>
      <c r="AE48" s="166">
        <v>1.1778999999999999</v>
      </c>
      <c r="AF48" s="166">
        <v>-8.8800000000000008</v>
      </c>
      <c r="AG48" s="166">
        <v>-2.2000000000000002</v>
      </c>
      <c r="AH48" s="166">
        <v>-0.82599999999999996</v>
      </c>
      <c r="AI48" s="166">
        <v>0.32500000000000001</v>
      </c>
      <c r="AJ48" s="166">
        <v>-15.279</v>
      </c>
      <c r="AK48" s="166">
        <v>-15.359</v>
      </c>
      <c r="AL48" s="166">
        <v>-10</v>
      </c>
      <c r="AM48" s="166">
        <v>-10.779</v>
      </c>
      <c r="AN48" s="166">
        <v>-10.71</v>
      </c>
      <c r="AO48" s="166">
        <v>7.9951999999999996</v>
      </c>
      <c r="AP48" s="166">
        <v>3.6257000000000001</v>
      </c>
      <c r="AQ48" s="166">
        <v>19.917999999999999</v>
      </c>
      <c r="AR48" s="166">
        <v>20.818999999999999</v>
      </c>
      <c r="AS48" s="166">
        <v>-17.079999999999998</v>
      </c>
      <c r="AT48" s="166">
        <v>-7.9035000000000002</v>
      </c>
      <c r="AU48" s="166">
        <v>-7.7611999999999997</v>
      </c>
      <c r="AV48" s="166">
        <v>-1.8306</v>
      </c>
      <c r="AW48" s="166">
        <v>-1.7196</v>
      </c>
      <c r="AX48" s="166">
        <v>-30.274000000000001</v>
      </c>
      <c r="AY48" s="166">
        <v>-27.594999999999999</v>
      </c>
      <c r="AZ48" s="166">
        <v>4.7468000000000004</v>
      </c>
      <c r="BA48" s="166">
        <v>25.111999999999998</v>
      </c>
      <c r="BB48" s="166">
        <v>18.931999999999999</v>
      </c>
      <c r="BC48" s="166">
        <v>5.0342000000000002</v>
      </c>
      <c r="BD48" s="166">
        <v>-4.5998999999999999</v>
      </c>
      <c r="BE48" s="166">
        <v>-4.4999000000000002</v>
      </c>
      <c r="BF48" s="166">
        <v>-21.367000000000001</v>
      </c>
      <c r="BG48" s="166">
        <v>-21.495000000000001</v>
      </c>
      <c r="BH48" s="166">
        <v>-2.5051999999999999</v>
      </c>
      <c r="BI48" s="166">
        <v>1.3141</v>
      </c>
      <c r="BJ48" s="166">
        <v>-3.2048000000000001</v>
      </c>
      <c r="BK48" s="166">
        <v>3.6171000000000002</v>
      </c>
      <c r="BL48" s="166">
        <v>3.2422</v>
      </c>
      <c r="BM48" s="166">
        <v>2.4228999999999998</v>
      </c>
      <c r="BN48" s="166">
        <v>-115.57</v>
      </c>
      <c r="BO48" s="166">
        <v>82.826999999999998</v>
      </c>
      <c r="BP48" s="166">
        <v>82.215999999999994</v>
      </c>
      <c r="BQ48" s="166">
        <v>-66.733000000000004</v>
      </c>
      <c r="BR48" s="166">
        <v>-117.65</v>
      </c>
      <c r="BS48" s="166">
        <v>-9.1669</v>
      </c>
      <c r="BT48" s="167"/>
      <c r="BU48" s="167"/>
      <c r="BV48" s="166">
        <v>33.201000000000001</v>
      </c>
      <c r="BW48" s="166">
        <v>11.09</v>
      </c>
      <c r="BX48" s="166">
        <v>10.77</v>
      </c>
      <c r="BY48" s="166">
        <v>-1.0199</v>
      </c>
      <c r="BZ48" s="166">
        <v>9.4700000000000006</v>
      </c>
      <c r="CA48" s="166">
        <v>-15.667999999999999</v>
      </c>
      <c r="CB48" s="166">
        <v>-14.999000000000001</v>
      </c>
      <c r="CC48" s="166">
        <v>27.411999999999999</v>
      </c>
      <c r="CD48" s="166">
        <v>25.32</v>
      </c>
      <c r="CE48" s="166">
        <v>-5.3872999999999998</v>
      </c>
      <c r="CF48" s="166">
        <v>-37.075000000000003</v>
      </c>
      <c r="CG48" s="166">
        <v>-37.24</v>
      </c>
      <c r="CH48" s="166">
        <v>-3.1408</v>
      </c>
      <c r="CI48" s="166">
        <v>0</v>
      </c>
      <c r="CJ48" s="166">
        <v>2.88</v>
      </c>
      <c r="CK48" s="166">
        <v>6.4119999999999999</v>
      </c>
      <c r="CL48" s="166">
        <v>29</v>
      </c>
      <c r="CM48" s="166">
        <v>25.2</v>
      </c>
      <c r="CN48" s="166">
        <v>-3.39</v>
      </c>
      <c r="CO48" s="166">
        <v>33.012</v>
      </c>
      <c r="CP48" s="166">
        <v>33.343000000000004</v>
      </c>
      <c r="CQ48" s="166">
        <v>31.265999999999998</v>
      </c>
      <c r="CR48" s="166">
        <v>86.429000000000002</v>
      </c>
      <c r="CS48" s="166">
        <v>86.936000000000007</v>
      </c>
      <c r="CT48" s="166">
        <v>-20.114000000000001</v>
      </c>
      <c r="CU48" s="166">
        <v>-83.268000000000001</v>
      </c>
      <c r="CV48" s="166">
        <v>-16.523</v>
      </c>
      <c r="CW48" s="166">
        <v>2.7448000000000001</v>
      </c>
      <c r="CX48" s="166">
        <v>34.25</v>
      </c>
      <c r="CY48" s="166">
        <v>25.298999999999999</v>
      </c>
      <c r="CZ48" s="166">
        <v>14.223000000000001</v>
      </c>
      <c r="DA48" s="166">
        <v>14.163</v>
      </c>
      <c r="DB48" s="166">
        <v>-13.75</v>
      </c>
      <c r="DC48" s="166">
        <v>25.512</v>
      </c>
      <c r="DD48" s="166">
        <v>0</v>
      </c>
      <c r="DE48" s="166">
        <v>0</v>
      </c>
      <c r="DF48" s="166">
        <v>18.952000000000002</v>
      </c>
      <c r="DG48" s="166">
        <v>1.4500000000000001E-2</v>
      </c>
      <c r="DH48" s="166">
        <v>-7.1147</v>
      </c>
      <c r="DI48" s="166">
        <v>-8</v>
      </c>
      <c r="DJ48" s="166">
        <v>-7.5</v>
      </c>
      <c r="DK48" s="167"/>
      <c r="DL48" s="166">
        <v>7.6730999999999998</v>
      </c>
      <c r="DM48" s="166">
        <v>58.042999999999999</v>
      </c>
      <c r="DN48" s="166">
        <v>17.076000000000001</v>
      </c>
      <c r="DO48" s="166">
        <v>8.44</v>
      </c>
      <c r="DP48" s="166">
        <v>-7.69</v>
      </c>
      <c r="DQ48" s="166">
        <v>8.64</v>
      </c>
      <c r="DR48" s="166">
        <v>-19.760999999999999</v>
      </c>
      <c r="DS48" s="166">
        <v>-1.1399999999999999</v>
      </c>
      <c r="DT48" s="166">
        <v>-1.1798999999999999</v>
      </c>
      <c r="DU48" s="166">
        <v>22.55</v>
      </c>
      <c r="DV48" s="167"/>
      <c r="DW48" s="166">
        <v>-19.872</v>
      </c>
      <c r="DX48" s="167"/>
      <c r="DY48" s="166">
        <v>-35.795000000000002</v>
      </c>
      <c r="DZ48" s="166">
        <v>-34.527000000000001</v>
      </c>
      <c r="EA48" s="166">
        <v>28.760999999999999</v>
      </c>
      <c r="EB48" s="166">
        <v>10.943</v>
      </c>
      <c r="EC48" s="166">
        <v>2.8708999999999998</v>
      </c>
      <c r="ED48" s="166">
        <v>3.2995000000000001</v>
      </c>
      <c r="EE48" s="166">
        <v>-19.966999999999999</v>
      </c>
      <c r="EF48" s="166">
        <v>-28.696000000000002</v>
      </c>
      <c r="EG48" s="166">
        <v>-15.398999999999999</v>
      </c>
      <c r="EH48" s="166">
        <v>-17.189</v>
      </c>
      <c r="EI48" s="166">
        <v>-25.765999999999998</v>
      </c>
      <c r="EJ48" s="166">
        <v>0</v>
      </c>
      <c r="EK48" s="166">
        <v>-8.7645</v>
      </c>
      <c r="EL48" s="166">
        <v>-9.1732999999999993</v>
      </c>
      <c r="EM48" s="166">
        <v>18.88</v>
      </c>
      <c r="EN48" s="166">
        <v>-6.5987999999999998</v>
      </c>
      <c r="EO48" s="166">
        <v>-6.5505000000000004</v>
      </c>
      <c r="EP48" s="166">
        <v>-7.6840000000000002</v>
      </c>
      <c r="EQ48" s="166">
        <v>-26.452000000000002</v>
      </c>
      <c r="ER48" s="166">
        <v>-26.204999999999998</v>
      </c>
      <c r="ES48" s="166">
        <v>10.407</v>
      </c>
      <c r="ET48" s="166">
        <v>0</v>
      </c>
      <c r="EU48" s="166">
        <v>-10.8</v>
      </c>
      <c r="EV48" s="166">
        <v>0</v>
      </c>
      <c r="EW48" s="166">
        <v>5.0744999999999996</v>
      </c>
      <c r="EX48" s="166">
        <v>-11.42</v>
      </c>
      <c r="EY48" s="166">
        <v>-11.102</v>
      </c>
      <c r="EZ48" s="166">
        <v>-10.986000000000001</v>
      </c>
      <c r="FA48" s="166">
        <v>4.7443</v>
      </c>
      <c r="FB48" s="166">
        <v>10.91</v>
      </c>
      <c r="FC48" s="166">
        <v>-21.742000000000001</v>
      </c>
      <c r="FD48" s="167"/>
      <c r="FE48" s="166">
        <v>0</v>
      </c>
      <c r="FF48" s="166">
        <v>0</v>
      </c>
      <c r="FG48" s="166">
        <v>2.9927000000000001</v>
      </c>
      <c r="FH48" s="166">
        <v>3.6738</v>
      </c>
      <c r="FI48" s="166">
        <v>3.0607000000000002</v>
      </c>
      <c r="FJ48" s="166">
        <v>5.8609</v>
      </c>
      <c r="FK48" s="166">
        <v>5.8609</v>
      </c>
      <c r="FL48" s="166">
        <v>18.420000000000002</v>
      </c>
      <c r="FM48" s="166">
        <v>20.939</v>
      </c>
      <c r="FN48" s="166">
        <v>20.692</v>
      </c>
      <c r="FO48" s="166">
        <v>25.222999999999999</v>
      </c>
      <c r="FP48" s="166">
        <v>36.808999999999997</v>
      </c>
      <c r="FQ48" s="166">
        <v>17.228000000000002</v>
      </c>
      <c r="FR48" s="166">
        <v>-18.329000000000001</v>
      </c>
      <c r="FS48" s="166">
        <v>-2.4238</v>
      </c>
      <c r="FT48" s="166">
        <v>0.36830000000000002</v>
      </c>
      <c r="FU48" s="166">
        <v>1.89</v>
      </c>
      <c r="FV48" s="166">
        <v>0.93</v>
      </c>
      <c r="FW48" s="166">
        <v>-17.620999999999999</v>
      </c>
      <c r="FX48" s="166">
        <v>1.0952</v>
      </c>
      <c r="FY48" s="166">
        <v>4.8249000000000004</v>
      </c>
      <c r="FZ48" s="166">
        <v>0.38600000000000001</v>
      </c>
      <c r="GA48" s="166">
        <v>1.8586</v>
      </c>
      <c r="GB48" s="166">
        <v>13.079000000000001</v>
      </c>
      <c r="GC48" s="166">
        <v>-42.052999999999997</v>
      </c>
      <c r="GD48" s="166">
        <v>-31.568999999999999</v>
      </c>
      <c r="GE48" s="166">
        <v>-2.5998999999999999</v>
      </c>
      <c r="GF48" s="167"/>
      <c r="GG48" s="166">
        <v>-0.1</v>
      </c>
      <c r="GH48" s="166">
        <v>25.478000000000002</v>
      </c>
      <c r="GI48" s="166">
        <v>7.8095999999999997</v>
      </c>
      <c r="GJ48" s="166">
        <v>-8.3312000000000008</v>
      </c>
      <c r="GK48" s="166">
        <v>3.3342999999999998</v>
      </c>
      <c r="GL48" s="167"/>
      <c r="GM48" s="167"/>
      <c r="GN48" s="166">
        <v>-10.699</v>
      </c>
      <c r="GO48" s="166">
        <v>-10.731</v>
      </c>
      <c r="GP48" s="166">
        <v>7.9551999999999996</v>
      </c>
      <c r="GQ48" s="166">
        <v>-28.486000000000001</v>
      </c>
      <c r="GR48" s="166">
        <v>-23.536000000000001</v>
      </c>
      <c r="GS48" s="166">
        <v>-10.954000000000001</v>
      </c>
      <c r="GT48" s="166">
        <v>171.52</v>
      </c>
      <c r="GU48" s="166">
        <v>-1.8036000000000001</v>
      </c>
      <c r="GV48" s="166">
        <v>-10.315</v>
      </c>
      <c r="GW48" s="166">
        <v>-3.8233000000000001</v>
      </c>
      <c r="GX48" s="166">
        <v>2.4207999999999998</v>
      </c>
      <c r="GY48" s="166">
        <v>10.82</v>
      </c>
      <c r="GZ48" s="166">
        <v>10.997</v>
      </c>
      <c r="HA48" s="166">
        <v>2</v>
      </c>
      <c r="HB48" s="166">
        <v>6.8903999999999996</v>
      </c>
      <c r="HC48" s="166">
        <v>7.8895</v>
      </c>
      <c r="HD48" s="166">
        <v>-5.0298999999999996</v>
      </c>
      <c r="HE48" s="166">
        <v>8.4926999999999992</v>
      </c>
      <c r="HF48" s="166">
        <v>4.2709999999999999</v>
      </c>
      <c r="HG48" s="166">
        <v>71.637</v>
      </c>
      <c r="HH48" s="166">
        <v>64.680000000000007</v>
      </c>
      <c r="HI48" s="166">
        <v>41.213000000000001</v>
      </c>
      <c r="HJ48" s="166">
        <v>-7.8710000000000004</v>
      </c>
      <c r="HK48" s="166">
        <v>0</v>
      </c>
      <c r="HL48" s="166">
        <v>0</v>
      </c>
      <c r="HM48" s="166">
        <v>0</v>
      </c>
      <c r="HN48" s="166">
        <v>0</v>
      </c>
      <c r="HO48" s="166">
        <v>35.491999999999997</v>
      </c>
      <c r="HP48" s="166">
        <v>33.695</v>
      </c>
      <c r="HQ48" s="166">
        <v>-16.84</v>
      </c>
      <c r="HR48" s="166">
        <v>-16.120999999999999</v>
      </c>
      <c r="HS48" s="166">
        <v>-11.622999999999999</v>
      </c>
      <c r="HT48" s="166">
        <v>-11.379</v>
      </c>
      <c r="HU48" s="166">
        <v>-5.07</v>
      </c>
      <c r="HV48" s="166">
        <v>-5.07</v>
      </c>
      <c r="HW48" s="166">
        <v>-21.1</v>
      </c>
      <c r="HX48" s="166">
        <v>-21.6</v>
      </c>
      <c r="HY48" s="166">
        <v>1.1435</v>
      </c>
      <c r="HZ48" s="166">
        <v>-1.1200000000000001</v>
      </c>
      <c r="IA48" s="166">
        <v>17.094000000000001</v>
      </c>
      <c r="IB48" s="166">
        <v>19.690999999999999</v>
      </c>
      <c r="IC48" s="166">
        <v>19.538</v>
      </c>
      <c r="ID48" s="166">
        <v>-16.5</v>
      </c>
      <c r="IE48" s="166">
        <v>-24.298999999999999</v>
      </c>
      <c r="IF48" s="166">
        <v>4.3</v>
      </c>
      <c r="IG48" s="167"/>
      <c r="IH48" s="166">
        <v>-17.63</v>
      </c>
      <c r="II48" s="166">
        <v>-17.733000000000001</v>
      </c>
      <c r="IJ48" s="166">
        <v>-78.256</v>
      </c>
      <c r="IK48" s="166">
        <v>6.2252000000000001</v>
      </c>
      <c r="IL48" s="166">
        <v>-287.07</v>
      </c>
      <c r="IM48" s="166">
        <v>-8.6318999999999999</v>
      </c>
      <c r="IN48" s="166">
        <v>204.06</v>
      </c>
      <c r="IO48" s="166">
        <v>118.5</v>
      </c>
      <c r="IP48" s="166">
        <v>41.771000000000001</v>
      </c>
      <c r="IQ48" s="166">
        <v>114.34</v>
      </c>
      <c r="IR48" s="166">
        <v>83.980999999999995</v>
      </c>
      <c r="IS48" s="166">
        <v>63.375</v>
      </c>
      <c r="IT48" s="167"/>
      <c r="IU48" s="166">
        <v>29.236000000000001</v>
      </c>
      <c r="IV48" s="166">
        <v>-9.3459000000000003</v>
      </c>
      <c r="IW48" s="166">
        <v>251.99</v>
      </c>
      <c r="IX48" s="166">
        <v>-152.13999999999999</v>
      </c>
      <c r="IY48" s="166">
        <v>122.85</v>
      </c>
      <c r="IZ48" s="166">
        <v>-100.34</v>
      </c>
      <c r="JA48" s="166">
        <v>0.32840000000000003</v>
      </c>
      <c r="JB48" s="167"/>
      <c r="JC48" s="166">
        <v>-7.5998999999999999</v>
      </c>
      <c r="JD48" s="166">
        <v>-1.88</v>
      </c>
      <c r="JE48" s="166">
        <v>-1.87</v>
      </c>
      <c r="JF48" s="166">
        <v>3.44</v>
      </c>
      <c r="JG48" s="166">
        <v>0.16</v>
      </c>
      <c r="JH48" s="166">
        <v>-5.0170000000000003</v>
      </c>
      <c r="JI48" s="166">
        <v>-6.3278999999999996</v>
      </c>
      <c r="JJ48" s="166">
        <v>10.667</v>
      </c>
      <c r="JK48" s="166">
        <v>-8.5251999999999999</v>
      </c>
      <c r="JL48" s="166">
        <v>4.4000000000000004</v>
      </c>
      <c r="JM48" s="166">
        <v>-0.376</v>
      </c>
      <c r="JN48" s="166">
        <v>-0.318</v>
      </c>
      <c r="JO48" s="166">
        <v>0</v>
      </c>
      <c r="JP48" s="166">
        <v>0</v>
      </c>
      <c r="JQ48" s="166">
        <v>4.0091999999999999</v>
      </c>
      <c r="JR48" s="166">
        <v>3.3306</v>
      </c>
      <c r="JS48" s="166">
        <v>3.4657</v>
      </c>
      <c r="JT48" s="167"/>
      <c r="JU48" s="166">
        <v>9</v>
      </c>
      <c r="JV48" s="166">
        <v>9.1203000000000003</v>
      </c>
      <c r="JW48" s="166">
        <v>0.4</v>
      </c>
      <c r="JX48" s="166">
        <v>0.37</v>
      </c>
      <c r="JY48" s="166">
        <v>-14.029</v>
      </c>
      <c r="JZ48" s="166">
        <v>-0.69830000000000003</v>
      </c>
      <c r="KA48" s="166">
        <v>-22.71</v>
      </c>
      <c r="KB48" s="166">
        <v>-12.47</v>
      </c>
      <c r="KC48" s="166">
        <v>-3.4077999999999999</v>
      </c>
      <c r="KD48" s="166">
        <v>-24.831</v>
      </c>
      <c r="KE48" s="166">
        <v>-1.9745999999999999</v>
      </c>
      <c r="KF48" s="166">
        <v>-10.6</v>
      </c>
      <c r="KG48" s="166">
        <v>-6.0998999999999999</v>
      </c>
      <c r="KH48" s="166">
        <v>9.2914999999999992</v>
      </c>
      <c r="KI48" s="166">
        <v>-101.02</v>
      </c>
    </row>
    <row r="49" spans="1:295" ht="18" customHeight="1" x14ac:dyDescent="0.25">
      <c r="A49" s="160" t="s">
        <v>63</v>
      </c>
      <c r="B49" s="160" t="s">
        <v>729</v>
      </c>
      <c r="C49" s="161">
        <v>0</v>
      </c>
      <c r="D49" s="161">
        <v>10.318</v>
      </c>
      <c r="E49" s="161">
        <v>-21.372</v>
      </c>
      <c r="F49" s="161">
        <v>3.3582000000000001</v>
      </c>
      <c r="G49" s="161">
        <v>9.9345999999999997</v>
      </c>
      <c r="H49" s="161">
        <v>12.349</v>
      </c>
      <c r="I49" s="161">
        <v>18.844999999999999</v>
      </c>
      <c r="J49" s="162"/>
      <c r="K49" s="161">
        <v>20.439</v>
      </c>
      <c r="L49" s="161">
        <v>8.5436999999999994</v>
      </c>
      <c r="M49" s="161">
        <v>-8.1549999999999994</v>
      </c>
      <c r="N49" s="161">
        <v>-11.1</v>
      </c>
      <c r="O49" s="161">
        <v>-30.798999999999999</v>
      </c>
      <c r="P49" s="161">
        <v>6.5998999999999999</v>
      </c>
      <c r="Q49" s="161">
        <v>3.3119999999999998</v>
      </c>
      <c r="R49" s="161">
        <v>-22</v>
      </c>
      <c r="S49" s="161">
        <v>3.6507000000000001</v>
      </c>
      <c r="T49" s="161">
        <v>3.4201999999999999</v>
      </c>
      <c r="U49" s="161">
        <v>4.5202</v>
      </c>
      <c r="V49" s="162"/>
      <c r="W49" s="161">
        <v>7.9782999999999999</v>
      </c>
      <c r="X49" s="161">
        <v>0</v>
      </c>
      <c r="Y49" s="161">
        <v>1.7982</v>
      </c>
      <c r="Z49" s="161">
        <v>1.0699000000000001</v>
      </c>
      <c r="AA49" s="162"/>
      <c r="AB49" s="161">
        <v>-1.0167999999999999</v>
      </c>
      <c r="AC49" s="161">
        <v>0.77900000000000003</v>
      </c>
      <c r="AD49" s="161">
        <v>0.81</v>
      </c>
      <c r="AE49" s="161">
        <v>0.82099999999999995</v>
      </c>
      <c r="AF49" s="161">
        <v>-8.8800000000000008</v>
      </c>
      <c r="AG49" s="161">
        <v>-2.2000000000000002</v>
      </c>
      <c r="AH49" s="161">
        <v>-0.79100000000000004</v>
      </c>
      <c r="AI49" s="161">
        <v>0.313</v>
      </c>
      <c r="AJ49" s="161">
        <v>-15.329000000000001</v>
      </c>
      <c r="AK49" s="161">
        <v>-15.369</v>
      </c>
      <c r="AL49" s="161">
        <v>-10</v>
      </c>
      <c r="AM49" s="161">
        <v>-10.789</v>
      </c>
      <c r="AN49" s="161">
        <v>-10.829000000000001</v>
      </c>
      <c r="AO49" s="161">
        <v>8.3518000000000008</v>
      </c>
      <c r="AP49" s="161">
        <v>3.7242999999999999</v>
      </c>
      <c r="AQ49" s="161">
        <v>20.260000000000002</v>
      </c>
      <c r="AR49" s="161">
        <v>21.922999999999998</v>
      </c>
      <c r="AS49" s="161">
        <v>-17.556000000000001</v>
      </c>
      <c r="AT49" s="161">
        <v>-8.1715</v>
      </c>
      <c r="AU49" s="161">
        <v>-7.7538999999999998</v>
      </c>
      <c r="AV49" s="161">
        <v>-1.4328000000000001</v>
      </c>
      <c r="AW49" s="161">
        <v>-1.3274999999999999</v>
      </c>
      <c r="AX49" s="161">
        <v>-30.274000000000001</v>
      </c>
      <c r="AY49" s="161">
        <v>-27.327000000000002</v>
      </c>
      <c r="AZ49" s="161">
        <v>5.1414</v>
      </c>
      <c r="BA49" s="161">
        <v>25.690999999999999</v>
      </c>
      <c r="BB49" s="161">
        <v>18.111999999999998</v>
      </c>
      <c r="BC49" s="161">
        <v>5.3090000000000002</v>
      </c>
      <c r="BD49" s="161">
        <v>-4.4999000000000002</v>
      </c>
      <c r="BE49" s="161">
        <v>-4.4999000000000002</v>
      </c>
      <c r="BF49" s="161">
        <v>-21.584</v>
      </c>
      <c r="BG49" s="161">
        <v>-21.817</v>
      </c>
      <c r="BH49" s="161">
        <v>-2.5533999999999999</v>
      </c>
      <c r="BI49" s="161">
        <v>1.3141</v>
      </c>
      <c r="BJ49" s="161">
        <v>-3.6602000000000001</v>
      </c>
      <c r="BK49" s="161">
        <v>3.3010000000000002</v>
      </c>
      <c r="BL49" s="161">
        <v>2.8504999999999998</v>
      </c>
      <c r="BM49" s="161">
        <v>2.1833999999999998</v>
      </c>
      <c r="BN49" s="161">
        <v>-118.04</v>
      </c>
      <c r="BO49" s="161">
        <v>82.43</v>
      </c>
      <c r="BP49" s="161">
        <v>82.552000000000007</v>
      </c>
      <c r="BQ49" s="161">
        <v>-64.256</v>
      </c>
      <c r="BR49" s="161">
        <v>-122.41</v>
      </c>
      <c r="BS49" s="161">
        <v>-9.1669</v>
      </c>
      <c r="BT49" s="162"/>
      <c r="BU49" s="162"/>
      <c r="BV49" s="161">
        <v>32.143999999999998</v>
      </c>
      <c r="BW49" s="161">
        <v>10.869</v>
      </c>
      <c r="BX49" s="161">
        <v>10.67</v>
      </c>
      <c r="BY49" s="161">
        <v>-1.5499000000000001</v>
      </c>
      <c r="BZ49" s="161">
        <v>8.9498999999999995</v>
      </c>
      <c r="CA49" s="161">
        <v>-15.266</v>
      </c>
      <c r="CB49" s="161">
        <v>-15.132</v>
      </c>
      <c r="CC49" s="161">
        <v>26.338000000000001</v>
      </c>
      <c r="CD49" s="161">
        <v>24.638999999999999</v>
      </c>
      <c r="CE49" s="161">
        <v>-5.2704000000000004</v>
      </c>
      <c r="CF49" s="161">
        <v>-35.768999999999998</v>
      </c>
      <c r="CG49" s="161">
        <v>-35.789000000000001</v>
      </c>
      <c r="CH49" s="161">
        <v>-3.5087000000000002</v>
      </c>
      <c r="CI49" s="161">
        <v>0</v>
      </c>
      <c r="CJ49" s="161">
        <v>2.88</v>
      </c>
      <c r="CK49" s="161">
        <v>6.4119999999999999</v>
      </c>
      <c r="CL49" s="161">
        <v>28.798999999999999</v>
      </c>
      <c r="CM49" s="161">
        <v>24.6</v>
      </c>
      <c r="CN49" s="161">
        <v>-3.39</v>
      </c>
      <c r="CO49" s="161">
        <v>33.177</v>
      </c>
      <c r="CP49" s="161">
        <v>33.481000000000002</v>
      </c>
      <c r="CQ49" s="161">
        <v>31.331</v>
      </c>
      <c r="CR49" s="161">
        <v>87.921999999999997</v>
      </c>
      <c r="CS49" s="161">
        <v>88.512</v>
      </c>
      <c r="CT49" s="161">
        <v>-20.436</v>
      </c>
      <c r="CU49" s="161">
        <v>-84.370999999999995</v>
      </c>
      <c r="CV49" s="161">
        <v>-16.245999999999999</v>
      </c>
      <c r="CW49" s="161">
        <v>2.8018000000000001</v>
      </c>
      <c r="CX49" s="161">
        <v>33.68</v>
      </c>
      <c r="CY49" s="161">
        <v>24.399000000000001</v>
      </c>
      <c r="CZ49" s="161">
        <v>14.223000000000001</v>
      </c>
      <c r="DA49" s="161">
        <v>14.358000000000001</v>
      </c>
      <c r="DB49" s="161">
        <v>-13.71</v>
      </c>
      <c r="DC49" s="161">
        <v>25.512</v>
      </c>
      <c r="DD49" s="161">
        <v>0</v>
      </c>
      <c r="DE49" s="161">
        <v>0</v>
      </c>
      <c r="DF49" s="161">
        <v>20.466999999999999</v>
      </c>
      <c r="DG49" s="161">
        <v>1.4500000000000001E-2</v>
      </c>
      <c r="DH49" s="161">
        <v>-7.1254999999999997</v>
      </c>
      <c r="DI49" s="161">
        <v>-7.8</v>
      </c>
      <c r="DJ49" s="161">
        <v>-7.3</v>
      </c>
      <c r="DK49" s="162"/>
      <c r="DL49" s="161">
        <v>6.9250999999999996</v>
      </c>
      <c r="DM49" s="161">
        <v>57.412999999999997</v>
      </c>
      <c r="DN49" s="161">
        <v>15.962</v>
      </c>
      <c r="DO49" s="161">
        <v>7.6</v>
      </c>
      <c r="DP49" s="161">
        <v>-7.48</v>
      </c>
      <c r="DQ49" s="161">
        <v>8.3160000000000007</v>
      </c>
      <c r="DR49" s="161">
        <v>-21.108000000000001</v>
      </c>
      <c r="DS49" s="161">
        <v>-3.72</v>
      </c>
      <c r="DT49" s="161">
        <v>-3.8199000000000001</v>
      </c>
      <c r="DU49" s="161">
        <v>25.71</v>
      </c>
      <c r="DV49" s="162"/>
      <c r="DW49" s="161">
        <v>-22.672000000000001</v>
      </c>
      <c r="DX49" s="162"/>
      <c r="DY49" s="161">
        <v>-35.673999999999999</v>
      </c>
      <c r="DZ49" s="161">
        <v>-34.572000000000003</v>
      </c>
      <c r="EA49" s="161">
        <v>29.239000000000001</v>
      </c>
      <c r="EB49" s="161">
        <v>10.686999999999999</v>
      </c>
      <c r="EC49" s="161">
        <v>2.2816000000000001</v>
      </c>
      <c r="ED49" s="161">
        <v>1.8575999999999999</v>
      </c>
      <c r="EE49" s="161">
        <v>-19.745000000000001</v>
      </c>
      <c r="EF49" s="161">
        <v>-27.687999999999999</v>
      </c>
      <c r="EG49" s="161">
        <v>-15.613</v>
      </c>
      <c r="EH49" s="161">
        <v>-20.085000000000001</v>
      </c>
      <c r="EI49" s="161">
        <v>-21.579000000000001</v>
      </c>
      <c r="EJ49" s="161">
        <v>0</v>
      </c>
      <c r="EK49" s="161">
        <v>-8.6898999999999997</v>
      </c>
      <c r="EL49" s="161">
        <v>-9.0177999999999994</v>
      </c>
      <c r="EM49" s="161">
        <v>19.361000000000001</v>
      </c>
      <c r="EN49" s="161">
        <v>-5.9218000000000002</v>
      </c>
      <c r="EO49" s="161">
        <v>-6.0753000000000004</v>
      </c>
      <c r="EP49" s="161">
        <v>-9.2200000000000006</v>
      </c>
      <c r="EQ49" s="161">
        <v>-26.716000000000001</v>
      </c>
      <c r="ER49" s="161">
        <v>-26.661999999999999</v>
      </c>
      <c r="ES49" s="161">
        <v>10.387</v>
      </c>
      <c r="ET49" s="161">
        <v>0</v>
      </c>
      <c r="EU49" s="161">
        <v>-10.349</v>
      </c>
      <c r="EV49" s="161">
        <v>0</v>
      </c>
      <c r="EW49" s="161">
        <v>4.9617000000000004</v>
      </c>
      <c r="EX49" s="161">
        <v>-10.121</v>
      </c>
      <c r="EY49" s="161">
        <v>-10.715999999999999</v>
      </c>
      <c r="EZ49" s="161">
        <v>-10.618</v>
      </c>
      <c r="FA49" s="161">
        <v>4.6222000000000003</v>
      </c>
      <c r="FB49" s="161">
        <v>11.194000000000001</v>
      </c>
      <c r="FC49" s="161">
        <v>-23.94</v>
      </c>
      <c r="FD49" s="162"/>
      <c r="FE49" s="161">
        <v>0</v>
      </c>
      <c r="FF49" s="161">
        <v>0</v>
      </c>
      <c r="FG49" s="161">
        <v>3.1816</v>
      </c>
      <c r="FH49" s="161">
        <v>3.9897</v>
      </c>
      <c r="FI49" s="161">
        <v>1.9135</v>
      </c>
      <c r="FJ49" s="161">
        <v>5.5259999999999998</v>
      </c>
      <c r="FK49" s="161">
        <v>5.1910999999999996</v>
      </c>
      <c r="FL49" s="161">
        <v>18.251999999999999</v>
      </c>
      <c r="FM49" s="161">
        <v>20.448</v>
      </c>
      <c r="FN49" s="161">
        <v>20.681999999999999</v>
      </c>
      <c r="FO49" s="161">
        <v>25.513000000000002</v>
      </c>
      <c r="FP49" s="161">
        <v>36.808999999999997</v>
      </c>
      <c r="FQ49" s="161">
        <v>17.218</v>
      </c>
      <c r="FR49" s="161">
        <v>-17.789000000000001</v>
      </c>
      <c r="FS49" s="161">
        <v>-2.5099</v>
      </c>
      <c r="FT49" s="161">
        <v>0.3417</v>
      </c>
      <c r="FU49" s="161">
        <v>1.72</v>
      </c>
      <c r="FV49" s="161">
        <v>1.39</v>
      </c>
      <c r="FW49" s="161">
        <v>-17.623000000000001</v>
      </c>
      <c r="FX49" s="161">
        <v>0</v>
      </c>
      <c r="FY49" s="161">
        <v>4.9309000000000003</v>
      </c>
      <c r="FZ49" s="161">
        <v>0.26200000000000001</v>
      </c>
      <c r="GA49" s="161">
        <v>2.2233000000000001</v>
      </c>
      <c r="GB49" s="161">
        <v>14.079000000000001</v>
      </c>
      <c r="GC49" s="161">
        <v>-42.069000000000003</v>
      </c>
      <c r="GD49" s="161">
        <v>-31.378</v>
      </c>
      <c r="GE49" s="161">
        <v>-2.4699</v>
      </c>
      <c r="GF49" s="162"/>
      <c r="GG49" s="161">
        <v>-0.1</v>
      </c>
      <c r="GH49" s="161">
        <v>25.446000000000002</v>
      </c>
      <c r="GI49" s="161">
        <v>7.7805999999999997</v>
      </c>
      <c r="GJ49" s="161">
        <v>-8.3811</v>
      </c>
      <c r="GK49" s="161">
        <v>3.2423000000000002</v>
      </c>
      <c r="GL49" s="162"/>
      <c r="GM49" s="162"/>
      <c r="GN49" s="161">
        <v>-10.699</v>
      </c>
      <c r="GO49" s="161">
        <v>-11.297000000000001</v>
      </c>
      <c r="GP49" s="161">
        <v>10.68</v>
      </c>
      <c r="GQ49" s="161">
        <v>-29.914999999999999</v>
      </c>
      <c r="GR49" s="161">
        <v>-22.962</v>
      </c>
      <c r="GS49" s="161">
        <v>-11.249000000000001</v>
      </c>
      <c r="GT49" s="161">
        <v>168.48</v>
      </c>
      <c r="GU49" s="161">
        <v>-2.1707000000000001</v>
      </c>
      <c r="GV49" s="161">
        <v>-10.366</v>
      </c>
      <c r="GW49" s="161">
        <v>-3.2475999999999998</v>
      </c>
      <c r="GX49" s="161">
        <v>2.3620000000000001</v>
      </c>
      <c r="GY49" s="161">
        <v>10.417</v>
      </c>
      <c r="GZ49" s="161">
        <v>10.696</v>
      </c>
      <c r="HA49" s="161">
        <v>1.9274</v>
      </c>
      <c r="HB49" s="161">
        <v>8.2030999999999992</v>
      </c>
      <c r="HC49" s="161">
        <v>9.2763000000000009</v>
      </c>
      <c r="HD49" s="161">
        <v>-5.4499000000000004</v>
      </c>
      <c r="HE49" s="161">
        <v>8.8285</v>
      </c>
      <c r="HF49" s="161">
        <v>7.6959999999999997</v>
      </c>
      <c r="HG49" s="161">
        <v>73.304000000000002</v>
      </c>
      <c r="HH49" s="161">
        <v>66.391999999999996</v>
      </c>
      <c r="HI49" s="161">
        <v>41.85</v>
      </c>
      <c r="HJ49" s="161">
        <v>-7.2766999999999999</v>
      </c>
      <c r="HK49" s="161">
        <v>0</v>
      </c>
      <c r="HL49" s="161">
        <v>0</v>
      </c>
      <c r="HM49" s="161">
        <v>0</v>
      </c>
      <c r="HN49" s="161">
        <v>-12.151</v>
      </c>
      <c r="HO49" s="161">
        <v>35.491999999999997</v>
      </c>
      <c r="HP49" s="161">
        <v>33.695</v>
      </c>
      <c r="HQ49" s="161">
        <v>-17.268999999999998</v>
      </c>
      <c r="HR49" s="161">
        <v>-16.603999999999999</v>
      </c>
      <c r="HS49" s="161">
        <v>-11.472</v>
      </c>
      <c r="HT49" s="161">
        <v>-11.58</v>
      </c>
      <c r="HU49" s="161">
        <v>-3.42</v>
      </c>
      <c r="HV49" s="161">
        <v>-3.44</v>
      </c>
      <c r="HW49" s="161">
        <v>-21.2</v>
      </c>
      <c r="HX49" s="161">
        <v>-21.1</v>
      </c>
      <c r="HY49" s="161">
        <v>1.1252</v>
      </c>
      <c r="HZ49" s="161">
        <v>-1.0399</v>
      </c>
      <c r="IA49" s="161">
        <v>20.605</v>
      </c>
      <c r="IB49" s="161">
        <v>21.167999999999999</v>
      </c>
      <c r="IC49" s="161">
        <v>21.018999999999998</v>
      </c>
      <c r="ID49" s="161">
        <v>-17</v>
      </c>
      <c r="IE49" s="161">
        <v>-23.899000000000001</v>
      </c>
      <c r="IF49" s="161">
        <v>5.0998999999999999</v>
      </c>
      <c r="IG49" s="162"/>
      <c r="IH49" s="161">
        <v>-17.841000000000001</v>
      </c>
      <c r="II49" s="161">
        <v>-17.733000000000001</v>
      </c>
      <c r="IJ49" s="161">
        <v>-75.06</v>
      </c>
      <c r="IK49" s="161">
        <v>6.3578999999999999</v>
      </c>
      <c r="IL49" s="161">
        <v>-283.43</v>
      </c>
      <c r="IM49" s="161">
        <v>-9.2277000000000005</v>
      </c>
      <c r="IN49" s="161">
        <v>209.58</v>
      </c>
      <c r="IO49" s="161">
        <v>120.91</v>
      </c>
      <c r="IP49" s="161">
        <v>40.715000000000003</v>
      </c>
      <c r="IQ49" s="161">
        <v>111.49</v>
      </c>
      <c r="IR49" s="161">
        <v>90.301000000000002</v>
      </c>
      <c r="IS49" s="161">
        <v>62.482999999999997</v>
      </c>
      <c r="IT49" s="162"/>
      <c r="IU49" s="161">
        <v>28.167000000000002</v>
      </c>
      <c r="IV49" s="161">
        <v>-5.1413000000000002</v>
      </c>
      <c r="IW49" s="161">
        <v>255.21</v>
      </c>
      <c r="IX49" s="161">
        <v>-152.85</v>
      </c>
      <c r="IY49" s="161">
        <v>125.36</v>
      </c>
      <c r="IZ49" s="161">
        <v>-106.06</v>
      </c>
      <c r="JA49" s="161">
        <v>0.2112</v>
      </c>
      <c r="JB49" s="162"/>
      <c r="JC49" s="161">
        <v>-6.4</v>
      </c>
      <c r="JD49" s="161">
        <v>-1.88</v>
      </c>
      <c r="JE49" s="161">
        <v>-1.87</v>
      </c>
      <c r="JF49" s="161">
        <v>2.7999000000000001</v>
      </c>
      <c r="JG49" s="161">
        <v>0.56000000000000005</v>
      </c>
      <c r="JH49" s="161">
        <v>-4.8841000000000001</v>
      </c>
      <c r="JI49" s="161">
        <v>-6.4438000000000004</v>
      </c>
      <c r="JJ49" s="161">
        <v>11.076000000000001</v>
      </c>
      <c r="JK49" s="161">
        <v>-8.8180999999999994</v>
      </c>
      <c r="JL49" s="161">
        <v>5</v>
      </c>
      <c r="JM49" s="161">
        <v>0.19900000000000001</v>
      </c>
      <c r="JN49" s="161">
        <v>1.1990000000000001</v>
      </c>
      <c r="JO49" s="161">
        <v>0</v>
      </c>
      <c r="JP49" s="161">
        <v>0</v>
      </c>
      <c r="JQ49" s="161">
        <v>3.6065</v>
      </c>
      <c r="JR49" s="161">
        <v>3.7543000000000002</v>
      </c>
      <c r="JS49" s="161">
        <v>3.8679999999999999</v>
      </c>
      <c r="JT49" s="162"/>
      <c r="JU49" s="161">
        <v>8.8000000000000007</v>
      </c>
      <c r="JV49" s="161">
        <v>8.7058</v>
      </c>
      <c r="JW49" s="161">
        <v>0.24</v>
      </c>
      <c r="JX49" s="161">
        <v>0.37</v>
      </c>
      <c r="JY49" s="161">
        <v>-14.185</v>
      </c>
      <c r="JZ49" s="161">
        <v>-0.71089999999999998</v>
      </c>
      <c r="KA49" s="161">
        <v>-22.553000000000001</v>
      </c>
      <c r="KB49" s="161">
        <v>-11.747999999999999</v>
      </c>
      <c r="KC49" s="161">
        <v>-3.3336000000000001</v>
      </c>
      <c r="KD49" s="161">
        <v>-24.326000000000001</v>
      </c>
      <c r="KE49" s="161">
        <v>-2.3969999999999998</v>
      </c>
      <c r="KF49" s="161">
        <v>-10</v>
      </c>
      <c r="KG49" s="161">
        <v>-6.3</v>
      </c>
      <c r="KH49" s="161">
        <v>10.239000000000001</v>
      </c>
      <c r="KI49" s="161">
        <v>-104.26</v>
      </c>
    </row>
    <row r="50" spans="1:295" ht="18" customHeight="1" x14ac:dyDescent="0.25">
      <c r="A50" s="160" t="s">
        <v>63</v>
      </c>
      <c r="B50" s="160" t="s">
        <v>730</v>
      </c>
      <c r="C50" s="163">
        <v>0</v>
      </c>
      <c r="D50" s="163">
        <v>10.186999999999999</v>
      </c>
      <c r="E50" s="163">
        <v>-21.073</v>
      </c>
      <c r="F50" s="163">
        <v>4.3516000000000004</v>
      </c>
      <c r="G50" s="163">
        <v>9.4260000000000002</v>
      </c>
      <c r="H50" s="163">
        <v>12.289</v>
      </c>
      <c r="I50" s="163">
        <v>17.962</v>
      </c>
      <c r="J50" s="164"/>
      <c r="K50" s="163">
        <v>19.855</v>
      </c>
      <c r="L50" s="163">
        <v>8.1876999999999995</v>
      </c>
      <c r="M50" s="163">
        <v>-7.8470000000000004</v>
      </c>
      <c r="N50" s="163">
        <v>-11.1</v>
      </c>
      <c r="O50" s="163">
        <v>-30.798999999999999</v>
      </c>
      <c r="P50" s="163">
        <v>6.5998999999999999</v>
      </c>
      <c r="Q50" s="163">
        <v>3.3119999999999998</v>
      </c>
      <c r="R50" s="163">
        <v>-22</v>
      </c>
      <c r="S50" s="163">
        <v>3.4994000000000001</v>
      </c>
      <c r="T50" s="163">
        <v>3.3246000000000002</v>
      </c>
      <c r="U50" s="163">
        <v>4.4095000000000004</v>
      </c>
      <c r="V50" s="164"/>
      <c r="W50" s="163">
        <v>7.7416999999999998</v>
      </c>
      <c r="X50" s="163">
        <v>0</v>
      </c>
      <c r="Y50" s="163">
        <v>2.4891000000000001</v>
      </c>
      <c r="Z50" s="163">
        <v>1.0701000000000001</v>
      </c>
      <c r="AA50" s="164"/>
      <c r="AB50" s="163">
        <v>-0.66320000000000001</v>
      </c>
      <c r="AC50" s="163">
        <v>0.71599999999999997</v>
      </c>
      <c r="AD50" s="163">
        <v>0.7</v>
      </c>
      <c r="AE50" s="163">
        <v>0.54900000000000004</v>
      </c>
      <c r="AF50" s="163">
        <v>-8.8800000000000008</v>
      </c>
      <c r="AG50" s="163">
        <v>-2.2000000000000002</v>
      </c>
      <c r="AH50" s="163">
        <v>-1.5649999999999999</v>
      </c>
      <c r="AI50" s="163">
        <v>0.32500000000000001</v>
      </c>
      <c r="AJ50" s="163">
        <v>-15.289</v>
      </c>
      <c r="AK50" s="163">
        <v>-15.25</v>
      </c>
      <c r="AL50" s="163">
        <v>-10</v>
      </c>
      <c r="AM50" s="163">
        <v>-11.34</v>
      </c>
      <c r="AN50" s="163">
        <v>-11.159000000000001</v>
      </c>
      <c r="AO50" s="163">
        <v>8.3117999999999999</v>
      </c>
      <c r="AP50" s="163">
        <v>3.6263000000000001</v>
      </c>
      <c r="AQ50" s="163">
        <v>20.751000000000001</v>
      </c>
      <c r="AR50" s="163">
        <v>22.780999999999999</v>
      </c>
      <c r="AS50" s="163">
        <v>-17.82</v>
      </c>
      <c r="AT50" s="163">
        <v>-8.1715</v>
      </c>
      <c r="AU50" s="163">
        <v>-8.0685000000000002</v>
      </c>
      <c r="AV50" s="163">
        <v>-1.1753</v>
      </c>
      <c r="AW50" s="163">
        <v>-1.0832999999999999</v>
      </c>
      <c r="AX50" s="163">
        <v>-30.14</v>
      </c>
      <c r="AY50" s="163">
        <v>-28.265000000000001</v>
      </c>
      <c r="AZ50" s="163">
        <v>5.1414</v>
      </c>
      <c r="BA50" s="163">
        <v>25.884</v>
      </c>
      <c r="BB50" s="163">
        <v>18.611000000000001</v>
      </c>
      <c r="BC50" s="163">
        <v>5.1992000000000003</v>
      </c>
      <c r="BD50" s="163">
        <v>-4.9999000000000002</v>
      </c>
      <c r="BE50" s="163">
        <v>-4.8998999999999997</v>
      </c>
      <c r="BF50" s="163">
        <v>-21.367999999999999</v>
      </c>
      <c r="BG50" s="163">
        <v>-21.843</v>
      </c>
      <c r="BH50" s="163">
        <v>-2.3504999999999998</v>
      </c>
      <c r="BI50" s="163">
        <v>1.3141</v>
      </c>
      <c r="BJ50" s="163">
        <v>-3.9910000000000001</v>
      </c>
      <c r="BK50" s="163">
        <v>3.2616000000000001</v>
      </c>
      <c r="BL50" s="163">
        <v>2.9929999999999999</v>
      </c>
      <c r="BM50" s="163">
        <v>2.0941999999999998</v>
      </c>
      <c r="BN50" s="163">
        <v>-120.63</v>
      </c>
      <c r="BO50" s="163">
        <v>81.483999999999995</v>
      </c>
      <c r="BP50" s="163">
        <v>81.759</v>
      </c>
      <c r="BQ50" s="163">
        <v>-63.883000000000003</v>
      </c>
      <c r="BR50" s="163">
        <v>-124.12</v>
      </c>
      <c r="BS50" s="163">
        <v>-9.1669</v>
      </c>
      <c r="BT50" s="164"/>
      <c r="BU50" s="164"/>
      <c r="BV50" s="163">
        <v>32.143999999999998</v>
      </c>
      <c r="BW50" s="163">
        <v>10.89</v>
      </c>
      <c r="BX50" s="163">
        <v>10.329000000000001</v>
      </c>
      <c r="BY50" s="163">
        <v>-2.0099</v>
      </c>
      <c r="BZ50" s="163">
        <v>9.43</v>
      </c>
      <c r="CA50" s="163">
        <v>-14.865</v>
      </c>
      <c r="CB50" s="163">
        <v>-14.865</v>
      </c>
      <c r="CC50" s="163">
        <v>26.239000000000001</v>
      </c>
      <c r="CD50" s="163">
        <v>24.491</v>
      </c>
      <c r="CE50" s="163">
        <v>-6.1924000000000001</v>
      </c>
      <c r="CF50" s="163">
        <v>-34.610999999999997</v>
      </c>
      <c r="CG50" s="163">
        <v>-34.795999999999999</v>
      </c>
      <c r="CH50" s="163">
        <v>-3.9775999999999998</v>
      </c>
      <c r="CI50" s="163">
        <v>0</v>
      </c>
      <c r="CJ50" s="163">
        <v>2.88</v>
      </c>
      <c r="CK50" s="163">
        <v>6.4119999999999999</v>
      </c>
      <c r="CL50" s="163">
        <v>28.5</v>
      </c>
      <c r="CM50" s="163">
        <v>24.2</v>
      </c>
      <c r="CN50" s="163">
        <v>-3.2599</v>
      </c>
      <c r="CO50" s="163">
        <v>33.409999999999997</v>
      </c>
      <c r="CP50" s="163">
        <v>34.119</v>
      </c>
      <c r="CQ50" s="163">
        <v>31.585000000000001</v>
      </c>
      <c r="CR50" s="163">
        <v>89.052999999999997</v>
      </c>
      <c r="CS50" s="163">
        <v>89.570999999999998</v>
      </c>
      <c r="CT50" s="163">
        <v>-20.158000000000001</v>
      </c>
      <c r="CU50" s="163">
        <v>-83.677000000000007</v>
      </c>
      <c r="CV50" s="163">
        <v>-17.97</v>
      </c>
      <c r="CW50" s="163">
        <v>3.34</v>
      </c>
      <c r="CX50" s="163">
        <v>34.83</v>
      </c>
      <c r="CY50" s="163">
        <v>23.809000000000001</v>
      </c>
      <c r="CZ50" s="163">
        <v>14.379</v>
      </c>
      <c r="DA50" s="163">
        <v>14.358000000000001</v>
      </c>
      <c r="DB50" s="163">
        <v>-13.759</v>
      </c>
      <c r="DC50" s="163">
        <v>25.512</v>
      </c>
      <c r="DD50" s="163">
        <v>0</v>
      </c>
      <c r="DE50" s="163">
        <v>0</v>
      </c>
      <c r="DF50" s="163">
        <v>20.809000000000001</v>
      </c>
      <c r="DG50" s="163">
        <v>1.46E-2</v>
      </c>
      <c r="DH50" s="163">
        <v>-7.2503000000000002</v>
      </c>
      <c r="DI50" s="163">
        <v>-6</v>
      </c>
      <c r="DJ50" s="163">
        <v>-6.8</v>
      </c>
      <c r="DK50" s="164"/>
      <c r="DL50" s="163">
        <v>7.2991000000000001</v>
      </c>
      <c r="DM50" s="163">
        <v>58.99</v>
      </c>
      <c r="DN50" s="163">
        <v>16.332999999999998</v>
      </c>
      <c r="DO50" s="163">
        <v>7.8</v>
      </c>
      <c r="DP50" s="163">
        <v>-7.7</v>
      </c>
      <c r="DQ50" s="163">
        <v>9.3825000000000003</v>
      </c>
      <c r="DR50" s="163">
        <v>-21.361000000000001</v>
      </c>
      <c r="DS50" s="163">
        <v>-3.73</v>
      </c>
      <c r="DT50" s="163">
        <v>-3.8399000000000001</v>
      </c>
      <c r="DU50" s="163">
        <v>25.22</v>
      </c>
      <c r="DV50" s="164"/>
      <c r="DW50" s="163">
        <v>-22.89</v>
      </c>
      <c r="DX50" s="164"/>
      <c r="DY50" s="163">
        <v>-34.991</v>
      </c>
      <c r="DZ50" s="163">
        <v>-34.536000000000001</v>
      </c>
      <c r="EA50" s="163">
        <v>30.957000000000001</v>
      </c>
      <c r="EB50" s="163">
        <v>10.631</v>
      </c>
      <c r="EC50" s="163">
        <v>2.1488</v>
      </c>
      <c r="ED50" s="163">
        <v>2.4535999999999998</v>
      </c>
      <c r="EE50" s="163">
        <v>-19.739999999999998</v>
      </c>
      <c r="EF50" s="163">
        <v>-27.593</v>
      </c>
      <c r="EG50" s="163">
        <v>-15.528</v>
      </c>
      <c r="EH50" s="163">
        <v>-20.245000000000001</v>
      </c>
      <c r="EI50" s="163">
        <v>-21.125</v>
      </c>
      <c r="EJ50" s="163">
        <v>0</v>
      </c>
      <c r="EK50" s="163">
        <v>-8.8409999999999993</v>
      </c>
      <c r="EL50" s="163">
        <v>-8.9540000000000006</v>
      </c>
      <c r="EM50" s="163">
        <v>20.245999999999999</v>
      </c>
      <c r="EN50" s="163">
        <v>-4.6185</v>
      </c>
      <c r="EO50" s="163">
        <v>-5.0319000000000003</v>
      </c>
      <c r="EP50" s="163">
        <v>-6.66</v>
      </c>
      <c r="EQ50" s="163">
        <v>-27.997</v>
      </c>
      <c r="ER50" s="163">
        <v>-27.763999999999999</v>
      </c>
      <c r="ES50" s="163">
        <v>9.1583000000000006</v>
      </c>
      <c r="ET50" s="163">
        <v>0</v>
      </c>
      <c r="EU50" s="163">
        <v>-11.05</v>
      </c>
      <c r="EV50" s="163">
        <v>0</v>
      </c>
      <c r="EW50" s="163">
        <v>4.8018999999999998</v>
      </c>
      <c r="EX50" s="163">
        <v>-6.4378000000000002</v>
      </c>
      <c r="EY50" s="163">
        <v>-11.492000000000001</v>
      </c>
      <c r="EZ50" s="163">
        <v>-11.337999999999999</v>
      </c>
      <c r="FA50" s="163">
        <v>4.6238000000000001</v>
      </c>
      <c r="FB50" s="163">
        <v>9.1456999999999997</v>
      </c>
      <c r="FC50" s="163">
        <v>-24.995999999999999</v>
      </c>
      <c r="FD50" s="164"/>
      <c r="FE50" s="163">
        <v>0</v>
      </c>
      <c r="FF50" s="163">
        <v>0</v>
      </c>
      <c r="FG50" s="163">
        <v>4.7291999999999996</v>
      </c>
      <c r="FH50" s="163">
        <v>4.407</v>
      </c>
      <c r="FI50" s="163">
        <v>3.4601000000000002</v>
      </c>
      <c r="FJ50" s="163">
        <v>5.3586</v>
      </c>
      <c r="FK50" s="163">
        <v>5.1910999999999996</v>
      </c>
      <c r="FL50" s="163">
        <v>19.423999999999999</v>
      </c>
      <c r="FM50" s="163">
        <v>20.207999999999998</v>
      </c>
      <c r="FN50" s="163">
        <v>20.408000000000001</v>
      </c>
      <c r="FO50" s="163">
        <v>24.492999999999999</v>
      </c>
      <c r="FP50" s="163">
        <v>36.808999999999997</v>
      </c>
      <c r="FQ50" s="163">
        <v>17.690999999999999</v>
      </c>
      <c r="FR50" s="163">
        <v>-17.849</v>
      </c>
      <c r="FS50" s="163">
        <v>-1.9533</v>
      </c>
      <c r="FT50" s="163">
        <v>0.32429999999999998</v>
      </c>
      <c r="FU50" s="163">
        <v>1.9</v>
      </c>
      <c r="FV50" s="163">
        <v>1.36</v>
      </c>
      <c r="FW50" s="163">
        <v>-17.658000000000001</v>
      </c>
      <c r="FX50" s="163">
        <v>0</v>
      </c>
      <c r="FY50" s="163">
        <v>4.9389000000000003</v>
      </c>
      <c r="FZ50" s="163">
        <v>0.61499999999999999</v>
      </c>
      <c r="GA50" s="163">
        <v>2.4011999999999998</v>
      </c>
      <c r="GB50" s="163">
        <v>14.3</v>
      </c>
      <c r="GC50" s="163">
        <v>-41.424999999999997</v>
      </c>
      <c r="GD50" s="163">
        <v>-30.981000000000002</v>
      </c>
      <c r="GE50" s="163">
        <v>-2.4098999999999999</v>
      </c>
      <c r="GF50" s="164"/>
      <c r="GG50" s="163">
        <v>-0.1</v>
      </c>
      <c r="GH50" s="163">
        <v>24.931000000000001</v>
      </c>
      <c r="GI50" s="163">
        <v>7.9598000000000004</v>
      </c>
      <c r="GJ50" s="163">
        <v>-8.5399999999999991</v>
      </c>
      <c r="GK50" s="163">
        <v>3.1581999999999999</v>
      </c>
      <c r="GL50" s="164"/>
      <c r="GM50" s="164"/>
      <c r="GN50" s="163">
        <v>-10.657</v>
      </c>
      <c r="GO50" s="163">
        <v>-12.984999999999999</v>
      </c>
      <c r="GP50" s="163">
        <v>12.173999999999999</v>
      </c>
      <c r="GQ50" s="163">
        <v>-30.670999999999999</v>
      </c>
      <c r="GR50" s="163">
        <v>-23.195</v>
      </c>
      <c r="GS50" s="163">
        <v>-11.398</v>
      </c>
      <c r="GT50" s="163">
        <v>168.49</v>
      </c>
      <c r="GU50" s="163">
        <v>-2.4599000000000002</v>
      </c>
      <c r="GV50" s="163">
        <v>-9.4512999999999998</v>
      </c>
      <c r="GW50" s="163">
        <v>-3.9020999999999999</v>
      </c>
      <c r="GX50" s="163">
        <v>2.0148999999999999</v>
      </c>
      <c r="GY50" s="163">
        <v>10.247999999999999</v>
      </c>
      <c r="GZ50" s="163">
        <v>10.419</v>
      </c>
      <c r="HA50" s="163">
        <v>1.3331999999999999</v>
      </c>
      <c r="HB50" s="163">
        <v>6.8418000000000001</v>
      </c>
      <c r="HC50" s="163">
        <v>8.8041</v>
      </c>
      <c r="HD50" s="163">
        <v>-4.6100000000000003</v>
      </c>
      <c r="HE50" s="163">
        <v>8.1319999999999997</v>
      </c>
      <c r="HF50" s="163">
        <v>6.5816999999999997</v>
      </c>
      <c r="HG50" s="163">
        <v>74.819999999999993</v>
      </c>
      <c r="HH50" s="163">
        <v>67.503</v>
      </c>
      <c r="HI50" s="163">
        <v>41.970999999999997</v>
      </c>
      <c r="HJ50" s="163">
        <v>-7.3826000000000001</v>
      </c>
      <c r="HK50" s="163">
        <v>0</v>
      </c>
      <c r="HL50" s="163">
        <v>0</v>
      </c>
      <c r="HM50" s="163">
        <v>-10.194000000000001</v>
      </c>
      <c r="HN50" s="163">
        <v>-13.217000000000001</v>
      </c>
      <c r="HO50" s="163">
        <v>35.491999999999997</v>
      </c>
      <c r="HP50" s="163">
        <v>33.695</v>
      </c>
      <c r="HQ50" s="163">
        <v>-18.422000000000001</v>
      </c>
      <c r="HR50" s="163">
        <v>-17.483000000000001</v>
      </c>
      <c r="HS50" s="163">
        <v>-11.194000000000001</v>
      </c>
      <c r="HT50" s="163">
        <v>-10.967000000000001</v>
      </c>
      <c r="HU50" s="163">
        <v>-0.26</v>
      </c>
      <c r="HV50" s="163">
        <v>-0.22</v>
      </c>
      <c r="HW50" s="163">
        <v>-20.899000000000001</v>
      </c>
      <c r="HX50" s="163">
        <v>-21.7</v>
      </c>
      <c r="HY50" s="163">
        <v>1.2130000000000001</v>
      </c>
      <c r="HZ50" s="163">
        <v>-1.7599</v>
      </c>
      <c r="IA50" s="163">
        <v>19.603000000000002</v>
      </c>
      <c r="IB50" s="163">
        <v>22.986999999999998</v>
      </c>
      <c r="IC50" s="163">
        <v>22.869</v>
      </c>
      <c r="ID50" s="163">
        <v>-17.399000000000001</v>
      </c>
      <c r="IE50" s="163">
        <v>-24.399000000000001</v>
      </c>
      <c r="IF50" s="163">
        <v>5.0998999999999999</v>
      </c>
      <c r="IG50" s="164"/>
      <c r="IH50" s="163">
        <v>-17.565000000000001</v>
      </c>
      <c r="II50" s="163">
        <v>-17.789000000000001</v>
      </c>
      <c r="IJ50" s="163">
        <v>-71.900000000000006</v>
      </c>
      <c r="IK50" s="163">
        <v>5.6933999999999996</v>
      </c>
      <c r="IL50" s="163">
        <v>-285.88</v>
      </c>
      <c r="IM50" s="163">
        <v>-9.1336999999999993</v>
      </c>
      <c r="IN50" s="163">
        <v>191.35</v>
      </c>
      <c r="IO50" s="163">
        <v>121.53</v>
      </c>
      <c r="IP50" s="163">
        <v>39.494999999999997</v>
      </c>
      <c r="IQ50" s="163">
        <v>113.03</v>
      </c>
      <c r="IR50" s="163">
        <v>89.019000000000005</v>
      </c>
      <c r="IS50" s="163">
        <v>61.445999999999998</v>
      </c>
      <c r="IT50" s="164"/>
      <c r="IU50" s="163">
        <v>31.634</v>
      </c>
      <c r="IV50" s="163">
        <v>-2.5642</v>
      </c>
      <c r="IW50" s="163">
        <v>254.23</v>
      </c>
      <c r="IX50" s="163">
        <v>-154.22</v>
      </c>
      <c r="IY50" s="163">
        <v>120.21</v>
      </c>
      <c r="IZ50" s="163">
        <v>-100.67</v>
      </c>
      <c r="JA50" s="163">
        <v>9.4E-2</v>
      </c>
      <c r="JB50" s="164"/>
      <c r="JC50" s="163">
        <v>-6.88</v>
      </c>
      <c r="JD50" s="163">
        <v>-1.7948999999999999</v>
      </c>
      <c r="JE50" s="163">
        <v>-1.7969999999999999</v>
      </c>
      <c r="JF50" s="163">
        <v>2.72</v>
      </c>
      <c r="JG50" s="163">
        <v>0.24</v>
      </c>
      <c r="JH50" s="163">
        <v>-4.8834</v>
      </c>
      <c r="JI50" s="163">
        <v>-6.3278999999999996</v>
      </c>
      <c r="JJ50" s="163">
        <v>11.076000000000001</v>
      </c>
      <c r="JK50" s="163">
        <v>-9.0806000000000004</v>
      </c>
      <c r="JL50" s="163">
        <v>4.0998999999999999</v>
      </c>
      <c r="JM50" s="163">
        <v>-0.11600000000000001</v>
      </c>
      <c r="JN50" s="163">
        <v>0.84399999999999997</v>
      </c>
      <c r="JO50" s="163">
        <v>0</v>
      </c>
      <c r="JP50" s="163">
        <v>0</v>
      </c>
      <c r="JQ50" s="163">
        <v>3.3121999999999998</v>
      </c>
      <c r="JR50" s="163">
        <v>3.2799</v>
      </c>
      <c r="JS50" s="163">
        <v>2.7562000000000002</v>
      </c>
      <c r="JT50" s="164"/>
      <c r="JU50" s="163">
        <v>9.3999000000000006</v>
      </c>
      <c r="JV50" s="163">
        <v>8.9901</v>
      </c>
      <c r="JW50" s="163">
        <v>0.18</v>
      </c>
      <c r="JX50" s="163">
        <v>0.37</v>
      </c>
      <c r="JY50" s="163">
        <v>-13.499000000000001</v>
      </c>
      <c r="JZ50" s="163">
        <v>-0.68920000000000003</v>
      </c>
      <c r="KA50" s="163">
        <v>-22.568999999999999</v>
      </c>
      <c r="KB50" s="163">
        <v>-11.188000000000001</v>
      </c>
      <c r="KC50" s="163">
        <v>-2.8892000000000002</v>
      </c>
      <c r="KD50" s="163">
        <v>-25.183</v>
      </c>
      <c r="KE50" s="163">
        <v>-2.5895999999999999</v>
      </c>
      <c r="KF50" s="163">
        <v>-10.8</v>
      </c>
      <c r="KG50" s="163">
        <v>-5.8</v>
      </c>
      <c r="KH50" s="163">
        <v>11.098000000000001</v>
      </c>
      <c r="KI50" s="163">
        <v>-104.16</v>
      </c>
    </row>
    <row r="51" spans="1:295" ht="18" customHeight="1" x14ac:dyDescent="0.25">
      <c r="A51" s="160" t="s">
        <v>63</v>
      </c>
      <c r="B51" s="160" t="s">
        <v>731</v>
      </c>
      <c r="C51" s="163">
        <v>0</v>
      </c>
      <c r="D51" s="163">
        <v>9.7734000000000005</v>
      </c>
      <c r="E51" s="163">
        <v>-20.158999999999999</v>
      </c>
      <c r="F51" s="163">
        <v>4.2962999999999996</v>
      </c>
      <c r="G51" s="163">
        <v>8.9629999999999992</v>
      </c>
      <c r="H51" s="163">
        <v>12.095000000000001</v>
      </c>
      <c r="I51" s="163">
        <v>17.175999999999998</v>
      </c>
      <c r="J51" s="164"/>
      <c r="K51" s="163">
        <v>19.14</v>
      </c>
      <c r="L51" s="163">
        <v>7.7286999999999999</v>
      </c>
      <c r="M51" s="163">
        <v>-7.4328000000000003</v>
      </c>
      <c r="N51" s="163">
        <v>-8.8800000000000008</v>
      </c>
      <c r="O51" s="163">
        <v>-30.798999999999999</v>
      </c>
      <c r="P51" s="163">
        <v>6.5998999999999999</v>
      </c>
      <c r="Q51" s="163">
        <v>3.3119999999999998</v>
      </c>
      <c r="R51" s="163">
        <v>-22</v>
      </c>
      <c r="S51" s="163">
        <v>2.1619999999999999</v>
      </c>
      <c r="T51" s="163">
        <v>2.9238</v>
      </c>
      <c r="U51" s="163">
        <v>4.4292999999999996</v>
      </c>
      <c r="V51" s="164"/>
      <c r="W51" s="163">
        <v>7.6050000000000004</v>
      </c>
      <c r="X51" s="163">
        <v>0</v>
      </c>
      <c r="Y51" s="163">
        <v>3.4241999999999999</v>
      </c>
      <c r="Z51" s="163">
        <v>1.4758</v>
      </c>
      <c r="AA51" s="164"/>
      <c r="AB51" s="163">
        <v>-0.75980000000000003</v>
      </c>
      <c r="AC51" s="163">
        <v>0.63500000000000001</v>
      </c>
      <c r="AD51" s="163">
        <v>0.63700000000000001</v>
      </c>
      <c r="AE51" s="163">
        <v>0.71199999999999997</v>
      </c>
      <c r="AF51" s="163">
        <v>-11.1</v>
      </c>
      <c r="AG51" s="163">
        <v>-4.4000000000000004</v>
      </c>
      <c r="AH51" s="163">
        <v>-1.5679000000000001</v>
      </c>
      <c r="AI51" s="163">
        <v>0.31900000000000001</v>
      </c>
      <c r="AJ51" s="163">
        <v>-16.239000000000001</v>
      </c>
      <c r="AK51" s="163">
        <v>-15.97</v>
      </c>
      <c r="AL51" s="163">
        <v>-10</v>
      </c>
      <c r="AM51" s="163">
        <v>-11.14</v>
      </c>
      <c r="AN51" s="163">
        <v>-11.09</v>
      </c>
      <c r="AO51" s="163">
        <v>8.3439999999999994</v>
      </c>
      <c r="AP51" s="163">
        <v>3.5851999999999999</v>
      </c>
      <c r="AQ51" s="163">
        <v>23.715</v>
      </c>
      <c r="AR51" s="163">
        <v>25.068999999999999</v>
      </c>
      <c r="AS51" s="163">
        <v>-19.161000000000001</v>
      </c>
      <c r="AT51" s="163">
        <v>-9.1091999999999995</v>
      </c>
      <c r="AU51" s="163">
        <v>-8.7927</v>
      </c>
      <c r="AV51" s="163">
        <v>-1.1478999999999999</v>
      </c>
      <c r="AW51" s="163">
        <v>-0.70840000000000003</v>
      </c>
      <c r="AX51" s="163">
        <v>-30.81</v>
      </c>
      <c r="AY51" s="163">
        <v>-27.863</v>
      </c>
      <c r="AZ51" s="163">
        <v>5.5358999999999998</v>
      </c>
      <c r="BA51" s="163">
        <v>28.311</v>
      </c>
      <c r="BB51" s="163">
        <v>19.707999999999998</v>
      </c>
      <c r="BC51" s="163">
        <v>6.0290999999999997</v>
      </c>
      <c r="BD51" s="163">
        <v>-4.7999000000000001</v>
      </c>
      <c r="BE51" s="163">
        <v>-5.1999000000000004</v>
      </c>
      <c r="BF51" s="163">
        <v>-22.393000000000001</v>
      </c>
      <c r="BG51" s="163">
        <v>-22.652999999999999</v>
      </c>
      <c r="BH51" s="163">
        <v>-2.5409000000000002</v>
      </c>
      <c r="BI51" s="163">
        <v>1.3141</v>
      </c>
      <c r="BJ51" s="163">
        <v>-4.1759000000000004</v>
      </c>
      <c r="BK51" s="163">
        <v>3.5634999999999999</v>
      </c>
      <c r="BL51" s="163">
        <v>2.9274</v>
      </c>
      <c r="BM51" s="163">
        <v>2.0388000000000002</v>
      </c>
      <c r="BN51" s="163">
        <v>-132.26</v>
      </c>
      <c r="BO51" s="163">
        <v>81.209000000000003</v>
      </c>
      <c r="BP51" s="163">
        <v>81.423000000000002</v>
      </c>
      <c r="BQ51" s="163">
        <v>-57.311999999999998</v>
      </c>
      <c r="BR51" s="163">
        <v>-135.02000000000001</v>
      </c>
      <c r="BS51" s="163">
        <v>-9.1669</v>
      </c>
      <c r="BT51" s="164"/>
      <c r="BU51" s="164"/>
      <c r="BV51" s="163">
        <v>31.036000000000001</v>
      </c>
      <c r="BW51" s="163">
        <v>10.439</v>
      </c>
      <c r="BX51" s="163">
        <v>10.17</v>
      </c>
      <c r="BY51" s="163">
        <v>-2.0798999999999999</v>
      </c>
      <c r="BZ51" s="163">
        <v>8.6998999999999995</v>
      </c>
      <c r="CA51" s="163">
        <v>-14.462999999999999</v>
      </c>
      <c r="CB51" s="163">
        <v>-13.659000000000001</v>
      </c>
      <c r="CC51" s="163">
        <v>25.882999999999999</v>
      </c>
      <c r="CD51" s="163">
        <v>24.311</v>
      </c>
      <c r="CE51" s="163">
        <v>-5.4194000000000004</v>
      </c>
      <c r="CF51" s="163">
        <v>-33.116999999999997</v>
      </c>
      <c r="CG51" s="163">
        <v>-33.752000000000002</v>
      </c>
      <c r="CH51" s="163">
        <v>-3.9626000000000001</v>
      </c>
      <c r="CI51" s="163">
        <v>0</v>
      </c>
      <c r="CJ51" s="163">
        <v>2.88</v>
      </c>
      <c r="CK51" s="163">
        <v>6.4119999999999999</v>
      </c>
      <c r="CL51" s="163">
        <v>27.7</v>
      </c>
      <c r="CM51" s="163">
        <v>22.899000000000001</v>
      </c>
      <c r="CN51" s="163">
        <v>-3.3599000000000001</v>
      </c>
      <c r="CO51" s="163">
        <v>33.206000000000003</v>
      </c>
      <c r="CP51" s="163">
        <v>33.317</v>
      </c>
      <c r="CQ51" s="163">
        <v>31.202999999999999</v>
      </c>
      <c r="CR51" s="163">
        <v>92.284000000000006</v>
      </c>
      <c r="CS51" s="163">
        <v>92.656000000000006</v>
      </c>
      <c r="CT51" s="163">
        <v>-21.265999999999998</v>
      </c>
      <c r="CU51" s="163">
        <v>-86.006</v>
      </c>
      <c r="CV51" s="163">
        <v>-17.158999999999999</v>
      </c>
      <c r="CW51" s="163">
        <v>3.5110999999999999</v>
      </c>
      <c r="CX51" s="163">
        <v>34.270000000000003</v>
      </c>
      <c r="CY51" s="163">
        <v>22.649000000000001</v>
      </c>
      <c r="CZ51" s="163">
        <v>13.598000000000001</v>
      </c>
      <c r="DA51" s="163">
        <v>13.673999999999999</v>
      </c>
      <c r="DB51" s="163">
        <v>-13.5</v>
      </c>
      <c r="DC51" s="163">
        <v>25.512</v>
      </c>
      <c r="DD51" s="163">
        <v>0</v>
      </c>
      <c r="DE51" s="163">
        <v>0</v>
      </c>
      <c r="DF51" s="163">
        <v>21.123000000000001</v>
      </c>
      <c r="DG51" s="163">
        <v>1.46E-2</v>
      </c>
      <c r="DH51" s="163">
        <v>-6.9264000000000001</v>
      </c>
      <c r="DI51" s="163">
        <v>-6</v>
      </c>
      <c r="DJ51" s="163">
        <v>-4.4000000000000004</v>
      </c>
      <c r="DK51" s="164"/>
      <c r="DL51" s="163">
        <v>6.5510999999999999</v>
      </c>
      <c r="DM51" s="163">
        <v>58.201000000000001</v>
      </c>
      <c r="DN51" s="163">
        <v>14.849</v>
      </c>
      <c r="DO51" s="163">
        <v>6.87</v>
      </c>
      <c r="DP51" s="163">
        <v>-7.53</v>
      </c>
      <c r="DQ51" s="163">
        <v>11.555</v>
      </c>
      <c r="DR51" s="163">
        <v>-22.346</v>
      </c>
      <c r="DS51" s="163">
        <v>-3.61</v>
      </c>
      <c r="DT51" s="163">
        <v>-3.65</v>
      </c>
      <c r="DU51" s="163">
        <v>24.45</v>
      </c>
      <c r="DV51" s="164"/>
      <c r="DW51" s="163">
        <v>-22.053999999999998</v>
      </c>
      <c r="DX51" s="164"/>
      <c r="DY51" s="163">
        <v>-35.003999999999998</v>
      </c>
      <c r="DZ51" s="163">
        <v>-33.445</v>
      </c>
      <c r="EA51" s="163">
        <v>29.443999999999999</v>
      </c>
      <c r="EB51" s="163">
        <v>9.3923000000000005</v>
      </c>
      <c r="EC51" s="163">
        <v>0.6794</v>
      </c>
      <c r="ED51" s="163">
        <v>0.96120000000000005</v>
      </c>
      <c r="EE51" s="163">
        <v>-19.739999999999998</v>
      </c>
      <c r="EF51" s="163">
        <v>-27.593</v>
      </c>
      <c r="EG51" s="163">
        <v>-15.601000000000001</v>
      </c>
      <c r="EH51" s="163">
        <v>-26.614999999999998</v>
      </c>
      <c r="EI51" s="163">
        <v>-13.923</v>
      </c>
      <c r="EJ51" s="163">
        <v>0</v>
      </c>
      <c r="EK51" s="163">
        <v>-8.5352999999999994</v>
      </c>
      <c r="EL51" s="163">
        <v>-8.6753</v>
      </c>
      <c r="EM51" s="163">
        <v>20.824999999999999</v>
      </c>
      <c r="EN51" s="163">
        <v>-6.7998000000000003</v>
      </c>
      <c r="EO51" s="163">
        <v>-6.7946999999999997</v>
      </c>
      <c r="EP51" s="163">
        <v>-5.1239999999999997</v>
      </c>
      <c r="EQ51" s="163">
        <v>-27.318000000000001</v>
      </c>
      <c r="ER51" s="163">
        <v>-26.757000000000001</v>
      </c>
      <c r="ES51" s="163">
        <v>10.423999999999999</v>
      </c>
      <c r="ET51" s="163">
        <v>0</v>
      </c>
      <c r="EU51" s="163">
        <v>-11.728999999999999</v>
      </c>
      <c r="EV51" s="163">
        <v>0</v>
      </c>
      <c r="EW51" s="163">
        <v>4.6207000000000003</v>
      </c>
      <c r="EX51" s="163">
        <v>-9.7835999999999999</v>
      </c>
      <c r="EY51" s="163">
        <v>-11.401999999999999</v>
      </c>
      <c r="EZ51" s="163">
        <v>-11.382</v>
      </c>
      <c r="FA51" s="163">
        <v>4.8137999999999996</v>
      </c>
      <c r="FB51" s="163">
        <v>10.378</v>
      </c>
      <c r="FC51" s="163">
        <v>-26.010999999999999</v>
      </c>
      <c r="FD51" s="164"/>
      <c r="FE51" s="163">
        <v>0</v>
      </c>
      <c r="FF51" s="163">
        <v>0</v>
      </c>
      <c r="FG51" s="163">
        <v>5.0610999999999997</v>
      </c>
      <c r="FH51" s="163">
        <v>4.8068999999999997</v>
      </c>
      <c r="FI51" s="163">
        <v>4.2958999999999996</v>
      </c>
      <c r="FJ51" s="163">
        <v>4.1863999999999999</v>
      </c>
      <c r="FK51" s="163">
        <v>4.3537999999999997</v>
      </c>
      <c r="FL51" s="163">
        <v>21.265999999999998</v>
      </c>
      <c r="FM51" s="163">
        <v>19.175999999999998</v>
      </c>
      <c r="FN51" s="163">
        <v>19.303000000000001</v>
      </c>
      <c r="FO51" s="163">
        <v>26.332000000000001</v>
      </c>
      <c r="FP51" s="163">
        <v>38.551000000000002</v>
      </c>
      <c r="FQ51" s="163">
        <v>15.592000000000001</v>
      </c>
      <c r="FR51" s="163">
        <v>-18.568999999999999</v>
      </c>
      <c r="FS51" s="163">
        <v>-2.1217000000000001</v>
      </c>
      <c r="FT51" s="163">
        <v>0.31879999999999997</v>
      </c>
      <c r="FU51" s="163">
        <v>1.67</v>
      </c>
      <c r="FV51" s="163">
        <v>3.01</v>
      </c>
      <c r="FW51" s="163">
        <v>-16.454999999999998</v>
      </c>
      <c r="FX51" s="163">
        <v>0</v>
      </c>
      <c r="FY51" s="163">
        <v>4.8769</v>
      </c>
      <c r="FZ51" s="163">
        <v>0.61199999999999999</v>
      </c>
      <c r="GA51" s="163">
        <v>2.1857000000000002</v>
      </c>
      <c r="GB51" s="163">
        <v>14.029</v>
      </c>
      <c r="GC51" s="163">
        <v>-42.170999999999999</v>
      </c>
      <c r="GD51" s="163">
        <v>-31.475999999999999</v>
      </c>
      <c r="GE51" s="163">
        <v>-1.9699</v>
      </c>
      <c r="GF51" s="164"/>
      <c r="GG51" s="163">
        <v>-0.1</v>
      </c>
      <c r="GH51" s="163">
        <v>24.925000000000001</v>
      </c>
      <c r="GI51" s="163">
        <v>7.6238000000000001</v>
      </c>
      <c r="GJ51" s="163">
        <v>-8.1545000000000005</v>
      </c>
      <c r="GK51" s="163">
        <v>3.0345</v>
      </c>
      <c r="GL51" s="164"/>
      <c r="GM51" s="164"/>
      <c r="GN51" s="163">
        <v>-11.616</v>
      </c>
      <c r="GO51" s="163">
        <v>-13.35</v>
      </c>
      <c r="GP51" s="163">
        <v>12.409000000000001</v>
      </c>
      <c r="GQ51" s="163">
        <v>-31.847999999999999</v>
      </c>
      <c r="GR51" s="163">
        <v>-21.126999999999999</v>
      </c>
      <c r="GS51" s="163">
        <v>-12.458</v>
      </c>
      <c r="GT51" s="163">
        <v>161.68</v>
      </c>
      <c r="GU51" s="163">
        <v>-3.0188999999999999</v>
      </c>
      <c r="GV51" s="163">
        <v>-9.7974999999999994</v>
      </c>
      <c r="GW51" s="163">
        <v>-2.9855999999999998</v>
      </c>
      <c r="GX51" s="163">
        <v>1.8915</v>
      </c>
      <c r="GY51" s="163">
        <v>10.028</v>
      </c>
      <c r="GZ51" s="163">
        <v>10.064</v>
      </c>
      <c r="HA51" s="163">
        <v>1.3258000000000001</v>
      </c>
      <c r="HB51" s="163">
        <v>9.2964000000000002</v>
      </c>
      <c r="HC51" s="163">
        <v>11.502000000000001</v>
      </c>
      <c r="HD51" s="163">
        <v>-4.1900000000000004</v>
      </c>
      <c r="HE51" s="163">
        <v>7.1939000000000002</v>
      </c>
      <c r="HF51" s="163">
        <v>6.45</v>
      </c>
      <c r="HG51" s="163">
        <v>74.741</v>
      </c>
      <c r="HH51" s="163">
        <v>72.411000000000001</v>
      </c>
      <c r="HI51" s="163">
        <v>44.305999999999997</v>
      </c>
      <c r="HJ51" s="163">
        <v>-4.7092000000000001</v>
      </c>
      <c r="HK51" s="163">
        <v>0</v>
      </c>
      <c r="HL51" s="163">
        <v>0</v>
      </c>
      <c r="HM51" s="163">
        <v>-11.02</v>
      </c>
      <c r="HN51" s="163">
        <v>-12.955</v>
      </c>
      <c r="HO51" s="163">
        <v>35.491999999999997</v>
      </c>
      <c r="HP51" s="163">
        <v>38.622</v>
      </c>
      <c r="HQ51" s="163">
        <v>-16.434000000000001</v>
      </c>
      <c r="HR51" s="163">
        <v>-16.11</v>
      </c>
      <c r="HS51" s="163">
        <v>-9.1751000000000005</v>
      </c>
      <c r="HT51" s="163">
        <v>-9.0367999999999995</v>
      </c>
      <c r="HU51" s="163">
        <v>1.32</v>
      </c>
      <c r="HV51" s="163">
        <v>1.19</v>
      </c>
      <c r="HW51" s="163">
        <v>-20.899000000000001</v>
      </c>
      <c r="HX51" s="163">
        <v>-20.5</v>
      </c>
      <c r="HY51" s="163">
        <v>1.2661</v>
      </c>
      <c r="HZ51" s="163">
        <v>-1.84</v>
      </c>
      <c r="IA51" s="163">
        <v>16.393000000000001</v>
      </c>
      <c r="IB51" s="163">
        <v>24.619</v>
      </c>
      <c r="IC51" s="163">
        <v>24.475999999999999</v>
      </c>
      <c r="ID51" s="163">
        <v>-17.798999999999999</v>
      </c>
      <c r="IE51" s="163">
        <v>-24.298999999999999</v>
      </c>
      <c r="IF51" s="163">
        <v>3.9</v>
      </c>
      <c r="IG51" s="164"/>
      <c r="IH51" s="163">
        <v>-17.835000000000001</v>
      </c>
      <c r="II51" s="163">
        <v>-17.789000000000001</v>
      </c>
      <c r="IJ51" s="163">
        <v>-63.33</v>
      </c>
      <c r="IK51" s="163">
        <v>9.6370000000000005</v>
      </c>
      <c r="IL51" s="163">
        <v>-284.85000000000002</v>
      </c>
      <c r="IM51" s="163">
        <v>-10.45</v>
      </c>
      <c r="IN51" s="163">
        <v>135.87</v>
      </c>
      <c r="IO51" s="163">
        <v>125.46</v>
      </c>
      <c r="IP51" s="163">
        <v>33.901000000000003</v>
      </c>
      <c r="IQ51" s="163">
        <v>108.4</v>
      </c>
      <c r="IR51" s="163">
        <v>92.870999999999995</v>
      </c>
      <c r="IS51" s="163">
        <v>65.414000000000001</v>
      </c>
      <c r="IT51" s="164"/>
      <c r="IU51" s="163">
        <v>32.04</v>
      </c>
      <c r="IV51" s="163">
        <v>0.97729999999999995</v>
      </c>
      <c r="IW51" s="163">
        <v>255.18</v>
      </c>
      <c r="IX51" s="163">
        <v>-154.09</v>
      </c>
      <c r="IY51" s="163">
        <v>126.05</v>
      </c>
      <c r="IZ51" s="163">
        <v>-101.52</v>
      </c>
      <c r="JA51" s="163">
        <v>-0.63109999999999999</v>
      </c>
      <c r="JB51" s="164"/>
      <c r="JC51" s="163">
        <v>-5.6798999999999999</v>
      </c>
      <c r="JD51" s="163">
        <v>-1.6839999999999999</v>
      </c>
      <c r="JE51" s="163">
        <v>-1.6809000000000001</v>
      </c>
      <c r="JF51" s="163">
        <v>1.5199</v>
      </c>
      <c r="JG51" s="163">
        <v>1.2</v>
      </c>
      <c r="JH51" s="163">
        <v>-4.6513</v>
      </c>
      <c r="JI51" s="163">
        <v>-7.2648000000000001</v>
      </c>
      <c r="JJ51" s="163">
        <v>11.223000000000001</v>
      </c>
      <c r="JK51" s="163">
        <v>-8.6990999999999996</v>
      </c>
      <c r="JL51" s="163">
        <v>5.1999000000000004</v>
      </c>
      <c r="JM51" s="163">
        <v>1.1160000000000001</v>
      </c>
      <c r="JN51" s="163">
        <v>1.2599</v>
      </c>
      <c r="JO51" s="163">
        <v>0</v>
      </c>
      <c r="JP51" s="163">
        <v>0</v>
      </c>
      <c r="JQ51" s="163">
        <v>3.1112000000000002</v>
      </c>
      <c r="JR51" s="163">
        <v>2.9346000000000001</v>
      </c>
      <c r="JS51" s="163">
        <v>2.6309</v>
      </c>
      <c r="JT51" s="164"/>
      <c r="JU51" s="163">
        <v>9.8000000000000007</v>
      </c>
      <c r="JV51" s="163">
        <v>9.1076999999999995</v>
      </c>
      <c r="JW51" s="163">
        <v>0.06</v>
      </c>
      <c r="JX51" s="163">
        <v>0.37</v>
      </c>
      <c r="JY51" s="163">
        <v>-14.919</v>
      </c>
      <c r="JZ51" s="163">
        <v>-0.87749999999999995</v>
      </c>
      <c r="KA51" s="163">
        <v>-21.923999999999999</v>
      </c>
      <c r="KB51" s="163">
        <v>-11.613</v>
      </c>
      <c r="KC51" s="163">
        <v>-3.3018999999999998</v>
      </c>
      <c r="KD51" s="163">
        <v>-23.605</v>
      </c>
      <c r="KE51" s="163">
        <v>-3.1621999999999999</v>
      </c>
      <c r="KF51" s="163">
        <v>-11.6</v>
      </c>
      <c r="KG51" s="163">
        <v>-5.0998999999999999</v>
      </c>
      <c r="KH51" s="163">
        <v>14.551</v>
      </c>
      <c r="KI51" s="163">
        <v>-110.27</v>
      </c>
    </row>
    <row r="52" spans="1:295" ht="18" customHeight="1" x14ac:dyDescent="0.25">
      <c r="A52" s="160" t="s">
        <v>63</v>
      </c>
      <c r="B52" s="160" t="s">
        <v>732</v>
      </c>
      <c r="C52" s="163">
        <v>0</v>
      </c>
      <c r="D52" s="163">
        <v>9.1576000000000004</v>
      </c>
      <c r="E52" s="163">
        <v>-19.257000000000001</v>
      </c>
      <c r="F52" s="163">
        <v>4.1383999999999999</v>
      </c>
      <c r="G52" s="163">
        <v>8.2958999999999996</v>
      </c>
      <c r="H52" s="163">
        <v>10.775</v>
      </c>
      <c r="I52" s="163">
        <v>15.7</v>
      </c>
      <c r="J52" s="164"/>
      <c r="K52" s="163">
        <v>18.093</v>
      </c>
      <c r="L52" s="163">
        <v>7.1797000000000004</v>
      </c>
      <c r="M52" s="163">
        <v>-6.9306999999999999</v>
      </c>
      <c r="N52" s="163">
        <v>-8.8800000000000008</v>
      </c>
      <c r="O52" s="163">
        <v>-26.399000000000001</v>
      </c>
      <c r="P52" s="163">
        <v>2.2000000000000002</v>
      </c>
      <c r="Q52" s="163">
        <v>1.6559999999999999</v>
      </c>
      <c r="R52" s="163">
        <v>-17.600000000000001</v>
      </c>
      <c r="S52" s="163">
        <v>3.1292</v>
      </c>
      <c r="T52" s="163">
        <v>0.96289999999999998</v>
      </c>
      <c r="U52" s="163">
        <v>4.3606999999999996</v>
      </c>
      <c r="V52" s="164"/>
      <c r="W52" s="163">
        <v>7.6611000000000002</v>
      </c>
      <c r="X52" s="163">
        <v>0</v>
      </c>
      <c r="Y52" s="163">
        <v>4.4001999999999999</v>
      </c>
      <c r="Z52" s="163">
        <v>1.6077999999999999</v>
      </c>
      <c r="AA52" s="164"/>
      <c r="AB52" s="163">
        <v>-0.72230000000000005</v>
      </c>
      <c r="AC52" s="163">
        <v>0.61399999999999999</v>
      </c>
      <c r="AD52" s="163">
        <v>0.63200000000000001</v>
      </c>
      <c r="AE52" s="163">
        <v>0.54400000000000004</v>
      </c>
      <c r="AF52" s="163">
        <v>-11.1</v>
      </c>
      <c r="AG52" s="163">
        <v>-8.8000000000000007</v>
      </c>
      <c r="AH52" s="163">
        <v>-1.3329</v>
      </c>
      <c r="AI52" s="163">
        <v>0.30599999999999999</v>
      </c>
      <c r="AJ52" s="163">
        <v>-16.79</v>
      </c>
      <c r="AK52" s="163">
        <v>-16.78</v>
      </c>
      <c r="AL52" s="163">
        <v>-10</v>
      </c>
      <c r="AM52" s="163">
        <v>-10.5</v>
      </c>
      <c r="AN52" s="163">
        <v>-10.59</v>
      </c>
      <c r="AO52" s="163">
        <v>8.1056000000000008</v>
      </c>
      <c r="AP52" s="163">
        <v>3.7572999999999999</v>
      </c>
      <c r="AQ52" s="163">
        <v>25.257000000000001</v>
      </c>
      <c r="AR52" s="163">
        <v>27.050999999999998</v>
      </c>
      <c r="AS52" s="163">
        <v>-20.132999999999999</v>
      </c>
      <c r="AT52" s="163">
        <v>-8.8412000000000006</v>
      </c>
      <c r="AU52" s="163">
        <v>-8.4905000000000008</v>
      </c>
      <c r="AV52" s="163">
        <v>-1.1113999999999999</v>
      </c>
      <c r="AW52" s="163">
        <v>-0.71189999999999998</v>
      </c>
      <c r="AX52" s="163">
        <v>-31.212</v>
      </c>
      <c r="AY52" s="163">
        <v>-28.667000000000002</v>
      </c>
      <c r="AZ52" s="163">
        <v>5.9305000000000003</v>
      </c>
      <c r="BA52" s="163">
        <v>30.68</v>
      </c>
      <c r="BB52" s="163">
        <v>19.334</v>
      </c>
      <c r="BC52" s="163">
        <v>6.6677</v>
      </c>
      <c r="BD52" s="163">
        <v>-4.7999000000000001</v>
      </c>
      <c r="BE52" s="163">
        <v>-4.7999000000000001</v>
      </c>
      <c r="BF52" s="163">
        <v>-23.651</v>
      </c>
      <c r="BG52" s="163">
        <v>-24.065000000000001</v>
      </c>
      <c r="BH52" s="163">
        <v>-2.4213</v>
      </c>
      <c r="BI52" s="163">
        <v>1.3141</v>
      </c>
      <c r="BJ52" s="163">
        <v>-4.2487000000000004</v>
      </c>
      <c r="BK52" s="163">
        <v>3.5072999999999999</v>
      </c>
      <c r="BL52" s="163">
        <v>3.1341000000000001</v>
      </c>
      <c r="BM52" s="163">
        <v>2.0600999999999998</v>
      </c>
      <c r="BN52" s="163">
        <v>-142.36000000000001</v>
      </c>
      <c r="BO52" s="163">
        <v>82.247</v>
      </c>
      <c r="BP52" s="163">
        <v>82.582999999999998</v>
      </c>
      <c r="BQ52" s="163">
        <v>-54.253</v>
      </c>
      <c r="BR52" s="163">
        <v>-143.08000000000001</v>
      </c>
      <c r="BS52" s="163">
        <v>-9.1669</v>
      </c>
      <c r="BT52" s="164"/>
      <c r="BU52" s="164"/>
      <c r="BV52" s="163">
        <v>30.727</v>
      </c>
      <c r="BW52" s="163">
        <v>10.489000000000001</v>
      </c>
      <c r="BX52" s="163">
        <v>9.18</v>
      </c>
      <c r="BY52" s="163">
        <v>-3.0299</v>
      </c>
      <c r="BZ52" s="163">
        <v>10.85</v>
      </c>
      <c r="CA52" s="163">
        <v>-13.122999999999999</v>
      </c>
      <c r="CB52" s="163">
        <v>-12.855</v>
      </c>
      <c r="CC52" s="163">
        <v>25.334</v>
      </c>
      <c r="CD52" s="163">
        <v>23.673999999999999</v>
      </c>
      <c r="CE52" s="163">
        <v>-4.7404000000000002</v>
      </c>
      <c r="CF52" s="163">
        <v>-34.573999999999998</v>
      </c>
      <c r="CG52" s="163">
        <v>-34.688000000000002</v>
      </c>
      <c r="CH52" s="163">
        <v>-3.6158000000000001</v>
      </c>
      <c r="CI52" s="163">
        <v>0</v>
      </c>
      <c r="CJ52" s="163">
        <v>2.88</v>
      </c>
      <c r="CK52" s="163">
        <v>6.4119999999999999</v>
      </c>
      <c r="CL52" s="163">
        <v>26</v>
      </c>
      <c r="CM52" s="163">
        <v>22.2</v>
      </c>
      <c r="CN52" s="163">
        <v>-3.2898999999999998</v>
      </c>
      <c r="CO52" s="163">
        <v>32.121000000000002</v>
      </c>
      <c r="CP52" s="163">
        <v>31.959</v>
      </c>
      <c r="CQ52" s="163">
        <v>29.927</v>
      </c>
      <c r="CR52" s="163">
        <v>94.138000000000005</v>
      </c>
      <c r="CS52" s="163">
        <v>94.061999999999998</v>
      </c>
      <c r="CT52" s="163">
        <v>-22.02</v>
      </c>
      <c r="CU52" s="163">
        <v>-88.840999999999994</v>
      </c>
      <c r="CV52" s="163">
        <v>-16.263000000000002</v>
      </c>
      <c r="CW52" s="163">
        <v>3.3098999999999998</v>
      </c>
      <c r="CX52" s="163">
        <v>34.009</v>
      </c>
      <c r="CY52" s="163">
        <v>21.829000000000001</v>
      </c>
      <c r="CZ52" s="163">
        <v>12.661</v>
      </c>
      <c r="DA52" s="163">
        <v>12.698</v>
      </c>
      <c r="DB52" s="163">
        <v>-12.648999999999999</v>
      </c>
      <c r="DC52" s="163">
        <v>25.512</v>
      </c>
      <c r="DD52" s="163">
        <v>0</v>
      </c>
      <c r="DE52" s="163">
        <v>0</v>
      </c>
      <c r="DF52" s="163">
        <v>21.218</v>
      </c>
      <c r="DG52" s="163">
        <v>1.46E-2</v>
      </c>
      <c r="DH52" s="163">
        <v>-6.5692000000000004</v>
      </c>
      <c r="DI52" s="163">
        <v>-3.4</v>
      </c>
      <c r="DJ52" s="163">
        <v>-2.0998999999999999</v>
      </c>
      <c r="DK52" s="164"/>
      <c r="DL52" s="163">
        <v>4.681</v>
      </c>
      <c r="DM52" s="163">
        <v>57.255000000000003</v>
      </c>
      <c r="DN52" s="163">
        <v>12.436999999999999</v>
      </c>
      <c r="DO52" s="163">
        <v>5.21</v>
      </c>
      <c r="DP52" s="163">
        <v>-7.4</v>
      </c>
      <c r="DQ52" s="163">
        <v>10.584</v>
      </c>
      <c r="DR52" s="163">
        <v>-22.041</v>
      </c>
      <c r="DS52" s="163">
        <v>-3.51</v>
      </c>
      <c r="DT52" s="163">
        <v>-3.5598999999999998</v>
      </c>
      <c r="DU52" s="163">
        <v>23.74</v>
      </c>
      <c r="DV52" s="164"/>
      <c r="DW52" s="163">
        <v>-23.562999999999999</v>
      </c>
      <c r="DX52" s="164"/>
      <c r="DY52" s="163">
        <v>-34.161999999999999</v>
      </c>
      <c r="DZ52" s="163">
        <v>-32.9</v>
      </c>
      <c r="EA52" s="163">
        <v>26.831</v>
      </c>
      <c r="EB52" s="163">
        <v>5.8061999999999996</v>
      </c>
      <c r="EC52" s="163">
        <v>-1.3894</v>
      </c>
      <c r="ED52" s="163">
        <v>-1.8673</v>
      </c>
      <c r="EE52" s="163">
        <v>-17.782</v>
      </c>
      <c r="EF52" s="163">
        <v>-25.602</v>
      </c>
      <c r="EG52" s="163">
        <v>-15.561999999999999</v>
      </c>
      <c r="EH52" s="163">
        <v>-31.128</v>
      </c>
      <c r="EI52" s="163">
        <v>-11.544</v>
      </c>
      <c r="EJ52" s="163">
        <v>0</v>
      </c>
      <c r="EK52" s="163">
        <v>-12.675000000000001</v>
      </c>
      <c r="EL52" s="163">
        <v>-12.981</v>
      </c>
      <c r="EM52" s="163">
        <v>16.831</v>
      </c>
      <c r="EN52" s="163">
        <v>-8.5342000000000002</v>
      </c>
      <c r="EO52" s="163">
        <v>-8.2769999999999992</v>
      </c>
      <c r="EP52" s="163">
        <v>-7.1719999999999997</v>
      </c>
      <c r="EQ52" s="163">
        <v>-27.018000000000001</v>
      </c>
      <c r="ER52" s="163">
        <v>-26.704999999999998</v>
      </c>
      <c r="ES52" s="163">
        <v>7.5297999999999998</v>
      </c>
      <c r="ET52" s="163">
        <v>0</v>
      </c>
      <c r="EU52" s="163">
        <v>-10.5</v>
      </c>
      <c r="EV52" s="163">
        <v>0</v>
      </c>
      <c r="EW52" s="163">
        <v>4.4528999999999996</v>
      </c>
      <c r="EX52" s="163">
        <v>-12.778</v>
      </c>
      <c r="EY52" s="163">
        <v>-12.602</v>
      </c>
      <c r="EZ52" s="163">
        <v>-12.555</v>
      </c>
      <c r="FA52" s="163">
        <v>6.0707000000000004</v>
      </c>
      <c r="FB52" s="163">
        <v>8.3569999999999993</v>
      </c>
      <c r="FC52" s="163">
        <v>-26.509</v>
      </c>
      <c r="FD52" s="164"/>
      <c r="FE52" s="163">
        <v>0</v>
      </c>
      <c r="FF52" s="163">
        <v>0</v>
      </c>
      <c r="FG52" s="163">
        <v>0</v>
      </c>
      <c r="FH52" s="163">
        <v>2.7549999999999999</v>
      </c>
      <c r="FI52" s="163">
        <v>2.0722</v>
      </c>
      <c r="FJ52" s="163">
        <v>3.5165000000000002</v>
      </c>
      <c r="FK52" s="163">
        <v>3.5165000000000002</v>
      </c>
      <c r="FL52" s="163">
        <v>24.783000000000001</v>
      </c>
      <c r="FM52" s="163">
        <v>18.329000000000001</v>
      </c>
      <c r="FN52" s="163">
        <v>19.419</v>
      </c>
      <c r="FO52" s="163">
        <v>29.04</v>
      </c>
      <c r="FP52" s="163">
        <v>40.475000000000001</v>
      </c>
      <c r="FQ52" s="163">
        <v>14.962</v>
      </c>
      <c r="FR52" s="163">
        <v>-18.228999999999999</v>
      </c>
      <c r="FS52" s="163">
        <v>-2.2113999999999998</v>
      </c>
      <c r="FT52" s="163">
        <v>0.3417</v>
      </c>
      <c r="FU52" s="163">
        <v>1.52</v>
      </c>
      <c r="FV52" s="163">
        <v>2.19</v>
      </c>
      <c r="FW52" s="163">
        <v>-14.379</v>
      </c>
      <c r="FX52" s="163">
        <v>0</v>
      </c>
      <c r="FY52" s="163">
        <v>4.9539</v>
      </c>
      <c r="FZ52" s="163">
        <v>0.60799999999999998</v>
      </c>
      <c r="GA52" s="163">
        <v>2.3475999999999999</v>
      </c>
      <c r="GB52" s="163">
        <v>13.579000000000001</v>
      </c>
      <c r="GC52" s="163">
        <v>-42.597999999999999</v>
      </c>
      <c r="GD52" s="163">
        <v>-32.284999999999997</v>
      </c>
      <c r="GE52" s="163">
        <v>-2.4599000000000002</v>
      </c>
      <c r="GF52" s="164"/>
      <c r="GG52" s="163">
        <v>-0.1</v>
      </c>
      <c r="GH52" s="163">
        <v>24.141999999999999</v>
      </c>
      <c r="GI52" s="163">
        <v>7.4520999999999997</v>
      </c>
      <c r="GJ52" s="163">
        <v>-8.0145999999999997</v>
      </c>
      <c r="GK52" s="163">
        <v>2.8323999999999998</v>
      </c>
      <c r="GL52" s="164"/>
      <c r="GM52" s="164"/>
      <c r="GN52" s="163">
        <v>-11.113</v>
      </c>
      <c r="GO52" s="163">
        <v>-14.316000000000001</v>
      </c>
      <c r="GP52" s="163">
        <v>13.756</v>
      </c>
      <c r="GQ52" s="163">
        <v>-33.276000000000003</v>
      </c>
      <c r="GR52" s="163">
        <v>-20.052</v>
      </c>
      <c r="GS52" s="163">
        <v>-12.445</v>
      </c>
      <c r="GT52" s="163">
        <v>156.54</v>
      </c>
      <c r="GU52" s="163">
        <v>-4.0232999999999999</v>
      </c>
      <c r="GV52" s="163">
        <v>-9.3224999999999998</v>
      </c>
      <c r="GW52" s="163">
        <v>-2.7951000000000001</v>
      </c>
      <c r="GX52" s="163">
        <v>1.7056</v>
      </c>
      <c r="GY52" s="163">
        <v>9.6113999999999997</v>
      </c>
      <c r="GZ52" s="163">
        <v>9.7080000000000002</v>
      </c>
      <c r="HA52" s="163">
        <v>1.2019</v>
      </c>
      <c r="HB52" s="163">
        <v>10.621</v>
      </c>
      <c r="HC52" s="163">
        <v>11.170999999999999</v>
      </c>
      <c r="HD52" s="163">
        <v>-5.0298999999999996</v>
      </c>
      <c r="HE52" s="163">
        <v>7.4539</v>
      </c>
      <c r="HF52" s="163">
        <v>9.0498999999999992</v>
      </c>
      <c r="HG52" s="163">
        <v>75.915000000000006</v>
      </c>
      <c r="HH52" s="163">
        <v>72.161000000000001</v>
      </c>
      <c r="HI52" s="163">
        <v>42.470999999999997</v>
      </c>
      <c r="HJ52" s="163">
        <v>-7.2239000000000004</v>
      </c>
      <c r="HK52" s="163">
        <v>0</v>
      </c>
      <c r="HL52" s="163">
        <v>0</v>
      </c>
      <c r="HM52" s="163">
        <v>0</v>
      </c>
      <c r="HN52" s="163">
        <v>0</v>
      </c>
      <c r="HO52" s="163">
        <v>40.947000000000003</v>
      </c>
      <c r="HP52" s="163">
        <v>38.622</v>
      </c>
      <c r="HQ52" s="163">
        <v>-17.274000000000001</v>
      </c>
      <c r="HR52" s="163">
        <v>-16.175999999999998</v>
      </c>
      <c r="HS52" s="163">
        <v>-8.3963999999999999</v>
      </c>
      <c r="HT52" s="163">
        <v>-7.8963000000000001</v>
      </c>
      <c r="HU52" s="163">
        <v>2.68</v>
      </c>
      <c r="HV52" s="163">
        <v>2.23</v>
      </c>
      <c r="HW52" s="163">
        <v>-21.899000000000001</v>
      </c>
      <c r="HX52" s="163">
        <v>-21.7</v>
      </c>
      <c r="HY52" s="163">
        <v>1.2845</v>
      </c>
      <c r="HZ52" s="163">
        <v>-2.7999000000000001</v>
      </c>
      <c r="IA52" s="163">
        <v>18.521999999999998</v>
      </c>
      <c r="IB52" s="163">
        <v>24.875</v>
      </c>
      <c r="IC52" s="163">
        <v>24.728000000000002</v>
      </c>
      <c r="ID52" s="163">
        <v>-18.2</v>
      </c>
      <c r="IE52" s="163">
        <v>-25.6</v>
      </c>
      <c r="IF52" s="163">
        <v>4.6999000000000004</v>
      </c>
      <c r="IG52" s="164"/>
      <c r="IH52" s="163">
        <v>-17.670999999999999</v>
      </c>
      <c r="II52" s="163">
        <v>-17.635999999999999</v>
      </c>
      <c r="IJ52" s="163">
        <v>-69.406999999999996</v>
      </c>
      <c r="IK52" s="163">
        <v>5.3330000000000002</v>
      </c>
      <c r="IL52" s="163">
        <v>-281.83999999999997</v>
      </c>
      <c r="IM52" s="163">
        <v>-8.8134999999999994</v>
      </c>
      <c r="IN52" s="163">
        <v>142.88999999999999</v>
      </c>
      <c r="IO52" s="163">
        <v>123.45</v>
      </c>
      <c r="IP52" s="163">
        <v>33.673000000000002</v>
      </c>
      <c r="IQ52" s="163">
        <v>109.39</v>
      </c>
      <c r="IR52" s="163">
        <v>91.424999999999997</v>
      </c>
      <c r="IS52" s="163">
        <v>62.045999999999999</v>
      </c>
      <c r="IT52" s="164"/>
      <c r="IU52" s="163">
        <v>33.725999999999999</v>
      </c>
      <c r="IV52" s="163">
        <v>-1.7030000000000001</v>
      </c>
      <c r="IW52" s="163">
        <v>256.37</v>
      </c>
      <c r="IX52" s="163">
        <v>-154.15</v>
      </c>
      <c r="IY52" s="163">
        <v>124.09</v>
      </c>
      <c r="IZ52" s="163">
        <v>-101.22</v>
      </c>
      <c r="JA52" s="163">
        <v>-0.3503</v>
      </c>
      <c r="JB52" s="164"/>
      <c r="JC52" s="163">
        <v>-5.5998999999999999</v>
      </c>
      <c r="JD52" s="163">
        <v>-1.7130000000000001</v>
      </c>
      <c r="JE52" s="163">
        <v>-1.7150000000000001</v>
      </c>
      <c r="JF52" s="163">
        <v>1.44</v>
      </c>
      <c r="JG52" s="163">
        <v>0.56000000000000005</v>
      </c>
      <c r="JH52" s="163">
        <v>-4.141</v>
      </c>
      <c r="JI52" s="163">
        <v>-6.9992999999999999</v>
      </c>
      <c r="JJ52" s="163">
        <v>12.042999999999999</v>
      </c>
      <c r="JK52" s="163">
        <v>-8.7295999999999996</v>
      </c>
      <c r="JL52" s="163">
        <v>3.7</v>
      </c>
      <c r="JM52" s="163">
        <v>-0.14000000000000001</v>
      </c>
      <c r="JN52" s="163">
        <v>0.186</v>
      </c>
      <c r="JO52" s="163">
        <v>0</v>
      </c>
      <c r="JP52" s="163">
        <v>0</v>
      </c>
      <c r="JQ52" s="163">
        <v>4.7114000000000003</v>
      </c>
      <c r="JR52" s="163">
        <v>4.5780000000000003</v>
      </c>
      <c r="JS52" s="163">
        <v>2.8582999999999998</v>
      </c>
      <c r="JT52" s="164"/>
      <c r="JU52" s="163">
        <v>10.699</v>
      </c>
      <c r="JV52" s="163">
        <v>9.0458999999999996</v>
      </c>
      <c r="JW52" s="163">
        <v>0</v>
      </c>
      <c r="JX52" s="163">
        <v>0.37</v>
      </c>
      <c r="JY52" s="163">
        <v>-15.057</v>
      </c>
      <c r="JZ52" s="163">
        <v>-0.42630000000000001</v>
      </c>
      <c r="KA52" s="163">
        <v>-21.486000000000001</v>
      </c>
      <c r="KB52" s="163">
        <v>-13.099</v>
      </c>
      <c r="KC52" s="163">
        <v>-3.4813999999999998</v>
      </c>
      <c r="KD52" s="163">
        <v>-24.274999999999999</v>
      </c>
      <c r="KE52" s="163">
        <v>-3.23</v>
      </c>
      <c r="KF52" s="163">
        <v>-11.699</v>
      </c>
      <c r="KG52" s="163">
        <v>-5</v>
      </c>
      <c r="KH52" s="163">
        <v>17.663</v>
      </c>
      <c r="KI52" s="163">
        <v>-112.79</v>
      </c>
    </row>
    <row r="53" spans="1:295" ht="18" customHeight="1" x14ac:dyDescent="0.25">
      <c r="A53" s="160" t="s">
        <v>63</v>
      </c>
      <c r="B53" s="160" t="s">
        <v>733</v>
      </c>
      <c r="C53" s="163">
        <v>0</v>
      </c>
      <c r="D53" s="163">
        <v>8.3772000000000002</v>
      </c>
      <c r="E53" s="163">
        <v>-17.632000000000001</v>
      </c>
      <c r="F53" s="163">
        <v>3.8662999999999998</v>
      </c>
      <c r="G53" s="163">
        <v>7.3094999999999999</v>
      </c>
      <c r="H53" s="163">
        <v>6.7514000000000003</v>
      </c>
      <c r="I53" s="163">
        <v>13.698</v>
      </c>
      <c r="J53" s="164"/>
      <c r="K53" s="163">
        <v>16.905999999999999</v>
      </c>
      <c r="L53" s="163">
        <v>6.7457000000000003</v>
      </c>
      <c r="M53" s="163">
        <v>-6.4530000000000003</v>
      </c>
      <c r="N53" s="163">
        <v>-15.539</v>
      </c>
      <c r="O53" s="163">
        <v>-24.2</v>
      </c>
      <c r="P53" s="163">
        <v>0</v>
      </c>
      <c r="Q53" s="163">
        <v>2.4839000000000002</v>
      </c>
      <c r="R53" s="163">
        <v>-17.600000000000001</v>
      </c>
      <c r="S53" s="163">
        <v>3.4388000000000001</v>
      </c>
      <c r="T53" s="163">
        <v>-10.016999999999999</v>
      </c>
      <c r="U53" s="163">
        <v>3.8839999999999999</v>
      </c>
      <c r="V53" s="164"/>
      <c r="W53" s="163">
        <v>6.7314999999999996</v>
      </c>
      <c r="X53" s="163">
        <v>0</v>
      </c>
      <c r="Y53" s="163">
        <v>3.8246000000000002</v>
      </c>
      <c r="Z53" s="163">
        <v>1.6823999999999999</v>
      </c>
      <c r="AA53" s="164"/>
      <c r="AB53" s="163">
        <v>-0.65369999999999995</v>
      </c>
      <c r="AC53" s="163">
        <v>0.50900000000000001</v>
      </c>
      <c r="AD53" s="163">
        <v>0.51100000000000001</v>
      </c>
      <c r="AE53" s="163">
        <v>0.63500000000000001</v>
      </c>
      <c r="AF53" s="163">
        <v>-4.4400000000000004</v>
      </c>
      <c r="AG53" s="163">
        <v>-8.8000000000000007</v>
      </c>
      <c r="AH53" s="163">
        <v>-1.5289999999999999</v>
      </c>
      <c r="AI53" s="163">
        <v>0.309</v>
      </c>
      <c r="AJ53" s="163">
        <v>-17.93</v>
      </c>
      <c r="AK53" s="163">
        <v>-17.95</v>
      </c>
      <c r="AL53" s="163">
        <v>-10</v>
      </c>
      <c r="AM53" s="163">
        <v>-9.76</v>
      </c>
      <c r="AN53" s="163">
        <v>-9.8800000000000008</v>
      </c>
      <c r="AO53" s="163">
        <v>7.9082999999999997</v>
      </c>
      <c r="AP53" s="163">
        <v>3.7766999999999999</v>
      </c>
      <c r="AQ53" s="163">
        <v>20.071000000000002</v>
      </c>
      <c r="AR53" s="163">
        <v>20.148</v>
      </c>
      <c r="AS53" s="163">
        <v>-16.405000000000001</v>
      </c>
      <c r="AT53" s="163">
        <v>-12.86</v>
      </c>
      <c r="AU53" s="163">
        <v>-12.406000000000001</v>
      </c>
      <c r="AV53" s="163">
        <v>-0.91779999999999995</v>
      </c>
      <c r="AW53" s="163">
        <v>-0.60860000000000003</v>
      </c>
      <c r="AX53" s="163">
        <v>-27.997</v>
      </c>
      <c r="AY53" s="163">
        <v>-25.988</v>
      </c>
      <c r="AZ53" s="163">
        <v>5.5358999999999998</v>
      </c>
      <c r="BA53" s="163">
        <v>27.395</v>
      </c>
      <c r="BB53" s="163">
        <v>-6.7523</v>
      </c>
      <c r="BC53" s="163">
        <v>3.3174999999999999</v>
      </c>
      <c r="BD53" s="163">
        <v>-4.5998999999999999</v>
      </c>
      <c r="BE53" s="163">
        <v>-4.6999000000000004</v>
      </c>
      <c r="BF53" s="163">
        <v>-21.484999999999999</v>
      </c>
      <c r="BG53" s="163">
        <v>-21.821000000000002</v>
      </c>
      <c r="BH53" s="163">
        <v>-2.4329000000000001</v>
      </c>
      <c r="BI53" s="163">
        <v>1.3141</v>
      </c>
      <c r="BJ53" s="163">
        <v>-5.5426000000000002</v>
      </c>
      <c r="BK53" s="163">
        <v>2.9159999999999999</v>
      </c>
      <c r="BL53" s="163">
        <v>2.9129999999999998</v>
      </c>
      <c r="BM53" s="163">
        <v>1.9910000000000001</v>
      </c>
      <c r="BN53" s="163">
        <v>-124.02</v>
      </c>
      <c r="BO53" s="163">
        <v>78.676000000000002</v>
      </c>
      <c r="BP53" s="163">
        <v>79.683000000000007</v>
      </c>
      <c r="BQ53" s="163">
        <v>-55.530999999999999</v>
      </c>
      <c r="BR53" s="163">
        <v>-140.63</v>
      </c>
      <c r="BS53" s="163">
        <v>-9.1669</v>
      </c>
      <c r="BT53" s="164"/>
      <c r="BU53" s="164"/>
      <c r="BV53" s="163">
        <v>28.282</v>
      </c>
      <c r="BW53" s="163">
        <v>10.239000000000001</v>
      </c>
      <c r="BX53" s="163">
        <v>8.39</v>
      </c>
      <c r="BY53" s="163">
        <v>-4.4800000000000004</v>
      </c>
      <c r="BZ53" s="163">
        <v>10.92</v>
      </c>
      <c r="CA53" s="163">
        <v>-12.989000000000001</v>
      </c>
      <c r="CB53" s="163">
        <v>-12.855</v>
      </c>
      <c r="CC53" s="163">
        <v>25.655000000000001</v>
      </c>
      <c r="CD53" s="163">
        <v>23.861000000000001</v>
      </c>
      <c r="CE53" s="163">
        <v>-3.3700999999999999</v>
      </c>
      <c r="CF53" s="163">
        <v>-34.36</v>
      </c>
      <c r="CG53" s="163">
        <v>-34.453000000000003</v>
      </c>
      <c r="CH53" s="163">
        <v>-5.5025000000000004</v>
      </c>
      <c r="CI53" s="163">
        <v>0</v>
      </c>
      <c r="CJ53" s="163">
        <v>2.88</v>
      </c>
      <c r="CK53" s="163">
        <v>6.4119999999999999</v>
      </c>
      <c r="CL53" s="163">
        <v>23.298999999999999</v>
      </c>
      <c r="CM53" s="163">
        <v>19.600000000000001</v>
      </c>
      <c r="CN53" s="163">
        <v>-3.3098999999999998</v>
      </c>
      <c r="CO53" s="163">
        <v>30.28</v>
      </c>
      <c r="CP53" s="163">
        <v>29.422999999999998</v>
      </c>
      <c r="CQ53" s="163">
        <v>28.067</v>
      </c>
      <c r="CR53" s="163">
        <v>93.447999999999993</v>
      </c>
      <c r="CS53" s="163">
        <v>94.73</v>
      </c>
      <c r="CT53" s="163">
        <v>-20.895</v>
      </c>
      <c r="CU53" s="163">
        <v>-88.802999999999997</v>
      </c>
      <c r="CV53" s="163">
        <v>-15.318</v>
      </c>
      <c r="CW53" s="163">
        <v>3.1353</v>
      </c>
      <c r="CX53" s="163">
        <v>32.33</v>
      </c>
      <c r="CY53" s="163">
        <v>21.02</v>
      </c>
      <c r="CZ53" s="163">
        <v>11.254</v>
      </c>
      <c r="DA53" s="163">
        <v>11.428000000000001</v>
      </c>
      <c r="DB53" s="163">
        <v>-12.009</v>
      </c>
      <c r="DC53" s="163">
        <v>25.512</v>
      </c>
      <c r="DD53" s="163">
        <v>0</v>
      </c>
      <c r="DE53" s="163">
        <v>0</v>
      </c>
      <c r="DF53" s="163">
        <v>21.283999999999999</v>
      </c>
      <c r="DG53" s="163">
        <v>1.47E-2</v>
      </c>
      <c r="DH53" s="163">
        <v>-6.2911000000000001</v>
      </c>
      <c r="DI53" s="163">
        <v>0</v>
      </c>
      <c r="DJ53" s="163">
        <v>0</v>
      </c>
      <c r="DK53" s="164"/>
      <c r="DL53" s="163">
        <v>3.3719000000000001</v>
      </c>
      <c r="DM53" s="163">
        <v>56.781999999999996</v>
      </c>
      <c r="DN53" s="163">
        <v>10.581</v>
      </c>
      <c r="DO53" s="163">
        <v>3.82</v>
      </c>
      <c r="DP53" s="163">
        <v>-7.42</v>
      </c>
      <c r="DQ53" s="163">
        <v>12.528</v>
      </c>
      <c r="DR53" s="163">
        <v>-22.498000000000001</v>
      </c>
      <c r="DS53" s="163">
        <v>-6.07</v>
      </c>
      <c r="DT53" s="163">
        <v>-6.19</v>
      </c>
      <c r="DU53" s="163">
        <v>25.77</v>
      </c>
      <c r="DV53" s="164"/>
      <c r="DW53" s="163">
        <v>-23.6</v>
      </c>
      <c r="DX53" s="164"/>
      <c r="DY53" s="163">
        <v>-33.651000000000003</v>
      </c>
      <c r="DZ53" s="163">
        <v>-31.99</v>
      </c>
      <c r="EA53" s="163">
        <v>24.439</v>
      </c>
      <c r="EB53" s="163">
        <v>3.8289</v>
      </c>
      <c r="EC53" s="163">
        <v>-3.1781000000000001</v>
      </c>
      <c r="ED53" s="163">
        <v>-2.6892</v>
      </c>
      <c r="EE53" s="163">
        <v>-19.472000000000001</v>
      </c>
      <c r="EF53" s="163">
        <v>-27.114000000000001</v>
      </c>
      <c r="EG53" s="163">
        <v>-16.265999999999998</v>
      </c>
      <c r="EH53" s="163">
        <v>-31.326000000000001</v>
      </c>
      <c r="EI53" s="163">
        <v>-11.682</v>
      </c>
      <c r="EJ53" s="163">
        <v>0</v>
      </c>
      <c r="EK53" s="163">
        <v>-11.944000000000001</v>
      </c>
      <c r="EL53" s="163">
        <v>-12.087</v>
      </c>
      <c r="EM53" s="163">
        <v>19.71</v>
      </c>
      <c r="EN53" s="163">
        <v>-6.1695000000000002</v>
      </c>
      <c r="EO53" s="163">
        <v>-6.2398999999999996</v>
      </c>
      <c r="EP53" s="163">
        <v>-20.995999999999999</v>
      </c>
      <c r="EQ53" s="163">
        <v>-25.652999999999999</v>
      </c>
      <c r="ER53" s="163">
        <v>-24.914000000000001</v>
      </c>
      <c r="ES53" s="163">
        <v>10.157</v>
      </c>
      <c r="ET53" s="163">
        <v>12.789</v>
      </c>
      <c r="EU53" s="163">
        <v>-8.26</v>
      </c>
      <c r="EV53" s="163">
        <v>0.2</v>
      </c>
      <c r="EW53" s="163">
        <v>4.3570000000000002</v>
      </c>
      <c r="EX53" s="163">
        <v>-7.1782000000000004</v>
      </c>
      <c r="EY53" s="163">
        <v>-12.353999999999999</v>
      </c>
      <c r="EZ53" s="163">
        <v>-12.398999999999999</v>
      </c>
      <c r="FA53" s="163">
        <v>5.6741000000000001</v>
      </c>
      <c r="FB53" s="163">
        <v>9.8539999999999992</v>
      </c>
      <c r="FC53" s="163">
        <v>-23.108000000000001</v>
      </c>
      <c r="FD53" s="164"/>
      <c r="FE53" s="163">
        <v>0</v>
      </c>
      <c r="FF53" s="163">
        <v>0</v>
      </c>
      <c r="FG53" s="163">
        <v>2.7227000000000001</v>
      </c>
      <c r="FH53" s="163">
        <v>3.306</v>
      </c>
      <c r="FI53" s="163">
        <v>2.2484000000000002</v>
      </c>
      <c r="FJ53" s="163">
        <v>3.0142000000000002</v>
      </c>
      <c r="FK53" s="163">
        <v>2.8466999999999998</v>
      </c>
      <c r="FL53" s="163">
        <v>21.434000000000001</v>
      </c>
      <c r="FM53" s="163">
        <v>18.100999999999999</v>
      </c>
      <c r="FN53" s="163">
        <v>18.085000000000001</v>
      </c>
      <c r="FO53" s="163">
        <v>30.286000000000001</v>
      </c>
      <c r="FP53" s="163">
        <v>42.438000000000002</v>
      </c>
      <c r="FQ53" s="163">
        <v>19.693000000000001</v>
      </c>
      <c r="FR53" s="163">
        <v>-15.138999999999999</v>
      </c>
      <c r="FS53" s="163">
        <v>-3.5152000000000001</v>
      </c>
      <c r="FT53" s="163">
        <v>0.32429999999999998</v>
      </c>
      <c r="FU53" s="163">
        <v>2.6</v>
      </c>
      <c r="FV53" s="163">
        <v>2.23</v>
      </c>
      <c r="FW53" s="163">
        <v>-21.34</v>
      </c>
      <c r="FX53" s="163">
        <v>1.5962000000000001</v>
      </c>
      <c r="FY53" s="163">
        <v>5.0008999999999997</v>
      </c>
      <c r="FZ53" s="163">
        <v>0.56299999999999994</v>
      </c>
      <c r="GA53" s="163">
        <v>2.3149999999999999</v>
      </c>
      <c r="GB53" s="163">
        <v>13.76</v>
      </c>
      <c r="GC53" s="163">
        <v>-45.037999999999997</v>
      </c>
      <c r="GD53" s="163">
        <v>-33.787999999999997</v>
      </c>
      <c r="GE53" s="163">
        <v>-2.0998999999999999</v>
      </c>
      <c r="GF53" s="164"/>
      <c r="GG53" s="163">
        <v>-0.1</v>
      </c>
      <c r="GH53" s="163">
        <v>24.38</v>
      </c>
      <c r="GI53" s="163">
        <v>7.0998000000000001</v>
      </c>
      <c r="GJ53" s="163">
        <v>-7.5796999999999999</v>
      </c>
      <c r="GK53" s="163">
        <v>2.7288000000000001</v>
      </c>
      <c r="GL53" s="164"/>
      <c r="GM53" s="164"/>
      <c r="GN53" s="163">
        <v>-11.231999999999999</v>
      </c>
      <c r="GO53" s="163">
        <v>-14.013</v>
      </c>
      <c r="GP53" s="163">
        <v>14.034000000000001</v>
      </c>
      <c r="GQ53" s="163">
        <v>-34.201000000000001</v>
      </c>
      <c r="GR53" s="163">
        <v>-20.013000000000002</v>
      </c>
      <c r="GS53" s="163">
        <v>-12.335000000000001</v>
      </c>
      <c r="GT53" s="163">
        <v>159.47</v>
      </c>
      <c r="GU53" s="163">
        <v>-4.8437000000000001</v>
      </c>
      <c r="GV53" s="163">
        <v>-10.124000000000001</v>
      </c>
      <c r="GW53" s="163">
        <v>-2.1791999999999998</v>
      </c>
      <c r="GX53" s="163">
        <v>1.9492</v>
      </c>
      <c r="GY53" s="163">
        <v>9.3989999999999991</v>
      </c>
      <c r="GZ53" s="163">
        <v>9.4944000000000006</v>
      </c>
      <c r="HA53" s="163">
        <v>1.3280000000000001</v>
      </c>
      <c r="HB53" s="163">
        <v>11.65</v>
      </c>
      <c r="HC53" s="163">
        <v>11.118</v>
      </c>
      <c r="HD53" s="163">
        <v>-5.8699000000000003</v>
      </c>
      <c r="HE53" s="163">
        <v>8.1837999999999997</v>
      </c>
      <c r="HF53" s="163">
        <v>8.5411000000000001</v>
      </c>
      <c r="HG53" s="163">
        <v>75.736000000000004</v>
      </c>
      <c r="HH53" s="163">
        <v>71.828000000000003</v>
      </c>
      <c r="HI53" s="163">
        <v>42.762999999999998</v>
      </c>
      <c r="HJ53" s="163">
        <v>-5.9668000000000001</v>
      </c>
      <c r="HK53" s="163">
        <v>0</v>
      </c>
      <c r="HL53" s="163">
        <v>0</v>
      </c>
      <c r="HM53" s="163">
        <v>0</v>
      </c>
      <c r="HN53" s="163">
        <v>0</v>
      </c>
      <c r="HO53" s="163">
        <v>40.947000000000003</v>
      </c>
      <c r="HP53" s="163">
        <v>38.622</v>
      </c>
      <c r="HQ53" s="163">
        <v>-18.504999999999999</v>
      </c>
      <c r="HR53" s="163">
        <v>-18.181000000000001</v>
      </c>
      <c r="HS53" s="163">
        <v>-8.6601999999999997</v>
      </c>
      <c r="HT53" s="163">
        <v>-8.7487999999999992</v>
      </c>
      <c r="HU53" s="163">
        <v>-3</v>
      </c>
      <c r="HV53" s="163">
        <v>-3.3599000000000001</v>
      </c>
      <c r="HW53" s="163">
        <v>-21.798999999999999</v>
      </c>
      <c r="HX53" s="163">
        <v>-21.6</v>
      </c>
      <c r="HY53" s="163">
        <v>1.3888</v>
      </c>
      <c r="HZ53" s="163">
        <v>-3.44</v>
      </c>
      <c r="IA53" s="163">
        <v>20.978000000000002</v>
      </c>
      <c r="IB53" s="163">
        <v>24.26</v>
      </c>
      <c r="IC53" s="163">
        <v>24.12</v>
      </c>
      <c r="ID53" s="163">
        <v>-18.7</v>
      </c>
      <c r="IE53" s="163">
        <v>-25.2</v>
      </c>
      <c r="IF53" s="163">
        <v>5.0998999999999999</v>
      </c>
      <c r="IG53" s="164"/>
      <c r="IH53" s="163">
        <v>-17.670999999999999</v>
      </c>
      <c r="II53" s="163">
        <v>-17.635999999999999</v>
      </c>
      <c r="IJ53" s="163">
        <v>-65.935000000000002</v>
      </c>
      <c r="IK53" s="163">
        <v>4.4596999999999998</v>
      </c>
      <c r="IL53" s="163">
        <v>-282.79000000000002</v>
      </c>
      <c r="IM53" s="163">
        <v>-8.9384999999999994</v>
      </c>
      <c r="IN53" s="163">
        <v>136.80000000000001</v>
      </c>
      <c r="IO53" s="163">
        <v>120.87</v>
      </c>
      <c r="IP53" s="163">
        <v>35.954999999999998</v>
      </c>
      <c r="IQ53" s="163">
        <v>110.16</v>
      </c>
      <c r="IR53" s="163">
        <v>89.885999999999996</v>
      </c>
      <c r="IS53" s="163">
        <v>62.965000000000003</v>
      </c>
      <c r="IT53" s="164"/>
      <c r="IU53" s="163">
        <v>31.948</v>
      </c>
      <c r="IV53" s="163">
        <v>-2.8559000000000001</v>
      </c>
      <c r="IW53" s="163">
        <v>257.29000000000002</v>
      </c>
      <c r="IX53" s="163">
        <v>-155.55000000000001</v>
      </c>
      <c r="IY53" s="163">
        <v>126.37</v>
      </c>
      <c r="IZ53" s="163">
        <v>-101</v>
      </c>
      <c r="JA53" s="163">
        <v>-0.16239999999999999</v>
      </c>
      <c r="JB53" s="164"/>
      <c r="JC53" s="163">
        <v>-5.92</v>
      </c>
      <c r="JD53" s="163">
        <v>-1.6418999999999999</v>
      </c>
      <c r="JE53" s="163">
        <v>-1.6418999999999999</v>
      </c>
      <c r="JF53" s="163">
        <v>1.36</v>
      </c>
      <c r="JG53" s="163">
        <v>1.6798999999999999</v>
      </c>
      <c r="JH53" s="163">
        <v>-4.3082000000000003</v>
      </c>
      <c r="JI53" s="163">
        <v>-7.4997999999999996</v>
      </c>
      <c r="JJ53" s="163">
        <v>13.304</v>
      </c>
      <c r="JK53" s="163">
        <v>-8.5526</v>
      </c>
      <c r="JL53" s="163">
        <v>3.5</v>
      </c>
      <c r="JM53" s="163">
        <v>0.56499999999999995</v>
      </c>
      <c r="JN53" s="163">
        <v>0.77700000000000002</v>
      </c>
      <c r="JO53" s="163">
        <v>0</v>
      </c>
      <c r="JP53" s="163">
        <v>0</v>
      </c>
      <c r="JQ53" s="163">
        <v>4.101</v>
      </c>
      <c r="JR53" s="163">
        <v>3.0238</v>
      </c>
      <c r="JS53" s="163">
        <v>3.073</v>
      </c>
      <c r="JT53" s="164"/>
      <c r="JU53" s="163">
        <v>9.6</v>
      </c>
      <c r="JV53" s="163">
        <v>9.1328999999999994</v>
      </c>
      <c r="JW53" s="163">
        <v>-0.04</v>
      </c>
      <c r="JX53" s="163">
        <v>0.37</v>
      </c>
      <c r="JY53" s="163">
        <v>-15.6</v>
      </c>
      <c r="JZ53" s="163">
        <v>-0.99239999999999995</v>
      </c>
      <c r="KA53" s="163">
        <v>-22.181000000000001</v>
      </c>
      <c r="KB53" s="163">
        <v>-12.563000000000001</v>
      </c>
      <c r="KC53" s="163">
        <v>-2.8391999999999999</v>
      </c>
      <c r="KD53" s="163">
        <v>-23.786999999999999</v>
      </c>
      <c r="KE53" s="163">
        <v>-2.6459000000000001</v>
      </c>
      <c r="KF53" s="163">
        <v>-11.898999999999999</v>
      </c>
      <c r="KG53" s="163">
        <v>-5.6999000000000004</v>
      </c>
      <c r="KH53" s="163">
        <v>23.286000000000001</v>
      </c>
      <c r="KI53" s="163">
        <v>-115.04</v>
      </c>
    </row>
    <row r="54" spans="1:295" ht="18" customHeight="1" x14ac:dyDescent="0.25">
      <c r="A54" s="160" t="s">
        <v>63</v>
      </c>
      <c r="B54" s="160" t="s">
        <v>734</v>
      </c>
      <c r="C54" s="163">
        <v>0</v>
      </c>
      <c r="D54" s="163">
        <v>7.9355000000000002</v>
      </c>
      <c r="E54" s="163">
        <v>-16.704999999999998</v>
      </c>
      <c r="F54" s="163">
        <v>3.952</v>
      </c>
      <c r="G54" s="163">
        <v>6.6635</v>
      </c>
      <c r="H54" s="163">
        <v>6.8029000000000002</v>
      </c>
      <c r="I54" s="163">
        <v>12.361000000000001</v>
      </c>
      <c r="J54" s="164"/>
      <c r="K54" s="163">
        <v>15.617000000000001</v>
      </c>
      <c r="L54" s="163">
        <v>6.2058</v>
      </c>
      <c r="M54" s="163">
        <v>-5.8880999999999997</v>
      </c>
      <c r="N54" s="163">
        <v>-15.539</v>
      </c>
      <c r="O54" s="163">
        <v>-26.399000000000001</v>
      </c>
      <c r="P54" s="163">
        <v>2.2000000000000002</v>
      </c>
      <c r="Q54" s="163">
        <v>2.4839000000000002</v>
      </c>
      <c r="R54" s="163">
        <v>-19.798999999999999</v>
      </c>
      <c r="S54" s="163">
        <v>3.3955000000000002</v>
      </c>
      <c r="T54" s="163">
        <v>-11.085000000000001</v>
      </c>
      <c r="U54" s="163">
        <v>4.8136000000000001</v>
      </c>
      <c r="V54" s="163">
        <v>4.6807999999999996</v>
      </c>
      <c r="W54" s="163">
        <v>8.5551999999999992</v>
      </c>
      <c r="X54" s="163">
        <v>0</v>
      </c>
      <c r="Y54" s="163">
        <v>6.3937999999999997</v>
      </c>
      <c r="Z54" s="163">
        <v>2.1084999999999998</v>
      </c>
      <c r="AA54" s="164"/>
      <c r="AB54" s="163">
        <v>-0.56779999999999997</v>
      </c>
      <c r="AC54" s="163">
        <v>0.40200000000000002</v>
      </c>
      <c r="AD54" s="163">
        <v>0.40799999999999997</v>
      </c>
      <c r="AE54" s="163">
        <v>0.89900000000000002</v>
      </c>
      <c r="AF54" s="163">
        <v>-6.6599000000000004</v>
      </c>
      <c r="AG54" s="163">
        <v>-8.8000000000000007</v>
      </c>
      <c r="AH54" s="163">
        <v>-1.4459</v>
      </c>
      <c r="AI54" s="163">
        <v>0.29799999999999999</v>
      </c>
      <c r="AJ54" s="163">
        <v>-17.329000000000001</v>
      </c>
      <c r="AK54" s="163">
        <v>-17.350000000000001</v>
      </c>
      <c r="AL54" s="163">
        <v>-10</v>
      </c>
      <c r="AM54" s="163">
        <v>-10.52</v>
      </c>
      <c r="AN54" s="163">
        <v>-10.439</v>
      </c>
      <c r="AO54" s="163">
        <v>7.8129</v>
      </c>
      <c r="AP54" s="163">
        <v>3.8104</v>
      </c>
      <c r="AQ54" s="163">
        <v>18.704000000000001</v>
      </c>
      <c r="AR54" s="163">
        <v>20.795000000000002</v>
      </c>
      <c r="AS54" s="163">
        <v>-15.387</v>
      </c>
      <c r="AT54" s="163">
        <v>-13.395</v>
      </c>
      <c r="AU54" s="163">
        <v>-13.173</v>
      </c>
      <c r="AV54" s="163">
        <v>-0.76349999999999996</v>
      </c>
      <c r="AW54" s="163">
        <v>-0.58660000000000001</v>
      </c>
      <c r="AX54" s="163">
        <v>-28.265000000000001</v>
      </c>
      <c r="AY54" s="163">
        <v>-25.72</v>
      </c>
      <c r="AZ54" s="163">
        <v>5.5358999999999998</v>
      </c>
      <c r="BA54" s="163">
        <v>28.004999999999999</v>
      </c>
      <c r="BB54" s="163">
        <v>-9.4650999999999996</v>
      </c>
      <c r="BC54" s="163">
        <v>4.8117999999999999</v>
      </c>
      <c r="BD54" s="163">
        <v>-5.5998999999999999</v>
      </c>
      <c r="BE54" s="163">
        <v>-5.5998999999999999</v>
      </c>
      <c r="BF54" s="163">
        <v>-21.507000000000001</v>
      </c>
      <c r="BG54" s="163">
        <v>-21.581</v>
      </c>
      <c r="BH54" s="163">
        <v>-2.2761999999999998</v>
      </c>
      <c r="BI54" s="163">
        <v>1.3141</v>
      </c>
      <c r="BJ54" s="163">
        <v>-7.1486000000000001</v>
      </c>
      <c r="BK54" s="163">
        <v>2.4750999999999999</v>
      </c>
      <c r="BL54" s="163">
        <v>0</v>
      </c>
      <c r="BM54" s="163">
        <v>1.5981000000000001</v>
      </c>
      <c r="BN54" s="163">
        <v>-125.27</v>
      </c>
      <c r="BO54" s="163">
        <v>76.631</v>
      </c>
      <c r="BP54" s="163">
        <v>76.936999999999998</v>
      </c>
      <c r="BQ54" s="163">
        <v>-65.36</v>
      </c>
      <c r="BR54" s="163">
        <v>-154.02000000000001</v>
      </c>
      <c r="BS54" s="163">
        <v>-9.1669</v>
      </c>
      <c r="BT54" s="164"/>
      <c r="BU54" s="164"/>
      <c r="BV54" s="163">
        <v>25.158000000000001</v>
      </c>
      <c r="BW54" s="163">
        <v>9.9498999999999995</v>
      </c>
      <c r="BX54" s="163">
        <v>8.18</v>
      </c>
      <c r="BY54" s="163">
        <v>-5.61</v>
      </c>
      <c r="BZ54" s="163">
        <v>9.7200000000000006</v>
      </c>
      <c r="CA54" s="163">
        <v>-5.3540000000000001</v>
      </c>
      <c r="CB54" s="163">
        <v>-5.2201000000000004</v>
      </c>
      <c r="CC54" s="163">
        <v>18.574999999999999</v>
      </c>
      <c r="CD54" s="163">
        <v>16.175999999999998</v>
      </c>
      <c r="CE54" s="163">
        <v>-3.4315000000000002</v>
      </c>
      <c r="CF54" s="163">
        <v>-27.210999999999999</v>
      </c>
      <c r="CG54" s="163">
        <v>-26.992000000000001</v>
      </c>
      <c r="CH54" s="163">
        <v>-7.4602000000000004</v>
      </c>
      <c r="CI54" s="163">
        <v>0</v>
      </c>
      <c r="CJ54" s="163">
        <v>2.88</v>
      </c>
      <c r="CK54" s="163">
        <v>6.4119999999999999</v>
      </c>
      <c r="CL54" s="163">
        <v>20.899000000000001</v>
      </c>
      <c r="CM54" s="163">
        <v>17.798999999999999</v>
      </c>
      <c r="CN54" s="163">
        <v>-3.0099</v>
      </c>
      <c r="CO54" s="163">
        <v>30.620999999999999</v>
      </c>
      <c r="CP54" s="163">
        <v>30.515999999999998</v>
      </c>
      <c r="CQ54" s="163">
        <v>28.535</v>
      </c>
      <c r="CR54" s="163">
        <v>93.097999999999999</v>
      </c>
      <c r="CS54" s="163">
        <v>93.525999999999996</v>
      </c>
      <c r="CT54" s="163">
        <v>-18.991</v>
      </c>
      <c r="CU54" s="163">
        <v>-86.600999999999999</v>
      </c>
      <c r="CV54" s="163">
        <v>-16.308</v>
      </c>
      <c r="CW54" s="163">
        <v>3.0503999999999998</v>
      </c>
      <c r="CX54" s="163">
        <v>31.7</v>
      </c>
      <c r="CY54" s="163">
        <v>19.129000000000001</v>
      </c>
      <c r="CZ54" s="163">
        <v>10.473000000000001</v>
      </c>
      <c r="DA54" s="163">
        <v>10.452</v>
      </c>
      <c r="DB54" s="163">
        <v>-11.3</v>
      </c>
      <c r="DC54" s="163">
        <v>25.512</v>
      </c>
      <c r="DD54" s="163">
        <v>0</v>
      </c>
      <c r="DE54" s="163">
        <v>0</v>
      </c>
      <c r="DF54" s="163">
        <v>21.616</v>
      </c>
      <c r="DG54" s="163">
        <v>1.4800000000000001E-2</v>
      </c>
      <c r="DH54" s="163">
        <v>-5.8282999999999996</v>
      </c>
      <c r="DI54" s="163">
        <v>2.2000000000000002</v>
      </c>
      <c r="DJ54" s="163">
        <v>2.2000000000000002</v>
      </c>
      <c r="DK54" s="163">
        <v>-6.2267999999999999</v>
      </c>
      <c r="DL54" s="163">
        <v>2.2498999999999998</v>
      </c>
      <c r="DM54" s="163">
        <v>56.624000000000002</v>
      </c>
      <c r="DN54" s="163">
        <v>8.9120000000000008</v>
      </c>
      <c r="DO54" s="163">
        <v>2.63</v>
      </c>
      <c r="DP54" s="163">
        <v>-7.29</v>
      </c>
      <c r="DQ54" s="163">
        <v>11.569000000000001</v>
      </c>
      <c r="DR54" s="163">
        <v>-23.343</v>
      </c>
      <c r="DS54" s="163">
        <v>-5.93</v>
      </c>
      <c r="DT54" s="163">
        <v>-6.0198999999999998</v>
      </c>
      <c r="DU54" s="163">
        <v>24.21</v>
      </c>
      <c r="DV54" s="163">
        <v>23.18</v>
      </c>
      <c r="DW54" s="163">
        <v>-25</v>
      </c>
      <c r="DX54" s="163">
        <v>-12.318</v>
      </c>
      <c r="DY54" s="163">
        <v>-26.068000000000001</v>
      </c>
      <c r="DZ54" s="163">
        <v>-24.518000000000001</v>
      </c>
      <c r="EA54" s="163">
        <v>24.385999999999999</v>
      </c>
      <c r="EB54" s="163">
        <v>4.1745000000000001</v>
      </c>
      <c r="EC54" s="163">
        <v>-3.5190000000000001</v>
      </c>
      <c r="ED54" s="163">
        <v>-2.6473</v>
      </c>
      <c r="EE54" s="163">
        <v>-17.608000000000001</v>
      </c>
      <c r="EF54" s="163">
        <v>-23.507999999999999</v>
      </c>
      <c r="EG54" s="163">
        <v>-13.361000000000001</v>
      </c>
      <c r="EH54" s="163">
        <v>-24.716000000000001</v>
      </c>
      <c r="EI54" s="163">
        <v>-5.1276999999999999</v>
      </c>
      <c r="EJ54" s="163">
        <v>0</v>
      </c>
      <c r="EK54" s="163">
        <v>-11.226000000000001</v>
      </c>
      <c r="EL54" s="163">
        <v>-11.499000000000001</v>
      </c>
      <c r="EM54" s="163">
        <v>14.334</v>
      </c>
      <c r="EN54" s="163">
        <v>-7.5380000000000003</v>
      </c>
      <c r="EO54" s="163">
        <v>-7.4713000000000003</v>
      </c>
      <c r="EP54" s="163">
        <v>-19.46</v>
      </c>
      <c r="EQ54" s="163">
        <v>-17.536999999999999</v>
      </c>
      <c r="ER54" s="163">
        <v>-17.254000000000001</v>
      </c>
      <c r="ES54" s="163">
        <v>3.9725999999999999</v>
      </c>
      <c r="ET54" s="163">
        <v>12.609</v>
      </c>
      <c r="EU54" s="163">
        <v>-10.939</v>
      </c>
      <c r="EV54" s="163">
        <v>0</v>
      </c>
      <c r="EW54" s="163">
        <v>3.9603999999999999</v>
      </c>
      <c r="EX54" s="163">
        <v>-9.0564</v>
      </c>
      <c r="EY54" s="163">
        <v>-12.817</v>
      </c>
      <c r="EZ54" s="163">
        <v>-12.738</v>
      </c>
      <c r="FA54" s="163">
        <v>6.6054000000000004</v>
      </c>
      <c r="FB54" s="163">
        <v>5.9409000000000001</v>
      </c>
      <c r="FC54" s="163">
        <v>-26.802</v>
      </c>
      <c r="FD54" s="163">
        <v>6.0004999999999997</v>
      </c>
      <c r="FE54" s="163">
        <v>0</v>
      </c>
      <c r="FF54" s="163">
        <v>0</v>
      </c>
      <c r="FG54" s="163">
        <v>3.0337000000000001</v>
      </c>
      <c r="FH54" s="163">
        <v>3.6204000000000001</v>
      </c>
      <c r="FI54" s="163">
        <v>2.3130999999999999</v>
      </c>
      <c r="FJ54" s="163">
        <v>-4.0189000000000004</v>
      </c>
      <c r="FK54" s="163">
        <v>-5.0236000000000001</v>
      </c>
      <c r="FL54" s="163">
        <v>17.247</v>
      </c>
      <c r="FM54" s="163">
        <v>10.287000000000001</v>
      </c>
      <c r="FN54" s="163">
        <v>10.335000000000001</v>
      </c>
      <c r="FO54" s="163">
        <v>27.164999999999999</v>
      </c>
      <c r="FP54" s="163">
        <v>40.682000000000002</v>
      </c>
      <c r="FQ54" s="163">
        <v>22.783999999999999</v>
      </c>
      <c r="FR54" s="163">
        <v>-15.228999999999999</v>
      </c>
      <c r="FS54" s="163">
        <v>-2.7040000000000002</v>
      </c>
      <c r="FT54" s="163">
        <v>0.28860000000000002</v>
      </c>
      <c r="FU54" s="163">
        <v>1.98</v>
      </c>
      <c r="FV54" s="163">
        <v>2.14</v>
      </c>
      <c r="FW54" s="163">
        <v>-21.800999999999998</v>
      </c>
      <c r="FX54" s="163">
        <v>1.4751000000000001</v>
      </c>
      <c r="FY54" s="163">
        <v>5.0789</v>
      </c>
      <c r="FZ54" s="163">
        <v>0.86899999999999999</v>
      </c>
      <c r="GA54" s="163">
        <v>2.2271000000000001</v>
      </c>
      <c r="GB54" s="163">
        <v>13.079000000000001</v>
      </c>
      <c r="GC54" s="163">
        <v>-40.549999999999997</v>
      </c>
      <c r="GD54" s="163">
        <v>-28.858000000000001</v>
      </c>
      <c r="GE54" s="163">
        <v>-2.2299000000000002</v>
      </c>
      <c r="GF54" s="163">
        <v>29.66</v>
      </c>
      <c r="GG54" s="163">
        <v>-0.1</v>
      </c>
      <c r="GH54" s="163">
        <v>23.972000000000001</v>
      </c>
      <c r="GI54" s="163">
        <v>7.0279999999999996</v>
      </c>
      <c r="GJ54" s="163">
        <v>-7.476</v>
      </c>
      <c r="GK54" s="163">
        <v>2.5124</v>
      </c>
      <c r="GL54" s="163">
        <v>5.4800000000000001E-2</v>
      </c>
      <c r="GM54" s="164"/>
      <c r="GN54" s="163">
        <v>-11.231999999999999</v>
      </c>
      <c r="GO54" s="163">
        <v>-13.331</v>
      </c>
      <c r="GP54" s="163">
        <v>13.448</v>
      </c>
      <c r="GQ54" s="163">
        <v>-35.460999999999999</v>
      </c>
      <c r="GR54" s="163">
        <v>-19.308</v>
      </c>
      <c r="GS54" s="163">
        <v>-13.175000000000001</v>
      </c>
      <c r="GT54" s="163">
        <v>155.18</v>
      </c>
      <c r="GU54" s="163">
        <v>-5.5919999999999996</v>
      </c>
      <c r="GV54" s="163">
        <v>-9.6142000000000003</v>
      </c>
      <c r="GW54" s="163">
        <v>-1.6980999999999999</v>
      </c>
      <c r="GX54" s="163">
        <v>1.7434000000000001</v>
      </c>
      <c r="GY54" s="163">
        <v>9.0986999999999991</v>
      </c>
      <c r="GZ54" s="163">
        <v>9.0276999999999994</v>
      </c>
      <c r="HA54" s="163">
        <v>0.99180000000000001</v>
      </c>
      <c r="HB54" s="163">
        <v>3.2002999999999999</v>
      </c>
      <c r="HC54" s="163">
        <v>5.9214000000000002</v>
      </c>
      <c r="HD54" s="163">
        <v>10.058999999999999</v>
      </c>
      <c r="HE54" s="163">
        <v>-5.8612000000000002</v>
      </c>
      <c r="HF54" s="163">
        <v>35.725999999999999</v>
      </c>
      <c r="HG54" s="163">
        <v>55.057000000000002</v>
      </c>
      <c r="HH54" s="163">
        <v>61.134</v>
      </c>
      <c r="HI54" s="163">
        <v>49.972000000000001</v>
      </c>
      <c r="HJ54" s="163">
        <v>3.3258000000000001</v>
      </c>
      <c r="HK54" s="163">
        <v>-5.1567999999999996</v>
      </c>
      <c r="HL54" s="163">
        <v>0</v>
      </c>
      <c r="HM54" s="163">
        <v>-11.608000000000001</v>
      </c>
      <c r="HN54" s="163">
        <v>-12.457000000000001</v>
      </c>
      <c r="HO54" s="163">
        <v>40.947000000000003</v>
      </c>
      <c r="HP54" s="163">
        <v>49.162999999999997</v>
      </c>
      <c r="HQ54" s="163">
        <v>-17.641999999999999</v>
      </c>
      <c r="HR54" s="163">
        <v>-17.048999999999999</v>
      </c>
      <c r="HS54" s="163">
        <v>-7.6142000000000003</v>
      </c>
      <c r="HT54" s="163">
        <v>-7.8613999999999997</v>
      </c>
      <c r="HU54" s="163">
        <v>-3.42</v>
      </c>
      <c r="HV54" s="163">
        <v>-3.14</v>
      </c>
      <c r="HW54" s="163">
        <v>-20.798999999999999</v>
      </c>
      <c r="HX54" s="163">
        <v>-21.899000000000001</v>
      </c>
      <c r="HY54" s="163">
        <v>1.1435</v>
      </c>
      <c r="HZ54" s="163">
        <v>-3.7599</v>
      </c>
      <c r="IA54" s="163">
        <v>19.884</v>
      </c>
      <c r="IB54" s="163">
        <v>25.940999999999999</v>
      </c>
      <c r="IC54" s="163">
        <v>25.277000000000001</v>
      </c>
      <c r="ID54" s="163">
        <v>-19.100000000000001</v>
      </c>
      <c r="IE54" s="163">
        <v>-26.5</v>
      </c>
      <c r="IF54" s="163">
        <v>5.0998999999999999</v>
      </c>
      <c r="IG54" s="163">
        <v>4.5</v>
      </c>
      <c r="IH54" s="163">
        <v>-17.670999999999999</v>
      </c>
      <c r="II54" s="163">
        <v>-17.635999999999999</v>
      </c>
      <c r="IJ54" s="163">
        <v>-53.552</v>
      </c>
      <c r="IK54" s="163">
        <v>-3.109</v>
      </c>
      <c r="IL54" s="163">
        <v>-285.2</v>
      </c>
      <c r="IM54" s="163">
        <v>-8.4740000000000002</v>
      </c>
      <c r="IN54" s="163">
        <v>127.7</v>
      </c>
      <c r="IO54" s="163">
        <v>123.56</v>
      </c>
      <c r="IP54" s="163">
        <v>35.151000000000003</v>
      </c>
      <c r="IQ54" s="163">
        <v>112.79</v>
      </c>
      <c r="IR54" s="163">
        <v>93.74</v>
      </c>
      <c r="IS54" s="163">
        <v>66.340999999999994</v>
      </c>
      <c r="IT54" s="163">
        <v>34.856999999999999</v>
      </c>
      <c r="IU54" s="163">
        <v>32.948</v>
      </c>
      <c r="IV54" s="163">
        <v>-1.3267</v>
      </c>
      <c r="IW54" s="163">
        <v>258.7</v>
      </c>
      <c r="IX54" s="163">
        <v>-156.15</v>
      </c>
      <c r="IY54" s="163">
        <v>125.36</v>
      </c>
      <c r="IZ54" s="163">
        <v>-102.4</v>
      </c>
      <c r="JA54" s="163">
        <v>-0.3503</v>
      </c>
      <c r="JB54" s="163">
        <v>8.8796999999999997</v>
      </c>
      <c r="JC54" s="163">
        <v>-5.5198999999999998</v>
      </c>
      <c r="JD54" s="163">
        <v>-1.6080000000000001</v>
      </c>
      <c r="JE54" s="163">
        <v>-1.6119000000000001</v>
      </c>
      <c r="JF54" s="163">
        <v>1.44</v>
      </c>
      <c r="JG54" s="163">
        <v>1.36</v>
      </c>
      <c r="JH54" s="163">
        <v>-3.9841000000000002</v>
      </c>
      <c r="JI54" s="163">
        <v>-7.5852000000000004</v>
      </c>
      <c r="JJ54" s="163">
        <v>11.457000000000001</v>
      </c>
      <c r="JK54" s="163">
        <v>-8.2017000000000007</v>
      </c>
      <c r="JL54" s="163">
        <v>4.0998999999999999</v>
      </c>
      <c r="JM54" s="163">
        <v>1.2369000000000001</v>
      </c>
      <c r="JN54" s="163">
        <v>0.39800000000000002</v>
      </c>
      <c r="JO54" s="163">
        <v>0</v>
      </c>
      <c r="JP54" s="163">
        <v>0</v>
      </c>
      <c r="JQ54" s="163">
        <v>3.1331000000000002</v>
      </c>
      <c r="JR54" s="163">
        <v>3.7372000000000001</v>
      </c>
      <c r="JS54" s="163">
        <v>2.2946</v>
      </c>
      <c r="JT54" s="164"/>
      <c r="JU54" s="163">
        <v>10.898999999999999</v>
      </c>
      <c r="JV54" s="163">
        <v>9.5663</v>
      </c>
      <c r="JW54" s="163">
        <v>-0.08</v>
      </c>
      <c r="JX54" s="163">
        <v>0.37</v>
      </c>
      <c r="JY54" s="163">
        <v>-18.756</v>
      </c>
      <c r="JZ54" s="163">
        <v>0.9546</v>
      </c>
      <c r="KA54" s="163">
        <v>-19.472000000000001</v>
      </c>
      <c r="KB54" s="163">
        <v>-15.691000000000001</v>
      </c>
      <c r="KC54" s="163">
        <v>-4.2119999999999997</v>
      </c>
      <c r="KD54" s="163">
        <v>-21.324999999999999</v>
      </c>
      <c r="KE54" s="163">
        <v>-4.3644999999999996</v>
      </c>
      <c r="KF54" s="163">
        <v>-11.699</v>
      </c>
      <c r="KG54" s="163">
        <v>-4.9000000000000004</v>
      </c>
      <c r="KH54" s="163">
        <v>36.045999999999999</v>
      </c>
      <c r="KI54" s="163">
        <v>-131.49</v>
      </c>
    </row>
    <row r="55" spans="1:295" ht="18" customHeight="1" x14ac:dyDescent="0.25">
      <c r="A55" s="160" t="s">
        <v>63</v>
      </c>
      <c r="B55" s="160" t="s">
        <v>735</v>
      </c>
      <c r="C55" s="163">
        <v>0</v>
      </c>
      <c r="D55" s="163">
        <v>7.9490999999999996</v>
      </c>
      <c r="E55" s="163">
        <v>-16.701000000000001</v>
      </c>
      <c r="F55" s="163">
        <v>3.6840999999999999</v>
      </c>
      <c r="G55" s="163">
        <v>6.5697999999999999</v>
      </c>
      <c r="H55" s="163">
        <v>8.1460000000000008</v>
      </c>
      <c r="I55" s="163">
        <v>12.058</v>
      </c>
      <c r="J55" s="164"/>
      <c r="K55" s="163">
        <v>15.064</v>
      </c>
      <c r="L55" s="163">
        <v>6.0118</v>
      </c>
      <c r="M55" s="163">
        <v>-5.6776999999999997</v>
      </c>
      <c r="N55" s="163">
        <v>-13.319000000000001</v>
      </c>
      <c r="O55" s="163">
        <v>-26.399000000000001</v>
      </c>
      <c r="P55" s="163">
        <v>2.2000000000000002</v>
      </c>
      <c r="Q55" s="163">
        <v>1.6559999999999999</v>
      </c>
      <c r="R55" s="163">
        <v>-19.798999999999999</v>
      </c>
      <c r="S55" s="163">
        <v>3.4079000000000002</v>
      </c>
      <c r="T55" s="163">
        <v>-10.115</v>
      </c>
      <c r="U55" s="163">
        <v>4.5465</v>
      </c>
      <c r="V55" s="163">
        <v>4.4721000000000002</v>
      </c>
      <c r="W55" s="164"/>
      <c r="X55" s="163">
        <v>0</v>
      </c>
      <c r="Y55" s="163">
        <v>6.1769999999999996</v>
      </c>
      <c r="Z55" s="163">
        <v>2.3420000000000001</v>
      </c>
      <c r="AA55" s="164"/>
      <c r="AB55" s="163">
        <v>-0.57199999999999995</v>
      </c>
      <c r="AC55" s="163">
        <v>0.35899999999999999</v>
      </c>
      <c r="AD55" s="163">
        <v>0.442</v>
      </c>
      <c r="AE55" s="163">
        <v>0.90800000000000003</v>
      </c>
      <c r="AF55" s="163">
        <v>-6.6599000000000004</v>
      </c>
      <c r="AG55" s="163">
        <v>-8.8000000000000007</v>
      </c>
      <c r="AH55" s="164"/>
      <c r="AI55" s="163">
        <v>0.29499999999999998</v>
      </c>
      <c r="AJ55" s="163">
        <v>-17.658999999999999</v>
      </c>
      <c r="AK55" s="163">
        <v>-17.649000000000001</v>
      </c>
      <c r="AL55" s="163">
        <v>-10</v>
      </c>
      <c r="AM55" s="163">
        <v>-10.148999999999999</v>
      </c>
      <c r="AN55" s="163">
        <v>-10.17</v>
      </c>
      <c r="AO55" s="163">
        <v>7.7257999999999996</v>
      </c>
      <c r="AP55" s="163">
        <v>3.8584999999999998</v>
      </c>
      <c r="AQ55" s="163">
        <v>19.010999999999999</v>
      </c>
      <c r="AR55" s="163">
        <v>21.327000000000002</v>
      </c>
      <c r="AS55" s="163">
        <v>-15.683</v>
      </c>
      <c r="AT55" s="163">
        <v>-13.127000000000001</v>
      </c>
      <c r="AU55" s="163">
        <v>-13.321</v>
      </c>
      <c r="AV55" s="163">
        <v>-1.5828</v>
      </c>
      <c r="AW55" s="163">
        <v>-1.3227</v>
      </c>
      <c r="AX55" s="163">
        <v>-27.728999999999999</v>
      </c>
      <c r="AY55" s="163">
        <v>-25.452000000000002</v>
      </c>
      <c r="AZ55" s="163">
        <v>5.5358999999999998</v>
      </c>
      <c r="BA55" s="163">
        <v>28.827000000000002</v>
      </c>
      <c r="BB55" s="163">
        <v>-9.3318999999999992</v>
      </c>
      <c r="BC55" s="163">
        <v>4.6113</v>
      </c>
      <c r="BD55" s="163">
        <v>-5.6999000000000004</v>
      </c>
      <c r="BE55" s="163">
        <v>-5.5998999999999999</v>
      </c>
      <c r="BF55" s="163">
        <v>-21.931999999999999</v>
      </c>
      <c r="BG55" s="163">
        <v>-21.683</v>
      </c>
      <c r="BH55" s="163">
        <v>-2.2094999999999998</v>
      </c>
      <c r="BI55" s="163">
        <v>1.3141</v>
      </c>
      <c r="BJ55" s="163">
        <v>-7.1890000000000001</v>
      </c>
      <c r="BK55" s="163">
        <v>2.1663999999999999</v>
      </c>
      <c r="BL55" s="163">
        <v>0</v>
      </c>
      <c r="BM55" s="164"/>
      <c r="BN55" s="163">
        <v>-131.07</v>
      </c>
      <c r="BO55" s="163">
        <v>76.052000000000007</v>
      </c>
      <c r="BP55" s="163">
        <v>75.745999999999995</v>
      </c>
      <c r="BQ55" s="163">
        <v>-67.866</v>
      </c>
      <c r="BR55" s="163">
        <v>-160.96</v>
      </c>
      <c r="BS55" s="163">
        <v>-9.1669</v>
      </c>
      <c r="BT55" s="164"/>
      <c r="BU55" s="164"/>
      <c r="BV55" s="163">
        <v>24.12</v>
      </c>
      <c r="BW55" s="163">
        <v>9.67</v>
      </c>
      <c r="BX55" s="163">
        <v>7.75</v>
      </c>
      <c r="BY55" s="163">
        <v>-6.1199000000000003</v>
      </c>
      <c r="BZ55" s="163">
        <v>9.6</v>
      </c>
      <c r="CA55" s="163">
        <v>-8.9709000000000003</v>
      </c>
      <c r="CB55" s="163">
        <v>-8.7029999999999994</v>
      </c>
      <c r="CC55" s="163">
        <v>11.345000000000001</v>
      </c>
      <c r="CD55" s="164"/>
      <c r="CE55" s="163">
        <v>-5.5495999999999999</v>
      </c>
      <c r="CF55" s="164"/>
      <c r="CG55" s="163">
        <v>-17.337</v>
      </c>
      <c r="CH55" s="163">
        <v>-7.7523999999999997</v>
      </c>
      <c r="CI55" s="163">
        <v>0</v>
      </c>
      <c r="CJ55" s="163">
        <v>2.88</v>
      </c>
      <c r="CK55" s="163">
        <v>6.4119999999999999</v>
      </c>
      <c r="CL55" s="163">
        <v>19.600000000000001</v>
      </c>
      <c r="CM55" s="163">
        <v>15.898999999999999</v>
      </c>
      <c r="CN55" s="163">
        <v>-3.0998999999999999</v>
      </c>
      <c r="CO55" s="163">
        <v>33.58</v>
      </c>
      <c r="CP55" s="163">
        <v>33.378999999999998</v>
      </c>
      <c r="CQ55" s="163">
        <v>32.061999999999998</v>
      </c>
      <c r="CR55" s="163">
        <v>93.201999999999998</v>
      </c>
      <c r="CS55" s="163">
        <v>93.715999999999994</v>
      </c>
      <c r="CT55" s="163">
        <v>-19.625</v>
      </c>
      <c r="CU55" s="163">
        <v>-86.756</v>
      </c>
      <c r="CV55" s="163">
        <v>-16.648</v>
      </c>
      <c r="CW55" s="163">
        <v>2.4512</v>
      </c>
      <c r="CX55" s="163">
        <v>35.009</v>
      </c>
      <c r="CY55" s="163">
        <v>17.11</v>
      </c>
      <c r="CZ55" s="163">
        <v>9.5360999999999994</v>
      </c>
      <c r="DA55" s="163">
        <v>9.5732999999999997</v>
      </c>
      <c r="DB55" s="163">
        <v>-10.599</v>
      </c>
      <c r="DC55" s="163">
        <v>25.512</v>
      </c>
      <c r="DD55" s="163">
        <v>0</v>
      </c>
      <c r="DE55" s="163">
        <v>0</v>
      </c>
      <c r="DF55" s="163">
        <v>21.077000000000002</v>
      </c>
      <c r="DG55" s="163">
        <v>1.46E-2</v>
      </c>
      <c r="DH55" s="163">
        <v>-5.4238</v>
      </c>
      <c r="DI55" s="163">
        <v>2.2000000000000002</v>
      </c>
      <c r="DJ55" s="163">
        <v>2.2000000000000002</v>
      </c>
      <c r="DK55" s="164"/>
      <c r="DL55" s="163">
        <v>1.6889000000000001</v>
      </c>
      <c r="DM55" s="163">
        <v>56.308999999999997</v>
      </c>
      <c r="DN55" s="163">
        <v>7.7987000000000002</v>
      </c>
      <c r="DO55" s="163">
        <v>1.89</v>
      </c>
      <c r="DP55" s="163">
        <v>-7.76</v>
      </c>
      <c r="DQ55" s="163">
        <v>12.028</v>
      </c>
      <c r="DR55" s="163">
        <v>-21.128</v>
      </c>
      <c r="DS55" s="163">
        <v>-7.84</v>
      </c>
      <c r="DT55" s="163">
        <v>-8.01</v>
      </c>
      <c r="DU55" s="163">
        <v>26.89</v>
      </c>
      <c r="DV55" s="163">
        <v>22.02</v>
      </c>
      <c r="DW55" s="163">
        <v>-22.545000000000002</v>
      </c>
      <c r="DX55" s="163">
        <v>-11.409000000000001</v>
      </c>
      <c r="DY55" s="163">
        <v>-25.625</v>
      </c>
      <c r="DZ55" s="163">
        <v>-24.745000000000001</v>
      </c>
      <c r="EA55" s="163">
        <v>23.795999999999999</v>
      </c>
      <c r="EB55" s="163">
        <v>4.0941999999999998</v>
      </c>
      <c r="EC55" s="163">
        <v>-2.9438</v>
      </c>
      <c r="ED55" s="163">
        <v>-2.8228</v>
      </c>
      <c r="EE55" s="163">
        <v>-21.356999999999999</v>
      </c>
      <c r="EF55" s="163">
        <v>-23.86</v>
      </c>
      <c r="EG55" s="163">
        <v>-9.907</v>
      </c>
      <c r="EH55" s="163">
        <v>-21.611999999999998</v>
      </c>
      <c r="EI55" s="163">
        <v>-4.7049000000000003</v>
      </c>
      <c r="EJ55" s="163">
        <v>0</v>
      </c>
      <c r="EK55" s="163">
        <v>-12.048</v>
      </c>
      <c r="EL55" s="163">
        <v>-12.343999999999999</v>
      </c>
      <c r="EM55" s="163">
        <v>15.965</v>
      </c>
      <c r="EN55" s="163">
        <v>-11.225</v>
      </c>
      <c r="EO55" s="163">
        <v>-10.702999999999999</v>
      </c>
      <c r="EP55" s="164"/>
      <c r="EQ55" s="163">
        <v>-17.126999999999999</v>
      </c>
      <c r="ER55" s="163">
        <v>-16.745000000000001</v>
      </c>
      <c r="ES55" s="163">
        <v>4.6810999999999998</v>
      </c>
      <c r="ET55" s="163">
        <v>12.579000000000001</v>
      </c>
      <c r="EU55" s="163">
        <v>-11.449</v>
      </c>
      <c r="EV55" s="163">
        <v>0</v>
      </c>
      <c r="EW55" s="164"/>
      <c r="EX55" s="163">
        <v>-15.26</v>
      </c>
      <c r="EY55" s="163">
        <v>-11.948</v>
      </c>
      <c r="EZ55" s="163">
        <v>-11.984</v>
      </c>
      <c r="FA55" s="163">
        <v>5.9957000000000003</v>
      </c>
      <c r="FB55" s="164"/>
      <c r="FC55" s="163">
        <v>-21.338999999999999</v>
      </c>
      <c r="FD55" s="163">
        <v>6.0370999999999997</v>
      </c>
      <c r="FE55" s="163">
        <v>0</v>
      </c>
      <c r="FF55" s="163">
        <v>0</v>
      </c>
      <c r="FG55" s="163">
        <v>0</v>
      </c>
      <c r="FH55" s="163">
        <v>3.6575000000000002</v>
      </c>
      <c r="FI55" s="163">
        <v>1.8260000000000001</v>
      </c>
      <c r="FJ55" s="163">
        <v>0</v>
      </c>
      <c r="FK55" s="163">
        <v>-0.50239999999999996</v>
      </c>
      <c r="FL55" s="163">
        <v>16.577999999999999</v>
      </c>
      <c r="FM55" s="163">
        <v>10.128</v>
      </c>
      <c r="FN55" s="163">
        <v>10.141999999999999</v>
      </c>
      <c r="FO55" s="163">
        <v>26.902000000000001</v>
      </c>
      <c r="FP55" s="163">
        <v>38.662999999999997</v>
      </c>
      <c r="FQ55" s="163">
        <v>22.779</v>
      </c>
      <c r="FR55" s="163">
        <v>-15.468999999999999</v>
      </c>
      <c r="FS55" s="163">
        <v>-2.7223000000000002</v>
      </c>
      <c r="FT55" s="163">
        <v>0.28860000000000002</v>
      </c>
      <c r="FU55" s="163">
        <v>2.04</v>
      </c>
      <c r="FV55" s="163">
        <v>2.1</v>
      </c>
      <c r="FW55" s="163">
        <v>-23.664999999999999</v>
      </c>
      <c r="FX55" s="163">
        <v>0</v>
      </c>
      <c r="FY55" s="163">
        <v>5.0869</v>
      </c>
      <c r="FZ55" s="163">
        <v>0.78100000000000003</v>
      </c>
      <c r="GA55" s="163">
        <v>2.202</v>
      </c>
      <c r="GB55" s="163">
        <v>13.02</v>
      </c>
      <c r="GC55" s="163">
        <v>-39.170999999999999</v>
      </c>
      <c r="GD55" s="163">
        <v>-27.535</v>
      </c>
      <c r="GE55" s="163">
        <v>-2.2299000000000002</v>
      </c>
      <c r="GF55" s="163">
        <v>29.574000000000002</v>
      </c>
      <c r="GG55" s="163">
        <v>-0.1</v>
      </c>
      <c r="GH55" s="163">
        <v>23.216000000000001</v>
      </c>
      <c r="GI55" s="163">
        <v>7.4447999999999999</v>
      </c>
      <c r="GJ55" s="163">
        <v>-7.8975</v>
      </c>
      <c r="GK55" s="163">
        <v>2.3472</v>
      </c>
      <c r="GL55" s="163">
        <v>5.4800000000000001E-2</v>
      </c>
      <c r="GM55" s="164"/>
      <c r="GN55" s="163">
        <v>-11.499000000000001</v>
      </c>
      <c r="GO55" s="163">
        <v>-13.943</v>
      </c>
      <c r="GP55" s="163">
        <v>13.61</v>
      </c>
      <c r="GQ55" s="163">
        <v>-35.965000000000003</v>
      </c>
      <c r="GR55" s="163">
        <v>-19.856000000000002</v>
      </c>
      <c r="GS55" s="163">
        <v>-13.095000000000001</v>
      </c>
      <c r="GT55" s="163">
        <v>155.25</v>
      </c>
      <c r="GU55" s="164"/>
      <c r="GV55" s="163">
        <v>-7.9665999999999997</v>
      </c>
      <c r="GW55" s="163">
        <v>-2.6160000000000001</v>
      </c>
      <c r="GX55" s="163">
        <v>1.8264</v>
      </c>
      <c r="GY55" s="163">
        <v>9.0182000000000002</v>
      </c>
      <c r="GZ55" s="163">
        <v>8.9328000000000003</v>
      </c>
      <c r="HA55" s="163">
        <v>1</v>
      </c>
      <c r="HB55" s="163">
        <v>3.5228999999999999</v>
      </c>
      <c r="HC55" s="163">
        <v>5.6970999999999998</v>
      </c>
      <c r="HD55" s="163">
        <v>10.058999999999999</v>
      </c>
      <c r="HE55" s="163">
        <v>-7.1729000000000003</v>
      </c>
      <c r="HF55" s="163">
        <v>35.896999999999998</v>
      </c>
      <c r="HG55" s="163">
        <v>54.44</v>
      </c>
      <c r="HH55" s="163">
        <v>58.725999999999999</v>
      </c>
      <c r="HI55" s="163">
        <v>49.765000000000001</v>
      </c>
      <c r="HJ55" s="163">
        <v>2.6857000000000002</v>
      </c>
      <c r="HK55" s="164"/>
      <c r="HL55" s="163">
        <v>0</v>
      </c>
      <c r="HM55" s="163">
        <v>0</v>
      </c>
      <c r="HN55" s="164"/>
      <c r="HO55" s="163">
        <v>48.531999999999996</v>
      </c>
      <c r="HP55" s="163">
        <v>49.162999999999997</v>
      </c>
      <c r="HQ55" s="163">
        <v>-20.169</v>
      </c>
      <c r="HR55" s="163">
        <v>-19.152999999999999</v>
      </c>
      <c r="HS55" s="163">
        <v>-8.2615999999999996</v>
      </c>
      <c r="HT55" s="163">
        <v>-8.0402000000000005</v>
      </c>
      <c r="HU55" s="163">
        <v>-2.94</v>
      </c>
      <c r="HV55" s="163">
        <v>-2.66</v>
      </c>
      <c r="HW55" s="163">
        <v>-22.7</v>
      </c>
      <c r="HX55" s="163">
        <v>-22.7</v>
      </c>
      <c r="HY55" s="163">
        <v>0.9677</v>
      </c>
      <c r="HZ55" s="164"/>
      <c r="IA55" s="163">
        <v>20.547000000000001</v>
      </c>
      <c r="IB55" s="163">
        <v>23.722999999999999</v>
      </c>
      <c r="IC55" s="163">
        <v>23.587</v>
      </c>
      <c r="ID55" s="163">
        <v>-18.2</v>
      </c>
      <c r="IE55" s="163">
        <v>-26</v>
      </c>
      <c r="IF55" s="163">
        <v>6.4</v>
      </c>
      <c r="IG55" s="163">
        <v>5.5</v>
      </c>
      <c r="IH55" s="163">
        <v>-17.670999999999999</v>
      </c>
      <c r="II55" s="163">
        <v>-17.635999999999999</v>
      </c>
      <c r="IJ55" s="163">
        <v>-47.695</v>
      </c>
      <c r="IK55" s="163">
        <v>0.85560000000000003</v>
      </c>
      <c r="IL55" s="163">
        <v>-284.73</v>
      </c>
      <c r="IM55" s="163">
        <v>-11.906000000000001</v>
      </c>
      <c r="IN55" s="163">
        <v>83.617000000000004</v>
      </c>
      <c r="IO55" s="163">
        <v>124.42</v>
      </c>
      <c r="IP55" s="163">
        <v>38.408999999999999</v>
      </c>
      <c r="IQ55" s="163">
        <v>115.54</v>
      </c>
      <c r="IR55" s="163">
        <v>93.622</v>
      </c>
      <c r="IS55" s="163">
        <v>65.103999999999999</v>
      </c>
      <c r="IT55" s="163">
        <v>33.853000000000002</v>
      </c>
      <c r="IU55" s="163">
        <v>30.407</v>
      </c>
      <c r="IV55" s="163">
        <v>-11.257999999999999</v>
      </c>
      <c r="IW55" s="163">
        <v>255.93</v>
      </c>
      <c r="IX55" s="163">
        <v>-156.83000000000001</v>
      </c>
      <c r="IY55" s="163">
        <v>121.05</v>
      </c>
      <c r="IZ55" s="163">
        <v>-99.947999999999993</v>
      </c>
      <c r="JA55" s="163">
        <v>1.1999999999999999E-3</v>
      </c>
      <c r="JB55" s="163">
        <v>8.8796999999999997</v>
      </c>
      <c r="JC55" s="163">
        <v>-6.0799000000000003</v>
      </c>
      <c r="JD55" s="163">
        <v>-1.5659000000000001</v>
      </c>
      <c r="JE55" s="163">
        <v>-1.5679000000000001</v>
      </c>
      <c r="JF55" s="163">
        <v>1.7599</v>
      </c>
      <c r="JG55" s="163">
        <v>0.64</v>
      </c>
      <c r="JH55" s="163">
        <v>-3.9916</v>
      </c>
      <c r="JI55" s="163">
        <v>-7.4997999999999996</v>
      </c>
      <c r="JJ55" s="163">
        <v>12.305999999999999</v>
      </c>
      <c r="JK55" s="163">
        <v>-8.1132000000000009</v>
      </c>
      <c r="JL55" s="163">
        <v>3.7</v>
      </c>
      <c r="JM55" s="163">
        <v>0.629</v>
      </c>
      <c r="JN55" s="163">
        <v>1.514</v>
      </c>
      <c r="JO55" s="163">
        <v>0</v>
      </c>
      <c r="JP55" s="163">
        <v>0</v>
      </c>
      <c r="JQ55" s="163">
        <v>4.6048</v>
      </c>
      <c r="JR55" s="163">
        <v>4.7816999999999998</v>
      </c>
      <c r="JS55" s="163">
        <v>3.0295999999999998</v>
      </c>
      <c r="JT55" s="164"/>
      <c r="JU55" s="163">
        <v>10.6</v>
      </c>
      <c r="JV55" s="163">
        <v>9.9863999999999997</v>
      </c>
      <c r="JW55" s="163">
        <v>-0.21</v>
      </c>
      <c r="JX55" s="163">
        <v>0.37</v>
      </c>
      <c r="JY55" s="163">
        <v>-18.38</v>
      </c>
      <c r="JZ55" s="163">
        <v>0.21890000000000001</v>
      </c>
      <c r="KA55" s="163">
        <v>-19.513000000000002</v>
      </c>
      <c r="KB55" s="163">
        <v>-14.992000000000001</v>
      </c>
      <c r="KC55" s="163">
        <v>-3.9350999999999998</v>
      </c>
      <c r="KD55" s="163">
        <v>-21.797000000000001</v>
      </c>
      <c r="KE55" s="163">
        <v>-4.6040000000000001</v>
      </c>
      <c r="KF55" s="163">
        <v>-11.398999999999999</v>
      </c>
      <c r="KG55" s="163">
        <v>-5.3</v>
      </c>
      <c r="KH55" s="163">
        <v>31.893999999999998</v>
      </c>
      <c r="KI55" s="163">
        <v>-133.36000000000001</v>
      </c>
    </row>
    <row r="56" spans="1:295" ht="18" customHeight="1" x14ac:dyDescent="0.25">
      <c r="A56" s="160" t="s">
        <v>736</v>
      </c>
      <c r="B56" s="160" t="s">
        <v>64</v>
      </c>
      <c r="C56" s="166">
        <v>0</v>
      </c>
      <c r="D56" s="166">
        <v>7.5898000000000003</v>
      </c>
      <c r="E56" s="166">
        <v>-15.817</v>
      </c>
      <c r="F56" s="166">
        <v>3.8397999999999999</v>
      </c>
      <c r="G56" s="166">
        <v>6.0529000000000002</v>
      </c>
      <c r="H56" s="166">
        <v>8.7689000000000004</v>
      </c>
      <c r="I56" s="166">
        <v>10.97</v>
      </c>
      <c r="J56" s="167"/>
      <c r="K56" s="166">
        <v>14.81</v>
      </c>
      <c r="L56" s="166">
        <v>5.8658000000000001</v>
      </c>
      <c r="M56" s="166">
        <v>-5.5609000000000002</v>
      </c>
      <c r="N56" s="166">
        <v>-13.319000000000001</v>
      </c>
      <c r="O56" s="166">
        <v>-26.399000000000001</v>
      </c>
      <c r="P56" s="166">
        <v>2.2000000000000002</v>
      </c>
      <c r="Q56" s="166">
        <v>2.4839000000000002</v>
      </c>
      <c r="R56" s="166">
        <v>-19.798999999999999</v>
      </c>
      <c r="S56" s="166">
        <v>3.1840000000000002</v>
      </c>
      <c r="T56" s="166">
        <v>-10.231999999999999</v>
      </c>
      <c r="U56" s="166">
        <v>4.8586999999999998</v>
      </c>
      <c r="V56" s="167"/>
      <c r="W56" s="167"/>
      <c r="X56" s="166">
        <v>0</v>
      </c>
      <c r="Y56" s="166">
        <v>7.4866999999999999</v>
      </c>
      <c r="Z56" s="166">
        <v>2.1966000000000001</v>
      </c>
      <c r="AA56" s="167"/>
      <c r="AB56" s="166">
        <v>-0.4587</v>
      </c>
      <c r="AC56" s="166">
        <v>0.32100000000000001</v>
      </c>
      <c r="AD56" s="166">
        <v>0.31900000000000001</v>
      </c>
      <c r="AE56" s="166">
        <v>0.624</v>
      </c>
      <c r="AF56" s="166">
        <v>-6.6599000000000004</v>
      </c>
      <c r="AG56" s="166">
        <v>-8.8000000000000007</v>
      </c>
      <c r="AH56" s="167"/>
      <c r="AI56" s="166">
        <v>0.27600000000000002</v>
      </c>
      <c r="AJ56" s="166">
        <v>-18.298999999999999</v>
      </c>
      <c r="AK56" s="166">
        <v>-18.190000000000001</v>
      </c>
      <c r="AL56" s="167"/>
      <c r="AM56" s="166">
        <v>-9.8800000000000008</v>
      </c>
      <c r="AN56" s="166">
        <v>-10.029</v>
      </c>
      <c r="AO56" s="166">
        <v>5.2903000000000002</v>
      </c>
      <c r="AP56" s="166">
        <v>4.0686</v>
      </c>
      <c r="AQ56" s="166">
        <v>20.53</v>
      </c>
      <c r="AR56" s="166">
        <v>22.657</v>
      </c>
      <c r="AS56" s="166">
        <v>-15.446</v>
      </c>
      <c r="AT56" s="166">
        <v>-13.260999999999999</v>
      </c>
      <c r="AU56" s="166">
        <v>-12.9</v>
      </c>
      <c r="AV56" s="166">
        <v>-1.2173</v>
      </c>
      <c r="AW56" s="166">
        <v>-1.0780000000000001</v>
      </c>
      <c r="AX56" s="166">
        <v>-27.193000000000001</v>
      </c>
      <c r="AY56" s="166">
        <v>-25.318000000000001</v>
      </c>
      <c r="AZ56" s="166">
        <v>5.5358999999999998</v>
      </c>
      <c r="BA56" s="166">
        <v>28.591000000000001</v>
      </c>
      <c r="BB56" s="166">
        <v>-10.885</v>
      </c>
      <c r="BC56" s="166">
        <v>5.3329000000000004</v>
      </c>
      <c r="BD56" s="166">
        <v>-6.0998999999999999</v>
      </c>
      <c r="BE56" s="166">
        <v>-6.0998999999999999</v>
      </c>
      <c r="BF56" s="166">
        <v>-22.443999999999999</v>
      </c>
      <c r="BG56" s="166">
        <v>-22.204999999999998</v>
      </c>
      <c r="BH56" s="166">
        <v>-2.4510999999999998</v>
      </c>
      <c r="BI56" s="166">
        <v>1.3141</v>
      </c>
      <c r="BJ56" s="166">
        <v>-8.7138000000000009</v>
      </c>
      <c r="BK56" s="166">
        <v>2.1972999999999998</v>
      </c>
      <c r="BL56" s="166">
        <v>0</v>
      </c>
      <c r="BM56" s="167"/>
      <c r="BN56" s="166">
        <v>-136.26</v>
      </c>
      <c r="BO56" s="166">
        <v>75.899000000000001</v>
      </c>
      <c r="BP56" s="166">
        <v>75.471999999999994</v>
      </c>
      <c r="BQ56" s="166">
        <v>-63.353000000000002</v>
      </c>
      <c r="BR56" s="166">
        <v>-167.87</v>
      </c>
      <c r="BS56" s="166">
        <v>-9.1669</v>
      </c>
      <c r="BT56" s="167"/>
      <c r="BU56" s="167"/>
      <c r="BV56" s="166">
        <v>22.103999999999999</v>
      </c>
      <c r="BW56" s="166">
        <v>9.6198999999999995</v>
      </c>
      <c r="BX56" s="166">
        <v>7.57</v>
      </c>
      <c r="BY56" s="166">
        <v>-7.28</v>
      </c>
      <c r="BZ56" s="166">
        <v>9.0799000000000003</v>
      </c>
      <c r="CA56" s="166">
        <v>-7.4973999999999998</v>
      </c>
      <c r="CB56" s="166">
        <v>-7.2294</v>
      </c>
      <c r="CC56" s="166">
        <v>10.738</v>
      </c>
      <c r="CD56" s="167"/>
      <c r="CE56" s="166">
        <v>-5.0229999999999997</v>
      </c>
      <c r="CF56" s="167"/>
      <c r="CG56" s="166">
        <v>-18.094999999999999</v>
      </c>
      <c r="CH56" s="166">
        <v>-8.6516000000000002</v>
      </c>
      <c r="CI56" s="166">
        <v>0</v>
      </c>
      <c r="CJ56" s="166">
        <v>2.88</v>
      </c>
      <c r="CK56" s="166">
        <v>6.4119999999999999</v>
      </c>
      <c r="CL56" s="166">
        <v>18.399000000000001</v>
      </c>
      <c r="CM56" s="166">
        <v>15.1</v>
      </c>
      <c r="CN56" s="166">
        <v>-2.74</v>
      </c>
      <c r="CO56" s="166">
        <v>31.001999999999999</v>
      </c>
      <c r="CP56" s="166">
        <v>31.239000000000001</v>
      </c>
      <c r="CQ56" s="166">
        <v>29.382000000000001</v>
      </c>
      <c r="CR56" s="166">
        <v>95.986999999999995</v>
      </c>
      <c r="CS56" s="166">
        <v>95.694999999999993</v>
      </c>
      <c r="CT56" s="166">
        <v>-19.936</v>
      </c>
      <c r="CU56" s="166">
        <v>-87.965999999999994</v>
      </c>
      <c r="CV56" s="166">
        <v>-15.371</v>
      </c>
      <c r="CW56" s="166">
        <v>2.7342</v>
      </c>
      <c r="CX56" s="166">
        <v>34.529000000000003</v>
      </c>
      <c r="CY56" s="166">
        <v>16.829000000000001</v>
      </c>
      <c r="CZ56" s="166">
        <v>8.7547999999999995</v>
      </c>
      <c r="DA56" s="166">
        <v>8.8896999999999995</v>
      </c>
      <c r="DB56" s="166">
        <v>-10.09</v>
      </c>
      <c r="DC56" s="166">
        <v>25.512</v>
      </c>
      <c r="DD56" s="166">
        <v>0</v>
      </c>
      <c r="DE56" s="166">
        <v>0</v>
      </c>
      <c r="DF56" s="166">
        <v>20.841000000000001</v>
      </c>
      <c r="DG56" s="166">
        <v>1.4999999999999999E-2</v>
      </c>
      <c r="DH56" s="166">
        <v>-5.1044999999999998</v>
      </c>
      <c r="DI56" s="166">
        <v>4.5998999999999999</v>
      </c>
      <c r="DJ56" s="167"/>
      <c r="DK56" s="167"/>
      <c r="DL56" s="166">
        <v>0.56689999999999996</v>
      </c>
      <c r="DM56" s="166">
        <v>55.677999999999997</v>
      </c>
      <c r="DN56" s="166">
        <v>6.6853999999999996</v>
      </c>
      <c r="DO56" s="166">
        <v>1.08</v>
      </c>
      <c r="DP56" s="166">
        <v>-7.5</v>
      </c>
      <c r="DQ56" s="166">
        <v>11.259</v>
      </c>
      <c r="DR56" s="166">
        <v>-21.498000000000001</v>
      </c>
      <c r="DS56" s="166">
        <v>-7.44</v>
      </c>
      <c r="DT56" s="166">
        <v>-7.5198999999999998</v>
      </c>
      <c r="DU56" s="166">
        <v>24.4</v>
      </c>
      <c r="DV56" s="166">
        <v>21.22</v>
      </c>
      <c r="DW56" s="166">
        <v>-22.562999999999999</v>
      </c>
      <c r="DX56" s="166">
        <v>-11.381</v>
      </c>
      <c r="DY56" s="166">
        <v>-24.673999999999999</v>
      </c>
      <c r="DZ56" s="166">
        <v>-23.626999999999999</v>
      </c>
      <c r="EA56" s="166">
        <v>20.834</v>
      </c>
      <c r="EB56" s="166">
        <v>1.9157</v>
      </c>
      <c r="EC56" s="166">
        <v>-5.1734999999999998</v>
      </c>
      <c r="ED56" s="166">
        <v>-5.2728000000000002</v>
      </c>
      <c r="EE56" s="166">
        <v>-21.361999999999998</v>
      </c>
      <c r="EF56" s="166">
        <v>-24.073</v>
      </c>
      <c r="EG56" s="166">
        <v>-10.202</v>
      </c>
      <c r="EH56" s="166">
        <v>-27.341999999999999</v>
      </c>
      <c r="EI56" s="166">
        <v>-0.31340000000000001</v>
      </c>
      <c r="EJ56" s="166">
        <v>0</v>
      </c>
      <c r="EK56" s="166">
        <v>-12.298</v>
      </c>
      <c r="EL56" s="166">
        <v>-12.603</v>
      </c>
      <c r="EM56" s="166">
        <v>16.248000000000001</v>
      </c>
      <c r="EN56" s="166">
        <v>-12.595000000000001</v>
      </c>
      <c r="EO56" s="166">
        <v>-11.731999999999999</v>
      </c>
      <c r="EP56" s="167"/>
      <c r="EQ56" s="166">
        <v>-15.882999999999999</v>
      </c>
      <c r="ER56" s="166">
        <v>-15.534000000000001</v>
      </c>
      <c r="ES56" s="166">
        <v>4.7389999999999999</v>
      </c>
      <c r="ET56" s="166">
        <v>12.71</v>
      </c>
      <c r="EU56" s="166">
        <v>-11.308999999999999</v>
      </c>
      <c r="EV56" s="166">
        <v>0</v>
      </c>
      <c r="EW56" s="167"/>
      <c r="EX56" s="166">
        <v>-18.911000000000001</v>
      </c>
      <c r="EY56" s="166">
        <v>-10.079000000000001</v>
      </c>
      <c r="EZ56" s="166">
        <v>-9.9418000000000006</v>
      </c>
      <c r="FA56" s="166">
        <v>2.6844000000000001</v>
      </c>
      <c r="FB56" s="167"/>
      <c r="FC56" s="166">
        <v>-23.335999999999999</v>
      </c>
      <c r="FD56" s="166">
        <v>5.6525999999999996</v>
      </c>
      <c r="FE56" s="166">
        <v>0</v>
      </c>
      <c r="FF56" s="166">
        <v>0</v>
      </c>
      <c r="FG56" s="166">
        <v>0</v>
      </c>
      <c r="FH56" s="166">
        <v>2.6631999999999998</v>
      </c>
      <c r="FI56" s="166">
        <v>2.5627</v>
      </c>
      <c r="FJ56" s="166">
        <v>-1.3395999999999999</v>
      </c>
      <c r="FK56" s="166">
        <v>-1.5071000000000001</v>
      </c>
      <c r="FL56" s="166">
        <v>19.759</v>
      </c>
      <c r="FM56" s="166">
        <v>8.5390999999999995</v>
      </c>
      <c r="FN56" s="166">
        <v>8.7050000000000001</v>
      </c>
      <c r="FO56" s="166">
        <v>28.861000000000001</v>
      </c>
      <c r="FP56" s="166">
        <v>39.103000000000002</v>
      </c>
      <c r="FQ56" s="166">
        <v>18.667999999999999</v>
      </c>
      <c r="FR56" s="166">
        <v>-14.849</v>
      </c>
      <c r="FS56" s="166">
        <v>-3.1105</v>
      </c>
      <c r="FT56" s="166">
        <v>0.25380000000000003</v>
      </c>
      <c r="FU56" s="166">
        <v>2.21</v>
      </c>
      <c r="FV56" s="166">
        <v>2.9</v>
      </c>
      <c r="FW56" s="166">
        <v>-19.861000000000001</v>
      </c>
      <c r="FX56" s="166">
        <v>1.7218</v>
      </c>
      <c r="FY56" s="166">
        <v>4.8829000000000002</v>
      </c>
      <c r="FZ56" s="166">
        <v>0.75700000000000001</v>
      </c>
      <c r="GA56" s="166">
        <v>2.3637000000000001</v>
      </c>
      <c r="GB56" s="166">
        <v>11.77</v>
      </c>
      <c r="GC56" s="166">
        <v>-39.198</v>
      </c>
      <c r="GD56" s="166">
        <v>-27.957000000000001</v>
      </c>
      <c r="GE56" s="166">
        <v>-2.2299000000000002</v>
      </c>
      <c r="GF56" s="166">
        <v>27.161999999999999</v>
      </c>
      <c r="GG56" s="166">
        <v>-0.1</v>
      </c>
      <c r="GH56" s="166">
        <v>23.134</v>
      </c>
      <c r="GI56" s="166">
        <v>6.7191000000000001</v>
      </c>
      <c r="GJ56" s="166">
        <v>-7.0492999999999997</v>
      </c>
      <c r="GK56" s="166">
        <v>2.2418999999999998</v>
      </c>
      <c r="GL56" s="167"/>
      <c r="GM56" s="167"/>
      <c r="GN56" s="166">
        <v>-11.499000000000001</v>
      </c>
      <c r="GO56" s="166">
        <v>-13.234999999999999</v>
      </c>
      <c r="GP56" s="166">
        <v>10.474</v>
      </c>
      <c r="GQ56" s="166">
        <v>-36.469000000000001</v>
      </c>
      <c r="GR56" s="166">
        <v>-16.670999999999999</v>
      </c>
      <c r="GS56" s="166">
        <v>-13.255000000000001</v>
      </c>
      <c r="GT56" s="166">
        <v>149.57</v>
      </c>
      <c r="GU56" s="167"/>
      <c r="GV56" s="166">
        <v>-9.4082000000000008</v>
      </c>
      <c r="GW56" s="166">
        <v>-1.4350000000000001</v>
      </c>
      <c r="GX56" s="166">
        <v>1.6613</v>
      </c>
      <c r="GY56" s="166">
        <v>8.9962</v>
      </c>
      <c r="GZ56" s="167"/>
      <c r="HA56" s="166">
        <v>0.95109999999999995</v>
      </c>
      <c r="HB56" s="166">
        <v>4.5705</v>
      </c>
      <c r="HC56" s="166">
        <v>5.4180000000000001</v>
      </c>
      <c r="HD56" s="166">
        <v>9.2200000000000006</v>
      </c>
      <c r="HE56" s="166">
        <v>-5.3503999999999996</v>
      </c>
      <c r="HF56" s="166">
        <v>38.651000000000003</v>
      </c>
      <c r="HG56" s="166">
        <v>50.774999999999999</v>
      </c>
      <c r="HH56" s="166">
        <v>61.841999999999999</v>
      </c>
      <c r="HI56" s="166">
        <v>49.634999999999998</v>
      </c>
      <c r="HJ56" s="166">
        <v>2.8982000000000001</v>
      </c>
      <c r="HK56" s="167"/>
      <c r="HL56" s="166">
        <v>0</v>
      </c>
      <c r="HM56" s="166">
        <v>0</v>
      </c>
      <c r="HN56" s="167"/>
      <c r="HO56" s="166">
        <v>48.531999999999996</v>
      </c>
      <c r="HP56" s="166">
        <v>49.162999999999997</v>
      </c>
      <c r="HQ56" s="166">
        <v>-19.395</v>
      </c>
      <c r="HR56" s="166">
        <v>-18.324000000000002</v>
      </c>
      <c r="HS56" s="166">
        <v>-8.3031000000000006</v>
      </c>
      <c r="HT56" s="166">
        <v>-7.9870000000000001</v>
      </c>
      <c r="HU56" s="166">
        <v>-3.3698999999999999</v>
      </c>
      <c r="HV56" s="166">
        <v>-3.0899000000000001</v>
      </c>
      <c r="HW56" s="166">
        <v>-21.5</v>
      </c>
      <c r="HX56" s="166">
        <v>-21.5</v>
      </c>
      <c r="HY56" s="166">
        <v>1.0904</v>
      </c>
      <c r="HZ56" s="167"/>
      <c r="IA56" s="166">
        <v>18.46</v>
      </c>
      <c r="IB56" s="166">
        <v>24.364999999999998</v>
      </c>
      <c r="IC56" s="166">
        <v>23.417999999999999</v>
      </c>
      <c r="ID56" s="166">
        <v>-17.798999999999999</v>
      </c>
      <c r="IE56" s="166">
        <v>-25.6</v>
      </c>
      <c r="IF56" s="166">
        <v>7.3</v>
      </c>
      <c r="IG56" s="166">
        <v>6.3</v>
      </c>
      <c r="IH56" s="166">
        <v>-17.670999999999999</v>
      </c>
      <c r="II56" s="166">
        <v>-17.823</v>
      </c>
      <c r="IJ56" s="166">
        <v>-41.354999999999997</v>
      </c>
      <c r="IK56" s="166">
        <v>0.93079999999999996</v>
      </c>
      <c r="IL56" s="166">
        <v>-285.01</v>
      </c>
      <c r="IM56" s="166">
        <v>-10.106</v>
      </c>
      <c r="IN56" s="166">
        <v>43.218000000000004</v>
      </c>
      <c r="IO56" s="166">
        <v>122.02</v>
      </c>
      <c r="IP56" s="166">
        <v>40.564999999999998</v>
      </c>
      <c r="IQ56" s="166">
        <v>112.98</v>
      </c>
      <c r="IR56" s="166">
        <v>91.745000000000005</v>
      </c>
      <c r="IS56" s="166">
        <v>61.231999999999999</v>
      </c>
      <c r="IT56" s="166">
        <v>31.922000000000001</v>
      </c>
      <c r="IU56" s="166">
        <v>33.234000000000002</v>
      </c>
      <c r="IV56" s="166">
        <v>-7.6853999999999996</v>
      </c>
      <c r="IW56" s="166">
        <v>254.48</v>
      </c>
      <c r="IX56" s="166">
        <v>-155.91</v>
      </c>
      <c r="IY56" s="166">
        <v>119.32</v>
      </c>
      <c r="IZ56" s="166">
        <v>-98.588999999999999</v>
      </c>
      <c r="JA56" s="166">
        <v>0.18920000000000001</v>
      </c>
      <c r="JB56" s="166">
        <v>8.8796999999999997</v>
      </c>
      <c r="JC56" s="166">
        <v>-5.44</v>
      </c>
      <c r="JD56" s="166">
        <v>-1.5019</v>
      </c>
      <c r="JE56" s="166">
        <v>-1.5129999999999999</v>
      </c>
      <c r="JF56" s="166">
        <v>1.1200000000000001</v>
      </c>
      <c r="JG56" s="166">
        <v>1.2799</v>
      </c>
      <c r="JH56" s="166">
        <v>-4.2607999999999997</v>
      </c>
      <c r="JI56" s="166">
        <v>-8.1132000000000009</v>
      </c>
      <c r="JJ56" s="166">
        <v>12.629</v>
      </c>
      <c r="JK56" s="166">
        <v>-8.4061000000000003</v>
      </c>
      <c r="JL56" s="166">
        <v>3.7999000000000001</v>
      </c>
      <c r="JM56" s="166">
        <v>1.6020000000000001</v>
      </c>
      <c r="JN56" s="166">
        <v>2.4479000000000002</v>
      </c>
      <c r="JO56" s="166">
        <v>0</v>
      </c>
      <c r="JP56" s="166">
        <v>0</v>
      </c>
      <c r="JQ56" s="166">
        <v>3.7292000000000001</v>
      </c>
      <c r="JR56" s="166">
        <v>3.1764000000000001</v>
      </c>
      <c r="JS56" s="166">
        <v>3.722</v>
      </c>
      <c r="JT56" s="167"/>
      <c r="JU56" s="166">
        <v>9.8999000000000006</v>
      </c>
      <c r="JV56" s="166">
        <v>10.007</v>
      </c>
      <c r="JW56" s="166">
        <v>-0.21</v>
      </c>
      <c r="JX56" s="167"/>
      <c r="JY56" s="166">
        <v>-18.024999999999999</v>
      </c>
      <c r="JZ56" s="166">
        <v>0.2621</v>
      </c>
      <c r="KA56" s="166">
        <v>-20.146000000000001</v>
      </c>
      <c r="KB56" s="166">
        <v>-14.491</v>
      </c>
      <c r="KC56" s="166">
        <v>-3.9716</v>
      </c>
      <c r="KD56" s="166">
        <v>-22.36</v>
      </c>
      <c r="KE56" s="166">
        <v>-4.2694000000000001</v>
      </c>
      <c r="KF56" s="166">
        <v>-11.398999999999999</v>
      </c>
      <c r="KG56" s="166">
        <v>-6.0998999999999999</v>
      </c>
      <c r="KH56" s="166">
        <v>38.448999999999998</v>
      </c>
      <c r="KI56" s="166">
        <v>-137.12</v>
      </c>
    </row>
    <row r="57" spans="1:295" x14ac:dyDescent="0.25">
      <c r="A57" s="233" t="s">
        <v>748</v>
      </c>
      <c r="B57" s="233"/>
      <c r="C57" s="170">
        <v>0</v>
      </c>
      <c r="D57" s="170">
        <v>10.318</v>
      </c>
      <c r="E57" s="170">
        <v>-3.2458</v>
      </c>
      <c r="F57" s="170">
        <v>13.462</v>
      </c>
      <c r="G57" s="170">
        <v>12.217000000000001</v>
      </c>
      <c r="H57" s="170">
        <v>13.955</v>
      </c>
      <c r="I57" s="170">
        <v>23.657</v>
      </c>
      <c r="J57" s="170">
        <v>0</v>
      </c>
      <c r="K57" s="170">
        <v>31.895</v>
      </c>
      <c r="L57" s="170">
        <v>14.545999999999999</v>
      </c>
      <c r="M57" s="170">
        <v>-4.2018000000000004</v>
      </c>
      <c r="N57" s="170">
        <v>-6.6599000000000004</v>
      </c>
      <c r="O57" s="170">
        <v>-22</v>
      </c>
      <c r="P57" s="170">
        <v>13.199</v>
      </c>
      <c r="Q57" s="170">
        <v>8.2798999999999996</v>
      </c>
      <c r="R57" s="170">
        <v>-15.398999999999999</v>
      </c>
      <c r="S57" s="170">
        <v>3.9956</v>
      </c>
      <c r="T57" s="170">
        <v>16.495000000000001</v>
      </c>
      <c r="U57" s="170">
        <v>7.1425999999999998</v>
      </c>
      <c r="V57" s="170">
        <v>7.3391999999999999</v>
      </c>
      <c r="W57" s="170">
        <v>12.25</v>
      </c>
      <c r="X57" s="170">
        <v>0</v>
      </c>
      <c r="Y57" s="170">
        <v>7.4866999999999999</v>
      </c>
      <c r="Z57" s="170">
        <v>2.4472999999999998</v>
      </c>
      <c r="AA57" s="170">
        <v>0</v>
      </c>
      <c r="AB57" s="170">
        <v>-0.4587</v>
      </c>
      <c r="AC57" s="170">
        <v>1.077</v>
      </c>
      <c r="AD57" s="170">
        <v>1.075</v>
      </c>
      <c r="AE57" s="170">
        <v>1.2739</v>
      </c>
      <c r="AF57" s="170">
        <v>0</v>
      </c>
      <c r="AG57" s="170">
        <v>4.4000000000000004</v>
      </c>
      <c r="AH57" s="170">
        <v>0.114</v>
      </c>
      <c r="AI57" s="170">
        <v>0.40600000000000003</v>
      </c>
      <c r="AJ57" s="170">
        <v>-9.7798999999999996</v>
      </c>
      <c r="AK57" s="170">
        <v>-9.8000000000000007</v>
      </c>
      <c r="AL57" s="170">
        <v>-10</v>
      </c>
      <c r="AM57" s="170">
        <v>-8.5799000000000003</v>
      </c>
      <c r="AN57" s="170">
        <v>-8.6499000000000006</v>
      </c>
      <c r="AO57" s="170">
        <v>8.6964000000000006</v>
      </c>
      <c r="AP57" s="170">
        <v>4.0686</v>
      </c>
      <c r="AQ57" s="170">
        <v>32.570999999999998</v>
      </c>
      <c r="AR57" s="170">
        <v>34.621000000000002</v>
      </c>
      <c r="AS57" s="170">
        <v>-4.8308</v>
      </c>
      <c r="AT57" s="170">
        <v>-1.0716000000000001</v>
      </c>
      <c r="AU57" s="170">
        <v>-0.95609999999999995</v>
      </c>
      <c r="AV57" s="170">
        <v>25.643999999999998</v>
      </c>
      <c r="AW57" s="170">
        <v>26.39</v>
      </c>
      <c r="AX57" s="170">
        <v>-20.896999999999998</v>
      </c>
      <c r="AY57" s="170">
        <v>-17.95</v>
      </c>
      <c r="AZ57" s="170">
        <v>8.6922999999999995</v>
      </c>
      <c r="BA57" s="170">
        <v>44.667999999999999</v>
      </c>
      <c r="BB57" s="170">
        <v>71.138999999999996</v>
      </c>
      <c r="BC57" s="170">
        <v>15.81</v>
      </c>
      <c r="BD57" s="170">
        <v>-4.2999000000000001</v>
      </c>
      <c r="BE57" s="170">
        <v>-4.2999000000000001</v>
      </c>
      <c r="BF57" s="170">
        <v>-19.803999999999998</v>
      </c>
      <c r="BG57" s="170">
        <v>-20.402000000000001</v>
      </c>
      <c r="BH57" s="170">
        <v>-1.9296</v>
      </c>
      <c r="BI57" s="170">
        <v>1.3141</v>
      </c>
      <c r="BJ57" s="170">
        <v>4.1848000000000001</v>
      </c>
      <c r="BK57" s="170">
        <v>10.141</v>
      </c>
      <c r="BL57" s="170">
        <v>6.9184999999999999</v>
      </c>
      <c r="BM57" s="170">
        <v>4.6346999999999996</v>
      </c>
      <c r="BN57" s="170">
        <v>-101.65</v>
      </c>
      <c r="BO57" s="170">
        <v>87.099000000000004</v>
      </c>
      <c r="BP57" s="170">
        <v>87.435000000000002</v>
      </c>
      <c r="BQ57" s="170">
        <v>-8.359</v>
      </c>
      <c r="BR57" s="170">
        <v>-97.849000000000004</v>
      </c>
      <c r="BS57" s="170">
        <v>-9.1669</v>
      </c>
      <c r="BT57" s="170">
        <v>0</v>
      </c>
      <c r="BU57" s="170">
        <v>0</v>
      </c>
      <c r="BV57" s="170">
        <v>51.225000000000001</v>
      </c>
      <c r="BW57" s="170">
        <v>21.79</v>
      </c>
      <c r="BX57" s="170">
        <v>12.109</v>
      </c>
      <c r="BY57" s="170">
        <v>13.409000000000001</v>
      </c>
      <c r="BZ57" s="170">
        <v>20.5</v>
      </c>
      <c r="CA57" s="170">
        <v>-1.2014</v>
      </c>
      <c r="CB57" s="170">
        <v>-1.2014</v>
      </c>
      <c r="CC57" s="170">
        <v>34.639000000000003</v>
      </c>
      <c r="CD57" s="170">
        <v>32.869999999999997</v>
      </c>
      <c r="CE57" s="170">
        <v>-0.2054</v>
      </c>
      <c r="CF57" s="170">
        <v>-3.145</v>
      </c>
      <c r="CG57" s="170">
        <v>-3.4068000000000001</v>
      </c>
      <c r="CH57" s="170">
        <v>3.9228000000000001</v>
      </c>
      <c r="CI57" s="170">
        <v>0</v>
      </c>
      <c r="CJ57" s="170">
        <v>2.88</v>
      </c>
      <c r="CK57" s="170">
        <v>6.4119999999999999</v>
      </c>
      <c r="CL57" s="170">
        <v>38.798999999999999</v>
      </c>
      <c r="CM57" s="170">
        <v>33.5</v>
      </c>
      <c r="CN57" s="170">
        <v>-2.21</v>
      </c>
      <c r="CO57" s="170">
        <v>77.537999999999997</v>
      </c>
      <c r="CP57" s="170">
        <v>76.510999999999996</v>
      </c>
      <c r="CQ57" s="170">
        <v>47.055999999999997</v>
      </c>
      <c r="CR57" s="170">
        <v>95.986999999999995</v>
      </c>
      <c r="CS57" s="170">
        <v>95.968999999999994</v>
      </c>
      <c r="CT57" s="170">
        <v>-11.542999999999999</v>
      </c>
      <c r="CU57" s="170">
        <v>-10.872</v>
      </c>
      <c r="CV57" s="170">
        <v>0</v>
      </c>
      <c r="CW57" s="170">
        <v>4.1661000000000001</v>
      </c>
      <c r="CX57" s="170">
        <v>44.319000000000003</v>
      </c>
      <c r="CY57" s="170">
        <v>33.619</v>
      </c>
      <c r="CZ57" s="170">
        <v>20.472999999999999</v>
      </c>
      <c r="DA57" s="170">
        <v>20.216999999999999</v>
      </c>
      <c r="DB57" s="170">
        <v>-8.25</v>
      </c>
      <c r="DC57" s="170">
        <v>25.512</v>
      </c>
      <c r="DD57" s="170">
        <v>0</v>
      </c>
      <c r="DE57" s="170">
        <v>0</v>
      </c>
      <c r="DF57" s="170">
        <v>41.292000000000002</v>
      </c>
      <c r="DG57" s="170">
        <v>1.5299999999999999E-2</v>
      </c>
      <c r="DH57" s="170">
        <v>-4.0896999999999997</v>
      </c>
      <c r="DI57" s="170">
        <v>14</v>
      </c>
      <c r="DJ57" s="170">
        <v>14</v>
      </c>
      <c r="DK57" s="170">
        <v>-1.4733000000000001</v>
      </c>
      <c r="DL57" s="170">
        <v>16.835999999999999</v>
      </c>
      <c r="DM57" s="170">
        <v>64.037000000000006</v>
      </c>
      <c r="DN57" s="170">
        <v>30.064</v>
      </c>
      <c r="DO57" s="170">
        <v>17.97</v>
      </c>
      <c r="DP57" s="170">
        <v>-5.92</v>
      </c>
      <c r="DQ57" s="170">
        <v>15.686999999999999</v>
      </c>
      <c r="DR57" s="170">
        <v>-15.864000000000001</v>
      </c>
      <c r="DS57" s="170">
        <v>-1.1399999999999999</v>
      </c>
      <c r="DT57" s="170">
        <v>-1.1798999999999999</v>
      </c>
      <c r="DU57" s="170">
        <v>27.53</v>
      </c>
      <c r="DV57" s="170">
        <v>33.4</v>
      </c>
      <c r="DW57" s="170">
        <v>-18.145</v>
      </c>
      <c r="DX57" s="170">
        <v>-9.1545000000000005</v>
      </c>
      <c r="DY57" s="170">
        <v>0</v>
      </c>
      <c r="DZ57" s="170">
        <v>-21.081</v>
      </c>
      <c r="EA57" s="170">
        <v>53.554000000000002</v>
      </c>
      <c r="EB57" s="170">
        <v>29.341000000000001</v>
      </c>
      <c r="EC57" s="170">
        <v>19.366</v>
      </c>
      <c r="ED57" s="170">
        <v>19.361000000000001</v>
      </c>
      <c r="EE57" s="170">
        <v>-0.53580000000000005</v>
      </c>
      <c r="EF57" s="170">
        <v>-4.1760000000000002</v>
      </c>
      <c r="EG57" s="170">
        <v>-9.907</v>
      </c>
      <c r="EH57" s="170">
        <v>20.148</v>
      </c>
      <c r="EI57" s="170">
        <v>-0.31340000000000001</v>
      </c>
      <c r="EJ57" s="170">
        <v>0</v>
      </c>
      <c r="EK57" s="170">
        <v>-8.5352999999999994</v>
      </c>
      <c r="EL57" s="170">
        <v>-8.6753</v>
      </c>
      <c r="EM57" s="170">
        <v>37.256999999999998</v>
      </c>
      <c r="EN57" s="170">
        <v>-0.45500000000000002</v>
      </c>
      <c r="EO57" s="170">
        <v>-1.1263000000000001</v>
      </c>
      <c r="EP57" s="170">
        <v>21.007999999999999</v>
      </c>
      <c r="EQ57" s="170">
        <v>-11.978</v>
      </c>
      <c r="ER57" s="170">
        <v>-11.156000000000001</v>
      </c>
      <c r="ES57" s="170">
        <v>17.334</v>
      </c>
      <c r="ET57" s="170">
        <v>19.689</v>
      </c>
      <c r="EU57" s="170">
        <v>-6.3699000000000003</v>
      </c>
      <c r="EV57" s="170">
        <v>11.9</v>
      </c>
      <c r="EW57" s="170">
        <v>8.3541000000000007</v>
      </c>
      <c r="EX57" s="170">
        <v>-2.1661999999999999</v>
      </c>
      <c r="EY57" s="170">
        <v>-8.5992999999999995</v>
      </c>
      <c r="EZ57" s="170">
        <v>-8.5876999999999999</v>
      </c>
      <c r="FA57" s="170">
        <v>7.7961999999999998</v>
      </c>
      <c r="FB57" s="170">
        <v>11.194000000000001</v>
      </c>
      <c r="FC57" s="170">
        <v>-14.092000000000001</v>
      </c>
      <c r="FD57" s="170">
        <v>6.0370999999999997</v>
      </c>
      <c r="FE57" s="170">
        <v>0</v>
      </c>
      <c r="FF57" s="170">
        <v>0</v>
      </c>
      <c r="FG57" s="170">
        <v>5.0610999999999997</v>
      </c>
      <c r="FH57" s="170">
        <v>4.8068999999999997</v>
      </c>
      <c r="FI57" s="170">
        <v>4.2958999999999996</v>
      </c>
      <c r="FJ57" s="170">
        <v>15.238</v>
      </c>
      <c r="FK57" s="170">
        <v>15.404999999999999</v>
      </c>
      <c r="FL57" s="170">
        <v>35.164999999999999</v>
      </c>
      <c r="FM57" s="170">
        <v>30.388000000000002</v>
      </c>
      <c r="FN57" s="170">
        <v>33.335000000000001</v>
      </c>
      <c r="FO57" s="170">
        <v>32.402999999999999</v>
      </c>
      <c r="FP57" s="170">
        <v>43.994</v>
      </c>
      <c r="FQ57" s="170">
        <v>22.783999999999999</v>
      </c>
      <c r="FR57" s="170">
        <v>-5.5399000000000003</v>
      </c>
      <c r="FS57" s="170">
        <v>-1.9533</v>
      </c>
      <c r="FT57" s="170">
        <v>0.40489999999999998</v>
      </c>
      <c r="FU57" s="170">
        <v>3.89</v>
      </c>
      <c r="FV57" s="170">
        <v>4.6399999999999997</v>
      </c>
      <c r="FW57" s="170">
        <v>0</v>
      </c>
      <c r="FX57" s="170">
        <v>1.8934</v>
      </c>
      <c r="FY57" s="170">
        <v>6.2328999999999999</v>
      </c>
      <c r="FZ57" s="170">
        <v>1.7189000000000001</v>
      </c>
      <c r="GA57" s="170">
        <v>2.9243000000000001</v>
      </c>
      <c r="GB57" s="170">
        <v>15.25</v>
      </c>
      <c r="GC57" s="170">
        <v>-32.131999999999998</v>
      </c>
      <c r="GD57" s="170">
        <v>-22.120999999999999</v>
      </c>
      <c r="GE57" s="170">
        <v>-1.9699</v>
      </c>
      <c r="GF57" s="170">
        <v>38.930999999999997</v>
      </c>
      <c r="GG57" s="170">
        <v>-0.1</v>
      </c>
      <c r="GH57" s="170">
        <v>26.861999999999998</v>
      </c>
      <c r="GI57" s="170">
        <v>9.7401</v>
      </c>
      <c r="GJ57" s="170">
        <v>-3.8727</v>
      </c>
      <c r="GK57" s="170">
        <v>3.3755000000000002</v>
      </c>
      <c r="GL57" s="170">
        <v>6.08E-2</v>
      </c>
      <c r="GM57" s="170">
        <v>0</v>
      </c>
      <c r="GN57" s="170">
        <v>-9.6800999999999995</v>
      </c>
      <c r="GO57" s="170">
        <v>-4.8419999999999996</v>
      </c>
      <c r="GP57" s="170">
        <v>18.824000000000002</v>
      </c>
      <c r="GQ57" s="170">
        <v>-27.141999999999999</v>
      </c>
      <c r="GR57" s="170">
        <v>-12.367000000000001</v>
      </c>
      <c r="GS57" s="170">
        <v>-9.6316000000000006</v>
      </c>
      <c r="GT57" s="170">
        <v>189.33</v>
      </c>
      <c r="GU57" s="170">
        <v>0.2797</v>
      </c>
      <c r="GV57" s="170">
        <v>-6.9337999999999997</v>
      </c>
      <c r="GW57" s="170">
        <v>11.579000000000001</v>
      </c>
      <c r="GX57" s="170">
        <v>4.3266999999999998</v>
      </c>
      <c r="GY57" s="170">
        <v>11.89</v>
      </c>
      <c r="GZ57" s="170">
        <v>11.859</v>
      </c>
      <c r="HA57" s="170">
        <v>4</v>
      </c>
      <c r="HB57" s="170">
        <v>11.65</v>
      </c>
      <c r="HC57" s="170">
        <v>11.502000000000001</v>
      </c>
      <c r="HD57" s="170">
        <v>10.058999999999999</v>
      </c>
      <c r="HE57" s="170">
        <v>20.207999999999998</v>
      </c>
      <c r="HF57" s="170">
        <v>77.369</v>
      </c>
      <c r="HG57" s="170">
        <v>75.915000000000006</v>
      </c>
      <c r="HH57" s="170">
        <v>72.411000000000001</v>
      </c>
      <c r="HI57" s="170">
        <v>49.982999999999997</v>
      </c>
      <c r="HJ57" s="170">
        <v>8.0177999999999994</v>
      </c>
      <c r="HK57" s="170">
        <v>7.3916000000000004</v>
      </c>
      <c r="HL57" s="170">
        <v>14.792999999999999</v>
      </c>
      <c r="HM57" s="170">
        <v>0</v>
      </c>
      <c r="HN57" s="170">
        <v>0</v>
      </c>
      <c r="HO57" s="170">
        <v>48.531999999999996</v>
      </c>
      <c r="HP57" s="170">
        <v>49.162999999999997</v>
      </c>
      <c r="HQ57" s="170">
        <v>-12.204000000000001</v>
      </c>
      <c r="HR57" s="170">
        <v>-11.968</v>
      </c>
      <c r="HS57" s="170">
        <v>-7.6142000000000003</v>
      </c>
      <c r="HT57" s="170">
        <v>-7.8613999999999997</v>
      </c>
      <c r="HU57" s="170">
        <v>7.4</v>
      </c>
      <c r="HV57" s="170">
        <v>7.4</v>
      </c>
      <c r="HW57" s="170">
        <v>-18.298999999999999</v>
      </c>
      <c r="HX57" s="170">
        <v>-18.899000000000001</v>
      </c>
      <c r="HY57" s="170">
        <v>1.4419</v>
      </c>
      <c r="HZ57" s="170">
        <v>10.079000000000001</v>
      </c>
      <c r="IA57" s="170">
        <v>29.626000000000001</v>
      </c>
      <c r="IB57" s="170">
        <v>33.122</v>
      </c>
      <c r="IC57" s="170">
        <v>33.119999999999997</v>
      </c>
      <c r="ID57" s="170">
        <v>-10.1</v>
      </c>
      <c r="IE57" s="170">
        <v>-21.798999999999999</v>
      </c>
      <c r="IF57" s="170">
        <v>12.398999999999999</v>
      </c>
      <c r="IG57" s="170">
        <v>11.8</v>
      </c>
      <c r="IH57" s="170">
        <v>-17.405999999999999</v>
      </c>
      <c r="II57" s="170">
        <v>-17.446000000000002</v>
      </c>
      <c r="IJ57" s="170">
        <v>0</v>
      </c>
      <c r="IK57" s="170">
        <v>44.122</v>
      </c>
      <c r="IL57" s="170">
        <v>-255.44</v>
      </c>
      <c r="IM57" s="170">
        <v>6.1689999999999996</v>
      </c>
      <c r="IN57" s="170">
        <v>269.49</v>
      </c>
      <c r="IO57" s="170">
        <v>125.46</v>
      </c>
      <c r="IP57" s="170">
        <v>95.382999999999996</v>
      </c>
      <c r="IQ57" s="170">
        <v>152.25</v>
      </c>
      <c r="IR57" s="170">
        <v>93.74</v>
      </c>
      <c r="IS57" s="170">
        <v>66.340999999999994</v>
      </c>
      <c r="IT57" s="170">
        <v>34.856999999999999</v>
      </c>
      <c r="IU57" s="170">
        <v>33.725999999999999</v>
      </c>
      <c r="IV57" s="170">
        <v>2.1644000000000001</v>
      </c>
      <c r="IW57" s="170">
        <v>258.7</v>
      </c>
      <c r="IX57" s="170">
        <v>-124.79</v>
      </c>
      <c r="IY57" s="170">
        <v>126.37</v>
      </c>
      <c r="IZ57" s="170">
        <v>-52.558999999999997</v>
      </c>
      <c r="JA57" s="170">
        <v>0.7752</v>
      </c>
      <c r="JB57" s="170">
        <v>8.8796999999999997</v>
      </c>
      <c r="JC57" s="170">
        <v>-4.2398999999999996</v>
      </c>
      <c r="JD57" s="170">
        <v>-1.5019</v>
      </c>
      <c r="JE57" s="170">
        <v>-1.5129999999999999</v>
      </c>
      <c r="JF57" s="170">
        <v>5.1199000000000003</v>
      </c>
      <c r="JG57" s="170">
        <v>3.2</v>
      </c>
      <c r="JH57" s="170">
        <v>-3.0135999999999998</v>
      </c>
      <c r="JI57" s="170">
        <v>-3.2515999999999998</v>
      </c>
      <c r="JJ57" s="170">
        <v>15.208</v>
      </c>
      <c r="JK57" s="170">
        <v>-6.1814</v>
      </c>
      <c r="JL57" s="170">
        <v>5.1999000000000004</v>
      </c>
      <c r="JM57" s="170">
        <v>4.2568999999999999</v>
      </c>
      <c r="JN57" s="170">
        <v>2.5350000000000001</v>
      </c>
      <c r="JO57" s="170">
        <v>0</v>
      </c>
      <c r="JP57" s="170">
        <v>0</v>
      </c>
      <c r="JQ57" s="170">
        <v>4.7114000000000003</v>
      </c>
      <c r="JR57" s="170">
        <v>4.7816999999999998</v>
      </c>
      <c r="JS57" s="170">
        <v>4.0324999999999998</v>
      </c>
      <c r="JT57" s="170">
        <v>0</v>
      </c>
      <c r="JU57" s="170">
        <v>14</v>
      </c>
      <c r="JV57" s="170">
        <v>10.423</v>
      </c>
      <c r="JW57" s="170">
        <v>1.1498999999999999</v>
      </c>
      <c r="JX57" s="170">
        <v>0.37</v>
      </c>
      <c r="JY57" s="170">
        <v>0</v>
      </c>
      <c r="JZ57" s="170">
        <v>0.9546</v>
      </c>
      <c r="KA57" s="170">
        <v>-19.472000000000001</v>
      </c>
      <c r="KB57" s="170">
        <v>4.7910000000000004</v>
      </c>
      <c r="KC57" s="170">
        <v>1.9592000000000001</v>
      </c>
      <c r="KD57" s="170">
        <v>-21.324999999999999</v>
      </c>
      <c r="KE57" s="170">
        <v>4.1506999999999996</v>
      </c>
      <c r="KF57" s="170">
        <v>-6.9</v>
      </c>
      <c r="KG57" s="170">
        <v>-2.2000000000000002</v>
      </c>
      <c r="KH57" s="170">
        <v>38.448999999999998</v>
      </c>
      <c r="KI57" s="170">
        <v>-74.930999999999997</v>
      </c>
    </row>
    <row r="58" spans="1:295" x14ac:dyDescent="0.25">
      <c r="A58" s="233" t="s">
        <v>749</v>
      </c>
      <c r="B58" s="233"/>
      <c r="C58" s="170">
        <v>0</v>
      </c>
      <c r="D58" s="170">
        <v>1.2649999999999999</v>
      </c>
      <c r="E58" s="170">
        <v>-21.372</v>
      </c>
      <c r="F58" s="170">
        <v>-3.4626000000000001</v>
      </c>
      <c r="G58" s="170">
        <v>4.9421999999999997</v>
      </c>
      <c r="H58" s="170">
        <v>6.7514000000000003</v>
      </c>
      <c r="I58" s="170">
        <v>8.7082999999999995</v>
      </c>
      <c r="J58" s="170">
        <v>0</v>
      </c>
      <c r="K58" s="170">
        <v>12.141999999999999</v>
      </c>
      <c r="L58" s="170">
        <v>4.5278</v>
      </c>
      <c r="M58" s="170">
        <v>-13.91</v>
      </c>
      <c r="N58" s="170">
        <v>-19.978999999999999</v>
      </c>
      <c r="O58" s="170">
        <v>-37.4</v>
      </c>
      <c r="P58" s="170">
        <v>-2.2000000000000002</v>
      </c>
      <c r="Q58" s="170">
        <v>0</v>
      </c>
      <c r="R58" s="170">
        <v>-28.6</v>
      </c>
      <c r="S58" s="170">
        <v>-0.21329999999999999</v>
      </c>
      <c r="T58" s="170">
        <v>-12.632</v>
      </c>
      <c r="U58" s="170">
        <v>3.5417000000000001</v>
      </c>
      <c r="V58" s="170">
        <v>3.4220000000000002</v>
      </c>
      <c r="W58" s="170">
        <v>6.2609000000000004</v>
      </c>
      <c r="X58" s="170">
        <v>0</v>
      </c>
      <c r="Y58" s="170">
        <v>1.0791999999999999</v>
      </c>
      <c r="Z58" s="170">
        <v>1.0696000000000001</v>
      </c>
      <c r="AA58" s="170">
        <v>0</v>
      </c>
      <c r="AB58" s="170">
        <v>-1.2482</v>
      </c>
      <c r="AC58" s="170">
        <v>-0.17399999999999999</v>
      </c>
      <c r="AD58" s="170">
        <v>-0.156</v>
      </c>
      <c r="AE58" s="170">
        <v>-1.1209</v>
      </c>
      <c r="AF58" s="170">
        <v>-11.1</v>
      </c>
      <c r="AG58" s="170">
        <v>-15.4</v>
      </c>
      <c r="AH58" s="170">
        <v>-2.8039000000000001</v>
      </c>
      <c r="AI58" s="170">
        <v>0.22900000000000001</v>
      </c>
      <c r="AJ58" s="170">
        <v>-19.350000000000001</v>
      </c>
      <c r="AK58" s="170">
        <v>-19.719000000000001</v>
      </c>
      <c r="AL58" s="170">
        <v>-10</v>
      </c>
      <c r="AM58" s="170">
        <v>-14.369</v>
      </c>
      <c r="AN58" s="170">
        <v>-14.329000000000001</v>
      </c>
      <c r="AO58" s="170">
        <v>4.0975999999999999</v>
      </c>
      <c r="AP58" s="170">
        <v>2.8290999999999999</v>
      </c>
      <c r="AQ58" s="170">
        <v>14.401999999999999</v>
      </c>
      <c r="AR58" s="170">
        <v>15.629</v>
      </c>
      <c r="AS58" s="170">
        <v>-20.132999999999999</v>
      </c>
      <c r="AT58" s="170">
        <v>-15.807</v>
      </c>
      <c r="AU58" s="170">
        <v>-15.909000000000001</v>
      </c>
      <c r="AV58" s="170">
        <v>-2.1894999999999998</v>
      </c>
      <c r="AW58" s="170">
        <v>-2.1808000000000001</v>
      </c>
      <c r="AX58" s="170">
        <v>-31.212</v>
      </c>
      <c r="AY58" s="170">
        <v>-28.667000000000002</v>
      </c>
      <c r="AZ58" s="170">
        <v>4.7468000000000004</v>
      </c>
      <c r="BA58" s="170">
        <v>25.111999999999998</v>
      </c>
      <c r="BB58" s="170">
        <v>-43.393000000000001</v>
      </c>
      <c r="BC58" s="170">
        <v>3.2139000000000002</v>
      </c>
      <c r="BD58" s="170">
        <v>-8.6998999999999995</v>
      </c>
      <c r="BE58" s="170">
        <v>-8.7998999999999992</v>
      </c>
      <c r="BF58" s="170">
        <v>-30.873000000000001</v>
      </c>
      <c r="BG58" s="170">
        <v>-30.411999999999999</v>
      </c>
      <c r="BH58" s="170">
        <v>-4.3933</v>
      </c>
      <c r="BI58" s="170">
        <v>1.3141</v>
      </c>
      <c r="BJ58" s="170">
        <v>-12.266</v>
      </c>
      <c r="BK58" s="170">
        <v>-0.82779999999999998</v>
      </c>
      <c r="BL58" s="170">
        <v>0</v>
      </c>
      <c r="BM58" s="170">
        <v>0</v>
      </c>
      <c r="BN58" s="170">
        <v>-185.06</v>
      </c>
      <c r="BO58" s="170">
        <v>7.4770000000000003</v>
      </c>
      <c r="BP58" s="170">
        <v>7.5685000000000002</v>
      </c>
      <c r="BQ58" s="170">
        <v>-102.39</v>
      </c>
      <c r="BR58" s="170">
        <v>-222.01</v>
      </c>
      <c r="BS58" s="170">
        <v>-9.1669</v>
      </c>
      <c r="BT58" s="170">
        <v>0</v>
      </c>
      <c r="BU58" s="170">
        <v>0</v>
      </c>
      <c r="BV58" s="170">
        <v>14.33</v>
      </c>
      <c r="BW58" s="170">
        <v>9.6198999999999995</v>
      </c>
      <c r="BX58" s="170">
        <v>0</v>
      </c>
      <c r="BY58" s="170">
        <v>-11.109</v>
      </c>
      <c r="BZ58" s="170">
        <v>7.98</v>
      </c>
      <c r="CA58" s="170">
        <v>-21.696000000000002</v>
      </c>
      <c r="CB58" s="170">
        <v>-21.562000000000001</v>
      </c>
      <c r="CC58" s="170">
        <v>5.2035</v>
      </c>
      <c r="CD58" s="170">
        <v>3.0407000000000002</v>
      </c>
      <c r="CE58" s="170">
        <v>-10.568</v>
      </c>
      <c r="CF58" s="170">
        <v>-37.075000000000003</v>
      </c>
      <c r="CG58" s="170">
        <v>-37.24</v>
      </c>
      <c r="CH58" s="170">
        <v>-10.881</v>
      </c>
      <c r="CI58" s="170">
        <v>0</v>
      </c>
      <c r="CJ58" s="170">
        <v>2.88</v>
      </c>
      <c r="CK58" s="170">
        <v>6.4119999999999999</v>
      </c>
      <c r="CL58" s="170">
        <v>13.699</v>
      </c>
      <c r="CM58" s="170">
        <v>10.699</v>
      </c>
      <c r="CN58" s="170">
        <v>-5.2899000000000003</v>
      </c>
      <c r="CO58" s="170">
        <v>22.02</v>
      </c>
      <c r="CP58" s="170">
        <v>21.994</v>
      </c>
      <c r="CQ58" s="170">
        <v>0</v>
      </c>
      <c r="CR58" s="170">
        <v>12.103999999999999</v>
      </c>
      <c r="CS58" s="170">
        <v>12.680999999999999</v>
      </c>
      <c r="CT58" s="170">
        <v>-22.02</v>
      </c>
      <c r="CU58" s="170">
        <v>-91.582999999999998</v>
      </c>
      <c r="CV58" s="170">
        <v>-17.97</v>
      </c>
      <c r="CW58" s="170">
        <v>2.0535000000000001</v>
      </c>
      <c r="CX58" s="170">
        <v>26.548999999999999</v>
      </c>
      <c r="CY58" s="170">
        <v>14.09</v>
      </c>
      <c r="CZ58" s="170">
        <v>6.4111000000000002</v>
      </c>
      <c r="DA58" s="170">
        <v>6.5460000000000003</v>
      </c>
      <c r="DB58" s="170">
        <v>-16.920000000000002</v>
      </c>
      <c r="DC58" s="170">
        <v>25.512</v>
      </c>
      <c r="DD58" s="170">
        <v>0</v>
      </c>
      <c r="DE58" s="170">
        <v>0</v>
      </c>
      <c r="DF58" s="170">
        <v>15.551</v>
      </c>
      <c r="DG58" s="170">
        <v>1.3599999999999999E-2</v>
      </c>
      <c r="DH58" s="170">
        <v>-9.0587</v>
      </c>
      <c r="DI58" s="170">
        <v>-24.1</v>
      </c>
      <c r="DJ58" s="170">
        <v>-25.2</v>
      </c>
      <c r="DK58" s="170">
        <v>-6.3597999999999999</v>
      </c>
      <c r="DL58" s="170">
        <v>-0.93500000000000005</v>
      </c>
      <c r="DM58" s="170">
        <v>50.158000000000001</v>
      </c>
      <c r="DN58" s="170">
        <v>4.2732999999999999</v>
      </c>
      <c r="DO58" s="170">
        <v>-0.7</v>
      </c>
      <c r="DP58" s="170">
        <v>-9.1199999999999992</v>
      </c>
      <c r="DQ58" s="170">
        <v>6.5744999999999996</v>
      </c>
      <c r="DR58" s="170">
        <v>-41.972000000000001</v>
      </c>
      <c r="DS58" s="170">
        <v>-7.84</v>
      </c>
      <c r="DT58" s="170">
        <v>-8.01</v>
      </c>
      <c r="DU58" s="170">
        <v>12.32</v>
      </c>
      <c r="DV58" s="170">
        <v>-2.87</v>
      </c>
      <c r="DW58" s="170">
        <v>-42.509</v>
      </c>
      <c r="DX58" s="170">
        <v>-21.254000000000001</v>
      </c>
      <c r="DY58" s="170">
        <v>-44.13</v>
      </c>
      <c r="DZ58" s="170">
        <v>-42.353999999999999</v>
      </c>
      <c r="EA58" s="170">
        <v>0</v>
      </c>
      <c r="EB58" s="170">
        <v>-16.88</v>
      </c>
      <c r="EC58" s="170">
        <v>-20.292999999999999</v>
      </c>
      <c r="ED58" s="170">
        <v>-20.675000000000001</v>
      </c>
      <c r="EE58" s="170">
        <v>-21.456</v>
      </c>
      <c r="EF58" s="170">
        <v>-28.696000000000002</v>
      </c>
      <c r="EG58" s="170">
        <v>-17.385999999999999</v>
      </c>
      <c r="EH58" s="170">
        <v>-81.334000000000003</v>
      </c>
      <c r="EI58" s="170">
        <v>-70.947000000000003</v>
      </c>
      <c r="EJ58" s="170">
        <v>0</v>
      </c>
      <c r="EK58" s="170">
        <v>-18.715</v>
      </c>
      <c r="EL58" s="170">
        <v>-20.561</v>
      </c>
      <c r="EM58" s="170">
        <v>10.606999999999999</v>
      </c>
      <c r="EN58" s="170">
        <v>-28.047000000000001</v>
      </c>
      <c r="EO58" s="170">
        <v>-27.283999999999999</v>
      </c>
      <c r="EP58" s="170">
        <v>-26.116</v>
      </c>
      <c r="EQ58" s="170">
        <v>-30.669</v>
      </c>
      <c r="ER58" s="170">
        <v>-30.434000000000001</v>
      </c>
      <c r="ES58" s="170">
        <v>-0.91679999999999995</v>
      </c>
      <c r="ET58" s="170">
        <v>0</v>
      </c>
      <c r="EU58" s="170">
        <v>-22.789000000000001</v>
      </c>
      <c r="EV58" s="170">
        <v>-8.1</v>
      </c>
      <c r="EW58" s="170">
        <v>3.4295</v>
      </c>
      <c r="EX58" s="170">
        <v>-52.27</v>
      </c>
      <c r="EY58" s="170">
        <v>-12.817</v>
      </c>
      <c r="EZ58" s="170">
        <v>-12.738</v>
      </c>
      <c r="FA58" s="170">
        <v>0.60289999999999999</v>
      </c>
      <c r="FB58" s="170">
        <v>-2.1</v>
      </c>
      <c r="FC58" s="170">
        <v>-30.561</v>
      </c>
      <c r="FD58" s="170">
        <v>4.4623999999999997</v>
      </c>
      <c r="FE58" s="170">
        <v>0</v>
      </c>
      <c r="FF58" s="170">
        <v>0</v>
      </c>
      <c r="FG58" s="170">
        <v>0</v>
      </c>
      <c r="FH58" s="170">
        <v>1.9269000000000001</v>
      </c>
      <c r="FI58" s="170">
        <v>1.3427</v>
      </c>
      <c r="FJ58" s="170">
        <v>-9.0426000000000002</v>
      </c>
      <c r="FK58" s="170">
        <v>-8.8750999999999998</v>
      </c>
      <c r="FL58" s="170">
        <v>13.898</v>
      </c>
      <c r="FM58" s="170">
        <v>0</v>
      </c>
      <c r="FN58" s="170">
        <v>6.9481000000000002</v>
      </c>
      <c r="FO58" s="170">
        <v>17.795999999999999</v>
      </c>
      <c r="FP58" s="170">
        <v>27.111999999999998</v>
      </c>
      <c r="FQ58" s="170">
        <v>6.2220000000000004</v>
      </c>
      <c r="FR58" s="170">
        <v>-18.568999999999999</v>
      </c>
      <c r="FS58" s="170">
        <v>-5.2070999999999996</v>
      </c>
      <c r="FT58" s="170">
        <v>0.25380000000000003</v>
      </c>
      <c r="FU58" s="170">
        <v>1.52</v>
      </c>
      <c r="FV58" s="170">
        <v>-0.7</v>
      </c>
      <c r="FW58" s="170">
        <v>-23.664999999999999</v>
      </c>
      <c r="FX58" s="170">
        <v>0</v>
      </c>
      <c r="FY58" s="170">
        <v>4.8249000000000004</v>
      </c>
      <c r="FZ58" s="170">
        <v>-0.13400000000000001</v>
      </c>
      <c r="GA58" s="170">
        <v>0</v>
      </c>
      <c r="GB58" s="170">
        <v>2.3698999999999999</v>
      </c>
      <c r="GC58" s="170">
        <v>-47.015999999999998</v>
      </c>
      <c r="GD58" s="170">
        <v>-36.46</v>
      </c>
      <c r="GE58" s="170">
        <v>-4.0598999999999998</v>
      </c>
      <c r="GF58" s="170">
        <v>23.212</v>
      </c>
      <c r="GG58" s="170">
        <v>-0.1</v>
      </c>
      <c r="GH58" s="170">
        <v>18.247</v>
      </c>
      <c r="GI58" s="170">
        <v>3.6644000000000001</v>
      </c>
      <c r="GJ58" s="170">
        <v>-10.25</v>
      </c>
      <c r="GK58" s="170">
        <v>1.6597999999999999</v>
      </c>
      <c r="GL58" s="170">
        <v>2.18E-2</v>
      </c>
      <c r="GM58" s="170">
        <v>0</v>
      </c>
      <c r="GN58" s="170">
        <v>-16.925000000000001</v>
      </c>
      <c r="GO58" s="170">
        <v>-27.952000000000002</v>
      </c>
      <c r="GP58" s="170">
        <v>6.0662000000000003</v>
      </c>
      <c r="GQ58" s="170">
        <v>-39.999000000000002</v>
      </c>
      <c r="GR58" s="170">
        <v>-32.664999999999999</v>
      </c>
      <c r="GS58" s="170">
        <v>-14.084</v>
      </c>
      <c r="GT58" s="170">
        <v>140.84</v>
      </c>
      <c r="GU58" s="170">
        <v>-8.1969999999999992</v>
      </c>
      <c r="GV58" s="170">
        <v>-10.807</v>
      </c>
      <c r="GW58" s="170">
        <v>-7.1</v>
      </c>
      <c r="GX58" s="170">
        <v>0.77659999999999996</v>
      </c>
      <c r="GY58" s="170">
        <v>8.8203999999999994</v>
      </c>
      <c r="GZ58" s="170">
        <v>8.6164000000000005</v>
      </c>
      <c r="HA58" s="170">
        <v>0</v>
      </c>
      <c r="HB58" s="170">
        <v>-20.074999999999999</v>
      </c>
      <c r="HC58" s="170">
        <v>-18.646999999999998</v>
      </c>
      <c r="HD58" s="170">
        <v>-17.600000000000001</v>
      </c>
      <c r="HE58" s="170">
        <v>-7.1729000000000003</v>
      </c>
      <c r="HF58" s="170">
        <v>4.2709999999999999</v>
      </c>
      <c r="HG58" s="170">
        <v>11.037000000000001</v>
      </c>
      <c r="HH58" s="170">
        <v>5.6197999999999997</v>
      </c>
      <c r="HI58" s="170">
        <v>28.920999999999999</v>
      </c>
      <c r="HJ58" s="170">
        <v>-22.356000000000002</v>
      </c>
      <c r="HK58" s="170">
        <v>-5.1567999999999996</v>
      </c>
      <c r="HL58" s="170">
        <v>0</v>
      </c>
      <c r="HM58" s="170">
        <v>-17.343</v>
      </c>
      <c r="HN58" s="170">
        <v>-19.675999999999998</v>
      </c>
      <c r="HO58" s="170">
        <v>0.74319999999999997</v>
      </c>
      <c r="HP58" s="170">
        <v>0</v>
      </c>
      <c r="HQ58" s="170">
        <v>-27.058</v>
      </c>
      <c r="HR58" s="170">
        <v>-26.41</v>
      </c>
      <c r="HS58" s="170">
        <v>-26.638999999999999</v>
      </c>
      <c r="HT58" s="170">
        <v>-26.373999999999999</v>
      </c>
      <c r="HU58" s="170">
        <v>-6.09</v>
      </c>
      <c r="HV58" s="170">
        <v>-5.9699</v>
      </c>
      <c r="HW58" s="170">
        <v>-27</v>
      </c>
      <c r="HX58" s="170">
        <v>-27.298999999999999</v>
      </c>
      <c r="HY58" s="170">
        <v>0.9677</v>
      </c>
      <c r="HZ58" s="170">
        <v>-10.319000000000001</v>
      </c>
      <c r="IA58" s="170">
        <v>-4.4442000000000004</v>
      </c>
      <c r="IB58" s="170">
        <v>16.207000000000001</v>
      </c>
      <c r="IC58" s="170">
        <v>16.327000000000002</v>
      </c>
      <c r="ID58" s="170">
        <v>-19.100000000000001</v>
      </c>
      <c r="IE58" s="170">
        <v>-29.399000000000001</v>
      </c>
      <c r="IF58" s="170">
        <v>-4.0998999999999999</v>
      </c>
      <c r="IG58" s="170">
        <v>-4.6999000000000004</v>
      </c>
      <c r="IH58" s="170">
        <v>-18.231999999999999</v>
      </c>
      <c r="II58" s="170">
        <v>-18.259</v>
      </c>
      <c r="IJ58" s="170">
        <v>-104.65</v>
      </c>
      <c r="IK58" s="170">
        <v>-17.565000000000001</v>
      </c>
      <c r="IL58" s="170">
        <v>-301.66000000000003</v>
      </c>
      <c r="IM58" s="170">
        <v>-23.337</v>
      </c>
      <c r="IN58" s="170">
        <v>-105.89</v>
      </c>
      <c r="IO58" s="170">
        <v>70.114999999999995</v>
      </c>
      <c r="IP58" s="170">
        <v>33.673000000000002</v>
      </c>
      <c r="IQ58" s="170">
        <v>107.07</v>
      </c>
      <c r="IR58" s="170">
        <v>20.327000000000002</v>
      </c>
      <c r="IS58" s="170">
        <v>-4.0094000000000003</v>
      </c>
      <c r="IT58" s="170">
        <v>17.741</v>
      </c>
      <c r="IU58" s="170">
        <v>20.312999999999999</v>
      </c>
      <c r="IV58" s="170">
        <v>-45.984999999999999</v>
      </c>
      <c r="IW58" s="170">
        <v>185.72</v>
      </c>
      <c r="IX58" s="170">
        <v>-156.83000000000001</v>
      </c>
      <c r="IY58" s="170">
        <v>56.664999999999999</v>
      </c>
      <c r="IZ58" s="170">
        <v>-106.06</v>
      </c>
      <c r="JA58" s="170">
        <v>-2.7869000000000002</v>
      </c>
      <c r="JB58" s="170">
        <v>8.8796999999999997</v>
      </c>
      <c r="JC58" s="170">
        <v>-8.8800000000000008</v>
      </c>
      <c r="JD58" s="170">
        <v>-2.351</v>
      </c>
      <c r="JE58" s="170">
        <v>-2.3439999999999999</v>
      </c>
      <c r="JF58" s="170">
        <v>-0.08</v>
      </c>
      <c r="JG58" s="170">
        <v>-2.3199000000000001</v>
      </c>
      <c r="JH58" s="170">
        <v>-6.0930999999999997</v>
      </c>
      <c r="JI58" s="170">
        <v>-9.6085999999999991</v>
      </c>
      <c r="JJ58" s="170">
        <v>6.5354000000000001</v>
      </c>
      <c r="JK58" s="170">
        <v>-10.811</v>
      </c>
      <c r="JL58" s="170">
        <v>1.3998999999999999</v>
      </c>
      <c r="JM58" s="170">
        <v>-2.1179999999999999</v>
      </c>
      <c r="JN58" s="170">
        <v>-2.0889000000000002</v>
      </c>
      <c r="JO58" s="170">
        <v>0</v>
      </c>
      <c r="JP58" s="170">
        <v>0</v>
      </c>
      <c r="JQ58" s="170">
        <v>1.7473000000000001</v>
      </c>
      <c r="JR58" s="170">
        <v>1.1894</v>
      </c>
      <c r="JS58" s="170">
        <v>0.7238</v>
      </c>
      <c r="JT58" s="170">
        <v>0</v>
      </c>
      <c r="JU58" s="170">
        <v>5.6999000000000004</v>
      </c>
      <c r="JV58" s="170">
        <v>5.3498999999999999</v>
      </c>
      <c r="JW58" s="170">
        <v>-0.37</v>
      </c>
      <c r="JX58" s="170">
        <v>0.37</v>
      </c>
      <c r="JY58" s="170">
        <v>-18.756</v>
      </c>
      <c r="JZ58" s="170">
        <v>-6.6086999999999998</v>
      </c>
      <c r="KA58" s="170">
        <v>-33.488999999999997</v>
      </c>
      <c r="KB58" s="170">
        <v>-15.691000000000001</v>
      </c>
      <c r="KC58" s="170">
        <v>-4.2119999999999997</v>
      </c>
      <c r="KD58" s="170">
        <v>-37.459000000000003</v>
      </c>
      <c r="KE58" s="170">
        <v>-4.6040000000000001</v>
      </c>
      <c r="KF58" s="170">
        <v>-15.1</v>
      </c>
      <c r="KG58" s="170">
        <v>-9.6</v>
      </c>
      <c r="KH58" s="170">
        <v>-5.0831999999999997</v>
      </c>
      <c r="KI58" s="170">
        <v>-143.32</v>
      </c>
    </row>
    <row r="59" spans="1:295" x14ac:dyDescent="0.25">
      <c r="A59" s="233" t="s">
        <v>750</v>
      </c>
      <c r="B59" s="233"/>
      <c r="C59" s="170">
        <v>0</v>
      </c>
      <c r="D59" s="170">
        <v>6.9438812499999996</v>
      </c>
      <c r="E59" s="170">
        <v>-14.606439583333334</v>
      </c>
      <c r="F59" s="170">
        <v>4.9147937500000003</v>
      </c>
      <c r="G59" s="170">
        <v>9.2509562499999998</v>
      </c>
      <c r="H59" s="170">
        <v>11.462233333333334</v>
      </c>
      <c r="I59" s="170">
        <v>17.584260416666666</v>
      </c>
      <c r="J59" s="170">
        <v>0</v>
      </c>
      <c r="K59" s="170">
        <v>20.4899375</v>
      </c>
      <c r="L59" s="170">
        <v>8.6534083333333331</v>
      </c>
      <c r="M59" s="170">
        <v>-8.2578729166666669</v>
      </c>
      <c r="N59" s="170">
        <v>-14.38311875</v>
      </c>
      <c r="O59" s="170">
        <v>-29.424729166666665</v>
      </c>
      <c r="P59" s="170">
        <v>5.729025</v>
      </c>
      <c r="Q59" s="170">
        <v>3.4154770833333337</v>
      </c>
      <c r="R59" s="170">
        <v>-21.770416666666669</v>
      </c>
      <c r="S59" s="170">
        <v>3.3290416666666669</v>
      </c>
      <c r="T59" s="170">
        <v>3.7147437499999998</v>
      </c>
      <c r="U59" s="170">
        <v>4.9111073170731707</v>
      </c>
      <c r="V59" s="170">
        <v>4.5735307692307696</v>
      </c>
      <c r="W59" s="170">
        <v>8.7007200000000005</v>
      </c>
      <c r="X59" s="170">
        <v>0</v>
      </c>
      <c r="Y59" s="170">
        <v>3.8840520833333336</v>
      </c>
      <c r="Z59" s="170">
        <v>2.0685270833333336</v>
      </c>
      <c r="AA59" s="170">
        <v>0</v>
      </c>
      <c r="AB59" s="170">
        <v>-0.90778958333333337</v>
      </c>
      <c r="AC59" s="170">
        <v>0.37258333333333332</v>
      </c>
      <c r="AD59" s="170">
        <v>0.39124999999999999</v>
      </c>
      <c r="AE59" s="170">
        <v>0.50482708333333337</v>
      </c>
      <c r="AF59" s="170">
        <v>-5.6424666666666674</v>
      </c>
      <c r="AG59" s="170">
        <v>-4.8583333333333334</v>
      </c>
      <c r="AH59" s="170">
        <v>-1.2472326086956522</v>
      </c>
      <c r="AI59" s="170">
        <v>0.30395833333333333</v>
      </c>
      <c r="AJ59" s="170">
        <v>-14.74139375</v>
      </c>
      <c r="AK59" s="170">
        <v>-14.76764375</v>
      </c>
      <c r="AL59" s="170">
        <v>-10</v>
      </c>
      <c r="AM59" s="170">
        <v>-11.806581250000001</v>
      </c>
      <c r="AN59" s="170">
        <v>-11.801658333333334</v>
      </c>
      <c r="AO59" s="170">
        <v>7.1040791666666676</v>
      </c>
      <c r="AP59" s="170">
        <v>3.5010916666666669</v>
      </c>
      <c r="AQ59" s="170">
        <v>20.639375000000001</v>
      </c>
      <c r="AR59" s="170">
        <v>22.280666666666669</v>
      </c>
      <c r="AS59" s="170">
        <v>-12.227291666666666</v>
      </c>
      <c r="AT59" s="170">
        <v>-8.4558916666666661</v>
      </c>
      <c r="AU59" s="170">
        <v>-8.2592020833333333</v>
      </c>
      <c r="AV59" s="170">
        <v>1.7922875</v>
      </c>
      <c r="AW59" s="170">
        <v>1.967225</v>
      </c>
      <c r="AX59" s="170">
        <v>-25.368020833333336</v>
      </c>
      <c r="AY59" s="170">
        <v>-22.672062499999999</v>
      </c>
      <c r="AZ59" s="170">
        <v>6.2017312499999999</v>
      </c>
      <c r="BA59" s="170">
        <v>32.160645833333334</v>
      </c>
      <c r="BB59" s="170">
        <v>16.027408333333334</v>
      </c>
      <c r="BC59" s="170">
        <v>7.416677083333334</v>
      </c>
      <c r="BD59" s="170">
        <v>-6.1144833333333333</v>
      </c>
      <c r="BE59" s="170">
        <v>-6.122816666666667</v>
      </c>
      <c r="BF59" s="170">
        <v>-24.743479166666667</v>
      </c>
      <c r="BG59" s="170">
        <v>-24.650979166666666</v>
      </c>
      <c r="BH59" s="170">
        <v>-3.0037458333333338</v>
      </c>
      <c r="BI59" s="170">
        <v>1.3141</v>
      </c>
      <c r="BJ59" s="170">
        <v>-3.8571875000000002</v>
      </c>
      <c r="BK59" s="170">
        <v>3.9538312499999999</v>
      </c>
      <c r="BL59" s="170">
        <v>3.44095</v>
      </c>
      <c r="BM59" s="170">
        <v>2.2168230769230775</v>
      </c>
      <c r="BN59" s="170">
        <v>-136.15270833333332</v>
      </c>
      <c r="BO59" s="170">
        <v>67.861249999999998</v>
      </c>
      <c r="BP59" s="170">
        <v>68.009364583333337</v>
      </c>
      <c r="BQ59" s="170">
        <v>-59.5174375</v>
      </c>
      <c r="BR59" s="170">
        <v>-153.42247916666668</v>
      </c>
      <c r="BS59" s="170">
        <v>-9.1669</v>
      </c>
      <c r="BT59" s="170">
        <v>0</v>
      </c>
      <c r="BU59" s="170">
        <v>0</v>
      </c>
      <c r="BV59" s="170">
        <v>31.653458333333337</v>
      </c>
      <c r="BW59" s="170">
        <v>13.862995833333333</v>
      </c>
      <c r="BX59" s="170">
        <v>5.4747187500000001</v>
      </c>
      <c r="BY59" s="170">
        <v>-1.5741729166666667</v>
      </c>
      <c r="BZ59" s="170">
        <v>10.988439583333333</v>
      </c>
      <c r="CA59" s="170">
        <v>-10.572516666666667</v>
      </c>
      <c r="CB59" s="170">
        <v>-10.307387500000001</v>
      </c>
      <c r="CC59" s="170">
        <v>19.018333333333334</v>
      </c>
      <c r="CD59" s="170">
        <v>17.273936956521737</v>
      </c>
      <c r="CE59" s="170">
        <v>-4.9106062499999998</v>
      </c>
      <c r="CF59" s="170">
        <v>-19.800595652173911</v>
      </c>
      <c r="CG59" s="170">
        <v>-19.819377083333336</v>
      </c>
      <c r="CH59" s="170">
        <v>-3.7855520833333336</v>
      </c>
      <c r="CI59" s="170">
        <v>0</v>
      </c>
      <c r="CJ59" s="170">
        <v>2.88</v>
      </c>
      <c r="CK59" s="170">
        <v>6.4119999999999999</v>
      </c>
      <c r="CL59" s="170">
        <v>26.949583333333333</v>
      </c>
      <c r="CM59" s="170">
        <v>22.720333333333333</v>
      </c>
      <c r="CN59" s="170">
        <v>-3.6562000000000001</v>
      </c>
      <c r="CO59" s="170">
        <v>44.193375000000003</v>
      </c>
      <c r="CP59" s="170">
        <v>43.965083333333332</v>
      </c>
      <c r="CQ59" s="170">
        <v>18.456624999999999</v>
      </c>
      <c r="CR59" s="170">
        <v>69.749166666666667</v>
      </c>
      <c r="CS59" s="170">
        <v>70.221541666666667</v>
      </c>
      <c r="CT59" s="170">
        <v>-16.451893617021277</v>
      </c>
      <c r="CU59" s="170">
        <v>-70.417895833333333</v>
      </c>
      <c r="CV59" s="170">
        <v>-11.253377083333334</v>
      </c>
      <c r="CW59" s="170">
        <v>3.1479625000000002</v>
      </c>
      <c r="CX59" s="170">
        <v>35.478499999999997</v>
      </c>
      <c r="CY59" s="170">
        <v>22.5425</v>
      </c>
      <c r="CZ59" s="170">
        <v>13.529916666666667</v>
      </c>
      <c r="DA59" s="170">
        <v>13.267304878048781</v>
      </c>
      <c r="DB59" s="170">
        <v>-12.609377083333333</v>
      </c>
      <c r="DC59" s="170">
        <v>25.512</v>
      </c>
      <c r="DD59" s="170">
        <v>0</v>
      </c>
      <c r="DE59" s="170">
        <v>0</v>
      </c>
      <c r="DF59" s="170">
        <v>27.707562500000002</v>
      </c>
      <c r="DG59" s="170">
        <v>1.4500000000000001E-2</v>
      </c>
      <c r="DH59" s="170">
        <v>-6.5643562500000003</v>
      </c>
      <c r="DI59" s="170">
        <v>-5.5457124999999996</v>
      </c>
      <c r="DJ59" s="170">
        <v>-5.6807468085106381</v>
      </c>
      <c r="DK59" s="170">
        <v>-5.1681444444444447</v>
      </c>
      <c r="DL59" s="170">
        <v>7.7261729166666671</v>
      </c>
      <c r="DM59" s="170">
        <v>57.330500000000001</v>
      </c>
      <c r="DN59" s="170">
        <v>16.886358333333334</v>
      </c>
      <c r="DO59" s="170">
        <v>8.3595624999999991</v>
      </c>
      <c r="DP59" s="170">
        <v>-7.5441624999999997</v>
      </c>
      <c r="DQ59" s="170">
        <v>11.535520833333333</v>
      </c>
      <c r="DR59" s="170">
        <v>-28.6053125</v>
      </c>
      <c r="DS59" s="170">
        <v>-4.2299895833333334</v>
      </c>
      <c r="DT59" s="170">
        <v>-4.5904439024390244</v>
      </c>
      <c r="DU59" s="170">
        <v>21.559729166666667</v>
      </c>
      <c r="DV59" s="170">
        <v>15.68911111111111</v>
      </c>
      <c r="DW59" s="170">
        <v>-29.937926829268292</v>
      </c>
      <c r="DX59" s="170">
        <v>-15.654743902439025</v>
      </c>
      <c r="DY59" s="170">
        <v>-28.309571428571427</v>
      </c>
      <c r="DZ59" s="170">
        <v>-31.4489375</v>
      </c>
      <c r="EA59" s="170">
        <v>23.815874999999998</v>
      </c>
      <c r="EB59" s="170">
        <v>2.6594047619047623</v>
      </c>
      <c r="EC59" s="170">
        <v>-2.8396875000000001</v>
      </c>
      <c r="ED59" s="170">
        <v>-2.7586104166666665</v>
      </c>
      <c r="EE59" s="170">
        <v>-14.193060416666667</v>
      </c>
      <c r="EF59" s="170">
        <v>-20.047910416666667</v>
      </c>
      <c r="EG59" s="170">
        <v>-14.659833333333333</v>
      </c>
      <c r="EH59" s="170">
        <v>-27.768899999999999</v>
      </c>
      <c r="EI59" s="170">
        <v>-38.707062499999999</v>
      </c>
      <c r="EJ59" s="170">
        <v>0</v>
      </c>
      <c r="EK59" s="170">
        <v>-12.844611764705883</v>
      </c>
      <c r="EL59" s="170">
        <v>-13.9635</v>
      </c>
      <c r="EM59" s="170">
        <v>20.769645833333332</v>
      </c>
      <c r="EN59" s="170">
        <v>-12.50230625</v>
      </c>
      <c r="EO59" s="170">
        <v>-12.000872916666667</v>
      </c>
      <c r="EP59" s="170">
        <v>-5.329739130434783</v>
      </c>
      <c r="EQ59" s="170">
        <v>-22.181958333333334</v>
      </c>
      <c r="ER59" s="170">
        <v>-21.642083333333332</v>
      </c>
      <c r="ES59" s="170">
        <v>6.8008749999999996</v>
      </c>
      <c r="ET59" s="170">
        <v>9.1614562500000005</v>
      </c>
      <c r="EU59" s="170">
        <v>-12.3424625</v>
      </c>
      <c r="EV59" s="170">
        <v>0.72291458333333336</v>
      </c>
      <c r="EW59" s="170">
        <v>5.5586692307692305</v>
      </c>
      <c r="EX59" s="170">
        <v>-26.34614375</v>
      </c>
      <c r="EY59" s="170">
        <v>-10.638710416666667</v>
      </c>
      <c r="EZ59" s="170">
        <v>-10.737197560975609</v>
      </c>
      <c r="FA59" s="170">
        <v>4.5467187500000001</v>
      </c>
      <c r="FB59" s="170">
        <v>5.8142187500000002</v>
      </c>
      <c r="FC59" s="170">
        <v>-21.691312499999999</v>
      </c>
      <c r="FD59" s="170">
        <v>5.3489952380952381</v>
      </c>
      <c r="FE59" s="170">
        <v>0</v>
      </c>
      <c r="FF59" s="170">
        <v>0</v>
      </c>
      <c r="FG59" s="170">
        <v>2.5156645833333333</v>
      </c>
      <c r="FH59" s="170">
        <v>3.4693583333333331</v>
      </c>
      <c r="FI59" s="170">
        <v>2.4520666666666671</v>
      </c>
      <c r="FJ59" s="170">
        <v>1.7582249999999999</v>
      </c>
      <c r="FK59" s="170">
        <v>1.5244708333333334</v>
      </c>
      <c r="FL59" s="170">
        <v>24.433294117647058</v>
      </c>
      <c r="FM59" s="170">
        <v>13.366221951219512</v>
      </c>
      <c r="FN59" s="170">
        <v>17.968017073170731</v>
      </c>
      <c r="FO59" s="170">
        <v>26.806291666666667</v>
      </c>
      <c r="FP59" s="170">
        <v>37.563208333333336</v>
      </c>
      <c r="FQ59" s="170">
        <v>14.533383333333333</v>
      </c>
      <c r="FR59" s="170">
        <v>-10.831893750000001</v>
      </c>
      <c r="FS59" s="170">
        <v>-3.521266666666667</v>
      </c>
      <c r="FT59" s="170">
        <v>0.32776875</v>
      </c>
      <c r="FU59" s="170">
        <v>2.7566666666666664</v>
      </c>
      <c r="FV59" s="170">
        <v>1.8922916666666669</v>
      </c>
      <c r="FW59" s="170">
        <v>-14.174764583333333</v>
      </c>
      <c r="FX59" s="170">
        <v>1.3460979166666667</v>
      </c>
      <c r="FY59" s="170">
        <v>5.629879166666667</v>
      </c>
      <c r="FZ59" s="170">
        <v>0.73652708333333339</v>
      </c>
      <c r="GA59" s="170">
        <v>2.1225770833333337</v>
      </c>
      <c r="GB59" s="170">
        <v>8.0637229166666664</v>
      </c>
      <c r="GC59" s="170">
        <v>-40.685604166666664</v>
      </c>
      <c r="GD59" s="170">
        <v>-30.5746875</v>
      </c>
      <c r="GE59" s="170">
        <v>-2.7715666666666667</v>
      </c>
      <c r="GF59" s="170">
        <v>30.928029411764708</v>
      </c>
      <c r="GG59" s="170">
        <v>-0.1</v>
      </c>
      <c r="GH59" s="170">
        <v>23.806479166666666</v>
      </c>
      <c r="GI59" s="170">
        <v>7.3000833333333341</v>
      </c>
      <c r="GJ59" s="170">
        <v>-7.7722291666666665</v>
      </c>
      <c r="GK59" s="170">
        <v>2.478779166666667</v>
      </c>
      <c r="GL59" s="170">
        <v>4.2468292682926831E-2</v>
      </c>
      <c r="GM59" s="170">
        <v>0</v>
      </c>
      <c r="GN59" s="170">
        <v>-11.505537500000001</v>
      </c>
      <c r="GO59" s="170">
        <v>-15.733375000000001</v>
      </c>
      <c r="GP59" s="170">
        <v>12.003625</v>
      </c>
      <c r="GQ59" s="170">
        <v>-32.826208333333334</v>
      </c>
      <c r="GR59" s="170">
        <v>-21.397770833333336</v>
      </c>
      <c r="GS59" s="170">
        <v>-11.66641875</v>
      </c>
      <c r="GT59" s="170">
        <v>164.09854166666665</v>
      </c>
      <c r="GU59" s="170">
        <v>-3.0577586956521743</v>
      </c>
      <c r="GV59" s="170">
        <v>-9.2814645833333334</v>
      </c>
      <c r="GW59" s="170">
        <v>-1.1176874999999999</v>
      </c>
      <c r="GX59" s="170">
        <v>2.5167812500000002</v>
      </c>
      <c r="GY59" s="170">
        <v>10.112195833333333</v>
      </c>
      <c r="GZ59" s="170">
        <v>10.066055</v>
      </c>
      <c r="HA59" s="170">
        <v>1.9630333333333334</v>
      </c>
      <c r="HB59" s="170">
        <v>-7.6461104166666676</v>
      </c>
      <c r="HC59" s="170">
        <v>-6.3208583333333337</v>
      </c>
      <c r="HD59" s="170">
        <v>-6.5910291666666669</v>
      </c>
      <c r="HE59" s="170">
        <v>9.2907187499999999</v>
      </c>
      <c r="HF59" s="170">
        <v>38.001206250000003</v>
      </c>
      <c r="HG59" s="170">
        <v>44.570791666666665</v>
      </c>
      <c r="HH59" s="170">
        <v>40.981558333333332</v>
      </c>
      <c r="HI59" s="170">
        <v>41.943750000000001</v>
      </c>
      <c r="HJ59" s="170">
        <v>-7.2462979166666663</v>
      </c>
      <c r="HK59" s="170">
        <v>1.2838641025641027</v>
      </c>
      <c r="HL59" s="170">
        <v>8.2660645833333337</v>
      </c>
      <c r="HM59" s="170">
        <v>-11.462395833333334</v>
      </c>
      <c r="HN59" s="170">
        <v>-13.688304347826087</v>
      </c>
      <c r="HO59" s="170">
        <v>27.137861904761905</v>
      </c>
      <c r="HP59" s="170">
        <v>27.175116666666668</v>
      </c>
      <c r="HQ59" s="170">
        <v>-19.510041666666666</v>
      </c>
      <c r="HR59" s="170">
        <v>-19.574975609756098</v>
      </c>
      <c r="HS59" s="170">
        <v>-14.312992682926829</v>
      </c>
      <c r="HT59" s="170">
        <v>-15.060181249999999</v>
      </c>
      <c r="HU59" s="170">
        <v>-0.44770833333333337</v>
      </c>
      <c r="HV59" s="170">
        <v>-0.41729583333333331</v>
      </c>
      <c r="HW59" s="170">
        <v>-22.678604166666666</v>
      </c>
      <c r="HX59" s="170">
        <v>-22.8433125</v>
      </c>
      <c r="HY59" s="170">
        <v>1.2631666666666668</v>
      </c>
      <c r="HZ59" s="170">
        <v>-2.0121565217391306</v>
      </c>
      <c r="IA59" s="170">
        <v>14.876983333333333</v>
      </c>
      <c r="IB59" s="170">
        <v>25.493104166666669</v>
      </c>
      <c r="IC59" s="170">
        <v>25.348875</v>
      </c>
      <c r="ID59" s="170">
        <v>-14.703770833333333</v>
      </c>
      <c r="IE59" s="170">
        <v>-24.876750000000001</v>
      </c>
      <c r="IF59" s="170">
        <v>5.1311687499999996</v>
      </c>
      <c r="IG59" s="170">
        <v>4.6292121951219514</v>
      </c>
      <c r="IH59" s="170">
        <v>-17.863</v>
      </c>
      <c r="II59" s="170">
        <v>-17.824562499999999</v>
      </c>
      <c r="IJ59" s="170">
        <v>-46.322764705882356</v>
      </c>
      <c r="IK59" s="170">
        <v>16.580293749999999</v>
      </c>
      <c r="IL59" s="170">
        <v>-283.29458333333332</v>
      </c>
      <c r="IM59" s="170">
        <v>-11.134634146341462</v>
      </c>
      <c r="IN59" s="170">
        <v>62.99939024390244</v>
      </c>
      <c r="IO59" s="170">
        <v>92.196916666666667</v>
      </c>
      <c r="IP59" s="170">
        <v>71.754104166666664</v>
      </c>
      <c r="IQ59" s="170">
        <v>129.19354166666668</v>
      </c>
      <c r="IR59" s="170">
        <v>54.155541666666672</v>
      </c>
      <c r="IS59" s="170">
        <v>26.710297560975608</v>
      </c>
      <c r="IT59" s="170">
        <v>25.911658536585364</v>
      </c>
      <c r="IU59" s="170">
        <v>26.282024390243901</v>
      </c>
      <c r="IV59" s="170">
        <v>-23.206675609756097</v>
      </c>
      <c r="IW59" s="170">
        <v>215.4675</v>
      </c>
      <c r="IX59" s="170">
        <v>-141.198125</v>
      </c>
      <c r="IY59" s="170">
        <v>87.408416666666668</v>
      </c>
      <c r="IZ59" s="170">
        <v>-73.666291666666666</v>
      </c>
      <c r="JA59" s="170">
        <v>-0.63261875000000001</v>
      </c>
      <c r="JB59" s="170">
        <v>8.8796999999999997</v>
      </c>
      <c r="JC59" s="170">
        <v>-6.8899458333333339</v>
      </c>
      <c r="JD59" s="170">
        <v>-2.0753020833333338</v>
      </c>
      <c r="JE59" s="170">
        <v>-2.0769937500000002</v>
      </c>
      <c r="JF59" s="170">
        <v>2.5916145833333335</v>
      </c>
      <c r="JG59" s="170">
        <v>0.40999583333333334</v>
      </c>
      <c r="JH59" s="170">
        <v>-4.5267770833333332</v>
      </c>
      <c r="JI59" s="170">
        <v>-6.6349479166666674</v>
      </c>
      <c r="JJ59" s="170">
        <v>10.844729166666665</v>
      </c>
      <c r="JK59" s="170">
        <v>-7.6508104166666673</v>
      </c>
      <c r="JL59" s="170">
        <v>3.50829375</v>
      </c>
      <c r="JM59" s="170">
        <v>0.52023541666666673</v>
      </c>
      <c r="JN59" s="170">
        <v>0.4251166666666667</v>
      </c>
      <c r="JO59" s="170">
        <v>0</v>
      </c>
      <c r="JP59" s="170">
        <v>0</v>
      </c>
      <c r="JQ59" s="170">
        <v>3.4470874999999999</v>
      </c>
      <c r="JR59" s="170">
        <v>3.2401374999999999</v>
      </c>
      <c r="JS59" s="170">
        <v>2.9916666666666667</v>
      </c>
      <c r="JT59" s="170">
        <v>0</v>
      </c>
      <c r="JU59" s="170">
        <v>9.2373145833333332</v>
      </c>
      <c r="JV59" s="170">
        <v>8.3294187500000003</v>
      </c>
      <c r="JW59" s="170">
        <v>0.33770208333333335</v>
      </c>
      <c r="JX59" s="170">
        <v>0.37</v>
      </c>
      <c r="JY59" s="170">
        <v>-7.13995625</v>
      </c>
      <c r="JZ59" s="170">
        <v>-3.4928395833333332</v>
      </c>
      <c r="KA59" s="170">
        <v>-27.263500000000001</v>
      </c>
      <c r="KB59" s="170">
        <v>-4.2072354166666663</v>
      </c>
      <c r="KC59" s="170">
        <v>-0.75020416666666678</v>
      </c>
      <c r="KD59" s="170">
        <v>-30.503104166666667</v>
      </c>
      <c r="KE59" s="170">
        <v>-6.5452083333333341E-2</v>
      </c>
      <c r="KF59" s="170">
        <v>-10.593370833333333</v>
      </c>
      <c r="KG59" s="170">
        <v>-6.302047916666667</v>
      </c>
      <c r="KH59" s="170">
        <v>16.865004166666665</v>
      </c>
      <c r="KI59" s="170">
        <v>-110.929125</v>
      </c>
    </row>
    <row r="60" spans="1:295" x14ac:dyDescent="0.25">
      <c r="A60" s="233" t="s">
        <v>2255</v>
      </c>
      <c r="B60" s="233"/>
      <c r="C60" s="158" t="s">
        <v>175</v>
      </c>
      <c r="D60" s="158" t="s">
        <v>175</v>
      </c>
      <c r="E60" s="158" t="s">
        <v>175</v>
      </c>
      <c r="F60" s="158" t="s">
        <v>175</v>
      </c>
      <c r="G60" s="158" t="s">
        <v>175</v>
      </c>
      <c r="H60" s="158" t="s">
        <v>2256</v>
      </c>
      <c r="I60" s="158" t="s">
        <v>175</v>
      </c>
      <c r="J60" s="158" t="s">
        <v>175</v>
      </c>
      <c r="K60" s="158" t="s">
        <v>2256</v>
      </c>
      <c r="L60" s="158" t="s">
        <v>175</v>
      </c>
      <c r="M60" s="158" t="s">
        <v>175</v>
      </c>
      <c r="N60" s="158" t="s">
        <v>175</v>
      </c>
      <c r="O60" s="158" t="s">
        <v>175</v>
      </c>
      <c r="P60" s="158" t="s">
        <v>175</v>
      </c>
      <c r="Q60" s="158" t="s">
        <v>175</v>
      </c>
      <c r="R60" s="158" t="s">
        <v>175</v>
      </c>
      <c r="S60" s="158" t="s">
        <v>175</v>
      </c>
      <c r="T60" s="158" t="s">
        <v>175</v>
      </c>
      <c r="U60" s="158" t="s">
        <v>175</v>
      </c>
      <c r="V60" s="158" t="s">
        <v>175</v>
      </c>
      <c r="W60" s="158" t="s">
        <v>175</v>
      </c>
      <c r="X60" s="158" t="s">
        <v>2256</v>
      </c>
      <c r="Y60" s="158" t="s">
        <v>2256</v>
      </c>
      <c r="Z60" s="158" t="s">
        <v>2256</v>
      </c>
      <c r="AA60" s="158" t="s">
        <v>175</v>
      </c>
      <c r="AB60" s="158" t="s">
        <v>2256</v>
      </c>
      <c r="AC60" s="158" t="s">
        <v>175</v>
      </c>
      <c r="AD60" s="158" t="s">
        <v>175</v>
      </c>
      <c r="AE60" s="158" t="s">
        <v>2256</v>
      </c>
      <c r="AF60" s="158" t="s">
        <v>175</v>
      </c>
      <c r="AG60" s="158" t="s">
        <v>175</v>
      </c>
      <c r="AH60" s="158" t="s">
        <v>175</v>
      </c>
      <c r="AI60" s="158" t="s">
        <v>175</v>
      </c>
      <c r="AJ60" s="158" t="s">
        <v>175</v>
      </c>
      <c r="AK60" s="158" t="s">
        <v>175</v>
      </c>
      <c r="AL60" s="158" t="s">
        <v>2256</v>
      </c>
      <c r="AM60" s="158" t="s">
        <v>175</v>
      </c>
      <c r="AN60" s="158" t="s">
        <v>175</v>
      </c>
      <c r="AO60" s="158" t="s">
        <v>175</v>
      </c>
      <c r="AP60" s="158" t="s">
        <v>2256</v>
      </c>
      <c r="AQ60" s="158" t="s">
        <v>175</v>
      </c>
      <c r="AR60" s="158" t="s">
        <v>175</v>
      </c>
      <c r="AS60" s="158" t="s">
        <v>175</v>
      </c>
      <c r="AT60" s="158" t="s">
        <v>175</v>
      </c>
      <c r="AU60" s="158" t="s">
        <v>175</v>
      </c>
      <c r="AV60" s="158" t="s">
        <v>2256</v>
      </c>
      <c r="AW60" s="158" t="s">
        <v>2256</v>
      </c>
      <c r="AX60" s="158" t="s">
        <v>175</v>
      </c>
      <c r="AY60" s="158" t="s">
        <v>175</v>
      </c>
      <c r="AZ60" s="158" t="s">
        <v>175</v>
      </c>
      <c r="BA60" s="158" t="s">
        <v>175</v>
      </c>
      <c r="BB60" s="158" t="s">
        <v>175</v>
      </c>
      <c r="BC60" s="158" t="s">
        <v>2256</v>
      </c>
      <c r="BD60" s="158" t="s">
        <v>2256</v>
      </c>
      <c r="BE60" s="158" t="s">
        <v>2256</v>
      </c>
      <c r="BF60" s="158" t="s">
        <v>175</v>
      </c>
      <c r="BG60" s="158" t="s">
        <v>175</v>
      </c>
      <c r="BH60" s="158" t="s">
        <v>2256</v>
      </c>
      <c r="BI60" s="158" t="s">
        <v>2256</v>
      </c>
      <c r="BJ60" s="158" t="s">
        <v>2256</v>
      </c>
      <c r="BK60" s="158" t="s">
        <v>2256</v>
      </c>
      <c r="BL60" s="158" t="s">
        <v>2256</v>
      </c>
      <c r="BM60" s="158" t="s">
        <v>2256</v>
      </c>
      <c r="BN60" s="158" t="s">
        <v>175</v>
      </c>
      <c r="BO60" s="158" t="s">
        <v>175</v>
      </c>
      <c r="BP60" s="158" t="s">
        <v>175</v>
      </c>
      <c r="BQ60" s="158" t="s">
        <v>2256</v>
      </c>
      <c r="BR60" s="158" t="s">
        <v>2256</v>
      </c>
      <c r="BS60" s="158" t="s">
        <v>2256</v>
      </c>
      <c r="BT60" s="158" t="s">
        <v>2256</v>
      </c>
      <c r="BU60" s="158" t="s">
        <v>2256</v>
      </c>
      <c r="BV60" s="158" t="s">
        <v>2256</v>
      </c>
      <c r="BW60" s="158" t="s">
        <v>2256</v>
      </c>
      <c r="BX60" s="158" t="s">
        <v>400</v>
      </c>
      <c r="BY60" s="158" t="s">
        <v>2256</v>
      </c>
      <c r="BZ60" s="158" t="s">
        <v>2256</v>
      </c>
      <c r="CA60" s="158" t="s">
        <v>2256</v>
      </c>
      <c r="CB60" s="158" t="s">
        <v>2256</v>
      </c>
      <c r="CC60" s="158" t="s">
        <v>2256</v>
      </c>
      <c r="CD60" s="158" t="s">
        <v>2256</v>
      </c>
      <c r="CE60" s="158" t="s">
        <v>2256</v>
      </c>
      <c r="CF60" s="158" t="s">
        <v>2256</v>
      </c>
      <c r="CG60" s="158" t="s">
        <v>2256</v>
      </c>
      <c r="CH60" s="158" t="s">
        <v>2256</v>
      </c>
      <c r="CI60" s="158" t="s">
        <v>2256</v>
      </c>
      <c r="CJ60" s="158" t="s">
        <v>2256</v>
      </c>
      <c r="CK60" s="158" t="s">
        <v>2256</v>
      </c>
      <c r="CL60" s="158" t="s">
        <v>2256</v>
      </c>
      <c r="CM60" s="158" t="s">
        <v>2256</v>
      </c>
      <c r="CN60" s="158" t="s">
        <v>2256</v>
      </c>
      <c r="CO60" s="158" t="s">
        <v>2256</v>
      </c>
      <c r="CP60" s="158" t="s">
        <v>2256</v>
      </c>
      <c r="CQ60" s="158" t="s">
        <v>2256</v>
      </c>
      <c r="CR60" s="158" t="s">
        <v>2256</v>
      </c>
      <c r="CS60" s="158" t="s">
        <v>2256</v>
      </c>
      <c r="CT60" s="158" t="s">
        <v>2256</v>
      </c>
      <c r="CU60" s="158" t="s">
        <v>2256</v>
      </c>
      <c r="CV60" s="158" t="s">
        <v>2256</v>
      </c>
      <c r="CW60" s="158" t="s">
        <v>2256</v>
      </c>
      <c r="CX60" s="158" t="s">
        <v>2256</v>
      </c>
      <c r="CY60" s="158" t="s">
        <v>2256</v>
      </c>
      <c r="CZ60" s="158" t="s">
        <v>2256</v>
      </c>
      <c r="DA60" s="158" t="s">
        <v>2256</v>
      </c>
      <c r="DB60" s="158" t="s">
        <v>2256</v>
      </c>
      <c r="DC60" s="158" t="s">
        <v>2256</v>
      </c>
      <c r="DD60" s="158" t="s">
        <v>2256</v>
      </c>
      <c r="DE60" s="158" t="s">
        <v>2256</v>
      </c>
      <c r="DF60" s="158" t="s">
        <v>2256</v>
      </c>
      <c r="DG60" s="158" t="s">
        <v>2256</v>
      </c>
      <c r="DH60" s="158" t="s">
        <v>2256</v>
      </c>
      <c r="DI60" s="158" t="s">
        <v>2256</v>
      </c>
      <c r="DJ60" s="158" t="s">
        <v>2256</v>
      </c>
      <c r="DK60" s="158" t="s">
        <v>2256</v>
      </c>
      <c r="DL60" s="158" t="s">
        <v>2256</v>
      </c>
      <c r="DM60" s="158" t="s">
        <v>2256</v>
      </c>
      <c r="DN60" s="158" t="s">
        <v>2256</v>
      </c>
      <c r="DO60" s="158" t="s">
        <v>2256</v>
      </c>
      <c r="DP60" s="158" t="s">
        <v>2256</v>
      </c>
      <c r="DQ60" s="158" t="s">
        <v>2256</v>
      </c>
      <c r="DR60" s="158" t="s">
        <v>2256</v>
      </c>
      <c r="DS60" s="158" t="s">
        <v>2256</v>
      </c>
      <c r="DT60" s="158" t="s">
        <v>2256</v>
      </c>
      <c r="DU60" s="158" t="s">
        <v>2256</v>
      </c>
      <c r="DV60" s="158" t="s">
        <v>2256</v>
      </c>
      <c r="DW60" s="158" t="s">
        <v>2256</v>
      </c>
      <c r="DX60" s="158" t="s">
        <v>2256</v>
      </c>
      <c r="DY60" s="158" t="s">
        <v>2256</v>
      </c>
      <c r="DZ60" s="158" t="s">
        <v>2256</v>
      </c>
      <c r="EA60" s="158" t="s">
        <v>2256</v>
      </c>
      <c r="EB60" s="158" t="s">
        <v>2256</v>
      </c>
      <c r="EC60" s="158" t="s">
        <v>2256</v>
      </c>
      <c r="ED60" s="158" t="s">
        <v>2256</v>
      </c>
      <c r="EE60" s="158" t="s">
        <v>2256</v>
      </c>
      <c r="EF60" s="158" t="s">
        <v>2256</v>
      </c>
      <c r="EG60" s="158" t="s">
        <v>2256</v>
      </c>
      <c r="EH60" s="158" t="s">
        <v>2256</v>
      </c>
      <c r="EI60" s="158" t="s">
        <v>2256</v>
      </c>
      <c r="EJ60" s="158" t="s">
        <v>2256</v>
      </c>
      <c r="EK60" s="158" t="s">
        <v>2256</v>
      </c>
      <c r="EL60" s="158" t="s">
        <v>2256</v>
      </c>
      <c r="EM60" s="158" t="s">
        <v>2256</v>
      </c>
      <c r="EN60" s="158" t="s">
        <v>2256</v>
      </c>
      <c r="EO60" s="158" t="s">
        <v>2256</v>
      </c>
      <c r="EP60" s="158" t="s">
        <v>2256</v>
      </c>
      <c r="EQ60" s="158" t="s">
        <v>2256</v>
      </c>
      <c r="ER60" s="158" t="s">
        <v>2256</v>
      </c>
      <c r="ES60" s="158" t="s">
        <v>2256</v>
      </c>
      <c r="ET60" s="158" t="s">
        <v>2256</v>
      </c>
      <c r="EU60" s="158" t="s">
        <v>2256</v>
      </c>
      <c r="EV60" s="158" t="s">
        <v>2256</v>
      </c>
      <c r="EW60" s="158" t="s">
        <v>2256</v>
      </c>
      <c r="EX60" s="158" t="s">
        <v>2256</v>
      </c>
      <c r="EY60" s="158" t="s">
        <v>2256</v>
      </c>
      <c r="EZ60" s="158" t="s">
        <v>2256</v>
      </c>
      <c r="FA60" s="158" t="s">
        <v>2256</v>
      </c>
      <c r="FB60" s="158" t="s">
        <v>2256</v>
      </c>
      <c r="FC60" s="158" t="s">
        <v>2256</v>
      </c>
      <c r="FD60" s="158" t="s">
        <v>2256</v>
      </c>
      <c r="FE60" s="158" t="s">
        <v>2256</v>
      </c>
      <c r="FF60" s="158" t="s">
        <v>2256</v>
      </c>
      <c r="FG60" s="158" t="s">
        <v>2256</v>
      </c>
      <c r="FH60" s="158" t="s">
        <v>2256</v>
      </c>
      <c r="FI60" s="158" t="s">
        <v>2256</v>
      </c>
      <c r="FJ60" s="158" t="s">
        <v>2256</v>
      </c>
      <c r="FK60" s="158" t="s">
        <v>2256</v>
      </c>
      <c r="FL60" s="158" t="s">
        <v>2256</v>
      </c>
      <c r="FM60" s="158" t="s">
        <v>2256</v>
      </c>
      <c r="FN60" s="158" t="s">
        <v>2256</v>
      </c>
      <c r="FO60" s="158" t="s">
        <v>2256</v>
      </c>
      <c r="FP60" s="158" t="s">
        <v>2256</v>
      </c>
      <c r="FQ60" s="158" t="s">
        <v>2256</v>
      </c>
      <c r="FR60" s="158" t="s">
        <v>2256</v>
      </c>
      <c r="FS60" s="158" t="s">
        <v>2256</v>
      </c>
      <c r="FT60" s="158" t="s">
        <v>2256</v>
      </c>
      <c r="FU60" s="158" t="s">
        <v>2256</v>
      </c>
      <c r="FV60" s="158" t="s">
        <v>2256</v>
      </c>
      <c r="FW60" s="158" t="s">
        <v>2256</v>
      </c>
      <c r="FX60" s="158" t="s">
        <v>2256</v>
      </c>
      <c r="FY60" s="158" t="s">
        <v>2256</v>
      </c>
      <c r="FZ60" s="158" t="s">
        <v>2256</v>
      </c>
      <c r="GA60" s="158" t="s">
        <v>2256</v>
      </c>
      <c r="GB60" s="158" t="s">
        <v>2256</v>
      </c>
      <c r="GC60" s="158" t="s">
        <v>2256</v>
      </c>
      <c r="GD60" s="158" t="s">
        <v>2256</v>
      </c>
      <c r="GE60" s="158" t="s">
        <v>2256</v>
      </c>
      <c r="GF60" s="158" t="s">
        <v>2256</v>
      </c>
      <c r="GG60" s="158" t="s">
        <v>2256</v>
      </c>
      <c r="GH60" s="158" t="s">
        <v>2256</v>
      </c>
      <c r="GI60" s="158" t="s">
        <v>2256</v>
      </c>
      <c r="GJ60" s="158" t="s">
        <v>2256</v>
      </c>
      <c r="GK60" s="158" t="s">
        <v>2256</v>
      </c>
      <c r="GL60" s="158" t="s">
        <v>2256</v>
      </c>
      <c r="GM60" s="158" t="s">
        <v>2256</v>
      </c>
      <c r="GN60" s="158" t="s">
        <v>2256</v>
      </c>
      <c r="GO60" s="158" t="s">
        <v>2256</v>
      </c>
      <c r="GP60" s="158" t="s">
        <v>2256</v>
      </c>
      <c r="GQ60" s="158" t="s">
        <v>2256</v>
      </c>
      <c r="GR60" s="158" t="s">
        <v>2256</v>
      </c>
      <c r="GS60" s="158" t="s">
        <v>2256</v>
      </c>
      <c r="GT60" s="158" t="s">
        <v>2256</v>
      </c>
      <c r="GU60" s="158" t="s">
        <v>2256</v>
      </c>
      <c r="GV60" s="158" t="s">
        <v>2256</v>
      </c>
      <c r="GW60" s="158" t="s">
        <v>2256</v>
      </c>
      <c r="GX60" s="158" t="s">
        <v>2256</v>
      </c>
      <c r="GY60" s="158" t="s">
        <v>2256</v>
      </c>
      <c r="GZ60" s="158" t="s">
        <v>2256</v>
      </c>
      <c r="HA60" s="158" t="s">
        <v>2256</v>
      </c>
      <c r="HB60" s="158" t="s">
        <v>2256</v>
      </c>
      <c r="HC60" s="158" t="s">
        <v>2256</v>
      </c>
      <c r="HD60" s="158" t="s">
        <v>2256</v>
      </c>
      <c r="HE60" s="158" t="s">
        <v>400</v>
      </c>
      <c r="HF60" s="158" t="s">
        <v>400</v>
      </c>
      <c r="HG60" s="158" t="s">
        <v>400</v>
      </c>
      <c r="HH60" s="158" t="s">
        <v>400</v>
      </c>
      <c r="HI60" s="158" t="s">
        <v>400</v>
      </c>
      <c r="HJ60" s="158" t="s">
        <v>400</v>
      </c>
      <c r="HK60" s="158" t="s">
        <v>400</v>
      </c>
      <c r="HL60" s="158" t="s">
        <v>400</v>
      </c>
      <c r="HM60" s="158" t="s">
        <v>400</v>
      </c>
      <c r="HN60" s="158" t="s">
        <v>400</v>
      </c>
      <c r="HO60" s="158" t="s">
        <v>400</v>
      </c>
      <c r="HP60" s="158" t="s">
        <v>400</v>
      </c>
      <c r="HQ60" s="158" t="s">
        <v>400</v>
      </c>
      <c r="HR60" s="158" t="s">
        <v>400</v>
      </c>
      <c r="HS60" s="158" t="s">
        <v>400</v>
      </c>
      <c r="HT60" s="158" t="s">
        <v>400</v>
      </c>
      <c r="HU60" s="158" t="s">
        <v>400</v>
      </c>
      <c r="HV60" s="158" t="s">
        <v>400</v>
      </c>
      <c r="HW60" s="158" t="s">
        <v>400</v>
      </c>
      <c r="HX60" s="158" t="s">
        <v>400</v>
      </c>
      <c r="HY60" s="158" t="s">
        <v>400</v>
      </c>
      <c r="HZ60" s="158" t="s">
        <v>400</v>
      </c>
      <c r="IA60" s="158" t="s">
        <v>400</v>
      </c>
      <c r="IB60" s="158" t="s">
        <v>400</v>
      </c>
      <c r="IC60" s="158" t="s">
        <v>400</v>
      </c>
      <c r="ID60" s="158" t="s">
        <v>400</v>
      </c>
      <c r="IE60" s="158" t="s">
        <v>400</v>
      </c>
      <c r="IF60" s="158" t="s">
        <v>400</v>
      </c>
      <c r="IG60" s="158" t="s">
        <v>400</v>
      </c>
      <c r="IH60" s="158" t="s">
        <v>400</v>
      </c>
      <c r="II60" s="158" t="s">
        <v>400</v>
      </c>
      <c r="IJ60" s="158" t="s">
        <v>400</v>
      </c>
      <c r="IK60" s="158" t="s">
        <v>400</v>
      </c>
      <c r="IL60" s="158" t="s">
        <v>400</v>
      </c>
      <c r="IM60" s="158" t="s">
        <v>400</v>
      </c>
      <c r="IN60" s="158" t="s">
        <v>400</v>
      </c>
      <c r="IO60" s="158" t="s">
        <v>400</v>
      </c>
      <c r="IP60" s="158" t="s">
        <v>400</v>
      </c>
      <c r="IQ60" s="158" t="s">
        <v>400</v>
      </c>
      <c r="IR60" s="158" t="s">
        <v>175</v>
      </c>
      <c r="IS60" s="158" t="s">
        <v>2256</v>
      </c>
      <c r="IT60" s="158" t="s">
        <v>400</v>
      </c>
      <c r="IU60" s="158" t="s">
        <v>400</v>
      </c>
      <c r="IV60" s="158" t="s">
        <v>400</v>
      </c>
      <c r="IW60" s="158" t="s">
        <v>175</v>
      </c>
      <c r="IX60" s="158" t="s">
        <v>175</v>
      </c>
      <c r="IY60" s="158" t="s">
        <v>175</v>
      </c>
      <c r="IZ60" s="158" t="s">
        <v>175</v>
      </c>
      <c r="JA60" s="158" t="s">
        <v>2256</v>
      </c>
      <c r="JB60" s="158" t="s">
        <v>400</v>
      </c>
      <c r="JC60" s="158" t="s">
        <v>2256</v>
      </c>
      <c r="JD60" s="158" t="s">
        <v>400</v>
      </c>
      <c r="JE60" s="158" t="s">
        <v>400</v>
      </c>
      <c r="JF60" s="158" t="s">
        <v>400</v>
      </c>
      <c r="JG60" s="158" t="s">
        <v>400</v>
      </c>
      <c r="JH60" s="158" t="s">
        <v>2256</v>
      </c>
      <c r="JI60" s="158" t="s">
        <v>2256</v>
      </c>
      <c r="JJ60" s="158" t="s">
        <v>2256</v>
      </c>
      <c r="JK60" s="158" t="s">
        <v>2256</v>
      </c>
      <c r="JL60" s="158" t="s">
        <v>400</v>
      </c>
      <c r="JM60" s="158" t="s">
        <v>2256</v>
      </c>
      <c r="JN60" s="158" t="s">
        <v>2256</v>
      </c>
      <c r="JO60" s="158" t="s">
        <v>400</v>
      </c>
      <c r="JP60" s="158" t="s">
        <v>400</v>
      </c>
      <c r="JQ60" s="158" t="s">
        <v>400</v>
      </c>
      <c r="JR60" s="158" t="s">
        <v>400</v>
      </c>
      <c r="JS60" s="158" t="s">
        <v>2256</v>
      </c>
      <c r="JT60" s="158" t="s">
        <v>2256</v>
      </c>
      <c r="JU60" s="158" t="s">
        <v>400</v>
      </c>
      <c r="JV60" s="158" t="s">
        <v>400</v>
      </c>
      <c r="JW60" s="158" t="s">
        <v>400</v>
      </c>
      <c r="JX60" s="158" t="s">
        <v>400</v>
      </c>
      <c r="JY60" s="158" t="s">
        <v>400</v>
      </c>
      <c r="JZ60" s="158" t="s">
        <v>400</v>
      </c>
      <c r="KA60" s="158" t="s">
        <v>400</v>
      </c>
      <c r="KB60" s="158" t="s">
        <v>400</v>
      </c>
      <c r="KC60" s="158" t="s">
        <v>400</v>
      </c>
      <c r="KD60" s="158" t="s">
        <v>400</v>
      </c>
      <c r="KE60" s="158" t="s">
        <v>400</v>
      </c>
      <c r="KF60" s="158" t="s">
        <v>400</v>
      </c>
      <c r="KG60" s="158" t="s">
        <v>400</v>
      </c>
      <c r="KH60" s="158" t="s">
        <v>2256</v>
      </c>
      <c r="KI60" s="158" t="s">
        <v>2256</v>
      </c>
    </row>
    <row r="61" spans="1:295" ht="27" customHeight="1" x14ac:dyDescent="0.25">
      <c r="A61" s="233" t="s">
        <v>3</v>
      </c>
      <c r="B61" s="233"/>
      <c r="C61" s="232" t="s">
        <v>131</v>
      </c>
      <c r="D61" s="232"/>
      <c r="E61" s="232"/>
      <c r="F61" s="232"/>
      <c r="G61" s="232"/>
      <c r="H61" s="232"/>
      <c r="I61" s="232"/>
      <c r="J61" s="232"/>
      <c r="K61" s="232"/>
      <c r="L61" s="232"/>
      <c r="M61" s="232"/>
      <c r="N61" s="232" t="s">
        <v>2257</v>
      </c>
      <c r="O61" s="232"/>
      <c r="P61" s="232"/>
      <c r="Q61" s="232"/>
      <c r="R61" s="232"/>
      <c r="S61" s="232" t="s">
        <v>148</v>
      </c>
      <c r="T61" s="232" t="s">
        <v>131</v>
      </c>
      <c r="U61" s="232"/>
      <c r="V61" s="232"/>
      <c r="W61" s="232"/>
      <c r="X61" s="232" t="s">
        <v>761</v>
      </c>
      <c r="Y61" s="232"/>
      <c r="Z61" s="232"/>
      <c r="AA61" s="232" t="s">
        <v>14</v>
      </c>
      <c r="AB61" s="232" t="s">
        <v>131</v>
      </c>
      <c r="AC61" s="232" t="s">
        <v>2258</v>
      </c>
      <c r="AD61" s="232"/>
      <c r="AE61" s="232" t="s">
        <v>131</v>
      </c>
      <c r="AF61" s="232" t="s">
        <v>2257</v>
      </c>
      <c r="AG61" s="232"/>
      <c r="AH61" s="232" t="s">
        <v>255</v>
      </c>
      <c r="AI61" s="232"/>
      <c r="AJ61" s="232" t="s">
        <v>2258</v>
      </c>
      <c r="AK61" s="232"/>
      <c r="AL61" s="232"/>
      <c r="AM61" s="232"/>
      <c r="AN61" s="232"/>
      <c r="AO61" s="232" t="s">
        <v>2259</v>
      </c>
      <c r="AP61" s="232" t="s">
        <v>2260</v>
      </c>
      <c r="AQ61" s="232" t="s">
        <v>131</v>
      </c>
      <c r="AR61" s="232"/>
      <c r="AS61" s="232"/>
      <c r="AT61" s="232"/>
      <c r="AU61" s="232"/>
      <c r="AV61" s="232"/>
      <c r="AW61" s="232"/>
      <c r="AX61" s="232"/>
      <c r="AY61" s="232"/>
      <c r="AZ61" s="232"/>
      <c r="BA61" s="232" t="s">
        <v>2261</v>
      </c>
      <c r="BB61" s="232" t="s">
        <v>148</v>
      </c>
      <c r="BC61" s="232" t="s">
        <v>802</v>
      </c>
      <c r="BD61" s="232" t="s">
        <v>45</v>
      </c>
      <c r="BE61" s="232"/>
      <c r="BF61" s="232" t="s">
        <v>131</v>
      </c>
      <c r="BG61" s="232"/>
      <c r="BH61" s="232"/>
      <c r="BI61" s="232"/>
      <c r="BJ61" s="232"/>
      <c r="BK61" s="232"/>
      <c r="BL61" s="232"/>
      <c r="BM61" s="232"/>
      <c r="BN61" s="232" t="s">
        <v>148</v>
      </c>
      <c r="BO61" s="232"/>
      <c r="BP61" s="232"/>
      <c r="BQ61" s="232"/>
      <c r="BR61" s="232"/>
      <c r="BS61" s="232"/>
      <c r="BT61" s="232" t="s">
        <v>14</v>
      </c>
      <c r="BU61" s="232"/>
      <c r="BV61" s="232" t="s">
        <v>148</v>
      </c>
      <c r="BW61" s="232" t="s">
        <v>2262</v>
      </c>
      <c r="BX61" s="232"/>
      <c r="BY61" s="232"/>
      <c r="BZ61" s="232"/>
      <c r="CA61" s="232" t="s">
        <v>131</v>
      </c>
      <c r="CB61" s="232"/>
      <c r="CC61" s="232" t="s">
        <v>2263</v>
      </c>
      <c r="CD61" s="232"/>
      <c r="CE61" s="232" t="s">
        <v>39</v>
      </c>
      <c r="CF61" s="232" t="s">
        <v>131</v>
      </c>
      <c r="CG61" s="232"/>
      <c r="CH61" s="232"/>
      <c r="CI61" s="232"/>
      <c r="CJ61" s="232" t="s">
        <v>802</v>
      </c>
      <c r="CK61" s="232"/>
      <c r="CL61" s="232" t="s">
        <v>2262</v>
      </c>
      <c r="CM61" s="232"/>
      <c r="CN61" s="232"/>
      <c r="CO61" s="232" t="s">
        <v>131</v>
      </c>
      <c r="CP61" s="232"/>
      <c r="CQ61" s="232"/>
      <c r="CR61" s="232"/>
      <c r="CS61" s="232"/>
      <c r="CT61" s="232"/>
      <c r="CU61" s="232"/>
      <c r="CV61" s="232"/>
      <c r="CW61" s="232" t="s">
        <v>2263</v>
      </c>
      <c r="CX61" s="232" t="s">
        <v>2262</v>
      </c>
      <c r="CY61" s="232"/>
      <c r="CZ61" s="232" t="s">
        <v>2264</v>
      </c>
      <c r="DA61" s="232"/>
      <c r="DB61" s="232"/>
      <c r="DC61" s="232"/>
      <c r="DD61" s="232" t="s">
        <v>131</v>
      </c>
      <c r="DE61" s="232"/>
      <c r="DF61" s="232"/>
      <c r="DG61" s="232" t="s">
        <v>2264</v>
      </c>
      <c r="DH61" s="232"/>
      <c r="DI61" s="232" t="s">
        <v>785</v>
      </c>
      <c r="DJ61" s="232"/>
      <c r="DK61" s="232" t="s">
        <v>487</v>
      </c>
      <c r="DL61" s="232" t="s">
        <v>2264</v>
      </c>
      <c r="DM61" s="232"/>
      <c r="DN61" s="232"/>
      <c r="DO61" s="232"/>
      <c r="DP61" s="232" t="s">
        <v>487</v>
      </c>
      <c r="DQ61" s="232" t="s">
        <v>2264</v>
      </c>
      <c r="DR61" s="232" t="s">
        <v>487</v>
      </c>
      <c r="DS61" s="232" t="s">
        <v>2264</v>
      </c>
      <c r="DT61" s="232"/>
      <c r="DU61" s="232"/>
      <c r="DV61" s="232"/>
      <c r="DW61" s="232" t="s">
        <v>131</v>
      </c>
      <c r="DX61" s="232" t="s">
        <v>487</v>
      </c>
      <c r="DY61" s="232" t="s">
        <v>131</v>
      </c>
      <c r="DZ61" s="232"/>
      <c r="EA61" s="232"/>
      <c r="EB61" s="232"/>
      <c r="EC61" s="232"/>
      <c r="ED61" s="232"/>
      <c r="EE61" s="232" t="s">
        <v>148</v>
      </c>
      <c r="EF61" s="232"/>
      <c r="EG61" s="232" t="s">
        <v>2264</v>
      </c>
      <c r="EH61" s="232" t="s">
        <v>148</v>
      </c>
      <c r="EI61" s="232" t="s">
        <v>2265</v>
      </c>
      <c r="EJ61" s="232" t="s">
        <v>487</v>
      </c>
      <c r="EK61" s="232" t="s">
        <v>131</v>
      </c>
      <c r="EL61" s="232"/>
      <c r="EM61" s="232"/>
      <c r="EN61" s="232"/>
      <c r="EO61" s="232"/>
      <c r="EP61" s="232"/>
      <c r="EQ61" s="232"/>
      <c r="ER61" s="232"/>
      <c r="ES61" s="232"/>
      <c r="ET61" s="232" t="s">
        <v>780</v>
      </c>
      <c r="EU61" s="232"/>
      <c r="EV61" s="232"/>
      <c r="EW61" s="232" t="s">
        <v>131</v>
      </c>
      <c r="EX61" s="232"/>
      <c r="EY61" s="232"/>
      <c r="EZ61" s="232"/>
      <c r="FA61" s="232"/>
      <c r="FB61" s="232"/>
      <c r="FC61" s="232"/>
      <c r="FD61" s="232"/>
      <c r="FE61" s="232"/>
      <c r="FF61" s="232"/>
      <c r="FG61" s="232" t="s">
        <v>792</v>
      </c>
      <c r="FH61" s="232"/>
      <c r="FI61" s="232"/>
      <c r="FJ61" s="232" t="s">
        <v>131</v>
      </c>
      <c r="FK61" s="232"/>
      <c r="FL61" s="232"/>
      <c r="FM61" s="232"/>
      <c r="FN61" s="232"/>
      <c r="FO61" s="232"/>
      <c r="FP61" s="232" t="s">
        <v>2261</v>
      </c>
      <c r="FQ61" s="232" t="s">
        <v>45</v>
      </c>
      <c r="FR61" s="232"/>
      <c r="FS61" s="232"/>
      <c r="FT61" s="232"/>
      <c r="FU61" s="232"/>
      <c r="FV61" s="232"/>
      <c r="FW61" s="232" t="s">
        <v>2263</v>
      </c>
      <c r="FX61" s="232" t="s">
        <v>525</v>
      </c>
      <c r="FY61" s="232"/>
      <c r="FZ61" s="232"/>
      <c r="GA61" s="232" t="s">
        <v>487</v>
      </c>
      <c r="GB61" s="232" t="s">
        <v>2258</v>
      </c>
      <c r="GC61" s="232" t="s">
        <v>2261</v>
      </c>
      <c r="GD61" s="232" t="s">
        <v>131</v>
      </c>
      <c r="GE61" s="232" t="s">
        <v>45</v>
      </c>
      <c r="GF61" s="232" t="s">
        <v>2261</v>
      </c>
      <c r="GG61" s="232" t="s">
        <v>2258</v>
      </c>
      <c r="GH61" s="232" t="s">
        <v>131</v>
      </c>
      <c r="GI61" s="232" t="s">
        <v>2261</v>
      </c>
      <c r="GJ61" s="232" t="s">
        <v>131</v>
      </c>
      <c r="GK61" s="232"/>
      <c r="GL61" s="232" t="s">
        <v>2266</v>
      </c>
      <c r="GM61" s="232" t="s">
        <v>131</v>
      </c>
      <c r="GN61" s="232" t="s">
        <v>45</v>
      </c>
      <c r="GO61" s="232" t="s">
        <v>131</v>
      </c>
      <c r="GP61" s="232"/>
      <c r="GQ61" s="232"/>
      <c r="GR61" s="232" t="s">
        <v>263</v>
      </c>
      <c r="GS61" s="232"/>
      <c r="GT61" s="232" t="s">
        <v>2261</v>
      </c>
      <c r="GU61" s="232"/>
      <c r="GV61" s="232" t="s">
        <v>131</v>
      </c>
      <c r="GW61" s="232" t="s">
        <v>2261</v>
      </c>
      <c r="GX61" s="232" t="s">
        <v>480</v>
      </c>
      <c r="GY61" s="232" t="s">
        <v>131</v>
      </c>
      <c r="GZ61" s="232"/>
      <c r="HA61" s="232" t="s">
        <v>480</v>
      </c>
      <c r="HB61" s="232" t="s">
        <v>148</v>
      </c>
      <c r="HC61" s="232"/>
      <c r="HD61" s="232"/>
      <c r="HE61" s="232"/>
      <c r="HF61" s="232"/>
      <c r="HG61" s="232"/>
      <c r="HH61" s="232"/>
      <c r="HI61" s="232"/>
      <c r="HJ61" s="232"/>
      <c r="HK61" s="232"/>
      <c r="HL61" s="232"/>
      <c r="HM61" s="232" t="s">
        <v>2267</v>
      </c>
      <c r="HN61" s="232"/>
      <c r="HO61" s="232" t="s">
        <v>148</v>
      </c>
      <c r="HP61" s="232"/>
      <c r="HQ61" s="232" t="s">
        <v>2268</v>
      </c>
      <c r="HR61" s="232"/>
      <c r="HS61" s="232" t="s">
        <v>148</v>
      </c>
      <c r="HT61" s="232"/>
      <c r="HU61" s="232" t="s">
        <v>271</v>
      </c>
      <c r="HV61" s="232"/>
      <c r="HW61" s="232" t="s">
        <v>2269</v>
      </c>
      <c r="HX61" s="232"/>
      <c r="HY61" s="232" t="s">
        <v>271</v>
      </c>
      <c r="HZ61" s="232" t="s">
        <v>131</v>
      </c>
      <c r="IA61" s="232" t="s">
        <v>167</v>
      </c>
      <c r="IB61" s="232" t="s">
        <v>80</v>
      </c>
      <c r="IC61" s="232"/>
      <c r="ID61" s="232" t="s">
        <v>2268</v>
      </c>
      <c r="IE61" s="232"/>
      <c r="IF61" s="232"/>
      <c r="IG61" s="232"/>
      <c r="IH61" s="232" t="s">
        <v>80</v>
      </c>
      <c r="II61" s="232"/>
      <c r="IJ61" s="232" t="s">
        <v>148</v>
      </c>
      <c r="IK61" s="232" t="s">
        <v>167</v>
      </c>
      <c r="IL61" s="232" t="s">
        <v>148</v>
      </c>
      <c r="IM61" s="232" t="s">
        <v>167</v>
      </c>
      <c r="IN61" s="232"/>
      <c r="IO61" s="232"/>
      <c r="IP61" s="232"/>
      <c r="IQ61" s="232"/>
      <c r="IR61" s="232" t="s">
        <v>148</v>
      </c>
      <c r="IS61" s="232" t="s">
        <v>2265</v>
      </c>
      <c r="IT61" s="232" t="s">
        <v>271</v>
      </c>
      <c r="IU61" s="232"/>
      <c r="IV61" s="232" t="s">
        <v>167</v>
      </c>
      <c r="IW61" s="232" t="s">
        <v>148</v>
      </c>
      <c r="IX61" s="232"/>
      <c r="IY61" s="232"/>
      <c r="IZ61" s="232"/>
      <c r="JA61" s="232" t="s">
        <v>131</v>
      </c>
      <c r="JB61" s="232" t="s">
        <v>825</v>
      </c>
      <c r="JC61" s="232" t="s">
        <v>131</v>
      </c>
      <c r="JD61" s="232" t="s">
        <v>71</v>
      </c>
      <c r="JE61" s="232"/>
      <c r="JF61" s="232" t="s">
        <v>131</v>
      </c>
      <c r="JG61" s="232"/>
      <c r="JH61" s="232"/>
      <c r="JI61" s="232"/>
      <c r="JJ61" s="232"/>
      <c r="JK61" s="232"/>
      <c r="JL61" s="232" t="s">
        <v>2269</v>
      </c>
      <c r="JM61" s="232" t="s">
        <v>45</v>
      </c>
      <c r="JN61" s="232"/>
      <c r="JO61" s="232" t="s">
        <v>819</v>
      </c>
      <c r="JP61" s="232"/>
      <c r="JQ61" s="232" t="s">
        <v>821</v>
      </c>
      <c r="JR61" s="232"/>
      <c r="JS61" s="232"/>
      <c r="JT61" s="232" t="s">
        <v>131</v>
      </c>
      <c r="JU61" s="232" t="s">
        <v>2268</v>
      </c>
      <c r="JV61" s="232" t="s">
        <v>393</v>
      </c>
      <c r="JW61" s="232" t="s">
        <v>2270</v>
      </c>
      <c r="JX61" s="232"/>
      <c r="JY61" s="232" t="s">
        <v>148</v>
      </c>
      <c r="JZ61" s="232"/>
      <c r="KA61" s="232"/>
      <c r="KB61" s="232"/>
      <c r="KC61" s="232"/>
      <c r="KD61" s="232"/>
      <c r="KE61" s="232"/>
      <c r="KF61" s="232" t="s">
        <v>2268</v>
      </c>
      <c r="KG61" s="232"/>
      <c r="KH61" s="232" t="s">
        <v>148</v>
      </c>
      <c r="KI61" s="23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2271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2272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2273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2274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7" t="s">
        <v>0</v>
      </c>
      <c r="C3" s="198"/>
      <c r="D3" s="198"/>
      <c r="E3" s="198"/>
      <c r="F3" s="198"/>
      <c r="G3" s="198"/>
      <c r="H3" s="1"/>
      <c r="I3" s="1"/>
      <c r="J3" s="1"/>
      <c r="K3" s="1"/>
      <c r="L3" s="1"/>
      <c r="M3" s="1"/>
    </row>
    <row r="4" spans="1:13" ht="30" customHeight="1" x14ac:dyDescent="0.25">
      <c r="A4" s="234" t="s">
        <v>2564</v>
      </c>
      <c r="B4" s="235"/>
      <c r="C4" s="235"/>
      <c r="D4" s="235"/>
      <c r="E4" s="235"/>
      <c r="F4" s="235"/>
      <c r="G4" s="235"/>
      <c r="H4" s="235"/>
      <c r="I4" s="235"/>
      <c r="J4" s="235"/>
      <c r="K4" s="235"/>
      <c r="L4" s="235"/>
      <c r="M4" s="235"/>
    </row>
    <row r="5" spans="1:13" ht="20.100000000000001" hidden="1" customHeight="1" x14ac:dyDescent="0.25">
      <c r="A5" s="233" t="s">
        <v>1609</v>
      </c>
      <c r="B5" s="233"/>
      <c r="C5" s="158">
        <v>43763</v>
      </c>
      <c r="D5" s="158">
        <v>43764</v>
      </c>
      <c r="E5" s="158">
        <v>42746</v>
      </c>
      <c r="F5" s="158">
        <v>42741</v>
      </c>
      <c r="G5" s="158">
        <v>43825</v>
      </c>
      <c r="H5" s="158"/>
      <c r="I5" s="158">
        <v>43822</v>
      </c>
      <c r="J5" s="158">
        <v>43823</v>
      </c>
      <c r="K5" s="158">
        <v>43839</v>
      </c>
      <c r="L5" s="158">
        <v>43749</v>
      </c>
      <c r="M5" s="158"/>
    </row>
    <row r="6" spans="1:13" ht="27" customHeight="1" x14ac:dyDescent="0.25">
      <c r="A6" s="233" t="s">
        <v>17</v>
      </c>
      <c r="B6" s="233"/>
      <c r="C6" s="232" t="s">
        <v>2565</v>
      </c>
      <c r="D6" s="232"/>
      <c r="E6" s="232"/>
      <c r="F6" s="232"/>
      <c r="G6" s="232"/>
      <c r="H6" s="232"/>
      <c r="I6" s="232" t="s">
        <v>2566</v>
      </c>
      <c r="J6" s="232"/>
      <c r="K6" s="232"/>
      <c r="L6" s="232"/>
      <c r="M6" s="232"/>
    </row>
    <row r="7" spans="1:13" ht="27" customHeight="1" x14ac:dyDescent="0.25">
      <c r="A7" s="157" t="s">
        <v>59</v>
      </c>
      <c r="B7" s="157" t="s">
        <v>469</v>
      </c>
      <c r="C7" s="158" t="s">
        <v>2567</v>
      </c>
      <c r="D7" s="158" t="s">
        <v>2568</v>
      </c>
      <c r="E7" s="158" t="s">
        <v>2569</v>
      </c>
      <c r="F7" s="158" t="s">
        <v>2570</v>
      </c>
      <c r="G7" s="158" t="s">
        <v>2571</v>
      </c>
      <c r="H7" s="158" t="s">
        <v>840</v>
      </c>
      <c r="I7" s="158" t="s">
        <v>2572</v>
      </c>
      <c r="J7" s="158" t="s">
        <v>2573</v>
      </c>
      <c r="K7" s="158" t="s">
        <v>2574</v>
      </c>
      <c r="L7" s="158" t="s">
        <v>2575</v>
      </c>
      <c r="M7" s="158" t="s">
        <v>840</v>
      </c>
    </row>
    <row r="8" spans="1:13" ht="18" customHeight="1" x14ac:dyDescent="0.25">
      <c r="A8" s="160" t="s">
        <v>63</v>
      </c>
      <c r="B8" s="160" t="s">
        <v>689</v>
      </c>
      <c r="C8" s="161">
        <v>19.62</v>
      </c>
      <c r="D8" s="161">
        <v>19.52</v>
      </c>
      <c r="E8" s="161">
        <v>48.359000000000002</v>
      </c>
      <c r="F8" s="161">
        <v>48.893000000000001</v>
      </c>
      <c r="G8" s="161">
        <v>195</v>
      </c>
      <c r="H8" s="161">
        <v>331.392</v>
      </c>
      <c r="I8" s="161">
        <v>169.49</v>
      </c>
      <c r="J8" s="161">
        <v>170.06</v>
      </c>
      <c r="K8" s="161">
        <v>510.86</v>
      </c>
      <c r="L8" s="161">
        <v>407.5</v>
      </c>
      <c r="M8" s="161">
        <v>1257.9100000000001</v>
      </c>
    </row>
    <row r="9" spans="1:13" ht="18" customHeight="1" x14ac:dyDescent="0.25">
      <c r="A9" s="160" t="s">
        <v>63</v>
      </c>
      <c r="B9" s="160" t="s">
        <v>690</v>
      </c>
      <c r="C9" s="163">
        <v>18.2</v>
      </c>
      <c r="D9" s="163">
        <v>18.379000000000001</v>
      </c>
      <c r="E9" s="163">
        <v>40.454999999999998</v>
      </c>
      <c r="F9" s="163">
        <v>39.851999999999997</v>
      </c>
      <c r="G9" s="163">
        <v>200.07</v>
      </c>
      <c r="H9" s="163">
        <v>316.95600000000002</v>
      </c>
      <c r="I9" s="163">
        <v>169.91</v>
      </c>
      <c r="J9" s="163">
        <v>169.33</v>
      </c>
      <c r="K9" s="163">
        <v>514.41</v>
      </c>
      <c r="L9" s="163">
        <v>398.45</v>
      </c>
      <c r="M9" s="163">
        <v>1252.0999999999999</v>
      </c>
    </row>
    <row r="10" spans="1:13" ht="18" customHeight="1" x14ac:dyDescent="0.25">
      <c r="A10" s="160" t="s">
        <v>63</v>
      </c>
      <c r="B10" s="160" t="s">
        <v>691</v>
      </c>
      <c r="C10" s="163">
        <v>16.469000000000001</v>
      </c>
      <c r="D10" s="163">
        <v>17.03</v>
      </c>
      <c r="E10" s="163">
        <v>39.651000000000003</v>
      </c>
      <c r="F10" s="163">
        <v>40.19</v>
      </c>
      <c r="G10" s="163">
        <v>196.48</v>
      </c>
      <c r="H10" s="163">
        <v>309.82</v>
      </c>
      <c r="I10" s="163">
        <v>169.03</v>
      </c>
      <c r="J10" s="163">
        <v>167.83</v>
      </c>
      <c r="K10" s="163">
        <v>508.95</v>
      </c>
      <c r="L10" s="163">
        <v>397.66</v>
      </c>
      <c r="M10" s="163">
        <v>1243.47</v>
      </c>
    </row>
    <row r="11" spans="1:13" ht="18" customHeight="1" x14ac:dyDescent="0.25">
      <c r="A11" s="160" t="s">
        <v>63</v>
      </c>
      <c r="B11" s="160" t="s">
        <v>692</v>
      </c>
      <c r="C11" s="163">
        <v>14.02</v>
      </c>
      <c r="D11" s="163">
        <v>13.96</v>
      </c>
      <c r="E11" s="163">
        <v>38.177999999999997</v>
      </c>
      <c r="F11" s="163">
        <v>37.966999999999999</v>
      </c>
      <c r="G11" s="163">
        <v>186.69</v>
      </c>
      <c r="H11" s="163">
        <v>290.815</v>
      </c>
      <c r="I11" s="163">
        <v>166.56</v>
      </c>
      <c r="J11" s="163">
        <v>168.79</v>
      </c>
      <c r="K11" s="163">
        <v>510.86</v>
      </c>
      <c r="L11" s="163">
        <v>398.46</v>
      </c>
      <c r="M11" s="163">
        <v>1244.67</v>
      </c>
    </row>
    <row r="12" spans="1:13" ht="18" customHeight="1" x14ac:dyDescent="0.25">
      <c r="A12" s="160" t="s">
        <v>63</v>
      </c>
      <c r="B12" s="160" t="s">
        <v>693</v>
      </c>
      <c r="C12" s="163">
        <v>13.68</v>
      </c>
      <c r="D12" s="163">
        <v>13.92</v>
      </c>
      <c r="E12" s="163">
        <v>38.713999999999999</v>
      </c>
      <c r="F12" s="163">
        <v>38.665999999999997</v>
      </c>
      <c r="G12" s="163">
        <v>191.46</v>
      </c>
      <c r="H12" s="163">
        <v>296.44</v>
      </c>
      <c r="I12" s="163">
        <v>167.9</v>
      </c>
      <c r="J12" s="163">
        <v>168.67</v>
      </c>
      <c r="K12" s="163">
        <v>513</v>
      </c>
      <c r="L12" s="163">
        <v>403.77</v>
      </c>
      <c r="M12" s="163">
        <v>1253.3399999999999</v>
      </c>
    </row>
    <row r="13" spans="1:13" ht="18" customHeight="1" x14ac:dyDescent="0.25">
      <c r="A13" s="160" t="s">
        <v>63</v>
      </c>
      <c r="B13" s="160" t="s">
        <v>694</v>
      </c>
      <c r="C13" s="163">
        <v>12.609</v>
      </c>
      <c r="D13" s="163">
        <v>12.728999999999999</v>
      </c>
      <c r="E13" s="163">
        <v>38.58</v>
      </c>
      <c r="F13" s="163">
        <v>38.281999999999996</v>
      </c>
      <c r="G13" s="163">
        <v>190.58</v>
      </c>
      <c r="H13" s="163">
        <v>292.77999999999997</v>
      </c>
      <c r="I13" s="163">
        <v>172.67</v>
      </c>
      <c r="J13" s="163">
        <v>171.05</v>
      </c>
      <c r="K13" s="163">
        <v>528.13</v>
      </c>
      <c r="L13" s="163">
        <v>410.37</v>
      </c>
      <c r="M13" s="163">
        <v>1282.22</v>
      </c>
    </row>
    <row r="14" spans="1:13" ht="18" customHeight="1" x14ac:dyDescent="0.25">
      <c r="A14" s="160" t="s">
        <v>63</v>
      </c>
      <c r="B14" s="160" t="s">
        <v>695</v>
      </c>
      <c r="C14" s="163">
        <v>12.329000000000001</v>
      </c>
      <c r="D14" s="163">
        <v>12.239000000000001</v>
      </c>
      <c r="E14" s="163">
        <v>38.177999999999997</v>
      </c>
      <c r="F14" s="163">
        <v>38.298999999999999</v>
      </c>
      <c r="G14" s="163">
        <v>182.24</v>
      </c>
      <c r="H14" s="163">
        <v>283.28500000000003</v>
      </c>
      <c r="I14" s="163">
        <v>167.96</v>
      </c>
      <c r="J14" s="163">
        <v>168.16</v>
      </c>
      <c r="K14" s="163">
        <v>501.99</v>
      </c>
      <c r="L14" s="163">
        <v>412.2</v>
      </c>
      <c r="M14" s="163">
        <v>1250.31</v>
      </c>
    </row>
    <row r="15" spans="1:13" ht="18" customHeight="1" x14ac:dyDescent="0.25">
      <c r="A15" s="160" t="s">
        <v>63</v>
      </c>
      <c r="B15" s="160" t="s">
        <v>696</v>
      </c>
      <c r="C15" s="166">
        <v>12.439</v>
      </c>
      <c r="D15" s="166">
        <v>12.739000000000001</v>
      </c>
      <c r="E15" s="166">
        <v>38.311999999999998</v>
      </c>
      <c r="F15" s="166">
        <v>38.722999999999999</v>
      </c>
      <c r="G15" s="166">
        <v>191.83</v>
      </c>
      <c r="H15" s="166">
        <v>294.04300000000001</v>
      </c>
      <c r="I15" s="166">
        <v>167.55</v>
      </c>
      <c r="J15" s="166">
        <v>167.5</v>
      </c>
      <c r="K15" s="166">
        <v>508.6</v>
      </c>
      <c r="L15" s="166">
        <v>406.63</v>
      </c>
      <c r="M15" s="166">
        <v>1250.28</v>
      </c>
    </row>
    <row r="16" spans="1:13" ht="18" customHeight="1" x14ac:dyDescent="0.25">
      <c r="A16" s="160" t="s">
        <v>63</v>
      </c>
      <c r="B16" s="160" t="s">
        <v>697</v>
      </c>
      <c r="C16" s="161">
        <v>12.92</v>
      </c>
      <c r="D16" s="161">
        <v>13.09</v>
      </c>
      <c r="E16" s="161">
        <v>38.177999999999997</v>
      </c>
      <c r="F16" s="161">
        <v>38.091000000000001</v>
      </c>
      <c r="G16" s="161">
        <v>195.71</v>
      </c>
      <c r="H16" s="161">
        <v>297.98899999999998</v>
      </c>
      <c r="I16" s="161">
        <v>168.08</v>
      </c>
      <c r="J16" s="161">
        <v>168.79</v>
      </c>
      <c r="K16" s="161">
        <v>509.72</v>
      </c>
      <c r="L16" s="161">
        <v>400.98</v>
      </c>
      <c r="M16" s="161">
        <v>1247.57</v>
      </c>
    </row>
    <row r="17" spans="1:13" ht="18" customHeight="1" x14ac:dyDescent="0.25">
      <c r="A17" s="160" t="s">
        <v>63</v>
      </c>
      <c r="B17" s="160" t="s">
        <v>698</v>
      </c>
      <c r="C17" s="163">
        <v>15.569000000000001</v>
      </c>
      <c r="D17" s="163">
        <v>16.34</v>
      </c>
      <c r="E17" s="163">
        <v>42.197000000000003</v>
      </c>
      <c r="F17" s="163">
        <v>43.191000000000003</v>
      </c>
      <c r="G17" s="163">
        <v>217.74</v>
      </c>
      <c r="H17" s="163">
        <v>335.03699999999998</v>
      </c>
      <c r="I17" s="163">
        <v>167.89</v>
      </c>
      <c r="J17" s="163">
        <v>168.1</v>
      </c>
      <c r="K17" s="163">
        <v>509.12</v>
      </c>
      <c r="L17" s="163">
        <v>395.3</v>
      </c>
      <c r="M17" s="163">
        <v>1240.4100000000001</v>
      </c>
    </row>
    <row r="18" spans="1:13" ht="18" customHeight="1" x14ac:dyDescent="0.25">
      <c r="A18" s="160" t="s">
        <v>63</v>
      </c>
      <c r="B18" s="160" t="s">
        <v>699</v>
      </c>
      <c r="C18" s="163">
        <v>14.829000000000001</v>
      </c>
      <c r="D18" s="163">
        <v>14.789</v>
      </c>
      <c r="E18" s="163">
        <v>39.517000000000003</v>
      </c>
      <c r="F18" s="163">
        <v>38.938000000000002</v>
      </c>
      <c r="G18" s="163">
        <v>194.86</v>
      </c>
      <c r="H18" s="163">
        <v>302.93299999999999</v>
      </c>
      <c r="I18" s="163">
        <v>165.65</v>
      </c>
      <c r="J18" s="163">
        <v>165.3</v>
      </c>
      <c r="K18" s="163">
        <v>512.38</v>
      </c>
      <c r="L18" s="163">
        <v>391.05</v>
      </c>
      <c r="M18" s="163">
        <v>1234.3800000000001</v>
      </c>
    </row>
    <row r="19" spans="1:13" ht="18" customHeight="1" x14ac:dyDescent="0.25">
      <c r="A19" s="160" t="s">
        <v>63</v>
      </c>
      <c r="B19" s="160" t="s">
        <v>700</v>
      </c>
      <c r="C19" s="163">
        <v>16.649000000000001</v>
      </c>
      <c r="D19" s="163">
        <v>16.7</v>
      </c>
      <c r="E19" s="163">
        <v>40.320999999999998</v>
      </c>
      <c r="F19" s="163">
        <v>40.447000000000003</v>
      </c>
      <c r="G19" s="163">
        <v>213.75</v>
      </c>
      <c r="H19" s="163">
        <v>327.86700000000002</v>
      </c>
      <c r="I19" s="163">
        <v>160.72</v>
      </c>
      <c r="J19" s="163">
        <v>160.01</v>
      </c>
      <c r="K19" s="163">
        <v>489.24</v>
      </c>
      <c r="L19" s="163">
        <v>374.59</v>
      </c>
      <c r="M19" s="163">
        <v>1184.56</v>
      </c>
    </row>
    <row r="20" spans="1:13" ht="18" customHeight="1" x14ac:dyDescent="0.25">
      <c r="A20" s="160" t="s">
        <v>63</v>
      </c>
      <c r="B20" s="160" t="s">
        <v>701</v>
      </c>
      <c r="C20" s="163">
        <v>34.728999999999999</v>
      </c>
      <c r="D20" s="163">
        <v>35.509</v>
      </c>
      <c r="E20" s="163">
        <v>48.225000000000001</v>
      </c>
      <c r="F20" s="163">
        <v>48.188000000000002</v>
      </c>
      <c r="G20" s="163">
        <v>273.06</v>
      </c>
      <c r="H20" s="163">
        <v>439.71100000000001</v>
      </c>
      <c r="I20" s="163">
        <v>154.47</v>
      </c>
      <c r="J20" s="163">
        <v>153.65</v>
      </c>
      <c r="K20" s="163">
        <v>440.41</v>
      </c>
      <c r="L20" s="163">
        <v>350.62</v>
      </c>
      <c r="M20" s="163">
        <v>1099.1500000000001</v>
      </c>
    </row>
    <row r="21" spans="1:13" ht="18" customHeight="1" x14ac:dyDescent="0.25">
      <c r="A21" s="160" t="s">
        <v>63</v>
      </c>
      <c r="B21" s="160" t="s">
        <v>702</v>
      </c>
      <c r="C21" s="163">
        <v>31.25</v>
      </c>
      <c r="D21" s="163">
        <v>31.42</v>
      </c>
      <c r="E21" s="163">
        <v>42.063000000000002</v>
      </c>
      <c r="F21" s="163">
        <v>42.555999999999997</v>
      </c>
      <c r="G21" s="163">
        <v>250.41</v>
      </c>
      <c r="H21" s="163">
        <v>397.69900000000001</v>
      </c>
      <c r="I21" s="163">
        <v>142.93</v>
      </c>
      <c r="J21" s="163">
        <v>141.44999999999999</v>
      </c>
      <c r="K21" s="163">
        <v>383.93</v>
      </c>
      <c r="L21" s="163">
        <v>279.52999999999997</v>
      </c>
      <c r="M21" s="163">
        <v>947.84</v>
      </c>
    </row>
    <row r="22" spans="1:13" ht="18" customHeight="1" x14ac:dyDescent="0.25">
      <c r="A22" s="160" t="s">
        <v>63</v>
      </c>
      <c r="B22" s="160" t="s">
        <v>703</v>
      </c>
      <c r="C22" s="163">
        <v>37.04</v>
      </c>
      <c r="D22" s="163">
        <v>37.65</v>
      </c>
      <c r="E22" s="163">
        <v>48.091000000000001</v>
      </c>
      <c r="F22" s="163">
        <v>47.704000000000001</v>
      </c>
      <c r="G22" s="163">
        <v>315.83</v>
      </c>
      <c r="H22" s="163">
        <v>486.315</v>
      </c>
      <c r="I22" s="163">
        <v>137.52000000000001</v>
      </c>
      <c r="J22" s="163">
        <v>136.16999999999999</v>
      </c>
      <c r="K22" s="163">
        <v>336.44</v>
      </c>
      <c r="L22" s="163">
        <v>248.21</v>
      </c>
      <c r="M22" s="163">
        <v>858.34</v>
      </c>
    </row>
    <row r="23" spans="1:13" ht="18" customHeight="1" x14ac:dyDescent="0.25">
      <c r="A23" s="160" t="s">
        <v>63</v>
      </c>
      <c r="B23" s="160" t="s">
        <v>704</v>
      </c>
      <c r="C23" s="166">
        <v>34.478999999999999</v>
      </c>
      <c r="D23" s="166">
        <v>35.279000000000003</v>
      </c>
      <c r="E23" s="166">
        <v>45.814</v>
      </c>
      <c r="F23" s="166">
        <v>44.252000000000002</v>
      </c>
      <c r="G23" s="166">
        <v>292.64999999999998</v>
      </c>
      <c r="H23" s="166">
        <v>452.47399999999999</v>
      </c>
      <c r="I23" s="166">
        <v>133.51</v>
      </c>
      <c r="J23" s="166">
        <v>134.4</v>
      </c>
      <c r="K23" s="166">
        <v>322.69</v>
      </c>
      <c r="L23" s="166">
        <v>243.19</v>
      </c>
      <c r="M23" s="166">
        <v>833.79</v>
      </c>
    </row>
    <row r="24" spans="1:13" ht="18" customHeight="1" x14ac:dyDescent="0.25">
      <c r="A24" s="160" t="s">
        <v>63</v>
      </c>
      <c r="B24" s="160" t="s">
        <v>705</v>
      </c>
      <c r="C24" s="161">
        <v>38.04</v>
      </c>
      <c r="D24" s="161">
        <v>38.228999999999999</v>
      </c>
      <c r="E24" s="161">
        <v>47.018999999999998</v>
      </c>
      <c r="F24" s="161">
        <v>47.887999999999998</v>
      </c>
      <c r="G24" s="161">
        <v>320.10000000000002</v>
      </c>
      <c r="H24" s="161">
        <v>491.27600000000001</v>
      </c>
      <c r="I24" s="161">
        <v>134.21</v>
      </c>
      <c r="J24" s="161">
        <v>135.38</v>
      </c>
      <c r="K24" s="161">
        <v>319.19</v>
      </c>
      <c r="L24" s="161">
        <v>237.79</v>
      </c>
      <c r="M24" s="161">
        <v>826.57</v>
      </c>
    </row>
    <row r="25" spans="1:13" ht="18" customHeight="1" x14ac:dyDescent="0.25">
      <c r="A25" s="160" t="s">
        <v>63</v>
      </c>
      <c r="B25" s="160" t="s">
        <v>706</v>
      </c>
      <c r="C25" s="163">
        <v>40.209000000000003</v>
      </c>
      <c r="D25" s="163">
        <v>39.65</v>
      </c>
      <c r="E25" s="163">
        <v>48.627000000000002</v>
      </c>
      <c r="F25" s="163">
        <v>47.573</v>
      </c>
      <c r="G25" s="163">
        <v>344.03</v>
      </c>
      <c r="H25" s="163">
        <v>520.08900000000006</v>
      </c>
      <c r="I25" s="163">
        <v>130.47</v>
      </c>
      <c r="J25" s="163">
        <v>131.27000000000001</v>
      </c>
      <c r="K25" s="163">
        <v>281.62</v>
      </c>
      <c r="L25" s="163">
        <v>218.65</v>
      </c>
      <c r="M25" s="163">
        <v>762.01</v>
      </c>
    </row>
    <row r="26" spans="1:13" ht="18" customHeight="1" x14ac:dyDescent="0.25">
      <c r="A26" s="160" t="s">
        <v>63</v>
      </c>
      <c r="B26" s="160" t="s">
        <v>707</v>
      </c>
      <c r="C26" s="163">
        <v>39.709000000000003</v>
      </c>
      <c r="D26" s="163">
        <v>40.389000000000003</v>
      </c>
      <c r="E26" s="163">
        <v>48.225000000000001</v>
      </c>
      <c r="F26" s="163">
        <v>47.987000000000002</v>
      </c>
      <c r="G26" s="163">
        <v>356.52</v>
      </c>
      <c r="H26" s="163">
        <v>532.83000000000004</v>
      </c>
      <c r="I26" s="163">
        <v>125.87</v>
      </c>
      <c r="J26" s="163">
        <v>124.54</v>
      </c>
      <c r="K26" s="163">
        <v>263.24</v>
      </c>
      <c r="L26" s="163">
        <v>205.35</v>
      </c>
      <c r="M26" s="163">
        <v>719</v>
      </c>
    </row>
    <row r="27" spans="1:13" ht="18" customHeight="1" x14ac:dyDescent="0.25">
      <c r="A27" s="160" t="s">
        <v>63</v>
      </c>
      <c r="B27" s="160" t="s">
        <v>708</v>
      </c>
      <c r="C27" s="163">
        <v>45.598999999999997</v>
      </c>
      <c r="D27" s="163">
        <v>45.509</v>
      </c>
      <c r="E27" s="163">
        <v>54.387</v>
      </c>
      <c r="F27" s="163">
        <v>52.978000000000002</v>
      </c>
      <c r="G27" s="163">
        <v>396.58</v>
      </c>
      <c r="H27" s="163">
        <v>595.053</v>
      </c>
      <c r="I27" s="163">
        <v>123.25</v>
      </c>
      <c r="J27" s="163">
        <v>122.94</v>
      </c>
      <c r="K27" s="163">
        <v>257.58</v>
      </c>
      <c r="L27" s="163">
        <v>202</v>
      </c>
      <c r="M27" s="163">
        <v>705.77</v>
      </c>
    </row>
    <row r="28" spans="1:13" ht="18" customHeight="1" x14ac:dyDescent="0.25">
      <c r="A28" s="160" t="s">
        <v>63</v>
      </c>
      <c r="B28" s="160" t="s">
        <v>709</v>
      </c>
      <c r="C28" s="163">
        <v>43.158999999999999</v>
      </c>
      <c r="D28" s="163">
        <v>42.86</v>
      </c>
      <c r="E28" s="163">
        <v>50.904000000000003</v>
      </c>
      <c r="F28" s="163">
        <v>49.606999999999999</v>
      </c>
      <c r="G28" s="163">
        <v>393.08</v>
      </c>
      <c r="H28" s="163">
        <v>579.61</v>
      </c>
      <c r="I28" s="163">
        <v>122.32</v>
      </c>
      <c r="J28" s="163">
        <v>123.48</v>
      </c>
      <c r="K28" s="163">
        <v>246.35</v>
      </c>
      <c r="L28" s="163">
        <v>189.72</v>
      </c>
      <c r="M28" s="163">
        <v>681.87</v>
      </c>
    </row>
    <row r="29" spans="1:13" ht="18" customHeight="1" x14ac:dyDescent="0.25">
      <c r="A29" s="160" t="s">
        <v>63</v>
      </c>
      <c r="B29" s="160" t="s">
        <v>710</v>
      </c>
      <c r="C29" s="163">
        <v>46.709000000000003</v>
      </c>
      <c r="D29" s="163">
        <v>46.88</v>
      </c>
      <c r="E29" s="163">
        <v>53.314999999999998</v>
      </c>
      <c r="F29" s="163">
        <v>53.723999999999997</v>
      </c>
      <c r="G29" s="163">
        <v>421</v>
      </c>
      <c r="H29" s="163">
        <v>621.62800000000004</v>
      </c>
      <c r="I29" s="163">
        <v>122.51</v>
      </c>
      <c r="J29" s="163">
        <v>123.02</v>
      </c>
      <c r="K29" s="163">
        <v>256.27</v>
      </c>
      <c r="L29" s="163">
        <v>189.72</v>
      </c>
      <c r="M29" s="163">
        <v>691.52</v>
      </c>
    </row>
    <row r="30" spans="1:13" ht="18" customHeight="1" x14ac:dyDescent="0.25">
      <c r="A30" s="160" t="s">
        <v>63</v>
      </c>
      <c r="B30" s="160" t="s">
        <v>711</v>
      </c>
      <c r="C30" s="163">
        <v>47.069000000000003</v>
      </c>
      <c r="D30" s="163">
        <v>47.728999999999999</v>
      </c>
      <c r="E30" s="163">
        <v>55.86</v>
      </c>
      <c r="F30" s="163">
        <v>54.213999999999999</v>
      </c>
      <c r="G30" s="163">
        <v>429.67</v>
      </c>
      <c r="H30" s="163">
        <v>634.54200000000003</v>
      </c>
      <c r="I30" s="163">
        <v>119.67</v>
      </c>
      <c r="J30" s="163">
        <v>119.27</v>
      </c>
      <c r="K30" s="163">
        <v>249.88</v>
      </c>
      <c r="L30" s="163">
        <v>183.67</v>
      </c>
      <c r="M30" s="163">
        <v>672.49</v>
      </c>
    </row>
    <row r="31" spans="1:13" ht="18" customHeight="1" x14ac:dyDescent="0.25">
      <c r="A31" s="160" t="s">
        <v>63</v>
      </c>
      <c r="B31" s="160" t="s">
        <v>712</v>
      </c>
      <c r="C31" s="166">
        <v>47.639000000000003</v>
      </c>
      <c r="D31" s="166">
        <v>47.908999999999999</v>
      </c>
      <c r="E31" s="166">
        <v>60.146999999999998</v>
      </c>
      <c r="F31" s="166">
        <v>60.23</v>
      </c>
      <c r="G31" s="166">
        <v>415.42</v>
      </c>
      <c r="H31" s="166">
        <v>631.34500000000003</v>
      </c>
      <c r="I31" s="166">
        <v>117.53</v>
      </c>
      <c r="J31" s="166">
        <v>116.35</v>
      </c>
      <c r="K31" s="166">
        <v>250.07</v>
      </c>
      <c r="L31" s="166">
        <v>176.71</v>
      </c>
      <c r="M31" s="166">
        <v>660.66</v>
      </c>
    </row>
    <row r="32" spans="1:13" ht="18" customHeight="1" x14ac:dyDescent="0.25">
      <c r="A32" s="160" t="s">
        <v>63</v>
      </c>
      <c r="B32" s="160" t="s">
        <v>713</v>
      </c>
      <c r="C32" s="161">
        <v>43.54</v>
      </c>
      <c r="D32" s="161">
        <v>43.74</v>
      </c>
      <c r="E32" s="161">
        <v>56.798000000000002</v>
      </c>
      <c r="F32" s="161">
        <v>55.917999999999999</v>
      </c>
      <c r="G32" s="161">
        <v>380.03</v>
      </c>
      <c r="H32" s="161">
        <v>580.02599999999995</v>
      </c>
      <c r="I32" s="161">
        <v>123.64</v>
      </c>
      <c r="J32" s="161">
        <v>122.03</v>
      </c>
      <c r="K32" s="161">
        <v>284.31</v>
      </c>
      <c r="L32" s="161">
        <v>186.93</v>
      </c>
      <c r="M32" s="161">
        <v>716.91</v>
      </c>
    </row>
    <row r="33" spans="1:13" ht="18" customHeight="1" x14ac:dyDescent="0.25">
      <c r="A33" s="160" t="s">
        <v>63</v>
      </c>
      <c r="B33" s="160" t="s">
        <v>714</v>
      </c>
      <c r="C33" s="163">
        <v>45.47</v>
      </c>
      <c r="D33" s="163">
        <v>45.529000000000003</v>
      </c>
      <c r="E33" s="163">
        <v>57.2</v>
      </c>
      <c r="F33" s="163">
        <v>56.155000000000001</v>
      </c>
      <c r="G33" s="163">
        <v>367.77</v>
      </c>
      <c r="H33" s="163">
        <v>572.12400000000002</v>
      </c>
      <c r="I33" s="163">
        <v>116.1</v>
      </c>
      <c r="J33" s="163">
        <v>118.14</v>
      </c>
      <c r="K33" s="163">
        <v>260.61</v>
      </c>
      <c r="L33" s="163">
        <v>175.78</v>
      </c>
      <c r="M33" s="163">
        <v>670.63</v>
      </c>
    </row>
    <row r="34" spans="1:13" ht="18" customHeight="1" x14ac:dyDescent="0.25">
      <c r="A34" s="160" t="s">
        <v>63</v>
      </c>
      <c r="B34" s="160" t="s">
        <v>715</v>
      </c>
      <c r="C34" s="163">
        <v>38.709000000000003</v>
      </c>
      <c r="D34" s="163">
        <v>38.950000000000003</v>
      </c>
      <c r="E34" s="163">
        <v>53.984999999999999</v>
      </c>
      <c r="F34" s="163">
        <v>52.837000000000003</v>
      </c>
      <c r="G34" s="163">
        <v>357.22</v>
      </c>
      <c r="H34" s="163">
        <v>541.70100000000002</v>
      </c>
      <c r="I34" s="163">
        <v>114.1</v>
      </c>
      <c r="J34" s="163">
        <v>115.5</v>
      </c>
      <c r="K34" s="163">
        <v>254.18</v>
      </c>
      <c r="L34" s="163">
        <v>159.41</v>
      </c>
      <c r="M34" s="163">
        <v>643.19000000000005</v>
      </c>
    </row>
    <row r="35" spans="1:13" ht="18" customHeight="1" x14ac:dyDescent="0.25">
      <c r="A35" s="160" t="s">
        <v>63</v>
      </c>
      <c r="B35" s="160" t="s">
        <v>716</v>
      </c>
      <c r="C35" s="163">
        <v>39.658999999999999</v>
      </c>
      <c r="D35" s="163">
        <v>40.25</v>
      </c>
      <c r="E35" s="163">
        <v>53.984999999999999</v>
      </c>
      <c r="F35" s="163">
        <v>52.837000000000003</v>
      </c>
      <c r="G35" s="163">
        <v>360.21</v>
      </c>
      <c r="H35" s="163">
        <v>546.94100000000003</v>
      </c>
      <c r="I35" s="163">
        <v>123.07</v>
      </c>
      <c r="J35" s="163">
        <v>123.01</v>
      </c>
      <c r="K35" s="163">
        <v>296</v>
      </c>
      <c r="L35" s="163">
        <v>182.49</v>
      </c>
      <c r="M35" s="163">
        <v>724.57</v>
      </c>
    </row>
    <row r="36" spans="1:13" ht="18" customHeight="1" x14ac:dyDescent="0.25">
      <c r="A36" s="160" t="s">
        <v>63</v>
      </c>
      <c r="B36" s="160" t="s">
        <v>717</v>
      </c>
      <c r="C36" s="163">
        <v>46.61</v>
      </c>
      <c r="D36" s="163">
        <v>46.889000000000003</v>
      </c>
      <c r="E36" s="163">
        <v>57.334000000000003</v>
      </c>
      <c r="F36" s="163">
        <v>56.472999999999999</v>
      </c>
      <c r="G36" s="163">
        <v>380.41</v>
      </c>
      <c r="H36" s="163">
        <v>587.71600000000001</v>
      </c>
      <c r="I36" s="163">
        <v>123.04</v>
      </c>
      <c r="J36" s="163">
        <v>124.46</v>
      </c>
      <c r="K36" s="163">
        <v>309.72000000000003</v>
      </c>
      <c r="L36" s="163">
        <v>178.29</v>
      </c>
      <c r="M36" s="163">
        <v>735.51</v>
      </c>
    </row>
    <row r="37" spans="1:13" ht="18" customHeight="1" x14ac:dyDescent="0.25">
      <c r="A37" s="160" t="s">
        <v>63</v>
      </c>
      <c r="B37" s="160" t="s">
        <v>718</v>
      </c>
      <c r="C37" s="163">
        <v>49.369</v>
      </c>
      <c r="D37" s="163">
        <v>50.228999999999999</v>
      </c>
      <c r="E37" s="163">
        <v>58.405999999999999</v>
      </c>
      <c r="F37" s="163">
        <v>58.220999999999997</v>
      </c>
      <c r="G37" s="163">
        <v>395.01</v>
      </c>
      <c r="H37" s="163">
        <v>611.23500000000001</v>
      </c>
      <c r="I37" s="163">
        <v>122.57</v>
      </c>
      <c r="J37" s="163">
        <v>122.71</v>
      </c>
      <c r="K37" s="163">
        <v>303.33</v>
      </c>
      <c r="L37" s="163">
        <v>179.01</v>
      </c>
      <c r="M37" s="163">
        <v>727.62</v>
      </c>
    </row>
    <row r="38" spans="1:13" ht="18" customHeight="1" x14ac:dyDescent="0.25">
      <c r="A38" s="160" t="s">
        <v>63</v>
      </c>
      <c r="B38" s="160" t="s">
        <v>719</v>
      </c>
      <c r="C38" s="163">
        <v>46.119</v>
      </c>
      <c r="D38" s="163">
        <v>46.27</v>
      </c>
      <c r="E38" s="163">
        <v>56.932000000000002</v>
      </c>
      <c r="F38" s="163">
        <v>56.283999999999999</v>
      </c>
      <c r="G38" s="163">
        <v>360.75</v>
      </c>
      <c r="H38" s="163">
        <v>566.35500000000002</v>
      </c>
      <c r="I38" s="163">
        <v>128.52000000000001</v>
      </c>
      <c r="J38" s="163">
        <v>128.18</v>
      </c>
      <c r="K38" s="163">
        <v>345.56</v>
      </c>
      <c r="L38" s="163">
        <v>215.8</v>
      </c>
      <c r="M38" s="163">
        <v>818.06</v>
      </c>
    </row>
    <row r="39" spans="1:13" ht="18" customHeight="1" x14ac:dyDescent="0.25">
      <c r="A39" s="160" t="s">
        <v>63</v>
      </c>
      <c r="B39" s="160" t="s">
        <v>720</v>
      </c>
      <c r="C39" s="166">
        <v>43.869</v>
      </c>
      <c r="D39" s="166">
        <v>43.9</v>
      </c>
      <c r="E39" s="166">
        <v>54.923000000000002</v>
      </c>
      <c r="F39" s="166">
        <v>54.402000000000001</v>
      </c>
      <c r="G39" s="166">
        <v>360.91</v>
      </c>
      <c r="H39" s="166">
        <v>558.00400000000002</v>
      </c>
      <c r="I39" s="166">
        <v>124.5</v>
      </c>
      <c r="J39" s="166">
        <v>123.98</v>
      </c>
      <c r="K39" s="166">
        <v>350.2</v>
      </c>
      <c r="L39" s="166">
        <v>206.63</v>
      </c>
      <c r="M39" s="166">
        <v>805.31</v>
      </c>
    </row>
    <row r="40" spans="1:13" ht="18" customHeight="1" x14ac:dyDescent="0.25">
      <c r="A40" s="160" t="s">
        <v>63</v>
      </c>
      <c r="B40" s="160" t="s">
        <v>721</v>
      </c>
      <c r="C40" s="161">
        <v>42.56</v>
      </c>
      <c r="D40" s="161">
        <v>42.59</v>
      </c>
      <c r="E40" s="161">
        <v>54.119</v>
      </c>
      <c r="F40" s="161">
        <v>53.457999999999998</v>
      </c>
      <c r="G40" s="161">
        <v>358.62</v>
      </c>
      <c r="H40" s="161">
        <v>551.34699999999998</v>
      </c>
      <c r="I40" s="161">
        <v>135.19</v>
      </c>
      <c r="J40" s="161">
        <v>135.08000000000001</v>
      </c>
      <c r="K40" s="161">
        <v>406.9</v>
      </c>
      <c r="L40" s="161">
        <v>245.72</v>
      </c>
      <c r="M40" s="161">
        <v>922.89</v>
      </c>
    </row>
    <row r="41" spans="1:13" ht="18" customHeight="1" x14ac:dyDescent="0.25">
      <c r="A41" s="160" t="s">
        <v>63</v>
      </c>
      <c r="B41" s="160" t="s">
        <v>722</v>
      </c>
      <c r="C41" s="163">
        <v>41.36</v>
      </c>
      <c r="D41" s="163">
        <v>41.24</v>
      </c>
      <c r="E41" s="163">
        <v>52.378</v>
      </c>
      <c r="F41" s="163">
        <v>52.168999999999997</v>
      </c>
      <c r="G41" s="163">
        <v>333.93</v>
      </c>
      <c r="H41" s="163">
        <v>521.077</v>
      </c>
      <c r="I41" s="163">
        <v>129.59</v>
      </c>
      <c r="J41" s="163">
        <v>129.38999999999999</v>
      </c>
      <c r="K41" s="163">
        <v>402.67</v>
      </c>
      <c r="L41" s="163">
        <v>242.8</v>
      </c>
      <c r="M41" s="163">
        <v>904.45</v>
      </c>
    </row>
    <row r="42" spans="1:13" ht="18" customHeight="1" x14ac:dyDescent="0.25">
      <c r="A42" s="160" t="s">
        <v>63</v>
      </c>
      <c r="B42" s="160" t="s">
        <v>723</v>
      </c>
      <c r="C42" s="163">
        <v>50.5</v>
      </c>
      <c r="D42" s="163">
        <v>50.68</v>
      </c>
      <c r="E42" s="163">
        <v>48.493000000000002</v>
      </c>
      <c r="F42" s="163">
        <v>48.887999999999998</v>
      </c>
      <c r="G42" s="163">
        <v>304.05</v>
      </c>
      <c r="H42" s="163">
        <v>502.61099999999999</v>
      </c>
      <c r="I42" s="163">
        <v>141.68</v>
      </c>
      <c r="J42" s="163">
        <v>142.28</v>
      </c>
      <c r="K42" s="163">
        <v>460.46</v>
      </c>
      <c r="L42" s="163">
        <v>295.49</v>
      </c>
      <c r="M42" s="163">
        <v>1039.9100000000001</v>
      </c>
    </row>
    <row r="43" spans="1:13" ht="18" customHeight="1" x14ac:dyDescent="0.25">
      <c r="A43" s="160" t="s">
        <v>63</v>
      </c>
      <c r="B43" s="160" t="s">
        <v>724</v>
      </c>
      <c r="C43" s="163">
        <v>36.759</v>
      </c>
      <c r="D43" s="163">
        <v>36.869</v>
      </c>
      <c r="E43" s="163">
        <v>48.895000000000003</v>
      </c>
      <c r="F43" s="163">
        <v>48.311</v>
      </c>
      <c r="G43" s="163">
        <v>272.7</v>
      </c>
      <c r="H43" s="163">
        <v>443.53399999999999</v>
      </c>
      <c r="I43" s="163">
        <v>143.55000000000001</v>
      </c>
      <c r="J43" s="163">
        <v>142.32</v>
      </c>
      <c r="K43" s="163">
        <v>470.28</v>
      </c>
      <c r="L43" s="163">
        <v>307.17</v>
      </c>
      <c r="M43" s="163">
        <v>1063.32</v>
      </c>
    </row>
    <row r="44" spans="1:13" ht="18" customHeight="1" x14ac:dyDescent="0.25">
      <c r="A44" s="160" t="s">
        <v>63</v>
      </c>
      <c r="B44" s="160" t="s">
        <v>725</v>
      </c>
      <c r="C44" s="163">
        <v>40.158999999999999</v>
      </c>
      <c r="D44" s="163">
        <v>40.459000000000003</v>
      </c>
      <c r="E44" s="163">
        <v>50.636000000000003</v>
      </c>
      <c r="F44" s="163">
        <v>50.256</v>
      </c>
      <c r="G44" s="163">
        <v>297.79000000000002</v>
      </c>
      <c r="H44" s="163">
        <v>479.3</v>
      </c>
      <c r="I44" s="163">
        <v>156.49</v>
      </c>
      <c r="J44" s="163">
        <v>157.37</v>
      </c>
      <c r="K44" s="163">
        <v>508.78</v>
      </c>
      <c r="L44" s="163">
        <v>340.64</v>
      </c>
      <c r="M44" s="163">
        <v>1163.28</v>
      </c>
    </row>
    <row r="45" spans="1:13" ht="18" customHeight="1" x14ac:dyDescent="0.25">
      <c r="A45" s="160" t="s">
        <v>63</v>
      </c>
      <c r="B45" s="160" t="s">
        <v>726</v>
      </c>
      <c r="C45" s="163">
        <v>36.880000000000003</v>
      </c>
      <c r="D45" s="163">
        <v>37.569000000000003</v>
      </c>
      <c r="E45" s="163">
        <v>59.343000000000004</v>
      </c>
      <c r="F45" s="163">
        <v>58.271999999999998</v>
      </c>
      <c r="G45" s="163">
        <v>351.76</v>
      </c>
      <c r="H45" s="163">
        <v>543.82399999999996</v>
      </c>
      <c r="I45" s="163">
        <v>164.57</v>
      </c>
      <c r="J45" s="163">
        <v>164.48</v>
      </c>
      <c r="K45" s="163">
        <v>531.95000000000005</v>
      </c>
      <c r="L45" s="163">
        <v>355.82</v>
      </c>
      <c r="M45" s="163">
        <v>1216.82</v>
      </c>
    </row>
    <row r="46" spans="1:13" ht="18" customHeight="1" x14ac:dyDescent="0.25">
      <c r="A46" s="160" t="s">
        <v>63</v>
      </c>
      <c r="B46" s="160" t="s">
        <v>727</v>
      </c>
      <c r="C46" s="163">
        <v>35.56</v>
      </c>
      <c r="D46" s="163">
        <v>35.9</v>
      </c>
      <c r="E46" s="163">
        <v>60.012999999999998</v>
      </c>
      <c r="F46" s="163">
        <v>59.677</v>
      </c>
      <c r="G46" s="163">
        <v>357.9</v>
      </c>
      <c r="H46" s="163">
        <v>549.04999999999995</v>
      </c>
      <c r="I46" s="163">
        <v>166.31</v>
      </c>
      <c r="J46" s="163">
        <v>167.41</v>
      </c>
      <c r="K46" s="163">
        <v>523.41</v>
      </c>
      <c r="L46" s="163">
        <v>358.81</v>
      </c>
      <c r="M46" s="163">
        <v>1215.94</v>
      </c>
    </row>
    <row r="47" spans="1:13" ht="18" customHeight="1" x14ac:dyDescent="0.25">
      <c r="A47" s="160" t="s">
        <v>63</v>
      </c>
      <c r="B47" s="160" t="s">
        <v>728</v>
      </c>
      <c r="C47" s="166">
        <v>36.200000000000003</v>
      </c>
      <c r="D47" s="166">
        <v>36.450000000000003</v>
      </c>
      <c r="E47" s="166">
        <v>60.012999999999998</v>
      </c>
      <c r="F47" s="166">
        <v>59.823</v>
      </c>
      <c r="G47" s="166">
        <v>365.96</v>
      </c>
      <c r="H47" s="166">
        <v>558.44600000000003</v>
      </c>
      <c r="I47" s="166">
        <v>166.85</v>
      </c>
      <c r="J47" s="166">
        <v>166.46</v>
      </c>
      <c r="K47" s="166">
        <v>538.79</v>
      </c>
      <c r="L47" s="166">
        <v>362.97</v>
      </c>
      <c r="M47" s="166">
        <v>1235.07</v>
      </c>
    </row>
    <row r="48" spans="1:13" ht="18" customHeight="1" x14ac:dyDescent="0.25">
      <c r="A48" s="160" t="s">
        <v>63</v>
      </c>
      <c r="B48" s="160" t="s">
        <v>729</v>
      </c>
      <c r="C48" s="161">
        <v>35.889000000000003</v>
      </c>
      <c r="D48" s="161">
        <v>36.069000000000003</v>
      </c>
      <c r="E48" s="161">
        <v>60.414999999999999</v>
      </c>
      <c r="F48" s="161">
        <v>59.954000000000001</v>
      </c>
      <c r="G48" s="161">
        <v>360.78</v>
      </c>
      <c r="H48" s="161">
        <v>553.10699999999997</v>
      </c>
      <c r="I48" s="161">
        <v>168.91</v>
      </c>
      <c r="J48" s="161">
        <v>169.37</v>
      </c>
      <c r="K48" s="161">
        <v>555.22</v>
      </c>
      <c r="L48" s="161">
        <v>369.69</v>
      </c>
      <c r="M48" s="161">
        <v>1263.19</v>
      </c>
    </row>
    <row r="49" spans="1:13" ht="18" customHeight="1" x14ac:dyDescent="0.25">
      <c r="A49" s="160" t="s">
        <v>63</v>
      </c>
      <c r="B49" s="160" t="s">
        <v>730</v>
      </c>
      <c r="C49" s="163">
        <v>34.36</v>
      </c>
      <c r="D49" s="163">
        <v>34.709000000000003</v>
      </c>
      <c r="E49" s="163">
        <v>60.146999999999998</v>
      </c>
      <c r="F49" s="163">
        <v>60.042999999999999</v>
      </c>
      <c r="G49" s="163">
        <v>358.38</v>
      </c>
      <c r="H49" s="163">
        <v>547.63900000000001</v>
      </c>
      <c r="I49" s="163">
        <v>169.9</v>
      </c>
      <c r="J49" s="163">
        <v>169.47</v>
      </c>
      <c r="K49" s="163">
        <v>549.45000000000005</v>
      </c>
      <c r="L49" s="163">
        <v>368.7</v>
      </c>
      <c r="M49" s="163">
        <v>1257.52</v>
      </c>
    </row>
    <row r="50" spans="1:13" ht="18" customHeight="1" x14ac:dyDescent="0.25">
      <c r="A50" s="160" t="s">
        <v>63</v>
      </c>
      <c r="B50" s="160" t="s">
        <v>731</v>
      </c>
      <c r="C50" s="163">
        <v>31.048999999999999</v>
      </c>
      <c r="D50" s="163">
        <v>31.79</v>
      </c>
      <c r="E50" s="163">
        <v>56.128</v>
      </c>
      <c r="F50" s="163">
        <v>56.095999999999997</v>
      </c>
      <c r="G50" s="163">
        <v>327.3</v>
      </c>
      <c r="H50" s="163">
        <v>502.363</v>
      </c>
      <c r="I50" s="163">
        <v>174.6</v>
      </c>
      <c r="J50" s="163">
        <v>175.82</v>
      </c>
      <c r="K50" s="163">
        <v>563.79999999999995</v>
      </c>
      <c r="L50" s="163">
        <v>383.27</v>
      </c>
      <c r="M50" s="163">
        <v>1297.49</v>
      </c>
    </row>
    <row r="51" spans="1:13" ht="18" customHeight="1" x14ac:dyDescent="0.25">
      <c r="A51" s="160" t="s">
        <v>63</v>
      </c>
      <c r="B51" s="160" t="s">
        <v>732</v>
      </c>
      <c r="C51" s="163">
        <v>27.76</v>
      </c>
      <c r="D51" s="163">
        <v>27.87</v>
      </c>
      <c r="E51" s="163">
        <v>52.378</v>
      </c>
      <c r="F51" s="163">
        <v>52.05</v>
      </c>
      <c r="G51" s="163">
        <v>297.24</v>
      </c>
      <c r="H51" s="163">
        <v>457.298</v>
      </c>
      <c r="I51" s="163">
        <v>172.59</v>
      </c>
      <c r="J51" s="163">
        <v>172.28</v>
      </c>
      <c r="K51" s="163">
        <v>564.41</v>
      </c>
      <c r="L51" s="163">
        <v>381.47</v>
      </c>
      <c r="M51" s="163">
        <v>1290.75</v>
      </c>
    </row>
    <row r="52" spans="1:13" ht="18" customHeight="1" x14ac:dyDescent="0.25">
      <c r="A52" s="160" t="s">
        <v>63</v>
      </c>
      <c r="B52" s="160" t="s">
        <v>733</v>
      </c>
      <c r="C52" s="163">
        <v>22.34</v>
      </c>
      <c r="D52" s="163">
        <v>22.43</v>
      </c>
      <c r="E52" s="163">
        <v>43.268000000000001</v>
      </c>
      <c r="F52" s="163">
        <v>42.996000000000002</v>
      </c>
      <c r="G52" s="163">
        <v>275.91000000000003</v>
      </c>
      <c r="H52" s="163">
        <v>406.94400000000002</v>
      </c>
      <c r="I52" s="163">
        <v>172.95</v>
      </c>
      <c r="J52" s="163">
        <v>174.74</v>
      </c>
      <c r="K52" s="163">
        <v>569.69000000000005</v>
      </c>
      <c r="L52" s="163">
        <v>383.41</v>
      </c>
      <c r="M52" s="163">
        <v>1300.79</v>
      </c>
    </row>
    <row r="53" spans="1:13" ht="18" customHeight="1" x14ac:dyDescent="0.25">
      <c r="A53" s="160" t="s">
        <v>63</v>
      </c>
      <c r="B53" s="160" t="s">
        <v>734</v>
      </c>
      <c r="C53" s="163">
        <v>23.04</v>
      </c>
      <c r="D53" s="163">
        <v>23.36</v>
      </c>
      <c r="E53" s="163">
        <v>43.938000000000002</v>
      </c>
      <c r="F53" s="163">
        <v>44.295999999999999</v>
      </c>
      <c r="G53" s="163">
        <v>266.5</v>
      </c>
      <c r="H53" s="163">
        <v>401.13400000000001</v>
      </c>
      <c r="I53" s="163">
        <v>173.33</v>
      </c>
      <c r="J53" s="163">
        <v>173.86</v>
      </c>
      <c r="K53" s="163">
        <v>560.87</v>
      </c>
      <c r="L53" s="163">
        <v>381.3</v>
      </c>
      <c r="M53" s="163">
        <v>1289.3599999999999</v>
      </c>
    </row>
    <row r="54" spans="1:13" ht="18" customHeight="1" x14ac:dyDescent="0.25">
      <c r="A54" s="160" t="s">
        <v>63</v>
      </c>
      <c r="B54" s="160" t="s">
        <v>735</v>
      </c>
      <c r="C54" s="163">
        <v>20.54</v>
      </c>
      <c r="D54" s="163">
        <v>20.658999999999999</v>
      </c>
      <c r="E54" s="163">
        <v>41.929000000000002</v>
      </c>
      <c r="F54" s="163">
        <v>42.453000000000003</v>
      </c>
      <c r="G54" s="163">
        <v>247.93</v>
      </c>
      <c r="H54" s="163">
        <v>373.51100000000002</v>
      </c>
      <c r="I54" s="163">
        <v>171.43</v>
      </c>
      <c r="J54" s="163">
        <v>170.33</v>
      </c>
      <c r="K54" s="163">
        <v>552.87</v>
      </c>
      <c r="L54" s="163">
        <v>382.2</v>
      </c>
      <c r="M54" s="163">
        <v>1276.83</v>
      </c>
    </row>
    <row r="55" spans="1:13" ht="18" customHeight="1" x14ac:dyDescent="0.25">
      <c r="A55" s="160" t="s">
        <v>736</v>
      </c>
      <c r="B55" s="160" t="s">
        <v>64</v>
      </c>
      <c r="C55" s="166">
        <v>21.12</v>
      </c>
      <c r="D55" s="166">
        <v>20.68</v>
      </c>
      <c r="E55" s="166">
        <v>42.197000000000003</v>
      </c>
      <c r="F55" s="166">
        <v>42.31</v>
      </c>
      <c r="G55" s="166">
        <v>229.32</v>
      </c>
      <c r="H55" s="166">
        <v>355.62700000000001</v>
      </c>
      <c r="I55" s="166">
        <v>173.54</v>
      </c>
      <c r="J55" s="166">
        <v>172.15</v>
      </c>
      <c r="K55" s="166">
        <v>547.03</v>
      </c>
      <c r="L55" s="166">
        <v>382.25</v>
      </c>
      <c r="M55" s="166">
        <v>1274.97</v>
      </c>
    </row>
    <row r="56" spans="1:13" x14ac:dyDescent="0.25">
      <c r="A56" s="233" t="s">
        <v>748</v>
      </c>
      <c r="B56" s="233"/>
      <c r="C56" s="170">
        <v>-12.329000000000001</v>
      </c>
      <c r="D56" s="170">
        <v>-12.239000000000001</v>
      </c>
      <c r="E56" s="170">
        <v>-38.177999999999997</v>
      </c>
      <c r="F56" s="170">
        <v>-37.966999999999999</v>
      </c>
      <c r="G56" s="170">
        <v>-182.24</v>
      </c>
      <c r="H56" s="170"/>
      <c r="I56" s="170">
        <v>174.6</v>
      </c>
      <c r="J56" s="170">
        <v>175.82</v>
      </c>
      <c r="K56" s="170">
        <v>569.69000000000005</v>
      </c>
      <c r="L56" s="170">
        <v>412.2</v>
      </c>
      <c r="M56" s="170"/>
    </row>
    <row r="57" spans="1:13" x14ac:dyDescent="0.25">
      <c r="A57" s="233" t="s">
        <v>749</v>
      </c>
      <c r="B57" s="233"/>
      <c r="C57" s="170">
        <v>-50.5</v>
      </c>
      <c r="D57" s="170">
        <v>-50.68</v>
      </c>
      <c r="E57" s="170">
        <v>-60.414999999999999</v>
      </c>
      <c r="F57" s="170">
        <v>-60.23</v>
      </c>
      <c r="G57" s="170">
        <v>-429.67</v>
      </c>
      <c r="H57" s="170"/>
      <c r="I57" s="170">
        <v>114.1</v>
      </c>
      <c r="J57" s="170">
        <v>115.5</v>
      </c>
      <c r="K57" s="170">
        <v>246.35</v>
      </c>
      <c r="L57" s="170">
        <v>159.41</v>
      </c>
      <c r="M57" s="170"/>
    </row>
    <row r="58" spans="1:13" x14ac:dyDescent="0.25">
      <c r="A58" s="233" t="s">
        <v>750</v>
      </c>
      <c r="B58" s="233"/>
      <c r="C58" s="170">
        <v>-32.383020833333333</v>
      </c>
      <c r="D58" s="170">
        <v>-32.615187499999998</v>
      </c>
      <c r="E58" s="170">
        <v>-49.316041666666671</v>
      </c>
      <c r="F58" s="170">
        <v>-49.012895833333332</v>
      </c>
      <c r="G58" s="170">
        <v>-302.77375000000001</v>
      </c>
      <c r="H58" s="170"/>
      <c r="I58" s="170">
        <v>148.639375</v>
      </c>
      <c r="J58" s="170">
        <v>148.67354166666667</v>
      </c>
      <c r="K58" s="170">
        <v>425.73791666666665</v>
      </c>
      <c r="L58" s="170">
        <v>303.08687500000002</v>
      </c>
      <c r="M58" s="170"/>
    </row>
    <row r="59" spans="1:13" ht="27" customHeight="1" x14ac:dyDescent="0.25">
      <c r="A59" s="233" t="s">
        <v>3</v>
      </c>
      <c r="B59" s="233"/>
      <c r="C59" s="232" t="s">
        <v>2258</v>
      </c>
      <c r="D59" s="232"/>
      <c r="E59" s="232" t="s">
        <v>131</v>
      </c>
      <c r="F59" s="232"/>
      <c r="G59" s="232" t="s">
        <v>148</v>
      </c>
      <c r="H59" s="232" t="s">
        <v>844</v>
      </c>
      <c r="I59" s="232" t="s">
        <v>148</v>
      </c>
      <c r="J59" s="232"/>
      <c r="K59" s="232"/>
      <c r="L59" s="232" t="s">
        <v>167</v>
      </c>
      <c r="M59" s="232" t="s">
        <v>844</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4" t="s">
        <v>2576</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row>
    <row r="5" spans="1:32" ht="20.100000000000001" hidden="1" customHeight="1" x14ac:dyDescent="0.25">
      <c r="A5" s="233" t="s">
        <v>1609</v>
      </c>
      <c r="B5" s="233"/>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33" t="s">
        <v>1610</v>
      </c>
      <c r="B6" s="233"/>
      <c r="C6" s="174" t="s">
        <v>2577</v>
      </c>
      <c r="D6" s="174" t="s">
        <v>2578</v>
      </c>
      <c r="E6" s="174" t="s">
        <v>2579</v>
      </c>
      <c r="F6" s="174" t="s">
        <v>2580</v>
      </c>
      <c r="G6" s="174" t="s">
        <v>2581</v>
      </c>
      <c r="H6" s="174" t="s">
        <v>2582</v>
      </c>
      <c r="I6" s="174" t="s">
        <v>2583</v>
      </c>
      <c r="J6" s="174" t="s">
        <v>2584</v>
      </c>
      <c r="K6" s="174" t="s">
        <v>2585</v>
      </c>
      <c r="L6" s="174" t="s">
        <v>2586</v>
      </c>
      <c r="M6" s="174" t="s">
        <v>2587</v>
      </c>
      <c r="N6" s="174" t="s">
        <v>2588</v>
      </c>
      <c r="O6" s="11" t="s">
        <v>2589</v>
      </c>
      <c r="P6" s="11" t="s">
        <v>2590</v>
      </c>
      <c r="Q6" s="11" t="s">
        <v>2591</v>
      </c>
      <c r="R6" s="11" t="s">
        <v>2592</v>
      </c>
      <c r="S6" s="11" t="s">
        <v>2593</v>
      </c>
      <c r="T6" s="11" t="s">
        <v>2594</v>
      </c>
      <c r="U6" s="11" t="s">
        <v>2595</v>
      </c>
      <c r="V6" s="11" t="s">
        <v>2596</v>
      </c>
      <c r="W6" s="11" t="s">
        <v>2597</v>
      </c>
      <c r="X6" s="175" t="s">
        <v>2598</v>
      </c>
      <c r="Y6" s="175" t="s">
        <v>2599</v>
      </c>
      <c r="Z6" s="175" t="s">
        <v>2600</v>
      </c>
      <c r="AA6" s="175" t="s">
        <v>2601</v>
      </c>
      <c r="AB6" s="175" t="s">
        <v>2602</v>
      </c>
      <c r="AC6" s="175" t="s">
        <v>2603</v>
      </c>
      <c r="AD6" s="175" t="s">
        <v>2604</v>
      </c>
      <c r="AE6" s="175" t="s">
        <v>2605</v>
      </c>
      <c r="AF6" s="175" t="s">
        <v>2606</v>
      </c>
    </row>
    <row r="7" spans="1:32" ht="27" customHeight="1" x14ac:dyDescent="0.25">
      <c r="A7" s="233" t="s">
        <v>17</v>
      </c>
      <c r="B7" s="233"/>
      <c r="C7" s="237" t="s">
        <v>2607</v>
      </c>
      <c r="D7" s="237" t="s">
        <v>2608</v>
      </c>
      <c r="E7" s="237" t="s">
        <v>2609</v>
      </c>
      <c r="F7" s="237" t="s">
        <v>2610</v>
      </c>
      <c r="G7" s="237" t="s">
        <v>421</v>
      </c>
      <c r="H7" s="237" t="s">
        <v>168</v>
      </c>
      <c r="I7" s="237" t="s">
        <v>183</v>
      </c>
      <c r="J7" s="237" t="s">
        <v>2611</v>
      </c>
      <c r="K7" s="237" t="s">
        <v>178</v>
      </c>
      <c r="L7" s="237" t="s">
        <v>462</v>
      </c>
      <c r="M7" s="237" t="s">
        <v>272</v>
      </c>
      <c r="N7" s="237" t="s">
        <v>240</v>
      </c>
      <c r="O7" s="230" t="s">
        <v>2612</v>
      </c>
      <c r="P7" s="230" t="s">
        <v>386</v>
      </c>
      <c r="Q7" s="230" t="s">
        <v>344</v>
      </c>
      <c r="R7" s="230" t="s">
        <v>2613</v>
      </c>
      <c r="S7" s="230" t="s">
        <v>373</v>
      </c>
      <c r="T7" s="230" t="s">
        <v>451</v>
      </c>
      <c r="U7" s="230" t="s">
        <v>2614</v>
      </c>
      <c r="V7" s="230" t="s">
        <v>2615</v>
      </c>
      <c r="W7" s="230" t="s">
        <v>2616</v>
      </c>
      <c r="X7" s="236" t="s">
        <v>2617</v>
      </c>
      <c r="Y7" s="236" t="s">
        <v>2618</v>
      </c>
      <c r="Z7" s="236" t="s">
        <v>2619</v>
      </c>
      <c r="AA7" s="236" t="s">
        <v>2620</v>
      </c>
      <c r="AB7" s="236" t="s">
        <v>2621</v>
      </c>
      <c r="AC7" s="236" t="s">
        <v>2622</v>
      </c>
      <c r="AD7" s="236" t="s">
        <v>2614</v>
      </c>
      <c r="AE7" s="236" t="s">
        <v>2623</v>
      </c>
      <c r="AF7" s="236" t="s">
        <v>2615</v>
      </c>
    </row>
    <row r="8" spans="1:32" x14ac:dyDescent="0.25">
      <c r="A8" s="233" t="s">
        <v>2624</v>
      </c>
      <c r="B8" s="233"/>
      <c r="C8" s="174" t="s">
        <v>2625</v>
      </c>
      <c r="D8" s="174" t="s">
        <v>2625</v>
      </c>
      <c r="E8" s="174" t="s">
        <v>2625</v>
      </c>
      <c r="F8" s="174" t="s">
        <v>2625</v>
      </c>
      <c r="G8" s="174" t="s">
        <v>2625</v>
      </c>
      <c r="H8" s="174" t="s">
        <v>2625</v>
      </c>
      <c r="I8" s="174" t="s">
        <v>2625</v>
      </c>
      <c r="J8" s="174" t="s">
        <v>2625</v>
      </c>
      <c r="K8" s="174" t="s">
        <v>2625</v>
      </c>
      <c r="L8" s="174" t="s">
        <v>2625</v>
      </c>
      <c r="M8" s="174" t="s">
        <v>2625</v>
      </c>
      <c r="N8" s="174" t="s">
        <v>2625</v>
      </c>
      <c r="O8" s="11" t="s">
        <v>2626</v>
      </c>
      <c r="P8" s="11" t="s">
        <v>2626</v>
      </c>
      <c r="Q8" s="11" t="s">
        <v>2626</v>
      </c>
      <c r="R8" s="11" t="s">
        <v>2626</v>
      </c>
      <c r="S8" s="11" t="s">
        <v>2626</v>
      </c>
      <c r="T8" s="11" t="s">
        <v>2626</v>
      </c>
      <c r="U8" s="11" t="s">
        <v>2626</v>
      </c>
      <c r="V8" s="11" t="s">
        <v>2626</v>
      </c>
      <c r="W8" s="11" t="s">
        <v>2626</v>
      </c>
      <c r="X8" s="175" t="s">
        <v>2627</v>
      </c>
      <c r="Y8" s="175" t="s">
        <v>2627</v>
      </c>
      <c r="Z8" s="175" t="s">
        <v>2627</v>
      </c>
      <c r="AA8" s="175" t="s">
        <v>2627</v>
      </c>
      <c r="AB8" s="175" t="s">
        <v>2627</v>
      </c>
      <c r="AC8" s="175" t="s">
        <v>2627</v>
      </c>
      <c r="AD8" s="175" t="s">
        <v>2627</v>
      </c>
      <c r="AE8" s="175" t="s">
        <v>2627</v>
      </c>
      <c r="AF8" s="175" t="s">
        <v>2627</v>
      </c>
    </row>
    <row r="9" spans="1:32" ht="27" customHeight="1" x14ac:dyDescent="0.25">
      <c r="A9" s="157" t="s">
        <v>59</v>
      </c>
      <c r="B9" s="157" t="s">
        <v>469</v>
      </c>
      <c r="C9" s="174" t="s">
        <v>2628</v>
      </c>
      <c r="D9" s="174" t="s">
        <v>2628</v>
      </c>
      <c r="E9" s="174" t="s">
        <v>2628</v>
      </c>
      <c r="F9" s="174" t="s">
        <v>2628</v>
      </c>
      <c r="G9" s="174" t="s">
        <v>2628</v>
      </c>
      <c r="H9" s="174" t="s">
        <v>2628</v>
      </c>
      <c r="I9" s="174" t="s">
        <v>2628</v>
      </c>
      <c r="J9" s="174" t="s">
        <v>2628</v>
      </c>
      <c r="K9" s="174" t="s">
        <v>2628</v>
      </c>
      <c r="L9" s="174" t="s">
        <v>2628</v>
      </c>
      <c r="M9" s="174" t="s">
        <v>2628</v>
      </c>
      <c r="N9" s="174" t="s">
        <v>2628</v>
      </c>
      <c r="O9" s="11" t="s">
        <v>2628</v>
      </c>
      <c r="P9" s="11" t="s">
        <v>2628</v>
      </c>
      <c r="Q9" s="11" t="s">
        <v>2628</v>
      </c>
      <c r="R9" s="11" t="s">
        <v>2628</v>
      </c>
      <c r="S9" s="11" t="s">
        <v>2628</v>
      </c>
      <c r="T9" s="11" t="s">
        <v>2628</v>
      </c>
      <c r="U9" s="11" t="s">
        <v>2628</v>
      </c>
      <c r="V9" s="11" t="s">
        <v>2628</v>
      </c>
      <c r="W9" s="11" t="s">
        <v>2628</v>
      </c>
      <c r="X9" s="175" t="s">
        <v>2628</v>
      </c>
      <c r="Y9" s="175" t="s">
        <v>2628</v>
      </c>
      <c r="Z9" s="175" t="s">
        <v>2628</v>
      </c>
      <c r="AA9" s="175" t="s">
        <v>2628</v>
      </c>
      <c r="AB9" s="175" t="s">
        <v>2628</v>
      </c>
      <c r="AC9" s="175" t="s">
        <v>2628</v>
      </c>
      <c r="AD9" s="175" t="s">
        <v>2628</v>
      </c>
      <c r="AE9" s="175" t="s">
        <v>2628</v>
      </c>
      <c r="AF9" s="175" t="s">
        <v>2628</v>
      </c>
    </row>
    <row r="10" spans="1:32" ht="18" customHeight="1" x14ac:dyDescent="0.25">
      <c r="A10" s="160" t="s">
        <v>63</v>
      </c>
      <c r="B10" s="160" t="s">
        <v>689</v>
      </c>
      <c r="C10" s="161">
        <v>497.97</v>
      </c>
      <c r="D10" s="161">
        <v>501.59</v>
      </c>
      <c r="E10" s="161">
        <v>505.86</v>
      </c>
      <c r="F10" s="161">
        <v>508.23</v>
      </c>
      <c r="G10" s="161">
        <v>510.16</v>
      </c>
      <c r="H10" s="161">
        <v>506.68</v>
      </c>
      <c r="I10" s="161">
        <v>511.73</v>
      </c>
      <c r="J10" s="161">
        <v>495.56</v>
      </c>
      <c r="K10" s="161">
        <v>495.38</v>
      </c>
      <c r="L10" s="161">
        <v>485.64</v>
      </c>
      <c r="M10" s="161">
        <v>500.9</v>
      </c>
      <c r="N10" s="161">
        <v>487.17</v>
      </c>
      <c r="O10" s="161">
        <v>220.64</v>
      </c>
      <c r="P10" s="161">
        <v>227.46</v>
      </c>
      <c r="Q10" s="161">
        <v>228.26</v>
      </c>
      <c r="R10" s="161">
        <v>221.62</v>
      </c>
      <c r="S10" s="161">
        <v>0.94499999999999995</v>
      </c>
      <c r="T10" s="161">
        <v>0.40329999999999999</v>
      </c>
      <c r="U10" s="161">
        <v>222.5</v>
      </c>
      <c r="V10" s="169">
        <v>0</v>
      </c>
      <c r="W10" s="161">
        <v>225.89</v>
      </c>
      <c r="X10" s="161">
        <v>139.83000000000001</v>
      </c>
      <c r="Y10" s="161">
        <v>140.78</v>
      </c>
      <c r="Z10" s="161">
        <v>139.76</v>
      </c>
      <c r="AA10" s="161">
        <v>136.94</v>
      </c>
      <c r="AB10" s="161">
        <v>133.99</v>
      </c>
      <c r="AC10" s="161">
        <v>139.44</v>
      </c>
      <c r="AD10" s="161">
        <v>142.29</v>
      </c>
      <c r="AE10" s="161">
        <v>124.74</v>
      </c>
      <c r="AF10" s="161">
        <v>141</v>
      </c>
    </row>
    <row r="11" spans="1:32" ht="18" customHeight="1" x14ac:dyDescent="0.25">
      <c r="A11" s="160" t="s">
        <v>63</v>
      </c>
      <c r="B11" s="160" t="s">
        <v>690</v>
      </c>
      <c r="C11" s="163">
        <v>492.51</v>
      </c>
      <c r="D11" s="163">
        <v>501.59</v>
      </c>
      <c r="E11" s="163">
        <v>505.86</v>
      </c>
      <c r="F11" s="163">
        <v>508.23</v>
      </c>
      <c r="G11" s="163">
        <v>510.16</v>
      </c>
      <c r="H11" s="163">
        <v>511.98</v>
      </c>
      <c r="I11" s="163">
        <v>517.08000000000004</v>
      </c>
      <c r="J11" s="163">
        <v>495.56</v>
      </c>
      <c r="K11" s="163">
        <v>495.38</v>
      </c>
      <c r="L11" s="163">
        <v>485.64</v>
      </c>
      <c r="M11" s="163">
        <v>500.9</v>
      </c>
      <c r="N11" s="163">
        <v>492.25</v>
      </c>
      <c r="O11" s="163">
        <v>220.64</v>
      </c>
      <c r="P11" s="163">
        <v>227.07</v>
      </c>
      <c r="Q11" s="163">
        <v>228.17</v>
      </c>
      <c r="R11" s="163">
        <v>221.62</v>
      </c>
      <c r="S11" s="163">
        <v>0.94499999999999995</v>
      </c>
      <c r="T11" s="163">
        <v>0.32229999999999998</v>
      </c>
      <c r="U11" s="163">
        <v>222.5</v>
      </c>
      <c r="V11" s="165">
        <v>0</v>
      </c>
      <c r="W11" s="163">
        <v>225.89</v>
      </c>
      <c r="X11" s="163">
        <v>139.83000000000001</v>
      </c>
      <c r="Y11" s="163">
        <v>140.78</v>
      </c>
      <c r="Z11" s="163">
        <v>139.76</v>
      </c>
      <c r="AA11" s="163">
        <v>136.94</v>
      </c>
      <c r="AB11" s="163">
        <v>133.99</v>
      </c>
      <c r="AC11" s="163">
        <v>139.44</v>
      </c>
      <c r="AD11" s="163">
        <v>142.29</v>
      </c>
      <c r="AE11" s="163">
        <v>124.74</v>
      </c>
      <c r="AF11" s="163">
        <v>141</v>
      </c>
    </row>
    <row r="12" spans="1:32" ht="18" customHeight="1" x14ac:dyDescent="0.25">
      <c r="A12" s="160" t="s">
        <v>63</v>
      </c>
      <c r="B12" s="160" t="s">
        <v>691</v>
      </c>
      <c r="C12" s="163">
        <v>492.51</v>
      </c>
      <c r="D12" s="163">
        <v>501.59</v>
      </c>
      <c r="E12" s="163">
        <v>505.86</v>
      </c>
      <c r="F12" s="163">
        <v>508.23</v>
      </c>
      <c r="G12" s="163">
        <v>510.16</v>
      </c>
      <c r="H12" s="163">
        <v>511.98</v>
      </c>
      <c r="I12" s="163">
        <v>517.08000000000004</v>
      </c>
      <c r="J12" s="163">
        <v>495.56</v>
      </c>
      <c r="K12" s="163">
        <v>500.51</v>
      </c>
      <c r="L12" s="163">
        <v>485.64</v>
      </c>
      <c r="M12" s="163">
        <v>500.9</v>
      </c>
      <c r="N12" s="163">
        <v>492.25</v>
      </c>
      <c r="O12" s="163">
        <v>220.59</v>
      </c>
      <c r="P12" s="163">
        <v>227.07</v>
      </c>
      <c r="Q12" s="163">
        <v>225.7</v>
      </c>
      <c r="R12" s="163">
        <v>223.03</v>
      </c>
      <c r="S12" s="163">
        <v>0.94499999999999995</v>
      </c>
      <c r="T12" s="163">
        <v>0.28289999999999998</v>
      </c>
      <c r="U12" s="163">
        <v>222.5</v>
      </c>
      <c r="V12" s="165">
        <v>0</v>
      </c>
      <c r="W12" s="163">
        <v>225.89</v>
      </c>
      <c r="X12" s="163">
        <v>139.83000000000001</v>
      </c>
      <c r="Y12" s="163">
        <v>140.78</v>
      </c>
      <c r="Z12" s="163">
        <v>139.76</v>
      </c>
      <c r="AA12" s="163">
        <v>136.94</v>
      </c>
      <c r="AB12" s="163">
        <v>133.99</v>
      </c>
      <c r="AC12" s="163">
        <v>139.44</v>
      </c>
      <c r="AD12" s="163">
        <v>142.29</v>
      </c>
      <c r="AE12" s="163">
        <v>124.74</v>
      </c>
      <c r="AF12" s="163">
        <v>141</v>
      </c>
    </row>
    <row r="13" spans="1:32" ht="18" customHeight="1" x14ac:dyDescent="0.25">
      <c r="A13" s="160" t="s">
        <v>63</v>
      </c>
      <c r="B13" s="160" t="s">
        <v>692</v>
      </c>
      <c r="C13" s="163">
        <v>492.51</v>
      </c>
      <c r="D13" s="163">
        <v>501.59</v>
      </c>
      <c r="E13" s="163">
        <v>505.86</v>
      </c>
      <c r="F13" s="163">
        <v>508.23</v>
      </c>
      <c r="G13" s="163">
        <v>510.16</v>
      </c>
      <c r="H13" s="163">
        <v>511.98</v>
      </c>
      <c r="I13" s="163">
        <v>517.08000000000004</v>
      </c>
      <c r="J13" s="163">
        <v>500.53</v>
      </c>
      <c r="K13" s="163">
        <v>500.51</v>
      </c>
      <c r="L13" s="163">
        <v>485.64</v>
      </c>
      <c r="M13" s="163">
        <v>500.9</v>
      </c>
      <c r="N13" s="163">
        <v>492.25</v>
      </c>
      <c r="O13" s="163">
        <v>220.59</v>
      </c>
      <c r="P13" s="163">
        <v>227.07</v>
      </c>
      <c r="Q13" s="163">
        <v>227.95</v>
      </c>
      <c r="R13" s="163">
        <v>223.03</v>
      </c>
      <c r="S13" s="163">
        <v>0.94499999999999995</v>
      </c>
      <c r="T13" s="163">
        <v>0.40810000000000002</v>
      </c>
      <c r="U13" s="163">
        <v>222.5</v>
      </c>
      <c r="V13" s="165">
        <v>0</v>
      </c>
      <c r="W13" s="163">
        <v>225.89</v>
      </c>
      <c r="X13" s="163">
        <v>139.83000000000001</v>
      </c>
      <c r="Y13" s="163">
        <v>140.78</v>
      </c>
      <c r="Z13" s="163">
        <v>139.76</v>
      </c>
      <c r="AA13" s="163">
        <v>136.94</v>
      </c>
      <c r="AB13" s="163">
        <v>133.99</v>
      </c>
      <c r="AC13" s="163">
        <v>139.44</v>
      </c>
      <c r="AD13" s="163">
        <v>142.29</v>
      </c>
      <c r="AE13" s="163">
        <v>124.74</v>
      </c>
      <c r="AF13" s="163">
        <v>141</v>
      </c>
    </row>
    <row r="14" spans="1:32" ht="18" customHeight="1" x14ac:dyDescent="0.25">
      <c r="A14" s="160" t="s">
        <v>63</v>
      </c>
      <c r="B14" s="160" t="s">
        <v>693</v>
      </c>
      <c r="C14" s="163">
        <v>492.51</v>
      </c>
      <c r="D14" s="163">
        <v>501.59</v>
      </c>
      <c r="E14" s="163">
        <v>505.86</v>
      </c>
      <c r="F14" s="163">
        <v>515.02</v>
      </c>
      <c r="G14" s="163">
        <v>516.08000000000004</v>
      </c>
      <c r="H14" s="163">
        <v>511.98</v>
      </c>
      <c r="I14" s="163">
        <v>517.08000000000004</v>
      </c>
      <c r="J14" s="163">
        <v>500.53</v>
      </c>
      <c r="K14" s="163">
        <v>500.51</v>
      </c>
      <c r="L14" s="163">
        <v>485.64</v>
      </c>
      <c r="M14" s="163">
        <v>506.14</v>
      </c>
      <c r="N14" s="163">
        <v>492.25</v>
      </c>
      <c r="O14" s="163">
        <v>220.59</v>
      </c>
      <c r="P14" s="163">
        <v>227.07</v>
      </c>
      <c r="Q14" s="163">
        <v>227.95</v>
      </c>
      <c r="R14" s="163">
        <v>225.49</v>
      </c>
      <c r="S14" s="163">
        <v>0.94499999999999995</v>
      </c>
      <c r="T14" s="163">
        <v>0.32629999999999998</v>
      </c>
      <c r="U14" s="163">
        <v>222.5</v>
      </c>
      <c r="V14" s="165">
        <v>0</v>
      </c>
      <c r="W14" s="163">
        <v>225.89</v>
      </c>
      <c r="X14" s="163">
        <v>141.38999999999999</v>
      </c>
      <c r="Y14" s="163">
        <v>140.78</v>
      </c>
      <c r="Z14" s="163">
        <v>139.76</v>
      </c>
      <c r="AA14" s="163">
        <v>136.94</v>
      </c>
      <c r="AB14" s="163">
        <v>133.99</v>
      </c>
      <c r="AC14" s="163">
        <v>139.44</v>
      </c>
      <c r="AD14" s="163">
        <v>142.29</v>
      </c>
      <c r="AE14" s="163">
        <v>126</v>
      </c>
      <c r="AF14" s="163">
        <v>141</v>
      </c>
    </row>
    <row r="15" spans="1:32" ht="18" customHeight="1" x14ac:dyDescent="0.25">
      <c r="A15" s="160" t="s">
        <v>63</v>
      </c>
      <c r="B15" s="160" t="s">
        <v>694</v>
      </c>
      <c r="C15" s="163">
        <v>492.51</v>
      </c>
      <c r="D15" s="163">
        <v>506.68</v>
      </c>
      <c r="E15" s="163">
        <v>505.86</v>
      </c>
      <c r="F15" s="163">
        <v>515.02</v>
      </c>
      <c r="G15" s="163">
        <v>516.08000000000004</v>
      </c>
      <c r="H15" s="163">
        <v>511.98</v>
      </c>
      <c r="I15" s="163">
        <v>517.08000000000004</v>
      </c>
      <c r="J15" s="163">
        <v>500.53</v>
      </c>
      <c r="K15" s="163">
        <v>500.51</v>
      </c>
      <c r="L15" s="163">
        <v>485.64</v>
      </c>
      <c r="M15" s="163">
        <v>506.14</v>
      </c>
      <c r="N15" s="163">
        <v>492.25</v>
      </c>
      <c r="O15" s="163">
        <v>220.59</v>
      </c>
      <c r="P15" s="163">
        <v>227.07</v>
      </c>
      <c r="Q15" s="163">
        <v>227.95</v>
      </c>
      <c r="R15" s="163">
        <v>225.49</v>
      </c>
      <c r="S15" s="163">
        <v>0.94499999999999995</v>
      </c>
      <c r="T15" s="163">
        <v>0.43259999999999998</v>
      </c>
      <c r="U15" s="163">
        <v>222.5</v>
      </c>
      <c r="V15" s="165">
        <v>0</v>
      </c>
      <c r="W15" s="163">
        <v>225.89</v>
      </c>
      <c r="X15" s="163">
        <v>141.38999999999999</v>
      </c>
      <c r="Y15" s="163">
        <v>140.78</v>
      </c>
      <c r="Z15" s="163">
        <v>139.76</v>
      </c>
      <c r="AA15" s="163">
        <v>138.81</v>
      </c>
      <c r="AB15" s="163">
        <v>135.35</v>
      </c>
      <c r="AC15" s="163">
        <v>139.44</v>
      </c>
      <c r="AD15" s="163">
        <v>142.29</v>
      </c>
      <c r="AE15" s="163">
        <v>126</v>
      </c>
      <c r="AF15" s="163">
        <v>142.51</v>
      </c>
    </row>
    <row r="16" spans="1:32" ht="18" customHeight="1" x14ac:dyDescent="0.25">
      <c r="A16" s="160" t="s">
        <v>63</v>
      </c>
      <c r="B16" s="160" t="s">
        <v>695</v>
      </c>
      <c r="C16" s="163">
        <v>492.51</v>
      </c>
      <c r="D16" s="163">
        <v>506.68</v>
      </c>
      <c r="E16" s="163">
        <v>505.86</v>
      </c>
      <c r="F16" s="163">
        <v>515.02</v>
      </c>
      <c r="G16" s="163">
        <v>516.08000000000004</v>
      </c>
      <c r="H16" s="163">
        <v>511.98</v>
      </c>
      <c r="I16" s="163">
        <v>517.08000000000004</v>
      </c>
      <c r="J16" s="163">
        <v>500.53</v>
      </c>
      <c r="K16" s="163">
        <v>500.51</v>
      </c>
      <c r="L16" s="163">
        <v>485.64</v>
      </c>
      <c r="M16" s="163">
        <v>506.14</v>
      </c>
      <c r="N16" s="163">
        <v>492.25</v>
      </c>
      <c r="O16" s="163">
        <v>220.59</v>
      </c>
      <c r="P16" s="163">
        <v>227.07</v>
      </c>
      <c r="Q16" s="163">
        <v>227.95</v>
      </c>
      <c r="R16" s="163">
        <v>225.49</v>
      </c>
      <c r="S16" s="163">
        <v>0.94499999999999995</v>
      </c>
      <c r="T16" s="163">
        <v>0.35859999999999997</v>
      </c>
      <c r="U16" s="163">
        <v>222.5</v>
      </c>
      <c r="V16" s="165">
        <v>0</v>
      </c>
      <c r="W16" s="163">
        <v>225.89</v>
      </c>
      <c r="X16" s="163">
        <v>141.38999999999999</v>
      </c>
      <c r="Y16" s="163">
        <v>140.78</v>
      </c>
      <c r="Z16" s="163">
        <v>139.76</v>
      </c>
      <c r="AA16" s="163">
        <v>137.31</v>
      </c>
      <c r="AB16" s="163">
        <v>135.35</v>
      </c>
      <c r="AC16" s="163">
        <v>139.44</v>
      </c>
      <c r="AD16" s="163">
        <v>142.29</v>
      </c>
      <c r="AE16" s="163">
        <v>124.74</v>
      </c>
      <c r="AF16" s="163">
        <v>142.51</v>
      </c>
    </row>
    <row r="17" spans="1:32" ht="18" customHeight="1" x14ac:dyDescent="0.25">
      <c r="A17" s="160" t="s">
        <v>63</v>
      </c>
      <c r="B17" s="160" t="s">
        <v>696</v>
      </c>
      <c r="C17" s="166">
        <v>497.44</v>
      </c>
      <c r="D17" s="166">
        <v>506.68</v>
      </c>
      <c r="E17" s="168">
        <v>505.86</v>
      </c>
      <c r="F17" s="166">
        <v>515.02</v>
      </c>
      <c r="G17" s="166">
        <v>516.08000000000004</v>
      </c>
      <c r="H17" s="166">
        <v>511.98</v>
      </c>
      <c r="I17" s="168">
        <v>517.08000000000004</v>
      </c>
      <c r="J17" s="166">
        <v>500.53</v>
      </c>
      <c r="K17" s="166">
        <v>500.51</v>
      </c>
      <c r="L17" s="166">
        <v>485.64</v>
      </c>
      <c r="M17" s="166">
        <v>506.14</v>
      </c>
      <c r="N17" s="166">
        <v>492.25</v>
      </c>
      <c r="O17" s="166">
        <v>220.59</v>
      </c>
      <c r="P17" s="166">
        <v>227.07</v>
      </c>
      <c r="Q17" s="166">
        <v>227.95</v>
      </c>
      <c r="R17" s="166">
        <v>225.49</v>
      </c>
      <c r="S17" s="166">
        <v>0.94499999999999995</v>
      </c>
      <c r="T17" s="166">
        <v>0.40439999999999998</v>
      </c>
      <c r="U17" s="166">
        <v>222.5</v>
      </c>
      <c r="V17" s="168">
        <v>0</v>
      </c>
      <c r="W17" s="166">
        <v>225.89</v>
      </c>
      <c r="X17" s="166">
        <v>141.38999999999999</v>
      </c>
      <c r="Y17" s="166">
        <v>140.78</v>
      </c>
      <c r="Z17" s="166">
        <v>139.76</v>
      </c>
      <c r="AA17" s="166">
        <v>137.31</v>
      </c>
      <c r="AB17" s="166">
        <v>135.35</v>
      </c>
      <c r="AC17" s="166">
        <v>139.44</v>
      </c>
      <c r="AD17" s="166">
        <v>142.29</v>
      </c>
      <c r="AE17" s="166">
        <v>124.74</v>
      </c>
      <c r="AF17" s="166">
        <v>141</v>
      </c>
    </row>
    <row r="18" spans="1:32" ht="18" customHeight="1" x14ac:dyDescent="0.25">
      <c r="A18" s="160" t="s">
        <v>63</v>
      </c>
      <c r="B18" s="160" t="s">
        <v>697</v>
      </c>
      <c r="C18" s="161">
        <v>491.57</v>
      </c>
      <c r="D18" s="161">
        <v>501.27</v>
      </c>
      <c r="E18" s="169">
        <v>505.86</v>
      </c>
      <c r="F18" s="161">
        <v>515.02</v>
      </c>
      <c r="G18" s="161">
        <v>516.08000000000004</v>
      </c>
      <c r="H18" s="161">
        <v>511.98</v>
      </c>
      <c r="I18" s="169">
        <v>517.08000000000004</v>
      </c>
      <c r="J18" s="161">
        <v>500.53</v>
      </c>
      <c r="K18" s="161">
        <v>500.51</v>
      </c>
      <c r="L18" s="161">
        <v>485.64</v>
      </c>
      <c r="M18" s="161">
        <v>506.14</v>
      </c>
      <c r="N18" s="161">
        <v>492.25</v>
      </c>
      <c r="O18" s="161">
        <v>220.62</v>
      </c>
      <c r="P18" s="161">
        <v>227.07</v>
      </c>
      <c r="Q18" s="161">
        <v>225.52</v>
      </c>
      <c r="R18" s="161">
        <v>223.21</v>
      </c>
      <c r="S18" s="161">
        <v>0.94499999999999995</v>
      </c>
      <c r="T18" s="161">
        <v>0.33400000000000002</v>
      </c>
      <c r="U18" s="161">
        <v>222.5</v>
      </c>
      <c r="V18" s="169">
        <v>0</v>
      </c>
      <c r="W18" s="161">
        <v>225.89</v>
      </c>
      <c r="X18" s="161">
        <v>139.57</v>
      </c>
      <c r="Y18" s="161">
        <v>140.78</v>
      </c>
      <c r="Z18" s="161">
        <v>139.76</v>
      </c>
      <c r="AA18" s="161">
        <v>137.31</v>
      </c>
      <c r="AB18" s="161">
        <v>135.35</v>
      </c>
      <c r="AC18" s="161">
        <v>139.44</v>
      </c>
      <c r="AD18" s="161">
        <v>142.29</v>
      </c>
      <c r="AE18" s="161">
        <v>124.74</v>
      </c>
      <c r="AF18" s="161">
        <v>141</v>
      </c>
    </row>
    <row r="19" spans="1:32" ht="18" customHeight="1" x14ac:dyDescent="0.25">
      <c r="A19" s="160" t="s">
        <v>63</v>
      </c>
      <c r="B19" s="160" t="s">
        <v>698</v>
      </c>
      <c r="C19" s="163">
        <v>496.55</v>
      </c>
      <c r="D19" s="163">
        <v>505.32</v>
      </c>
      <c r="E19" s="165">
        <v>505.86</v>
      </c>
      <c r="F19" s="163">
        <v>515.02</v>
      </c>
      <c r="G19" s="163">
        <v>516.08000000000004</v>
      </c>
      <c r="H19" s="163">
        <v>511.98</v>
      </c>
      <c r="I19" s="165">
        <v>517.08000000000004</v>
      </c>
      <c r="J19" s="163">
        <v>500.53</v>
      </c>
      <c r="K19" s="163">
        <v>500.51</v>
      </c>
      <c r="L19" s="163">
        <v>485.64</v>
      </c>
      <c r="M19" s="163">
        <v>506.14</v>
      </c>
      <c r="N19" s="163">
        <v>492.25</v>
      </c>
      <c r="O19" s="163">
        <v>220.62</v>
      </c>
      <c r="P19" s="163">
        <v>227.07</v>
      </c>
      <c r="Q19" s="163">
        <v>226</v>
      </c>
      <c r="R19" s="163">
        <v>223.21</v>
      </c>
      <c r="S19" s="163">
        <v>0.94499999999999995</v>
      </c>
      <c r="T19" s="163">
        <v>0.3921</v>
      </c>
      <c r="U19" s="163">
        <v>222.5</v>
      </c>
      <c r="V19" s="165">
        <v>0</v>
      </c>
      <c r="W19" s="163">
        <v>225.89</v>
      </c>
      <c r="X19" s="163">
        <v>139.57</v>
      </c>
      <c r="Y19" s="163">
        <v>140.78</v>
      </c>
      <c r="Z19" s="163">
        <v>139.76</v>
      </c>
      <c r="AA19" s="163">
        <v>137.31</v>
      </c>
      <c r="AB19" s="163">
        <v>135.35</v>
      </c>
      <c r="AC19" s="163">
        <v>139.44</v>
      </c>
      <c r="AD19" s="163">
        <v>142.29</v>
      </c>
      <c r="AE19" s="163">
        <v>124.74</v>
      </c>
      <c r="AF19" s="163">
        <v>141</v>
      </c>
    </row>
    <row r="20" spans="1:32" ht="18" customHeight="1" x14ac:dyDescent="0.25">
      <c r="A20" s="160" t="s">
        <v>63</v>
      </c>
      <c r="B20" s="160" t="s">
        <v>699</v>
      </c>
      <c r="C20" s="163">
        <v>496.71</v>
      </c>
      <c r="D20" s="163">
        <v>505.32</v>
      </c>
      <c r="E20" s="165">
        <v>505.86</v>
      </c>
      <c r="F20" s="163">
        <v>515.02</v>
      </c>
      <c r="G20" s="163">
        <v>516.08000000000004</v>
      </c>
      <c r="H20" s="163">
        <v>511.98</v>
      </c>
      <c r="I20" s="165">
        <v>517.08000000000004</v>
      </c>
      <c r="J20" s="163">
        <v>500.53</v>
      </c>
      <c r="K20" s="163">
        <v>500.51</v>
      </c>
      <c r="L20" s="163">
        <v>485.64</v>
      </c>
      <c r="M20" s="163">
        <v>506.14</v>
      </c>
      <c r="N20" s="163">
        <v>492.25</v>
      </c>
      <c r="O20" s="163">
        <v>220.62</v>
      </c>
      <c r="P20" s="163">
        <v>227.07</v>
      </c>
      <c r="Q20" s="163">
        <v>227.44</v>
      </c>
      <c r="R20" s="163">
        <v>223.21</v>
      </c>
      <c r="S20" s="163">
        <v>0.94499999999999995</v>
      </c>
      <c r="T20" s="163">
        <v>0.35010000000000002</v>
      </c>
      <c r="U20" s="163">
        <v>222.5</v>
      </c>
      <c r="V20" s="165">
        <v>0</v>
      </c>
      <c r="W20" s="163">
        <v>225.89</v>
      </c>
      <c r="X20" s="163">
        <v>139.57</v>
      </c>
      <c r="Y20" s="163">
        <v>140.78</v>
      </c>
      <c r="Z20" s="163">
        <v>139.76</v>
      </c>
      <c r="AA20" s="163">
        <v>137.31</v>
      </c>
      <c r="AB20" s="163">
        <v>135.35</v>
      </c>
      <c r="AC20" s="163">
        <v>139.44</v>
      </c>
      <c r="AD20" s="163">
        <v>142.29</v>
      </c>
      <c r="AE20" s="163">
        <v>124.74</v>
      </c>
      <c r="AF20" s="163">
        <v>141</v>
      </c>
    </row>
    <row r="21" spans="1:32" ht="18" customHeight="1" x14ac:dyDescent="0.25">
      <c r="A21" s="160" t="s">
        <v>63</v>
      </c>
      <c r="B21" s="160" t="s">
        <v>700</v>
      </c>
      <c r="C21" s="163">
        <v>491.62</v>
      </c>
      <c r="D21" s="163">
        <v>499.96</v>
      </c>
      <c r="E21" s="165">
        <v>505.86</v>
      </c>
      <c r="F21" s="163">
        <v>515.02</v>
      </c>
      <c r="G21" s="163">
        <v>516.08000000000004</v>
      </c>
      <c r="H21" s="163">
        <v>511.98</v>
      </c>
      <c r="I21" s="165">
        <v>517.08000000000004</v>
      </c>
      <c r="J21" s="163">
        <v>500.53</v>
      </c>
      <c r="K21" s="163">
        <v>500.51</v>
      </c>
      <c r="L21" s="163">
        <v>485.64</v>
      </c>
      <c r="M21" s="163">
        <v>506.14</v>
      </c>
      <c r="N21" s="163">
        <v>492.25</v>
      </c>
      <c r="O21" s="163">
        <v>218.31</v>
      </c>
      <c r="P21" s="163">
        <v>227.27</v>
      </c>
      <c r="Q21" s="163">
        <v>225</v>
      </c>
      <c r="R21" s="163">
        <v>223.21</v>
      </c>
      <c r="S21" s="163">
        <v>0.94499999999999995</v>
      </c>
      <c r="T21" s="163">
        <v>0.35460000000000003</v>
      </c>
      <c r="U21" s="163">
        <v>222.5</v>
      </c>
      <c r="V21" s="165">
        <v>0</v>
      </c>
      <c r="W21" s="163">
        <v>225.89</v>
      </c>
      <c r="X21" s="163">
        <v>139.57</v>
      </c>
      <c r="Y21" s="163">
        <v>140.78</v>
      </c>
      <c r="Z21" s="163">
        <v>139.76</v>
      </c>
      <c r="AA21" s="163">
        <v>137.31</v>
      </c>
      <c r="AB21" s="163">
        <v>135.35</v>
      </c>
      <c r="AC21" s="163">
        <v>139.44</v>
      </c>
      <c r="AD21" s="163">
        <v>142.29</v>
      </c>
      <c r="AE21" s="163">
        <v>124.74</v>
      </c>
      <c r="AF21" s="163">
        <v>141</v>
      </c>
    </row>
    <row r="22" spans="1:32" ht="18" customHeight="1" x14ac:dyDescent="0.25">
      <c r="A22" s="160" t="s">
        <v>63</v>
      </c>
      <c r="B22" s="160" t="s">
        <v>701</v>
      </c>
      <c r="C22" s="163">
        <v>492.04</v>
      </c>
      <c r="D22" s="163">
        <v>499.75</v>
      </c>
      <c r="E22" s="165">
        <v>505.86</v>
      </c>
      <c r="F22" s="163">
        <v>515.02</v>
      </c>
      <c r="G22" s="163">
        <v>516.08000000000004</v>
      </c>
      <c r="H22" s="163">
        <v>511.98</v>
      </c>
      <c r="I22" s="165">
        <v>517.08000000000004</v>
      </c>
      <c r="J22" s="163">
        <v>500.53</v>
      </c>
      <c r="K22" s="163">
        <v>500.51</v>
      </c>
      <c r="L22" s="163">
        <v>490.88</v>
      </c>
      <c r="M22" s="163">
        <v>506.14</v>
      </c>
      <c r="N22" s="163">
        <v>492.25</v>
      </c>
      <c r="O22" s="163">
        <v>220.66</v>
      </c>
      <c r="P22" s="163">
        <v>225.47</v>
      </c>
      <c r="Q22" s="163">
        <v>227.04</v>
      </c>
      <c r="R22" s="163">
        <v>223.21</v>
      </c>
      <c r="S22" s="163">
        <v>0.94499999999999995</v>
      </c>
      <c r="T22" s="163">
        <v>0.39829999999999999</v>
      </c>
      <c r="U22" s="163">
        <v>222.5</v>
      </c>
      <c r="V22" s="165">
        <v>0</v>
      </c>
      <c r="W22" s="163">
        <v>225.89</v>
      </c>
      <c r="X22" s="163">
        <v>141</v>
      </c>
      <c r="Y22" s="163">
        <v>142.24</v>
      </c>
      <c r="Z22" s="163">
        <v>139.76</v>
      </c>
      <c r="AA22" s="163">
        <v>137.31</v>
      </c>
      <c r="AB22" s="163">
        <v>135.35</v>
      </c>
      <c r="AC22" s="163">
        <v>139.44</v>
      </c>
      <c r="AD22" s="163">
        <v>142.29</v>
      </c>
      <c r="AE22" s="163">
        <v>126.15</v>
      </c>
      <c r="AF22" s="163">
        <v>141</v>
      </c>
    </row>
    <row r="23" spans="1:32" ht="18" customHeight="1" x14ac:dyDescent="0.25">
      <c r="A23" s="160" t="s">
        <v>63</v>
      </c>
      <c r="B23" s="160" t="s">
        <v>702</v>
      </c>
      <c r="C23" s="163">
        <v>492.04</v>
      </c>
      <c r="D23" s="163">
        <v>499.75</v>
      </c>
      <c r="E23" s="163">
        <v>501.08</v>
      </c>
      <c r="F23" s="163">
        <v>515.02</v>
      </c>
      <c r="G23" s="163">
        <v>516.08000000000004</v>
      </c>
      <c r="H23" s="163">
        <v>511.98</v>
      </c>
      <c r="I23" s="163">
        <v>512.01</v>
      </c>
      <c r="J23" s="163">
        <v>500.53</v>
      </c>
      <c r="K23" s="163">
        <v>500.51</v>
      </c>
      <c r="L23" s="163">
        <v>490.88</v>
      </c>
      <c r="M23" s="163">
        <v>506.14</v>
      </c>
      <c r="N23" s="163">
        <v>492.25</v>
      </c>
      <c r="O23" s="163">
        <v>223.06</v>
      </c>
      <c r="P23" s="163">
        <v>227.2</v>
      </c>
      <c r="Q23" s="163">
        <v>226.71</v>
      </c>
      <c r="R23" s="163">
        <v>223.21</v>
      </c>
      <c r="S23" s="163">
        <v>0.94499999999999995</v>
      </c>
      <c r="T23" s="163">
        <v>0.41649999999999998</v>
      </c>
      <c r="U23" s="163">
        <v>225.1</v>
      </c>
      <c r="V23" s="165">
        <v>0</v>
      </c>
      <c r="W23" s="163">
        <v>228.3</v>
      </c>
      <c r="X23" s="163">
        <v>141</v>
      </c>
      <c r="Y23" s="163">
        <v>140.66</v>
      </c>
      <c r="Z23" s="163">
        <v>139.76</v>
      </c>
      <c r="AA23" s="163">
        <v>137.31</v>
      </c>
      <c r="AB23" s="163">
        <v>135.35</v>
      </c>
      <c r="AC23" s="163">
        <v>139.44</v>
      </c>
      <c r="AD23" s="163">
        <v>142.29</v>
      </c>
      <c r="AE23" s="163">
        <v>126.15</v>
      </c>
      <c r="AF23" s="163">
        <v>141</v>
      </c>
    </row>
    <row r="24" spans="1:32" ht="18" customHeight="1" x14ac:dyDescent="0.25">
      <c r="A24" s="160" t="s">
        <v>63</v>
      </c>
      <c r="B24" s="160" t="s">
        <v>703</v>
      </c>
      <c r="C24" s="163">
        <v>496.08</v>
      </c>
      <c r="D24" s="163">
        <v>509.68</v>
      </c>
      <c r="E24" s="163">
        <v>513.74</v>
      </c>
      <c r="F24" s="163">
        <v>509.8</v>
      </c>
      <c r="G24" s="163">
        <v>510.84</v>
      </c>
      <c r="H24" s="165">
        <v>511.98</v>
      </c>
      <c r="I24" s="163">
        <v>512.01</v>
      </c>
      <c r="J24" s="163">
        <v>500.53</v>
      </c>
      <c r="K24" s="163">
        <v>500.51</v>
      </c>
      <c r="L24" s="163">
        <v>490.88</v>
      </c>
      <c r="M24" s="163">
        <v>506.14</v>
      </c>
      <c r="N24" s="163">
        <v>492.25</v>
      </c>
      <c r="O24" s="163">
        <v>220.63</v>
      </c>
      <c r="P24" s="163">
        <v>227.45</v>
      </c>
      <c r="Q24" s="163">
        <v>225.66</v>
      </c>
      <c r="R24" s="163">
        <v>222.09</v>
      </c>
      <c r="S24" s="163">
        <v>0.94499999999999995</v>
      </c>
      <c r="T24" s="163">
        <v>0.37119999999999997</v>
      </c>
      <c r="U24" s="163">
        <v>225.1</v>
      </c>
      <c r="V24" s="165">
        <v>0</v>
      </c>
      <c r="W24" s="163">
        <v>228.3</v>
      </c>
      <c r="X24" s="163">
        <v>141</v>
      </c>
      <c r="Y24" s="163">
        <v>140.66</v>
      </c>
      <c r="Z24" s="163">
        <v>139.76</v>
      </c>
      <c r="AA24" s="163">
        <v>137.31</v>
      </c>
      <c r="AB24" s="163">
        <v>135.35</v>
      </c>
      <c r="AC24" s="163">
        <v>139.44</v>
      </c>
      <c r="AD24" s="163">
        <v>142.29</v>
      </c>
      <c r="AE24" s="163">
        <v>124.83</v>
      </c>
      <c r="AF24" s="163">
        <v>141</v>
      </c>
    </row>
    <row r="25" spans="1:32" ht="18" customHeight="1" x14ac:dyDescent="0.25">
      <c r="A25" s="160" t="s">
        <v>63</v>
      </c>
      <c r="B25" s="160" t="s">
        <v>704</v>
      </c>
      <c r="C25" s="166">
        <v>496.08</v>
      </c>
      <c r="D25" s="166">
        <v>509.57</v>
      </c>
      <c r="E25" s="166">
        <v>513.74</v>
      </c>
      <c r="F25" s="166">
        <v>509.8</v>
      </c>
      <c r="G25" s="166">
        <v>510.84</v>
      </c>
      <c r="H25" s="168">
        <v>511.98</v>
      </c>
      <c r="I25" s="166">
        <v>512.01</v>
      </c>
      <c r="J25" s="166">
        <v>495.43</v>
      </c>
      <c r="K25" s="166">
        <v>500.51</v>
      </c>
      <c r="L25" s="168">
        <v>490.88</v>
      </c>
      <c r="M25" s="166">
        <v>506.14</v>
      </c>
      <c r="N25" s="166">
        <v>492.25</v>
      </c>
      <c r="O25" s="166">
        <v>220.63</v>
      </c>
      <c r="P25" s="166">
        <v>227.58</v>
      </c>
      <c r="Q25" s="166">
        <v>225.66</v>
      </c>
      <c r="R25" s="166">
        <v>222.09</v>
      </c>
      <c r="S25" s="166">
        <v>0.94499999999999995</v>
      </c>
      <c r="T25" s="166">
        <v>0.37319999999999998</v>
      </c>
      <c r="U25" s="166">
        <v>225.1</v>
      </c>
      <c r="V25" s="168">
        <v>0</v>
      </c>
      <c r="W25" s="166">
        <v>225.89</v>
      </c>
      <c r="X25" s="166">
        <v>139.1</v>
      </c>
      <c r="Y25" s="166">
        <v>140.66</v>
      </c>
      <c r="Z25" s="166">
        <v>139.76</v>
      </c>
      <c r="AA25" s="166">
        <v>137.31</v>
      </c>
      <c r="AB25" s="166">
        <v>135.35</v>
      </c>
      <c r="AC25" s="166">
        <v>139.44</v>
      </c>
      <c r="AD25" s="166">
        <v>142.29</v>
      </c>
      <c r="AE25" s="166">
        <v>124.51</v>
      </c>
      <c r="AF25" s="166">
        <v>141</v>
      </c>
    </row>
    <row r="26" spans="1:32" ht="18" customHeight="1" x14ac:dyDescent="0.25">
      <c r="A26" s="160" t="s">
        <v>63</v>
      </c>
      <c r="B26" s="160" t="s">
        <v>705</v>
      </c>
      <c r="C26" s="161">
        <v>516.22</v>
      </c>
      <c r="D26" s="161">
        <v>513.20000000000005</v>
      </c>
      <c r="E26" s="161">
        <v>511.74</v>
      </c>
      <c r="F26" s="161">
        <v>504.18</v>
      </c>
      <c r="G26" s="161">
        <v>505.73</v>
      </c>
      <c r="H26" s="169">
        <v>511.98</v>
      </c>
      <c r="I26" s="161">
        <v>512.01</v>
      </c>
      <c r="J26" s="161">
        <v>495.43</v>
      </c>
      <c r="K26" s="161">
        <v>495.05</v>
      </c>
      <c r="L26" s="169">
        <v>490.88</v>
      </c>
      <c r="M26" s="161">
        <v>506.14</v>
      </c>
      <c r="N26" s="161">
        <v>492.25</v>
      </c>
      <c r="O26" s="161">
        <v>223.51</v>
      </c>
      <c r="P26" s="161">
        <v>230.87</v>
      </c>
      <c r="Q26" s="161">
        <v>228.17</v>
      </c>
      <c r="R26" s="161">
        <v>0</v>
      </c>
      <c r="S26" s="161">
        <v>0.94499999999999995</v>
      </c>
      <c r="T26" s="161">
        <v>0.29699999999999999</v>
      </c>
      <c r="U26" s="161">
        <v>222.5</v>
      </c>
      <c r="V26" s="169">
        <v>0</v>
      </c>
      <c r="W26" s="161">
        <v>223.6</v>
      </c>
      <c r="X26" s="161">
        <v>139.1</v>
      </c>
      <c r="Y26" s="161">
        <v>139.25</v>
      </c>
      <c r="Z26" s="161">
        <v>138.11000000000001</v>
      </c>
      <c r="AA26" s="161">
        <v>135.77000000000001</v>
      </c>
      <c r="AB26" s="161">
        <v>135.35</v>
      </c>
      <c r="AC26" s="161">
        <v>138.02000000000001</v>
      </c>
      <c r="AD26" s="161">
        <v>140.84</v>
      </c>
      <c r="AE26" s="161">
        <v>125.77</v>
      </c>
      <c r="AF26" s="161">
        <v>139.34</v>
      </c>
    </row>
    <row r="27" spans="1:32" ht="18" customHeight="1" x14ac:dyDescent="0.25">
      <c r="A27" s="160" t="s">
        <v>63</v>
      </c>
      <c r="B27" s="160" t="s">
        <v>706</v>
      </c>
      <c r="C27" s="163">
        <v>516.22</v>
      </c>
      <c r="D27" s="163">
        <v>513.20000000000005</v>
      </c>
      <c r="E27" s="163">
        <v>517.04</v>
      </c>
      <c r="F27" s="163">
        <v>504.18</v>
      </c>
      <c r="G27" s="163">
        <v>505.73</v>
      </c>
      <c r="H27" s="165">
        <v>511.98</v>
      </c>
      <c r="I27" s="163">
        <v>512.01</v>
      </c>
      <c r="J27" s="163">
        <v>500.62</v>
      </c>
      <c r="K27" s="163">
        <v>500.02</v>
      </c>
      <c r="L27" s="165">
        <v>490.88</v>
      </c>
      <c r="M27" s="163">
        <v>506.14</v>
      </c>
      <c r="N27" s="163">
        <v>492.25</v>
      </c>
      <c r="O27" s="163">
        <v>223.36</v>
      </c>
      <c r="P27" s="163">
        <v>230.82</v>
      </c>
      <c r="Q27" s="163">
        <v>228.17</v>
      </c>
      <c r="R27" s="163">
        <v>0</v>
      </c>
      <c r="S27" s="163">
        <v>0</v>
      </c>
      <c r="T27" s="163">
        <v>0.27789999999999998</v>
      </c>
      <c r="U27" s="163">
        <v>222.5</v>
      </c>
      <c r="V27" s="165">
        <v>0</v>
      </c>
      <c r="W27" s="163">
        <v>225.89</v>
      </c>
      <c r="X27" s="163">
        <v>139.1</v>
      </c>
      <c r="Y27" s="163">
        <v>139.19999999999999</v>
      </c>
      <c r="Z27" s="163">
        <v>138.11000000000001</v>
      </c>
      <c r="AA27" s="163">
        <v>137.34</v>
      </c>
      <c r="AB27" s="163">
        <v>133.91</v>
      </c>
      <c r="AC27" s="163">
        <v>138.02000000000001</v>
      </c>
      <c r="AD27" s="163">
        <v>140.84</v>
      </c>
      <c r="AE27" s="163">
        <v>125.91</v>
      </c>
      <c r="AF27" s="163">
        <v>140.91999999999999</v>
      </c>
    </row>
    <row r="28" spans="1:32" ht="18" customHeight="1" x14ac:dyDescent="0.25">
      <c r="A28" s="160" t="s">
        <v>63</v>
      </c>
      <c r="B28" s="160" t="s">
        <v>707</v>
      </c>
      <c r="C28" s="163">
        <v>510.03</v>
      </c>
      <c r="D28" s="163">
        <v>513.20000000000005</v>
      </c>
      <c r="E28" s="163">
        <v>517.04</v>
      </c>
      <c r="F28" s="163">
        <v>504.18</v>
      </c>
      <c r="G28" s="163">
        <v>505.73</v>
      </c>
      <c r="H28" s="165">
        <v>511.98</v>
      </c>
      <c r="I28" s="163">
        <v>517.27</v>
      </c>
      <c r="J28" s="163">
        <v>500.62</v>
      </c>
      <c r="K28" s="163">
        <v>500.02</v>
      </c>
      <c r="L28" s="165">
        <v>490.88</v>
      </c>
      <c r="M28" s="163">
        <v>506.14</v>
      </c>
      <c r="N28" s="163">
        <v>492.25</v>
      </c>
      <c r="O28" s="163">
        <v>220.98</v>
      </c>
      <c r="P28" s="163">
        <v>228.46</v>
      </c>
      <c r="Q28" s="163">
        <v>225.8</v>
      </c>
      <c r="R28" s="163">
        <v>0</v>
      </c>
      <c r="S28" s="163">
        <v>0</v>
      </c>
      <c r="T28" s="163">
        <v>0.34460000000000002</v>
      </c>
      <c r="U28" s="163">
        <v>222.5</v>
      </c>
      <c r="V28" s="165">
        <v>0</v>
      </c>
      <c r="W28" s="163">
        <v>223.6</v>
      </c>
      <c r="X28" s="163">
        <v>139.1</v>
      </c>
      <c r="Y28" s="163">
        <v>140.78</v>
      </c>
      <c r="Z28" s="163">
        <v>138.11000000000001</v>
      </c>
      <c r="AA28" s="163">
        <v>137.34</v>
      </c>
      <c r="AB28" s="163">
        <v>133.91</v>
      </c>
      <c r="AC28" s="163">
        <v>138.02000000000001</v>
      </c>
      <c r="AD28" s="163">
        <v>140.84</v>
      </c>
      <c r="AE28" s="163">
        <v>125.91</v>
      </c>
      <c r="AF28" s="163">
        <v>139.41</v>
      </c>
    </row>
    <row r="29" spans="1:32" ht="18" customHeight="1" x14ac:dyDescent="0.25">
      <c r="A29" s="160" t="s">
        <v>63</v>
      </c>
      <c r="B29" s="160" t="s">
        <v>708</v>
      </c>
      <c r="C29" s="163">
        <v>502.16</v>
      </c>
      <c r="D29" s="163">
        <v>508.31</v>
      </c>
      <c r="E29" s="163">
        <v>510.9</v>
      </c>
      <c r="F29" s="163">
        <v>504.18</v>
      </c>
      <c r="G29" s="163">
        <v>505.73</v>
      </c>
      <c r="H29" s="165">
        <v>511.98</v>
      </c>
      <c r="I29" s="163">
        <v>512.05999999999995</v>
      </c>
      <c r="J29" s="163">
        <v>500.62</v>
      </c>
      <c r="K29" s="163">
        <v>500.02</v>
      </c>
      <c r="L29" s="165">
        <v>490.88</v>
      </c>
      <c r="M29" s="163">
        <v>506.14</v>
      </c>
      <c r="N29" s="163">
        <v>492.25</v>
      </c>
      <c r="O29" s="163">
        <v>218.67</v>
      </c>
      <c r="P29" s="163">
        <v>227.53</v>
      </c>
      <c r="Q29" s="163">
        <v>223.29</v>
      </c>
      <c r="R29" s="163">
        <v>0</v>
      </c>
      <c r="S29" s="163">
        <v>0</v>
      </c>
      <c r="T29" s="163">
        <v>0.32469999999999999</v>
      </c>
      <c r="U29" s="163">
        <v>222.5</v>
      </c>
      <c r="V29" s="165">
        <v>0</v>
      </c>
      <c r="W29" s="163">
        <v>223.6</v>
      </c>
      <c r="X29" s="163">
        <v>139.1</v>
      </c>
      <c r="Y29" s="163">
        <v>140.62</v>
      </c>
      <c r="Z29" s="163">
        <v>138.11000000000001</v>
      </c>
      <c r="AA29" s="163">
        <v>135.94</v>
      </c>
      <c r="AB29" s="163">
        <v>133.91</v>
      </c>
      <c r="AC29" s="163">
        <v>138.02000000000001</v>
      </c>
      <c r="AD29" s="163">
        <v>140.84</v>
      </c>
      <c r="AE29" s="163">
        <v>124.64</v>
      </c>
      <c r="AF29" s="163">
        <v>139.41</v>
      </c>
    </row>
    <row r="30" spans="1:32" ht="18" customHeight="1" x14ac:dyDescent="0.25">
      <c r="A30" s="160" t="s">
        <v>63</v>
      </c>
      <c r="B30" s="160" t="s">
        <v>709</v>
      </c>
      <c r="C30" s="163">
        <v>502.32</v>
      </c>
      <c r="D30" s="163">
        <v>506.68</v>
      </c>
      <c r="E30" s="163">
        <v>508.27</v>
      </c>
      <c r="F30" s="163">
        <v>504.18</v>
      </c>
      <c r="G30" s="163">
        <v>505.73</v>
      </c>
      <c r="H30" s="165">
        <v>511.98</v>
      </c>
      <c r="I30" s="163">
        <v>512.05999999999995</v>
      </c>
      <c r="J30" s="163">
        <v>500.62</v>
      </c>
      <c r="K30" s="163">
        <v>500.02</v>
      </c>
      <c r="L30" s="165">
        <v>490.88</v>
      </c>
      <c r="M30" s="163">
        <v>506.14</v>
      </c>
      <c r="N30" s="163">
        <v>492.25</v>
      </c>
      <c r="O30" s="163">
        <v>219.19</v>
      </c>
      <c r="P30" s="163">
        <v>225.06</v>
      </c>
      <c r="Q30" s="163">
        <v>223.29</v>
      </c>
      <c r="R30" s="163">
        <v>0</v>
      </c>
      <c r="S30" s="163">
        <v>0</v>
      </c>
      <c r="T30" s="163">
        <v>0.37990000000000002</v>
      </c>
      <c r="U30" s="163">
        <v>222.5</v>
      </c>
      <c r="V30" s="165">
        <v>0</v>
      </c>
      <c r="W30" s="163">
        <v>226</v>
      </c>
      <c r="X30" s="163">
        <v>139.1</v>
      </c>
      <c r="Y30" s="163">
        <v>140.62</v>
      </c>
      <c r="Z30" s="163">
        <v>138.11000000000001</v>
      </c>
      <c r="AA30" s="163">
        <v>137.33000000000001</v>
      </c>
      <c r="AB30" s="163">
        <v>133.91</v>
      </c>
      <c r="AC30" s="163">
        <v>138.02000000000001</v>
      </c>
      <c r="AD30" s="163">
        <v>142.30000000000001</v>
      </c>
      <c r="AE30" s="163">
        <v>124.64</v>
      </c>
      <c r="AF30" s="163">
        <v>140.91999999999999</v>
      </c>
    </row>
    <row r="31" spans="1:32" ht="18" customHeight="1" x14ac:dyDescent="0.25">
      <c r="A31" s="160" t="s">
        <v>63</v>
      </c>
      <c r="B31" s="160" t="s">
        <v>710</v>
      </c>
      <c r="C31" s="163">
        <v>502.32</v>
      </c>
      <c r="D31" s="163">
        <v>505.11</v>
      </c>
      <c r="E31" s="163">
        <v>509.43</v>
      </c>
      <c r="F31" s="163">
        <v>504.18</v>
      </c>
      <c r="G31" s="163">
        <v>505.73</v>
      </c>
      <c r="H31" s="165">
        <v>511.98</v>
      </c>
      <c r="I31" s="163">
        <v>512.05999999999995</v>
      </c>
      <c r="J31" s="163">
        <v>500.62</v>
      </c>
      <c r="K31" s="163">
        <v>500.02</v>
      </c>
      <c r="L31" s="163">
        <v>490.87</v>
      </c>
      <c r="M31" s="163">
        <v>506.14</v>
      </c>
      <c r="N31" s="163">
        <v>497.26</v>
      </c>
      <c r="O31" s="163">
        <v>223.85</v>
      </c>
      <c r="P31" s="163">
        <v>226.3</v>
      </c>
      <c r="Q31" s="163">
        <v>223.12</v>
      </c>
      <c r="R31" s="163">
        <v>0</v>
      </c>
      <c r="S31" s="163">
        <v>0</v>
      </c>
      <c r="T31" s="163">
        <v>0.32229999999999998</v>
      </c>
      <c r="U31" s="163">
        <v>225</v>
      </c>
      <c r="V31" s="165">
        <v>0</v>
      </c>
      <c r="W31" s="163">
        <v>226</v>
      </c>
      <c r="X31" s="163">
        <v>139.1</v>
      </c>
      <c r="Y31" s="163">
        <v>140.62</v>
      </c>
      <c r="Z31" s="163">
        <v>138.11000000000001</v>
      </c>
      <c r="AA31" s="163">
        <v>135.94</v>
      </c>
      <c r="AB31" s="163">
        <v>133.91</v>
      </c>
      <c r="AC31" s="163">
        <v>138.02000000000001</v>
      </c>
      <c r="AD31" s="163">
        <v>142.30000000000001</v>
      </c>
      <c r="AE31" s="163">
        <v>123.38</v>
      </c>
      <c r="AF31" s="163">
        <v>139.36000000000001</v>
      </c>
    </row>
    <row r="32" spans="1:32" ht="18" customHeight="1" x14ac:dyDescent="0.25">
      <c r="A32" s="160" t="s">
        <v>63</v>
      </c>
      <c r="B32" s="160" t="s">
        <v>711</v>
      </c>
      <c r="C32" s="163">
        <v>497.86</v>
      </c>
      <c r="D32" s="165">
        <v>505.11</v>
      </c>
      <c r="E32" s="163">
        <v>509.43</v>
      </c>
      <c r="F32" s="163">
        <v>499.12</v>
      </c>
      <c r="G32" s="163">
        <v>505.73</v>
      </c>
      <c r="H32" s="165">
        <v>511.98</v>
      </c>
      <c r="I32" s="163">
        <v>512.05999999999995</v>
      </c>
      <c r="J32" s="163">
        <v>500.62</v>
      </c>
      <c r="K32" s="163">
        <v>500.02</v>
      </c>
      <c r="L32" s="163">
        <v>490.87</v>
      </c>
      <c r="M32" s="163">
        <v>506.14</v>
      </c>
      <c r="N32" s="163">
        <v>492.22</v>
      </c>
      <c r="O32" s="163">
        <v>223.85</v>
      </c>
      <c r="P32" s="163">
        <v>225.73</v>
      </c>
      <c r="Q32" s="163">
        <v>223.12</v>
      </c>
      <c r="R32" s="163">
        <v>0</v>
      </c>
      <c r="S32" s="163">
        <v>0</v>
      </c>
      <c r="T32" s="163">
        <v>0.35749999999999998</v>
      </c>
      <c r="U32" s="163">
        <v>223.8</v>
      </c>
      <c r="V32" s="165">
        <v>0</v>
      </c>
      <c r="W32" s="163">
        <v>223.69</v>
      </c>
      <c r="X32" s="163">
        <v>139.1</v>
      </c>
      <c r="Y32" s="163">
        <v>139.22</v>
      </c>
      <c r="Z32" s="163">
        <v>138.11000000000001</v>
      </c>
      <c r="AA32" s="163">
        <v>135.94</v>
      </c>
      <c r="AB32" s="163">
        <v>133.91</v>
      </c>
      <c r="AC32" s="163">
        <v>136.61000000000001</v>
      </c>
      <c r="AD32" s="163">
        <v>140.87</v>
      </c>
      <c r="AE32" s="163">
        <v>123.38</v>
      </c>
      <c r="AF32" s="163">
        <v>139.36000000000001</v>
      </c>
    </row>
    <row r="33" spans="1:32" ht="18" customHeight="1" x14ac:dyDescent="0.25">
      <c r="A33" s="160" t="s">
        <v>63</v>
      </c>
      <c r="B33" s="160" t="s">
        <v>712</v>
      </c>
      <c r="C33" s="166">
        <v>490.2</v>
      </c>
      <c r="D33" s="168">
        <v>505.11</v>
      </c>
      <c r="E33" s="168">
        <v>509.43</v>
      </c>
      <c r="F33" s="166">
        <v>499.12</v>
      </c>
      <c r="G33" s="166">
        <v>500.63</v>
      </c>
      <c r="H33" s="168">
        <v>511.98</v>
      </c>
      <c r="I33" s="166">
        <v>512.05999999999995</v>
      </c>
      <c r="J33" s="166">
        <v>500.62</v>
      </c>
      <c r="K33" s="166">
        <v>500.02</v>
      </c>
      <c r="L33" s="166">
        <v>490.87</v>
      </c>
      <c r="M33" s="166">
        <v>506.14</v>
      </c>
      <c r="N33" s="166">
        <v>492.65</v>
      </c>
      <c r="O33" s="166">
        <v>221.76</v>
      </c>
      <c r="P33" s="166">
        <v>225.64</v>
      </c>
      <c r="Q33" s="166">
        <v>223.13</v>
      </c>
      <c r="R33" s="166">
        <v>0</v>
      </c>
      <c r="S33" s="166">
        <v>0</v>
      </c>
      <c r="T33" s="166">
        <v>0.38200000000000001</v>
      </c>
      <c r="U33" s="166">
        <v>224.39</v>
      </c>
      <c r="V33" s="168">
        <v>0</v>
      </c>
      <c r="W33" s="166">
        <v>223.69</v>
      </c>
      <c r="X33" s="166">
        <v>139.1</v>
      </c>
      <c r="Y33" s="166">
        <v>139.31</v>
      </c>
      <c r="Z33" s="166">
        <v>138.11000000000001</v>
      </c>
      <c r="AA33" s="166">
        <v>137.47</v>
      </c>
      <c r="AB33" s="166">
        <v>133.91</v>
      </c>
      <c r="AC33" s="166">
        <v>138</v>
      </c>
      <c r="AD33" s="166">
        <v>140.87</v>
      </c>
      <c r="AE33" s="166">
        <v>124.64</v>
      </c>
      <c r="AF33" s="168">
        <v>139.36000000000001</v>
      </c>
    </row>
    <row r="34" spans="1:32" ht="18" customHeight="1" x14ac:dyDescent="0.25">
      <c r="A34" s="160" t="s">
        <v>63</v>
      </c>
      <c r="B34" s="160" t="s">
        <v>713</v>
      </c>
      <c r="C34" s="161">
        <v>494.51</v>
      </c>
      <c r="D34" s="169">
        <v>505.11</v>
      </c>
      <c r="E34" s="169">
        <v>509.43</v>
      </c>
      <c r="F34" s="161">
        <v>499.12</v>
      </c>
      <c r="G34" s="161">
        <v>500.63</v>
      </c>
      <c r="H34" s="169">
        <v>511.98</v>
      </c>
      <c r="I34" s="161">
        <v>512.05999999999995</v>
      </c>
      <c r="J34" s="161">
        <v>500.62</v>
      </c>
      <c r="K34" s="161">
        <v>500.02</v>
      </c>
      <c r="L34" s="161">
        <v>490.87</v>
      </c>
      <c r="M34" s="161">
        <v>506.14</v>
      </c>
      <c r="N34" s="161">
        <v>492.65</v>
      </c>
      <c r="O34" s="161">
        <v>224.47</v>
      </c>
      <c r="P34" s="161">
        <v>225.89</v>
      </c>
      <c r="Q34" s="161">
        <v>223.13</v>
      </c>
      <c r="R34" s="161">
        <v>0</v>
      </c>
      <c r="S34" s="161">
        <v>0</v>
      </c>
      <c r="T34" s="161">
        <v>0.3785</v>
      </c>
      <c r="U34" s="161">
        <v>221.89</v>
      </c>
      <c r="V34" s="169">
        <v>0</v>
      </c>
      <c r="W34" s="161">
        <v>223.69</v>
      </c>
      <c r="X34" s="161">
        <v>139.1</v>
      </c>
      <c r="Y34" s="161">
        <v>140.69999999999999</v>
      </c>
      <c r="Z34" s="161">
        <v>138.11000000000001</v>
      </c>
      <c r="AA34" s="161">
        <v>137.47</v>
      </c>
      <c r="AB34" s="161">
        <v>135.28</v>
      </c>
      <c r="AC34" s="161">
        <v>137.38</v>
      </c>
      <c r="AD34" s="161">
        <v>142.41999999999999</v>
      </c>
      <c r="AE34" s="161">
        <v>124.64</v>
      </c>
      <c r="AF34" s="169">
        <v>139.36000000000001</v>
      </c>
    </row>
    <row r="35" spans="1:32" ht="18" customHeight="1" x14ac:dyDescent="0.25">
      <c r="A35" s="160" t="s">
        <v>63</v>
      </c>
      <c r="B35" s="160" t="s">
        <v>714</v>
      </c>
      <c r="C35" s="163">
        <v>499.75</v>
      </c>
      <c r="D35" s="165">
        <v>505.11</v>
      </c>
      <c r="E35" s="165">
        <v>509.43</v>
      </c>
      <c r="F35" s="163">
        <v>499.12</v>
      </c>
      <c r="G35" s="163">
        <v>500.63</v>
      </c>
      <c r="H35" s="165">
        <v>511.98</v>
      </c>
      <c r="I35" s="163">
        <v>512.05999999999995</v>
      </c>
      <c r="J35" s="163">
        <v>500.62</v>
      </c>
      <c r="K35" s="163">
        <v>500.02</v>
      </c>
      <c r="L35" s="163">
        <v>490.87</v>
      </c>
      <c r="M35" s="163">
        <v>506.14</v>
      </c>
      <c r="N35" s="163">
        <v>492.65</v>
      </c>
      <c r="O35" s="163">
        <v>226.75</v>
      </c>
      <c r="P35" s="163">
        <v>225.89</v>
      </c>
      <c r="Q35" s="163">
        <v>225.38</v>
      </c>
      <c r="R35" s="163">
        <v>217.98</v>
      </c>
      <c r="S35" s="163">
        <v>0</v>
      </c>
      <c r="T35" s="163">
        <v>0.44619999999999999</v>
      </c>
      <c r="U35" s="163">
        <v>221.89</v>
      </c>
      <c r="V35" s="165">
        <v>0</v>
      </c>
      <c r="W35" s="163">
        <v>223.69</v>
      </c>
      <c r="X35" s="163">
        <v>139.1</v>
      </c>
      <c r="Y35" s="163">
        <v>140.69999999999999</v>
      </c>
      <c r="Z35" s="163">
        <v>138.11000000000001</v>
      </c>
      <c r="AA35" s="163">
        <v>137.47</v>
      </c>
      <c r="AB35" s="163">
        <v>135.28</v>
      </c>
      <c r="AC35" s="163">
        <v>137.86000000000001</v>
      </c>
      <c r="AD35" s="163">
        <v>142.41999999999999</v>
      </c>
      <c r="AE35" s="163">
        <v>124.64</v>
      </c>
      <c r="AF35" s="165">
        <v>139.36000000000001</v>
      </c>
    </row>
    <row r="36" spans="1:32" ht="18" customHeight="1" x14ac:dyDescent="0.25">
      <c r="A36" s="160" t="s">
        <v>63</v>
      </c>
      <c r="B36" s="160" t="s">
        <v>715</v>
      </c>
      <c r="C36" s="163">
        <v>505.1</v>
      </c>
      <c r="D36" s="165">
        <v>505.11</v>
      </c>
      <c r="E36" s="165">
        <v>509.43</v>
      </c>
      <c r="F36" s="163">
        <v>499.12</v>
      </c>
      <c r="G36" s="163">
        <v>500.63</v>
      </c>
      <c r="H36" s="165">
        <v>511.98</v>
      </c>
      <c r="I36" s="163">
        <v>512.05999999999995</v>
      </c>
      <c r="J36" s="163">
        <v>500.62</v>
      </c>
      <c r="K36" s="163">
        <v>500.02</v>
      </c>
      <c r="L36" s="163">
        <v>490.87</v>
      </c>
      <c r="M36" s="163">
        <v>506.14</v>
      </c>
      <c r="N36" s="163">
        <v>492.65</v>
      </c>
      <c r="O36" s="163">
        <v>229.02</v>
      </c>
      <c r="P36" s="163">
        <v>228.7</v>
      </c>
      <c r="Q36" s="163">
        <v>227.87</v>
      </c>
      <c r="R36" s="163">
        <v>218.45</v>
      </c>
      <c r="S36" s="163">
        <v>0</v>
      </c>
      <c r="T36" s="163">
        <v>0.4163</v>
      </c>
      <c r="U36" s="163">
        <v>221.89</v>
      </c>
      <c r="V36" s="165">
        <v>0</v>
      </c>
      <c r="W36" s="163">
        <v>223.69</v>
      </c>
      <c r="X36" s="163">
        <v>139.1</v>
      </c>
      <c r="Y36" s="163">
        <v>140.63</v>
      </c>
      <c r="Z36" s="163">
        <v>138.11000000000001</v>
      </c>
      <c r="AA36" s="163">
        <v>137.47</v>
      </c>
      <c r="AB36" s="163">
        <v>135.28</v>
      </c>
      <c r="AC36" s="163">
        <v>137.86000000000001</v>
      </c>
      <c r="AD36" s="163">
        <v>142.41999999999999</v>
      </c>
      <c r="AE36" s="163">
        <v>124.51</v>
      </c>
      <c r="AF36" s="165">
        <v>139.36000000000001</v>
      </c>
    </row>
    <row r="37" spans="1:32" ht="18" customHeight="1" x14ac:dyDescent="0.25">
      <c r="A37" s="160" t="s">
        <v>63</v>
      </c>
      <c r="B37" s="160" t="s">
        <v>716</v>
      </c>
      <c r="C37" s="163">
        <v>500.12</v>
      </c>
      <c r="D37" s="165">
        <v>505.11</v>
      </c>
      <c r="E37" s="165">
        <v>509.43</v>
      </c>
      <c r="F37" s="163">
        <v>499.12</v>
      </c>
      <c r="G37" s="163">
        <v>500.63</v>
      </c>
      <c r="H37" s="165">
        <v>511.98</v>
      </c>
      <c r="I37" s="163">
        <v>512.05999999999995</v>
      </c>
      <c r="J37" s="163">
        <v>500.62</v>
      </c>
      <c r="K37" s="163">
        <v>500.02</v>
      </c>
      <c r="L37" s="163">
        <v>490.87</v>
      </c>
      <c r="M37" s="163">
        <v>506.14</v>
      </c>
      <c r="N37" s="163">
        <v>492.65</v>
      </c>
      <c r="O37" s="163">
        <v>219.25</v>
      </c>
      <c r="P37" s="163">
        <v>228.02</v>
      </c>
      <c r="Q37" s="163">
        <v>225.4</v>
      </c>
      <c r="R37" s="163">
        <v>218.45</v>
      </c>
      <c r="S37" s="163">
        <v>0</v>
      </c>
      <c r="T37" s="163">
        <v>0.34620000000000001</v>
      </c>
      <c r="U37" s="163">
        <v>221.89</v>
      </c>
      <c r="V37" s="165">
        <v>0</v>
      </c>
      <c r="W37" s="163">
        <v>223.69</v>
      </c>
      <c r="X37" s="163">
        <v>139.1</v>
      </c>
      <c r="Y37" s="163">
        <v>140.63</v>
      </c>
      <c r="Z37" s="163">
        <v>138.11000000000001</v>
      </c>
      <c r="AA37" s="163">
        <v>135.94</v>
      </c>
      <c r="AB37" s="163">
        <v>133.91</v>
      </c>
      <c r="AC37" s="163">
        <v>136.38999999999999</v>
      </c>
      <c r="AD37" s="163">
        <v>140.84</v>
      </c>
      <c r="AE37" s="163">
        <v>124.46</v>
      </c>
      <c r="AF37" s="165">
        <v>139.36000000000001</v>
      </c>
    </row>
    <row r="38" spans="1:32" ht="18" customHeight="1" x14ac:dyDescent="0.25">
      <c r="A38" s="160" t="s">
        <v>63</v>
      </c>
      <c r="B38" s="160" t="s">
        <v>717</v>
      </c>
      <c r="C38" s="163">
        <v>500.12</v>
      </c>
      <c r="D38" s="165">
        <v>505.11</v>
      </c>
      <c r="E38" s="165">
        <v>509.43</v>
      </c>
      <c r="F38" s="163">
        <v>499.12</v>
      </c>
      <c r="G38" s="163">
        <v>500.63</v>
      </c>
      <c r="H38" s="165">
        <v>511.98</v>
      </c>
      <c r="I38" s="163">
        <v>512.05999999999995</v>
      </c>
      <c r="J38" s="163">
        <v>500.62</v>
      </c>
      <c r="K38" s="163">
        <v>500.02</v>
      </c>
      <c r="L38" s="163">
        <v>490.87</v>
      </c>
      <c r="M38" s="163">
        <v>506.14</v>
      </c>
      <c r="N38" s="163">
        <v>492.65</v>
      </c>
      <c r="O38" s="163">
        <v>221.51</v>
      </c>
      <c r="P38" s="163">
        <v>226.73</v>
      </c>
      <c r="Q38" s="163">
        <v>225.4</v>
      </c>
      <c r="R38" s="163">
        <v>216.25</v>
      </c>
      <c r="S38" s="163">
        <v>0</v>
      </c>
      <c r="T38" s="163">
        <v>0.3367</v>
      </c>
      <c r="U38" s="163">
        <v>221.89</v>
      </c>
      <c r="V38" s="165">
        <v>0</v>
      </c>
      <c r="W38" s="163">
        <v>223.69</v>
      </c>
      <c r="X38" s="163">
        <v>139.1</v>
      </c>
      <c r="Y38" s="163">
        <v>140.63</v>
      </c>
      <c r="Z38" s="163">
        <v>138.11000000000001</v>
      </c>
      <c r="AA38" s="163">
        <v>135.94</v>
      </c>
      <c r="AB38" s="163">
        <v>133.91</v>
      </c>
      <c r="AC38" s="163">
        <v>136.38999999999999</v>
      </c>
      <c r="AD38" s="163">
        <v>140.84</v>
      </c>
      <c r="AE38" s="163">
        <v>123.19</v>
      </c>
      <c r="AF38" s="165">
        <v>139.36000000000001</v>
      </c>
    </row>
    <row r="39" spans="1:32" ht="18" customHeight="1" x14ac:dyDescent="0.25">
      <c r="A39" s="160" t="s">
        <v>63</v>
      </c>
      <c r="B39" s="160" t="s">
        <v>718</v>
      </c>
      <c r="C39" s="163">
        <v>494.66</v>
      </c>
      <c r="D39" s="163">
        <v>502.22</v>
      </c>
      <c r="E39" s="165">
        <v>506.12</v>
      </c>
      <c r="F39" s="163">
        <v>499.12</v>
      </c>
      <c r="G39" s="163">
        <v>500.63</v>
      </c>
      <c r="H39" s="163">
        <v>511.98</v>
      </c>
      <c r="I39" s="163">
        <v>512.05999999999995</v>
      </c>
      <c r="J39" s="163">
        <v>500.62</v>
      </c>
      <c r="K39" s="163">
        <v>500.02</v>
      </c>
      <c r="L39" s="163">
        <v>490.87</v>
      </c>
      <c r="M39" s="163">
        <v>506.14</v>
      </c>
      <c r="N39" s="163">
        <v>492.65</v>
      </c>
      <c r="O39" s="163">
        <v>219.07</v>
      </c>
      <c r="P39" s="163">
        <v>226.73</v>
      </c>
      <c r="Q39" s="163">
        <v>222.96</v>
      </c>
      <c r="R39" s="163">
        <v>216.25</v>
      </c>
      <c r="S39" s="163">
        <v>0</v>
      </c>
      <c r="T39" s="163">
        <v>0.43690000000000001</v>
      </c>
      <c r="U39" s="163">
        <v>221.89</v>
      </c>
      <c r="V39" s="165">
        <v>0</v>
      </c>
      <c r="W39" s="163">
        <v>224.19</v>
      </c>
      <c r="X39" s="163">
        <v>139.1</v>
      </c>
      <c r="Y39" s="163">
        <v>140.63</v>
      </c>
      <c r="Z39" s="163">
        <v>138.11000000000001</v>
      </c>
      <c r="AA39" s="163">
        <v>135.94</v>
      </c>
      <c r="AB39" s="163">
        <v>133.91</v>
      </c>
      <c r="AC39" s="163">
        <v>136.38999999999999</v>
      </c>
      <c r="AD39" s="163">
        <v>142.33000000000001</v>
      </c>
      <c r="AE39" s="163">
        <v>123.19</v>
      </c>
      <c r="AF39" s="163">
        <v>139.34</v>
      </c>
    </row>
    <row r="40" spans="1:32" ht="18" customHeight="1" x14ac:dyDescent="0.25">
      <c r="A40" s="160" t="s">
        <v>63</v>
      </c>
      <c r="B40" s="160" t="s">
        <v>719</v>
      </c>
      <c r="C40" s="163">
        <v>494.66</v>
      </c>
      <c r="D40" s="163">
        <v>502.22</v>
      </c>
      <c r="E40" s="165">
        <v>506.12</v>
      </c>
      <c r="F40" s="163">
        <v>499.12</v>
      </c>
      <c r="G40" s="163">
        <v>500.63</v>
      </c>
      <c r="H40" s="165">
        <v>511.98</v>
      </c>
      <c r="I40" s="165">
        <v>512.05999999999995</v>
      </c>
      <c r="J40" s="163">
        <v>500.62</v>
      </c>
      <c r="K40" s="163">
        <v>500.02</v>
      </c>
      <c r="L40" s="163">
        <v>490.87</v>
      </c>
      <c r="M40" s="163">
        <v>506.14</v>
      </c>
      <c r="N40" s="163">
        <v>492.65</v>
      </c>
      <c r="O40" s="163">
        <v>221.33</v>
      </c>
      <c r="P40" s="163">
        <v>226.73</v>
      </c>
      <c r="Q40" s="163">
        <v>225.22</v>
      </c>
      <c r="R40" s="163">
        <v>216.25</v>
      </c>
      <c r="S40" s="163">
        <v>0</v>
      </c>
      <c r="T40" s="163">
        <v>0.36380000000000001</v>
      </c>
      <c r="U40" s="163">
        <v>221.89</v>
      </c>
      <c r="V40" s="165">
        <v>0</v>
      </c>
      <c r="W40" s="163">
        <v>221.69</v>
      </c>
      <c r="X40" s="163">
        <v>139.1</v>
      </c>
      <c r="Y40" s="163">
        <v>140.63</v>
      </c>
      <c r="Z40" s="163">
        <v>138.11000000000001</v>
      </c>
      <c r="AA40" s="163">
        <v>135.94</v>
      </c>
      <c r="AB40" s="163">
        <v>133.91</v>
      </c>
      <c r="AC40" s="163">
        <v>136.5</v>
      </c>
      <c r="AD40" s="163">
        <v>142.33000000000001</v>
      </c>
      <c r="AE40" s="163">
        <v>124.08</v>
      </c>
      <c r="AF40" s="163">
        <v>139.34</v>
      </c>
    </row>
    <row r="41" spans="1:32" ht="18" customHeight="1" x14ac:dyDescent="0.25">
      <c r="A41" s="160" t="s">
        <v>63</v>
      </c>
      <c r="B41" s="160" t="s">
        <v>720</v>
      </c>
      <c r="C41" s="166">
        <v>500.33</v>
      </c>
      <c r="D41" s="166">
        <v>502.22</v>
      </c>
      <c r="E41" s="168">
        <v>506.12</v>
      </c>
      <c r="F41" s="166">
        <v>499.12</v>
      </c>
      <c r="G41" s="166">
        <v>500.63</v>
      </c>
      <c r="H41" s="168">
        <v>511.98</v>
      </c>
      <c r="I41" s="168">
        <v>512.05999999999995</v>
      </c>
      <c r="J41" s="166">
        <v>500.62</v>
      </c>
      <c r="K41" s="166">
        <v>500.02</v>
      </c>
      <c r="L41" s="166">
        <v>490.87</v>
      </c>
      <c r="M41" s="168">
        <v>506.14</v>
      </c>
      <c r="N41" s="166">
        <v>492.65</v>
      </c>
      <c r="O41" s="166">
        <v>221.33</v>
      </c>
      <c r="P41" s="166">
        <v>226.73</v>
      </c>
      <c r="Q41" s="166">
        <v>225.22</v>
      </c>
      <c r="R41" s="166">
        <v>218.46</v>
      </c>
      <c r="S41" s="166">
        <v>0</v>
      </c>
      <c r="T41" s="166">
        <v>0.41020000000000001</v>
      </c>
      <c r="U41" s="166">
        <v>221.89</v>
      </c>
      <c r="V41" s="168">
        <v>0</v>
      </c>
      <c r="W41" s="166">
        <v>221.69</v>
      </c>
      <c r="X41" s="166">
        <v>137.63999999999999</v>
      </c>
      <c r="Y41" s="166">
        <v>140.63</v>
      </c>
      <c r="Z41" s="166">
        <v>138.11000000000001</v>
      </c>
      <c r="AA41" s="166">
        <v>135.94</v>
      </c>
      <c r="AB41" s="166">
        <v>133.91</v>
      </c>
      <c r="AC41" s="166">
        <v>136.5</v>
      </c>
      <c r="AD41" s="166">
        <v>142.33000000000001</v>
      </c>
      <c r="AE41" s="166">
        <v>125.3</v>
      </c>
      <c r="AF41" s="166">
        <v>139.34</v>
      </c>
    </row>
    <row r="42" spans="1:32" ht="18" customHeight="1" x14ac:dyDescent="0.25">
      <c r="A42" s="160" t="s">
        <v>63</v>
      </c>
      <c r="B42" s="160" t="s">
        <v>721</v>
      </c>
      <c r="C42" s="161">
        <v>500.33</v>
      </c>
      <c r="D42" s="161">
        <v>502.22</v>
      </c>
      <c r="E42" s="169">
        <v>506.12</v>
      </c>
      <c r="F42" s="161">
        <v>499.12</v>
      </c>
      <c r="G42" s="161">
        <v>500.63</v>
      </c>
      <c r="H42" s="169">
        <v>511.98</v>
      </c>
      <c r="I42" s="169">
        <v>512.05999999999995</v>
      </c>
      <c r="J42" s="161">
        <v>500.62</v>
      </c>
      <c r="K42" s="161">
        <v>500.02</v>
      </c>
      <c r="L42" s="161">
        <v>485.74</v>
      </c>
      <c r="M42" s="169">
        <v>506.14</v>
      </c>
      <c r="N42" s="161">
        <v>492.65</v>
      </c>
      <c r="O42" s="161">
        <v>221.33</v>
      </c>
      <c r="P42" s="161">
        <v>226.73</v>
      </c>
      <c r="Q42" s="161">
        <v>225.22</v>
      </c>
      <c r="R42" s="161">
        <v>218.46</v>
      </c>
      <c r="S42" s="161">
        <v>0</v>
      </c>
      <c r="T42" s="161">
        <v>0.3639</v>
      </c>
      <c r="U42" s="161">
        <v>221.89</v>
      </c>
      <c r="V42" s="169">
        <v>0</v>
      </c>
      <c r="W42" s="161">
        <v>221.69</v>
      </c>
      <c r="X42" s="161">
        <v>137.63999999999999</v>
      </c>
      <c r="Y42" s="161">
        <v>140.63</v>
      </c>
      <c r="Z42" s="161">
        <v>138.11000000000001</v>
      </c>
      <c r="AA42" s="161">
        <v>135.94</v>
      </c>
      <c r="AB42" s="161">
        <v>133.91</v>
      </c>
      <c r="AC42" s="161">
        <v>136.5</v>
      </c>
      <c r="AD42" s="161">
        <v>142.33000000000001</v>
      </c>
      <c r="AE42" s="161">
        <v>125.49</v>
      </c>
      <c r="AF42" s="161">
        <v>139.34</v>
      </c>
    </row>
    <row r="43" spans="1:32" ht="18" customHeight="1" x14ac:dyDescent="0.25">
      <c r="A43" s="160" t="s">
        <v>63</v>
      </c>
      <c r="B43" s="160" t="s">
        <v>722</v>
      </c>
      <c r="C43" s="163">
        <v>506.73</v>
      </c>
      <c r="D43" s="163">
        <v>507.37</v>
      </c>
      <c r="E43" s="165">
        <v>506.12</v>
      </c>
      <c r="F43" s="163">
        <v>504.3</v>
      </c>
      <c r="G43" s="163">
        <v>505.78</v>
      </c>
      <c r="H43" s="165">
        <v>511.98</v>
      </c>
      <c r="I43" s="165">
        <v>512.05999999999995</v>
      </c>
      <c r="J43" s="163">
        <v>500.62</v>
      </c>
      <c r="K43" s="163">
        <v>500.02</v>
      </c>
      <c r="L43" s="163">
        <v>485.74</v>
      </c>
      <c r="M43" s="165">
        <v>506.14</v>
      </c>
      <c r="N43" s="163">
        <v>492.65</v>
      </c>
      <c r="O43" s="163">
        <v>225.99</v>
      </c>
      <c r="P43" s="163">
        <v>229.04</v>
      </c>
      <c r="Q43" s="163">
        <v>227.52</v>
      </c>
      <c r="R43" s="163">
        <v>220.66</v>
      </c>
      <c r="S43" s="163">
        <v>0</v>
      </c>
      <c r="T43" s="163">
        <v>0.41520000000000001</v>
      </c>
      <c r="U43" s="163">
        <v>221.89</v>
      </c>
      <c r="V43" s="165">
        <v>0</v>
      </c>
      <c r="W43" s="163">
        <v>221.69</v>
      </c>
      <c r="X43" s="163">
        <v>137.63999999999999</v>
      </c>
      <c r="Y43" s="163">
        <v>140.63</v>
      </c>
      <c r="Z43" s="163">
        <v>138.11000000000001</v>
      </c>
      <c r="AA43" s="163">
        <v>135.94</v>
      </c>
      <c r="AB43" s="163">
        <v>135.29</v>
      </c>
      <c r="AC43" s="163">
        <v>136.5</v>
      </c>
      <c r="AD43" s="163">
        <v>142.33000000000001</v>
      </c>
      <c r="AE43" s="163">
        <v>125.68</v>
      </c>
      <c r="AF43" s="163">
        <v>139.34</v>
      </c>
    </row>
    <row r="44" spans="1:32" ht="18" customHeight="1" x14ac:dyDescent="0.25">
      <c r="A44" s="160" t="s">
        <v>63</v>
      </c>
      <c r="B44" s="160" t="s">
        <v>723</v>
      </c>
      <c r="C44" s="163">
        <v>501.54</v>
      </c>
      <c r="D44" s="163">
        <v>497.91</v>
      </c>
      <c r="E44" s="165">
        <v>506.12</v>
      </c>
      <c r="F44" s="163">
        <v>509.4</v>
      </c>
      <c r="G44" s="163">
        <v>511.01</v>
      </c>
      <c r="H44" s="165">
        <v>511.98</v>
      </c>
      <c r="I44" s="165">
        <v>512.05999999999995</v>
      </c>
      <c r="J44" s="163">
        <v>500.62</v>
      </c>
      <c r="K44" s="163">
        <v>500.02</v>
      </c>
      <c r="L44" s="163">
        <v>485.74</v>
      </c>
      <c r="M44" s="165">
        <v>506.14</v>
      </c>
      <c r="N44" s="163">
        <v>487.31</v>
      </c>
      <c r="O44" s="163">
        <v>224.08</v>
      </c>
      <c r="P44" s="163">
        <v>226.04</v>
      </c>
      <c r="Q44" s="163">
        <v>221.2</v>
      </c>
      <c r="R44" s="163">
        <v>220.66</v>
      </c>
      <c r="S44" s="163">
        <v>0</v>
      </c>
      <c r="T44" s="163">
        <v>0.3513</v>
      </c>
      <c r="U44" s="163">
        <v>221.89</v>
      </c>
      <c r="V44" s="165">
        <v>0</v>
      </c>
      <c r="W44" s="163">
        <v>221.69</v>
      </c>
      <c r="X44" s="163">
        <v>139.22</v>
      </c>
      <c r="Y44" s="163">
        <v>140.63</v>
      </c>
      <c r="Z44" s="163">
        <v>138.11000000000001</v>
      </c>
      <c r="AA44" s="163">
        <v>135.94</v>
      </c>
      <c r="AB44" s="163">
        <v>135.29</v>
      </c>
      <c r="AC44" s="163">
        <v>137.07</v>
      </c>
      <c r="AD44" s="163">
        <v>142.33000000000001</v>
      </c>
      <c r="AE44" s="163">
        <v>126.24</v>
      </c>
      <c r="AF44" s="163">
        <v>139.34</v>
      </c>
    </row>
    <row r="45" spans="1:32" ht="18" customHeight="1" x14ac:dyDescent="0.25">
      <c r="A45" s="160" t="s">
        <v>63</v>
      </c>
      <c r="B45" s="160" t="s">
        <v>724</v>
      </c>
      <c r="C45" s="163">
        <v>506.94</v>
      </c>
      <c r="D45" s="163">
        <v>503.27</v>
      </c>
      <c r="E45" s="165">
        <v>506.12</v>
      </c>
      <c r="F45" s="163">
        <v>509.4</v>
      </c>
      <c r="G45" s="163">
        <v>511.01</v>
      </c>
      <c r="H45" s="165">
        <v>511.98</v>
      </c>
      <c r="I45" s="165">
        <v>512.05999999999995</v>
      </c>
      <c r="J45" s="163">
        <v>500.62</v>
      </c>
      <c r="K45" s="163">
        <v>495</v>
      </c>
      <c r="L45" s="163">
        <v>485.74</v>
      </c>
      <c r="M45" s="165">
        <v>506.14</v>
      </c>
      <c r="N45" s="163">
        <v>487.31</v>
      </c>
      <c r="O45" s="163">
        <v>224.08</v>
      </c>
      <c r="P45" s="163">
        <v>226.04</v>
      </c>
      <c r="Q45" s="163">
        <v>223.47</v>
      </c>
      <c r="R45" s="163">
        <v>220.66</v>
      </c>
      <c r="S45" s="163">
        <v>0.93759999999999999</v>
      </c>
      <c r="T45" s="163">
        <v>0.39319999999999999</v>
      </c>
      <c r="U45" s="163">
        <v>221.89</v>
      </c>
      <c r="V45" s="165">
        <v>0</v>
      </c>
      <c r="W45" s="163">
        <v>224.19</v>
      </c>
      <c r="X45" s="163">
        <v>139.22</v>
      </c>
      <c r="Y45" s="163">
        <v>139.13</v>
      </c>
      <c r="Z45" s="163">
        <v>138.11000000000001</v>
      </c>
      <c r="AA45" s="163">
        <v>135.94</v>
      </c>
      <c r="AB45" s="163">
        <v>135.29</v>
      </c>
      <c r="AC45" s="163">
        <v>137.07</v>
      </c>
      <c r="AD45" s="163">
        <v>140.85</v>
      </c>
      <c r="AE45" s="163">
        <v>126.71</v>
      </c>
      <c r="AF45" s="163">
        <v>139.34</v>
      </c>
    </row>
    <row r="46" spans="1:32" ht="18" customHeight="1" x14ac:dyDescent="0.25">
      <c r="A46" s="160" t="s">
        <v>63</v>
      </c>
      <c r="B46" s="160" t="s">
        <v>725</v>
      </c>
      <c r="C46" s="163">
        <v>501.59</v>
      </c>
      <c r="D46" s="163">
        <v>503.27</v>
      </c>
      <c r="E46" s="165">
        <v>506.12</v>
      </c>
      <c r="F46" s="163">
        <v>514.58000000000004</v>
      </c>
      <c r="G46" s="163">
        <v>511.01</v>
      </c>
      <c r="H46" s="165">
        <v>511.98</v>
      </c>
      <c r="I46" s="165">
        <v>512.05999999999995</v>
      </c>
      <c r="J46" s="163">
        <v>500.62</v>
      </c>
      <c r="K46" s="163">
        <v>495</v>
      </c>
      <c r="L46" s="163">
        <v>485.74</v>
      </c>
      <c r="M46" s="165">
        <v>506.14</v>
      </c>
      <c r="N46" s="163">
        <v>487.31</v>
      </c>
      <c r="O46" s="163">
        <v>224.08</v>
      </c>
      <c r="P46" s="163">
        <v>228.43</v>
      </c>
      <c r="Q46" s="163">
        <v>223.47</v>
      </c>
      <c r="R46" s="163">
        <v>222.9</v>
      </c>
      <c r="S46" s="163">
        <v>0.93759999999999999</v>
      </c>
      <c r="T46" s="163">
        <v>0.3876</v>
      </c>
      <c r="U46" s="163">
        <v>221.89</v>
      </c>
      <c r="V46" s="165">
        <v>0</v>
      </c>
      <c r="W46" s="163">
        <v>224.19</v>
      </c>
      <c r="X46" s="163">
        <v>139.22</v>
      </c>
      <c r="Y46" s="163">
        <v>139.13</v>
      </c>
      <c r="Z46" s="163">
        <v>138.11000000000001</v>
      </c>
      <c r="AA46" s="163">
        <v>135.94</v>
      </c>
      <c r="AB46" s="163">
        <v>135.29</v>
      </c>
      <c r="AC46" s="163">
        <v>137.07</v>
      </c>
      <c r="AD46" s="163">
        <v>140.85</v>
      </c>
      <c r="AE46" s="163">
        <v>127.79</v>
      </c>
      <c r="AF46" s="163">
        <v>139.34</v>
      </c>
    </row>
    <row r="47" spans="1:32" ht="18" customHeight="1" x14ac:dyDescent="0.25">
      <c r="A47" s="160" t="s">
        <v>63</v>
      </c>
      <c r="B47" s="160" t="s">
        <v>726</v>
      </c>
      <c r="C47" s="163">
        <v>517.59</v>
      </c>
      <c r="D47" s="163">
        <v>509.52</v>
      </c>
      <c r="E47" s="163">
        <v>504.39</v>
      </c>
      <c r="F47" s="163">
        <v>509</v>
      </c>
      <c r="G47" s="163">
        <v>511.01</v>
      </c>
      <c r="H47" s="163">
        <v>508.89</v>
      </c>
      <c r="I47" s="163">
        <v>506.81</v>
      </c>
      <c r="J47" s="163">
        <v>500.62</v>
      </c>
      <c r="K47" s="163">
        <v>495</v>
      </c>
      <c r="L47" s="163">
        <v>485.74</v>
      </c>
      <c r="M47" s="165">
        <v>500.98</v>
      </c>
      <c r="N47" s="163">
        <v>487.31</v>
      </c>
      <c r="O47" s="163">
        <v>222.96</v>
      </c>
      <c r="P47" s="163">
        <v>230.22</v>
      </c>
      <c r="Q47" s="163">
        <v>228.58</v>
      </c>
      <c r="R47" s="163">
        <v>225.16</v>
      </c>
      <c r="S47" s="163">
        <v>0.93759999999999999</v>
      </c>
      <c r="T47" s="163">
        <v>0.30780000000000002</v>
      </c>
      <c r="U47" s="163">
        <v>219.39</v>
      </c>
      <c r="V47" s="165">
        <v>0</v>
      </c>
      <c r="W47" s="163">
        <v>221.89</v>
      </c>
      <c r="X47" s="163">
        <v>137.55000000000001</v>
      </c>
      <c r="Y47" s="163">
        <v>139.13</v>
      </c>
      <c r="Z47" s="163">
        <v>138.11000000000001</v>
      </c>
      <c r="AA47" s="163">
        <v>135.94</v>
      </c>
      <c r="AB47" s="163">
        <v>135.29</v>
      </c>
      <c r="AC47" s="163">
        <v>137.85</v>
      </c>
      <c r="AD47" s="163">
        <v>140.85</v>
      </c>
      <c r="AE47" s="163">
        <v>127.6</v>
      </c>
      <c r="AF47" s="163">
        <v>139.34</v>
      </c>
    </row>
    <row r="48" spans="1:32" ht="18" customHeight="1" x14ac:dyDescent="0.25">
      <c r="A48" s="160" t="s">
        <v>63</v>
      </c>
      <c r="B48" s="160" t="s">
        <v>727</v>
      </c>
      <c r="C48" s="163">
        <v>506.31</v>
      </c>
      <c r="D48" s="163">
        <v>504.16</v>
      </c>
      <c r="E48" s="163">
        <v>504.39</v>
      </c>
      <c r="F48" s="163">
        <v>503.77</v>
      </c>
      <c r="G48" s="163">
        <v>505.52</v>
      </c>
      <c r="H48" s="163">
        <v>502.99</v>
      </c>
      <c r="I48" s="163">
        <v>506.81</v>
      </c>
      <c r="J48" s="163">
        <v>495.27</v>
      </c>
      <c r="K48" s="163">
        <v>495</v>
      </c>
      <c r="L48" s="163">
        <v>480.85</v>
      </c>
      <c r="M48" s="165">
        <v>500.98</v>
      </c>
      <c r="N48" s="163">
        <v>487.31</v>
      </c>
      <c r="O48" s="163">
        <v>222.96</v>
      </c>
      <c r="P48" s="163">
        <v>227.85</v>
      </c>
      <c r="Q48" s="163">
        <v>226.28</v>
      </c>
      <c r="R48" s="163">
        <v>219.52</v>
      </c>
      <c r="S48" s="163">
        <v>0.93759999999999999</v>
      </c>
      <c r="T48" s="163">
        <v>0.31559999999999999</v>
      </c>
      <c r="U48" s="163">
        <v>219.39</v>
      </c>
      <c r="V48" s="165">
        <v>0</v>
      </c>
      <c r="W48" s="163">
        <v>221.89</v>
      </c>
      <c r="X48" s="163">
        <v>137.55000000000001</v>
      </c>
      <c r="Y48" s="163">
        <v>139.13</v>
      </c>
      <c r="Z48" s="163">
        <v>138.11000000000001</v>
      </c>
      <c r="AA48" s="163">
        <v>135.94</v>
      </c>
      <c r="AB48" s="163">
        <v>135.29</v>
      </c>
      <c r="AC48" s="163">
        <v>137.85</v>
      </c>
      <c r="AD48" s="163">
        <v>140.85</v>
      </c>
      <c r="AE48" s="163">
        <v>126.99</v>
      </c>
      <c r="AF48" s="163">
        <v>139.34</v>
      </c>
    </row>
    <row r="49" spans="1:32" ht="18" customHeight="1" x14ac:dyDescent="0.25">
      <c r="A49" s="160" t="s">
        <v>63</v>
      </c>
      <c r="B49" s="160" t="s">
        <v>728</v>
      </c>
      <c r="C49" s="166">
        <v>506.31</v>
      </c>
      <c r="D49" s="166">
        <v>504.16</v>
      </c>
      <c r="E49" s="166">
        <v>504.39</v>
      </c>
      <c r="F49" s="166">
        <v>503.77</v>
      </c>
      <c r="G49" s="166">
        <v>505.52</v>
      </c>
      <c r="H49" s="166">
        <v>502.99</v>
      </c>
      <c r="I49" s="166">
        <v>506.81</v>
      </c>
      <c r="J49" s="166">
        <v>495.27</v>
      </c>
      <c r="K49" s="168">
        <v>495</v>
      </c>
      <c r="L49" s="166">
        <v>480.85</v>
      </c>
      <c r="M49" s="168">
        <v>500.98</v>
      </c>
      <c r="N49" s="166">
        <v>487.31</v>
      </c>
      <c r="O49" s="166">
        <v>220.62</v>
      </c>
      <c r="P49" s="166">
        <v>227.85</v>
      </c>
      <c r="Q49" s="166">
        <v>226.28</v>
      </c>
      <c r="R49" s="166">
        <v>219.52</v>
      </c>
      <c r="S49" s="166">
        <v>0.93759999999999999</v>
      </c>
      <c r="T49" s="166">
        <v>0.33500000000000002</v>
      </c>
      <c r="U49" s="166">
        <v>219.39</v>
      </c>
      <c r="V49" s="168">
        <v>0</v>
      </c>
      <c r="W49" s="166">
        <v>221.89</v>
      </c>
      <c r="X49" s="166">
        <v>137.55000000000001</v>
      </c>
      <c r="Y49" s="166">
        <v>140.53</v>
      </c>
      <c r="Z49" s="166">
        <v>138.11000000000001</v>
      </c>
      <c r="AA49" s="166">
        <v>136.55000000000001</v>
      </c>
      <c r="AB49" s="166">
        <v>133.9</v>
      </c>
      <c r="AC49" s="166">
        <v>137.85</v>
      </c>
      <c r="AD49" s="166">
        <v>140.85</v>
      </c>
      <c r="AE49" s="166">
        <v>126.75</v>
      </c>
      <c r="AF49" s="168">
        <v>139.34</v>
      </c>
    </row>
    <row r="50" spans="1:32" ht="18" customHeight="1" x14ac:dyDescent="0.25">
      <c r="A50" s="160" t="s">
        <v>63</v>
      </c>
      <c r="B50" s="160" t="s">
        <v>729</v>
      </c>
      <c r="C50" s="161">
        <v>506.31</v>
      </c>
      <c r="D50" s="161">
        <v>504.16</v>
      </c>
      <c r="E50" s="161">
        <v>504.39</v>
      </c>
      <c r="F50" s="161">
        <v>503.77</v>
      </c>
      <c r="G50" s="161">
        <v>505.52</v>
      </c>
      <c r="H50" s="161">
        <v>502.99</v>
      </c>
      <c r="I50" s="161">
        <v>506.81</v>
      </c>
      <c r="J50" s="161">
        <v>495.27</v>
      </c>
      <c r="K50" s="169">
        <v>495</v>
      </c>
      <c r="L50" s="161">
        <v>480.85</v>
      </c>
      <c r="M50" s="169">
        <v>500.98</v>
      </c>
      <c r="N50" s="161">
        <v>487.31</v>
      </c>
      <c r="O50" s="161">
        <v>220.62</v>
      </c>
      <c r="P50" s="161">
        <v>227.85</v>
      </c>
      <c r="Q50" s="161">
        <v>226.28</v>
      </c>
      <c r="R50" s="161">
        <v>219.52</v>
      </c>
      <c r="S50" s="161">
        <v>0.93759999999999999</v>
      </c>
      <c r="T50" s="161">
        <v>0.34389999999999998</v>
      </c>
      <c r="U50" s="161">
        <v>219.39</v>
      </c>
      <c r="V50" s="169">
        <v>0</v>
      </c>
      <c r="W50" s="161">
        <v>221.89</v>
      </c>
      <c r="X50" s="161">
        <v>137.55000000000001</v>
      </c>
      <c r="Y50" s="161">
        <v>140.53</v>
      </c>
      <c r="Z50" s="161">
        <v>138.11000000000001</v>
      </c>
      <c r="AA50" s="161">
        <v>136.55000000000001</v>
      </c>
      <c r="AB50" s="161">
        <v>133.9</v>
      </c>
      <c r="AC50" s="161">
        <v>137.85</v>
      </c>
      <c r="AD50" s="161">
        <v>140.85</v>
      </c>
      <c r="AE50" s="161">
        <v>126.62</v>
      </c>
      <c r="AF50" s="169">
        <v>139.34</v>
      </c>
    </row>
    <row r="51" spans="1:32" ht="18" customHeight="1" x14ac:dyDescent="0.25">
      <c r="A51" s="160" t="s">
        <v>63</v>
      </c>
      <c r="B51" s="160" t="s">
        <v>730</v>
      </c>
      <c r="C51" s="163">
        <v>506.31</v>
      </c>
      <c r="D51" s="163">
        <v>499.02</v>
      </c>
      <c r="E51" s="163">
        <v>504.39</v>
      </c>
      <c r="F51" s="163">
        <v>503.77</v>
      </c>
      <c r="G51" s="163">
        <v>505.52</v>
      </c>
      <c r="H51" s="163">
        <v>502.99</v>
      </c>
      <c r="I51" s="163">
        <v>501.39</v>
      </c>
      <c r="J51" s="163">
        <v>495.27</v>
      </c>
      <c r="K51" s="165">
        <v>495</v>
      </c>
      <c r="L51" s="163">
        <v>480.85</v>
      </c>
      <c r="M51" s="165">
        <v>500.98</v>
      </c>
      <c r="N51" s="163">
        <v>487.31</v>
      </c>
      <c r="O51" s="163">
        <v>220.62</v>
      </c>
      <c r="P51" s="163">
        <v>227.85</v>
      </c>
      <c r="Q51" s="163">
        <v>226.28</v>
      </c>
      <c r="R51" s="163">
        <v>219.52</v>
      </c>
      <c r="S51" s="163">
        <v>0.93759999999999999</v>
      </c>
      <c r="T51" s="163">
        <v>0.3584</v>
      </c>
      <c r="U51" s="163">
        <v>219.39</v>
      </c>
      <c r="V51" s="165">
        <v>0</v>
      </c>
      <c r="W51" s="163">
        <v>224.19</v>
      </c>
      <c r="X51" s="163">
        <v>137.55000000000001</v>
      </c>
      <c r="Y51" s="163">
        <v>140.53</v>
      </c>
      <c r="Z51" s="163">
        <v>138.11000000000001</v>
      </c>
      <c r="AA51" s="163">
        <v>136.55000000000001</v>
      </c>
      <c r="AB51" s="163">
        <v>133.9</v>
      </c>
      <c r="AC51" s="163">
        <v>137.85</v>
      </c>
      <c r="AD51" s="163">
        <v>140.85</v>
      </c>
      <c r="AE51" s="163">
        <v>126.15</v>
      </c>
      <c r="AF51" s="165">
        <v>139.34</v>
      </c>
    </row>
    <row r="52" spans="1:32" ht="18" customHeight="1" x14ac:dyDescent="0.25">
      <c r="A52" s="160" t="s">
        <v>63</v>
      </c>
      <c r="B52" s="160" t="s">
        <v>731</v>
      </c>
      <c r="C52" s="163">
        <v>511.61</v>
      </c>
      <c r="D52" s="163">
        <v>504.43</v>
      </c>
      <c r="E52" s="163">
        <v>504.39</v>
      </c>
      <c r="F52" s="163">
        <v>503.77</v>
      </c>
      <c r="G52" s="163">
        <v>505.52</v>
      </c>
      <c r="H52" s="163">
        <v>502.99</v>
      </c>
      <c r="I52" s="163">
        <v>501.39</v>
      </c>
      <c r="J52" s="163">
        <v>495.27</v>
      </c>
      <c r="K52" s="165">
        <v>495</v>
      </c>
      <c r="L52" s="163">
        <v>480.85</v>
      </c>
      <c r="M52" s="165">
        <v>500.98</v>
      </c>
      <c r="N52" s="163">
        <v>487.31</v>
      </c>
      <c r="O52" s="163">
        <v>222.96</v>
      </c>
      <c r="P52" s="163">
        <v>227.85</v>
      </c>
      <c r="Q52" s="163">
        <v>228.75</v>
      </c>
      <c r="R52" s="163">
        <v>219.52</v>
      </c>
      <c r="S52" s="163">
        <v>0.93759999999999999</v>
      </c>
      <c r="T52" s="163">
        <v>0.39400000000000002</v>
      </c>
      <c r="U52" s="163">
        <v>219.39</v>
      </c>
      <c r="V52" s="165">
        <v>0</v>
      </c>
      <c r="W52" s="163">
        <v>224.19</v>
      </c>
      <c r="X52" s="163">
        <v>137.55000000000001</v>
      </c>
      <c r="Y52" s="163">
        <v>139.11000000000001</v>
      </c>
      <c r="Z52" s="163">
        <v>138.11000000000001</v>
      </c>
      <c r="AA52" s="163">
        <v>136.55000000000001</v>
      </c>
      <c r="AB52" s="163">
        <v>133.9</v>
      </c>
      <c r="AC52" s="163">
        <v>137.85</v>
      </c>
      <c r="AD52" s="163">
        <v>140.85</v>
      </c>
      <c r="AE52" s="163">
        <v>126</v>
      </c>
      <c r="AF52" s="165">
        <v>139.34</v>
      </c>
    </row>
    <row r="53" spans="1:32" ht="18" customHeight="1" x14ac:dyDescent="0.25">
      <c r="A53" s="160" t="s">
        <v>63</v>
      </c>
      <c r="B53" s="160" t="s">
        <v>732</v>
      </c>
      <c r="C53" s="163">
        <v>511.61</v>
      </c>
      <c r="D53" s="163">
        <v>504.43</v>
      </c>
      <c r="E53" s="163">
        <v>504.39</v>
      </c>
      <c r="F53" s="163">
        <v>503.77</v>
      </c>
      <c r="G53" s="163">
        <v>505.52</v>
      </c>
      <c r="H53" s="163">
        <v>502.99</v>
      </c>
      <c r="I53" s="163">
        <v>501.39</v>
      </c>
      <c r="J53" s="163">
        <v>495.27</v>
      </c>
      <c r="K53" s="165">
        <v>495</v>
      </c>
      <c r="L53" s="163">
        <v>480.85</v>
      </c>
      <c r="M53" s="165">
        <v>500.98</v>
      </c>
      <c r="N53" s="163">
        <v>487.31</v>
      </c>
      <c r="O53" s="163">
        <v>225.29</v>
      </c>
      <c r="P53" s="163">
        <v>227.85</v>
      </c>
      <c r="Q53" s="163">
        <v>228.75</v>
      </c>
      <c r="R53" s="163">
        <v>219.52</v>
      </c>
      <c r="S53" s="163">
        <v>0.93759999999999999</v>
      </c>
      <c r="T53" s="163">
        <v>0.27939999999999998</v>
      </c>
      <c r="U53" s="163">
        <v>219.39</v>
      </c>
      <c r="V53" s="165">
        <v>0</v>
      </c>
      <c r="W53" s="163">
        <v>224.19</v>
      </c>
      <c r="X53" s="163">
        <v>137.55000000000001</v>
      </c>
      <c r="Y53" s="163">
        <v>139.11000000000001</v>
      </c>
      <c r="Z53" s="163">
        <v>138.11000000000001</v>
      </c>
      <c r="AA53" s="163">
        <v>136.55000000000001</v>
      </c>
      <c r="AB53" s="163">
        <v>133.9</v>
      </c>
      <c r="AC53" s="163">
        <v>137.85</v>
      </c>
      <c r="AD53" s="163">
        <v>140.85</v>
      </c>
      <c r="AE53" s="163">
        <v>126.94</v>
      </c>
      <c r="AF53" s="165">
        <v>139.34</v>
      </c>
    </row>
    <row r="54" spans="1:32" ht="18" customHeight="1" x14ac:dyDescent="0.25">
      <c r="A54" s="160" t="s">
        <v>63</v>
      </c>
      <c r="B54" s="160" t="s">
        <v>733</v>
      </c>
      <c r="C54" s="163">
        <v>496.18</v>
      </c>
      <c r="D54" s="163">
        <v>499.7</v>
      </c>
      <c r="E54" s="163">
        <v>504.39</v>
      </c>
      <c r="F54" s="163">
        <v>503.77</v>
      </c>
      <c r="G54" s="163">
        <v>505.52</v>
      </c>
      <c r="H54" s="163">
        <v>502.99</v>
      </c>
      <c r="I54" s="163">
        <v>501.39</v>
      </c>
      <c r="J54" s="163">
        <v>495.27</v>
      </c>
      <c r="K54" s="165">
        <v>495</v>
      </c>
      <c r="L54" s="163">
        <v>480.85</v>
      </c>
      <c r="M54" s="165">
        <v>500.98</v>
      </c>
      <c r="N54" s="163">
        <v>487.31</v>
      </c>
      <c r="O54" s="163">
        <v>223.04</v>
      </c>
      <c r="P54" s="163">
        <v>226.91</v>
      </c>
      <c r="Q54" s="163">
        <v>226.92</v>
      </c>
      <c r="R54" s="163">
        <v>219.52</v>
      </c>
      <c r="S54" s="163">
        <v>0.93759999999999999</v>
      </c>
      <c r="T54" s="163">
        <v>0.3211</v>
      </c>
      <c r="U54" s="163">
        <v>219.39</v>
      </c>
      <c r="V54" s="165">
        <v>0</v>
      </c>
      <c r="W54" s="163">
        <v>224.19</v>
      </c>
      <c r="X54" s="163">
        <v>139.24</v>
      </c>
      <c r="Y54" s="163">
        <v>140.59</v>
      </c>
      <c r="Z54" s="163">
        <v>138.11000000000001</v>
      </c>
      <c r="AA54" s="163">
        <v>136.55000000000001</v>
      </c>
      <c r="AB54" s="163">
        <v>133.9</v>
      </c>
      <c r="AC54" s="163">
        <v>137.85</v>
      </c>
      <c r="AD54" s="163">
        <v>140.85</v>
      </c>
      <c r="AE54" s="163">
        <v>126.89</v>
      </c>
      <c r="AF54" s="165">
        <v>139.34</v>
      </c>
    </row>
    <row r="55" spans="1:32" ht="18" customHeight="1" x14ac:dyDescent="0.25">
      <c r="A55" s="160" t="s">
        <v>63</v>
      </c>
      <c r="B55" s="160" t="s">
        <v>734</v>
      </c>
      <c r="C55" s="163">
        <v>496.18</v>
      </c>
      <c r="D55" s="163">
        <v>499.7</v>
      </c>
      <c r="E55" s="163">
        <v>504.39</v>
      </c>
      <c r="F55" s="163">
        <v>503.77</v>
      </c>
      <c r="G55" s="163">
        <v>505.52</v>
      </c>
      <c r="H55" s="163">
        <v>508.55</v>
      </c>
      <c r="I55" s="163">
        <v>501.39</v>
      </c>
      <c r="J55" s="163">
        <v>495.27</v>
      </c>
      <c r="K55" s="163">
        <v>495</v>
      </c>
      <c r="L55" s="163">
        <v>480.85</v>
      </c>
      <c r="M55" s="163">
        <v>500.98</v>
      </c>
      <c r="N55" s="163">
        <v>487.31</v>
      </c>
      <c r="O55" s="163">
        <v>223.04</v>
      </c>
      <c r="P55" s="163">
        <v>226.91</v>
      </c>
      <c r="Q55" s="163">
        <v>226.92</v>
      </c>
      <c r="R55" s="163">
        <v>219.52</v>
      </c>
      <c r="S55" s="163">
        <v>0.93759999999999999</v>
      </c>
      <c r="T55" s="163">
        <v>0.2964</v>
      </c>
      <c r="U55" s="163">
        <v>219.39</v>
      </c>
      <c r="V55" s="165">
        <v>0</v>
      </c>
      <c r="W55" s="163">
        <v>224.19</v>
      </c>
      <c r="X55" s="163">
        <v>139.24</v>
      </c>
      <c r="Y55" s="163">
        <v>140.59</v>
      </c>
      <c r="Z55" s="163">
        <v>138.11000000000001</v>
      </c>
      <c r="AA55" s="163">
        <v>136.55000000000001</v>
      </c>
      <c r="AB55" s="163">
        <v>133.94</v>
      </c>
      <c r="AC55" s="163">
        <v>137.85</v>
      </c>
      <c r="AD55" s="163">
        <v>140.85</v>
      </c>
      <c r="AE55" s="163">
        <v>126.75</v>
      </c>
      <c r="AF55" s="165">
        <v>139.34</v>
      </c>
    </row>
    <row r="56" spans="1:32" ht="18" customHeight="1" x14ac:dyDescent="0.25">
      <c r="A56" s="160" t="s">
        <v>63</v>
      </c>
      <c r="B56" s="160" t="s">
        <v>735</v>
      </c>
      <c r="C56" s="163">
        <v>496.18</v>
      </c>
      <c r="D56" s="163">
        <v>499.7</v>
      </c>
      <c r="E56" s="163">
        <v>504.39</v>
      </c>
      <c r="F56" s="163">
        <v>503.77</v>
      </c>
      <c r="G56" s="163">
        <v>505.52</v>
      </c>
      <c r="H56" s="163">
        <v>508.55</v>
      </c>
      <c r="I56" s="163">
        <v>501.39</v>
      </c>
      <c r="J56" s="163">
        <v>495.27</v>
      </c>
      <c r="K56" s="163">
        <v>495</v>
      </c>
      <c r="L56" s="163">
        <v>480.85</v>
      </c>
      <c r="M56" s="163">
        <v>500.98</v>
      </c>
      <c r="N56" s="163">
        <v>487.31</v>
      </c>
      <c r="O56" s="163">
        <v>223.04</v>
      </c>
      <c r="P56" s="163">
        <v>226.91</v>
      </c>
      <c r="Q56" s="163">
        <v>226.92</v>
      </c>
      <c r="R56" s="163">
        <v>219.52</v>
      </c>
      <c r="S56" s="163">
        <v>0.93759999999999999</v>
      </c>
      <c r="T56" s="163">
        <v>0.38769999999999999</v>
      </c>
      <c r="U56" s="163">
        <v>221.89</v>
      </c>
      <c r="V56" s="165">
        <v>0</v>
      </c>
      <c r="W56" s="163">
        <v>224.19</v>
      </c>
      <c r="X56" s="163">
        <v>139.24</v>
      </c>
      <c r="Y56" s="163">
        <v>140.59</v>
      </c>
      <c r="Z56" s="163">
        <v>138.11000000000001</v>
      </c>
      <c r="AA56" s="163">
        <v>136.55000000000001</v>
      </c>
      <c r="AB56" s="163">
        <v>133.94</v>
      </c>
      <c r="AC56" s="163">
        <v>137.85</v>
      </c>
      <c r="AD56" s="163">
        <v>140.85</v>
      </c>
      <c r="AE56" s="163">
        <v>126.71</v>
      </c>
      <c r="AF56" s="165">
        <v>139.34</v>
      </c>
    </row>
    <row r="57" spans="1:32" ht="18" customHeight="1" x14ac:dyDescent="0.25">
      <c r="A57" s="160" t="s">
        <v>736</v>
      </c>
      <c r="B57" s="160" t="s">
        <v>64</v>
      </c>
      <c r="C57" s="166">
        <v>496.18</v>
      </c>
      <c r="D57" s="166">
        <v>499.7</v>
      </c>
      <c r="E57" s="166">
        <v>504.39</v>
      </c>
      <c r="F57" s="166">
        <v>503.77</v>
      </c>
      <c r="G57" s="166">
        <v>505.52</v>
      </c>
      <c r="H57" s="166">
        <v>508.55</v>
      </c>
      <c r="I57" s="166">
        <v>501.39</v>
      </c>
      <c r="J57" s="166">
        <v>495.27</v>
      </c>
      <c r="K57" s="166">
        <v>495</v>
      </c>
      <c r="L57" s="166">
        <v>480.85</v>
      </c>
      <c r="M57" s="166">
        <v>500.98</v>
      </c>
      <c r="N57" s="166">
        <v>487.31</v>
      </c>
      <c r="O57" s="166">
        <v>225.37</v>
      </c>
      <c r="P57" s="166">
        <v>226.91</v>
      </c>
      <c r="Q57" s="166">
        <v>226.92</v>
      </c>
      <c r="R57" s="168">
        <v>219.52</v>
      </c>
      <c r="S57" s="166">
        <v>0.93759999999999999</v>
      </c>
      <c r="T57" s="166">
        <v>0.34150000000000003</v>
      </c>
      <c r="U57" s="166">
        <v>221.89</v>
      </c>
      <c r="V57" s="168">
        <v>0</v>
      </c>
      <c r="W57" s="166">
        <v>224.19</v>
      </c>
      <c r="X57" s="166">
        <v>139.24</v>
      </c>
      <c r="Y57" s="166">
        <v>140.59</v>
      </c>
      <c r="Z57" s="166">
        <v>138.11000000000001</v>
      </c>
      <c r="AA57" s="166">
        <v>136.55000000000001</v>
      </c>
      <c r="AB57" s="166">
        <v>133.94</v>
      </c>
      <c r="AC57" s="166">
        <v>137.85</v>
      </c>
      <c r="AD57" s="166">
        <v>140.85</v>
      </c>
      <c r="AE57" s="166">
        <v>127.04</v>
      </c>
      <c r="AF57" s="168">
        <v>139.34</v>
      </c>
    </row>
    <row r="58" spans="1:32" x14ac:dyDescent="0.25">
      <c r="A58" s="233" t="s">
        <v>748</v>
      </c>
      <c r="B58" s="233"/>
      <c r="C58" s="170">
        <v>517.59</v>
      </c>
      <c r="D58" s="170">
        <v>513.20000000000005</v>
      </c>
      <c r="E58" s="170">
        <v>517.04</v>
      </c>
      <c r="F58" s="170">
        <v>515.02</v>
      </c>
      <c r="G58" s="170">
        <v>516.08000000000004</v>
      </c>
      <c r="H58" s="170">
        <v>511.98</v>
      </c>
      <c r="I58" s="170">
        <v>517.27</v>
      </c>
      <c r="J58" s="170">
        <v>500.62</v>
      </c>
      <c r="K58" s="170">
        <v>500.51</v>
      </c>
      <c r="L58" s="170">
        <v>490.88</v>
      </c>
      <c r="M58" s="170">
        <v>506.14</v>
      </c>
      <c r="N58" s="170">
        <v>497.26</v>
      </c>
      <c r="O58" s="170">
        <v>229.02</v>
      </c>
      <c r="P58" s="170">
        <v>230.87</v>
      </c>
      <c r="Q58" s="170">
        <v>228.75</v>
      </c>
      <c r="R58" s="170">
        <v>225.49</v>
      </c>
      <c r="S58" s="170">
        <v>0.94499999999999995</v>
      </c>
      <c r="T58" s="170">
        <v>0.44619999999999999</v>
      </c>
      <c r="U58" s="170">
        <v>225.1</v>
      </c>
      <c r="V58" s="170">
        <v>0</v>
      </c>
      <c r="W58" s="170">
        <v>228.3</v>
      </c>
      <c r="X58" s="170">
        <v>141.38999999999999</v>
      </c>
      <c r="Y58" s="170">
        <v>142.24</v>
      </c>
      <c r="Z58" s="170">
        <v>139.76</v>
      </c>
      <c r="AA58" s="170">
        <v>138.81</v>
      </c>
      <c r="AB58" s="170">
        <v>135.35</v>
      </c>
      <c r="AC58" s="170">
        <v>139.44</v>
      </c>
      <c r="AD58" s="170">
        <v>142.41999999999999</v>
      </c>
      <c r="AE58" s="170">
        <v>127.79</v>
      </c>
      <c r="AF58" s="170">
        <v>142.51</v>
      </c>
    </row>
    <row r="59" spans="1:32" x14ac:dyDescent="0.25">
      <c r="A59" s="233" t="s">
        <v>749</v>
      </c>
      <c r="B59" s="233"/>
      <c r="C59" s="170">
        <v>490.2</v>
      </c>
      <c r="D59" s="170">
        <v>497.91</v>
      </c>
      <c r="E59" s="170">
        <v>501.08</v>
      </c>
      <c r="F59" s="170">
        <v>499.12</v>
      </c>
      <c r="G59" s="170">
        <v>500.63</v>
      </c>
      <c r="H59" s="170">
        <v>502.99</v>
      </c>
      <c r="I59" s="170">
        <v>501.39</v>
      </c>
      <c r="J59" s="170">
        <v>495.27</v>
      </c>
      <c r="K59" s="170">
        <v>495</v>
      </c>
      <c r="L59" s="170">
        <v>480.85</v>
      </c>
      <c r="M59" s="170">
        <v>500.9</v>
      </c>
      <c r="N59" s="170">
        <v>487.17</v>
      </c>
      <c r="O59" s="170">
        <v>218.31</v>
      </c>
      <c r="P59" s="170">
        <v>225.06</v>
      </c>
      <c r="Q59" s="170">
        <v>221.2</v>
      </c>
      <c r="R59" s="170">
        <v>0</v>
      </c>
      <c r="S59" s="170">
        <v>0</v>
      </c>
      <c r="T59" s="170">
        <v>0.27789999999999998</v>
      </c>
      <c r="U59" s="170">
        <v>219.39</v>
      </c>
      <c r="V59" s="170">
        <v>0</v>
      </c>
      <c r="W59" s="170">
        <v>221.69</v>
      </c>
      <c r="X59" s="170">
        <v>137.55000000000001</v>
      </c>
      <c r="Y59" s="170">
        <v>139.11000000000001</v>
      </c>
      <c r="Z59" s="170">
        <v>138.11000000000001</v>
      </c>
      <c r="AA59" s="170">
        <v>135.77000000000001</v>
      </c>
      <c r="AB59" s="170">
        <v>133.9</v>
      </c>
      <c r="AC59" s="170">
        <v>136.38999999999999</v>
      </c>
      <c r="AD59" s="170">
        <v>140.84</v>
      </c>
      <c r="AE59" s="170">
        <v>123.19</v>
      </c>
      <c r="AF59" s="170">
        <v>139.34</v>
      </c>
    </row>
    <row r="60" spans="1:32" x14ac:dyDescent="0.25">
      <c r="A60" s="233" t="s">
        <v>750</v>
      </c>
      <c r="B60" s="233"/>
      <c r="C60" s="170">
        <v>499.95083333333332</v>
      </c>
      <c r="D60" s="170">
        <v>504.23874999999998</v>
      </c>
      <c r="E60" s="170">
        <v>507.13375000000002</v>
      </c>
      <c r="F60" s="170">
        <v>506.30208333333331</v>
      </c>
      <c r="G60" s="170">
        <v>507.80312500000002</v>
      </c>
      <c r="H60" s="170">
        <v>510.27979166666665</v>
      </c>
      <c r="I60" s="170">
        <v>511.4179166666666</v>
      </c>
      <c r="J60" s="170">
        <v>498.95041666666668</v>
      </c>
      <c r="K60" s="170">
        <v>498.50645833333328</v>
      </c>
      <c r="L60" s="170">
        <v>486.83562499999999</v>
      </c>
      <c r="M60" s="170">
        <v>504.52083333333326</v>
      </c>
      <c r="N60" s="170">
        <v>490.89875000000001</v>
      </c>
      <c r="O60" s="170">
        <v>222.04062500000001</v>
      </c>
      <c r="P60" s="170">
        <v>227.29583333333332</v>
      </c>
      <c r="Q60" s="170">
        <v>226.02791666666667</v>
      </c>
      <c r="R60" s="170">
        <v>179.59354166666665</v>
      </c>
      <c r="S60" s="170">
        <v>0.58862083333333337</v>
      </c>
      <c r="T60" s="170">
        <v>0.36127500000000001</v>
      </c>
      <c r="U60" s="170">
        <v>222.00729166666665</v>
      </c>
      <c r="V60" s="170">
        <v>0</v>
      </c>
      <c r="W60" s="170">
        <v>224.40604166666668</v>
      </c>
      <c r="X60" s="170">
        <v>139.21145833333333</v>
      </c>
      <c r="Y60" s="170">
        <v>140.39500000000001</v>
      </c>
      <c r="Z60" s="170">
        <v>138.66</v>
      </c>
      <c r="AA60" s="170">
        <v>136.715</v>
      </c>
      <c r="AB60" s="170">
        <v>134.53708333333333</v>
      </c>
      <c r="AC60" s="170">
        <v>138.11666666666667</v>
      </c>
      <c r="AD60" s="170">
        <v>141.673125</v>
      </c>
      <c r="AE60" s="170">
        <v>125.40979166666666</v>
      </c>
      <c r="AF60" s="170">
        <v>140.02833333333331</v>
      </c>
    </row>
    <row r="61" spans="1:32" x14ac:dyDescent="0.25">
      <c r="A61" s="233" t="s">
        <v>2255</v>
      </c>
      <c r="B61" s="233"/>
      <c r="C61" s="158" t="s">
        <v>175</v>
      </c>
      <c r="D61" s="158" t="s">
        <v>175</v>
      </c>
      <c r="E61" s="158" t="s">
        <v>175</v>
      </c>
      <c r="F61" s="158" t="s">
        <v>2256</v>
      </c>
      <c r="G61" s="158" t="s">
        <v>2256</v>
      </c>
      <c r="H61" s="158" t="s">
        <v>2256</v>
      </c>
      <c r="I61" s="158" t="s">
        <v>400</v>
      </c>
      <c r="J61" s="158" t="s">
        <v>400</v>
      </c>
      <c r="K61" s="158" t="s">
        <v>400</v>
      </c>
      <c r="L61" s="158" t="s">
        <v>400</v>
      </c>
      <c r="M61" s="158" t="s">
        <v>400</v>
      </c>
      <c r="N61" s="158" t="s">
        <v>400</v>
      </c>
      <c r="O61" s="158" t="s">
        <v>175</v>
      </c>
      <c r="P61" s="158" t="s">
        <v>175</v>
      </c>
      <c r="Q61" s="158" t="s">
        <v>175</v>
      </c>
      <c r="R61" s="158" t="s">
        <v>2256</v>
      </c>
      <c r="S61" s="158" t="s">
        <v>2256</v>
      </c>
      <c r="T61" s="158" t="s">
        <v>400</v>
      </c>
      <c r="U61" s="158" t="s">
        <v>400</v>
      </c>
      <c r="V61" s="158" t="s">
        <v>400</v>
      </c>
      <c r="W61" s="158" t="s">
        <v>400</v>
      </c>
      <c r="X61" s="158" t="s">
        <v>400</v>
      </c>
      <c r="Y61" s="158" t="s">
        <v>400</v>
      </c>
      <c r="Z61" s="158" t="s">
        <v>400</v>
      </c>
      <c r="AA61" s="158" t="s">
        <v>400</v>
      </c>
      <c r="AB61" s="158" t="s">
        <v>400</v>
      </c>
      <c r="AC61" s="158" t="s">
        <v>400</v>
      </c>
      <c r="AD61" s="158" t="s">
        <v>400</v>
      </c>
      <c r="AE61" s="158" t="s">
        <v>400</v>
      </c>
      <c r="AF61" s="158" t="s">
        <v>400</v>
      </c>
    </row>
    <row r="62" spans="1:32" ht="27" customHeight="1" x14ac:dyDescent="0.25">
      <c r="A62" s="233" t="s">
        <v>3</v>
      </c>
      <c r="B62" s="233"/>
      <c r="C62" s="232" t="s">
        <v>148</v>
      </c>
      <c r="D62" s="232"/>
      <c r="E62" s="232"/>
      <c r="F62" s="232"/>
      <c r="G62" s="232"/>
      <c r="H62" s="232"/>
      <c r="I62" s="232" t="s">
        <v>167</v>
      </c>
      <c r="J62" s="232" t="s">
        <v>148</v>
      </c>
      <c r="K62" s="232" t="s">
        <v>167</v>
      </c>
      <c r="L62" s="232" t="s">
        <v>148</v>
      </c>
      <c r="M62" s="232" t="s">
        <v>271</v>
      </c>
      <c r="N62" s="232" t="s">
        <v>167</v>
      </c>
      <c r="O62" s="232" t="s">
        <v>131</v>
      </c>
      <c r="P62" s="232"/>
      <c r="Q62" s="232"/>
      <c r="R62" s="232"/>
      <c r="S62" s="232"/>
      <c r="T62" s="232" t="s">
        <v>148</v>
      </c>
      <c r="U62" s="232" t="s">
        <v>2268</v>
      </c>
      <c r="V62" s="232"/>
      <c r="W62" s="232"/>
      <c r="X62" s="232" t="s">
        <v>131</v>
      </c>
      <c r="Y62" s="232" t="s">
        <v>824</v>
      </c>
      <c r="Z62" s="232" t="s">
        <v>131</v>
      </c>
      <c r="AA62" s="232" t="s">
        <v>2269</v>
      </c>
      <c r="AB62" s="232" t="s">
        <v>482</v>
      </c>
      <c r="AC62" s="232" t="s">
        <v>131</v>
      </c>
      <c r="AD62" s="232" t="s">
        <v>80</v>
      </c>
      <c r="AE62" s="232" t="s">
        <v>131</v>
      </c>
      <c r="AF62" s="232"/>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2629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2272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2273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30" customHeight="1" x14ac:dyDescent="0.35">
      <c r="A5" s="1"/>
      <c r="B5" s="22" t="s">
        <v>2630</v>
      </c>
      <c r="C5" s="1"/>
      <c r="D5" s="1"/>
      <c r="E5" s="1"/>
      <c r="F5" s="1"/>
      <c r="G5" s="1"/>
    </row>
    <row r="6" spans="1:7" ht="35.1" customHeight="1" x14ac:dyDescent="0.25">
      <c r="A6" s="1"/>
      <c r="B6" s="3" t="s">
        <v>3</v>
      </c>
      <c r="C6" s="3" t="s">
        <v>4</v>
      </c>
      <c r="D6" s="3" t="s">
        <v>6</v>
      </c>
      <c r="E6" s="3" t="s">
        <v>7</v>
      </c>
      <c r="F6" s="3" t="s">
        <v>8</v>
      </c>
      <c r="G6" s="3" t="s">
        <v>2631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30" customHeight="1" x14ac:dyDescent="0.35">
      <c r="A5" s="1"/>
      <c r="B5" s="22" t="s">
        <v>2632</v>
      </c>
      <c r="C5" s="1"/>
      <c r="D5" s="1"/>
      <c r="E5" s="1"/>
      <c r="F5" s="1"/>
      <c r="G5" s="1"/>
      <c r="H5" s="1"/>
      <c r="I5" s="1"/>
    </row>
    <row r="6" spans="1:9" ht="35.1" customHeight="1" x14ac:dyDescent="0.25">
      <c r="A6" s="1"/>
      <c r="B6" s="3" t="s">
        <v>4</v>
      </c>
      <c r="C6" s="3" t="s">
        <v>2633</v>
      </c>
      <c r="D6" s="3" t="s">
        <v>2634</v>
      </c>
      <c r="E6" s="3" t="s">
        <v>7</v>
      </c>
      <c r="F6" s="3" t="s">
        <v>8</v>
      </c>
      <c r="G6" s="3" t="s">
        <v>2635</v>
      </c>
      <c r="H6" s="3" t="s">
        <v>2631</v>
      </c>
      <c r="I6" s="3" t="s">
        <v>2636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18" x14ac:dyDescent="0.25">
      <c r="A5" s="1"/>
      <c r="B5" s="2" t="s">
        <v>2637</v>
      </c>
      <c r="C5" s="1"/>
      <c r="D5" s="1"/>
      <c r="E5" s="1"/>
      <c r="F5" s="1"/>
      <c r="G5" s="1"/>
      <c r="H5" s="1"/>
      <c r="I5" s="1"/>
    </row>
    <row r="6" spans="1:9" ht="30" customHeight="1" x14ac:dyDescent="0.25">
      <c r="A6" s="1"/>
      <c r="B6" s="205" t="s">
        <v>2638</v>
      </c>
      <c r="C6" s="205"/>
      <c r="D6" s="205"/>
      <c r="E6" s="205"/>
      <c r="F6" s="205"/>
      <c r="G6" s="205"/>
      <c r="H6" s="205"/>
      <c r="I6" s="205"/>
    </row>
    <row r="7" spans="1:9" ht="20.100000000000001" customHeight="1" x14ac:dyDescent="0.25">
      <c r="A7" s="1"/>
      <c r="B7" s="205" t="s">
        <v>2639</v>
      </c>
      <c r="C7" s="205" t="s">
        <v>2640</v>
      </c>
      <c r="D7" s="205"/>
      <c r="E7" s="205" t="s">
        <v>2641</v>
      </c>
      <c r="F7" s="205"/>
      <c r="G7" s="205" t="s">
        <v>2642</v>
      </c>
      <c r="H7" s="205"/>
      <c r="I7" s="205"/>
    </row>
    <row r="8" spans="1:9" ht="20.100000000000001" customHeight="1" x14ac:dyDescent="0.25">
      <c r="A8" s="1"/>
      <c r="B8" s="205"/>
      <c r="C8" s="3" t="s">
        <v>2643</v>
      </c>
      <c r="D8" s="3" t="s">
        <v>2644</v>
      </c>
      <c r="E8" s="3" t="s">
        <v>2643</v>
      </c>
      <c r="F8" s="3" t="s">
        <v>2644</v>
      </c>
      <c r="G8" s="3" t="s">
        <v>2643</v>
      </c>
      <c r="H8" s="3" t="s">
        <v>2644</v>
      </c>
      <c r="I8" s="3" t="s">
        <v>2645</v>
      </c>
    </row>
    <row r="9" spans="1:9" ht="25.5" x14ac:dyDescent="0.25">
      <c r="A9" s="1"/>
      <c r="B9" s="86" t="s">
        <v>2646</v>
      </c>
      <c r="C9" s="86" t="s">
        <v>2647</v>
      </c>
      <c r="D9" s="86" t="s">
        <v>2647</v>
      </c>
      <c r="E9" s="86" t="s">
        <v>2647</v>
      </c>
      <c r="F9" s="86" t="s">
        <v>2647</v>
      </c>
      <c r="G9" s="86" t="s">
        <v>2647</v>
      </c>
      <c r="H9" s="86" t="s">
        <v>2647</v>
      </c>
      <c r="I9" s="86" t="s">
        <v>2648</v>
      </c>
    </row>
    <row r="10" spans="1:9" ht="25.5" x14ac:dyDescent="0.25">
      <c r="A10" s="1"/>
      <c r="B10" s="86" t="s">
        <v>2649</v>
      </c>
      <c r="C10" s="86" t="s">
        <v>2647</v>
      </c>
      <c r="D10" s="86" t="s">
        <v>2647</v>
      </c>
      <c r="E10" s="86" t="s">
        <v>2647</v>
      </c>
      <c r="F10" s="86" t="s">
        <v>2647</v>
      </c>
      <c r="G10" s="86" t="s">
        <v>2647</v>
      </c>
      <c r="H10" s="86" t="s">
        <v>2647</v>
      </c>
      <c r="I10" s="86" t="s">
        <v>2648</v>
      </c>
    </row>
    <row r="11" spans="1:9" ht="25.5" x14ac:dyDescent="0.25">
      <c r="A11" s="1"/>
      <c r="B11" s="86" t="s">
        <v>2650</v>
      </c>
      <c r="C11" s="86" t="s">
        <v>2651</v>
      </c>
      <c r="D11" s="86" t="s">
        <v>2652</v>
      </c>
      <c r="E11" s="86" t="s">
        <v>2653</v>
      </c>
      <c r="F11" s="86" t="s">
        <v>2654</v>
      </c>
      <c r="G11" s="86" t="s">
        <v>844</v>
      </c>
      <c r="H11" s="86" t="s">
        <v>844</v>
      </c>
      <c r="I11" s="86" t="s">
        <v>844</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5" t="s">
        <v>676</v>
      </c>
      <c r="C14" s="205"/>
      <c r="D14" s="205"/>
      <c r="E14" s="205"/>
      <c r="F14" s="205"/>
      <c r="G14" s="205"/>
      <c r="H14" s="205"/>
      <c r="I14" s="205"/>
    </row>
    <row r="15" spans="1:9" ht="20.100000000000001" customHeight="1" x14ac:dyDescent="0.25">
      <c r="A15" s="1"/>
      <c r="B15" s="205" t="s">
        <v>2639</v>
      </c>
      <c r="C15" s="205" t="s">
        <v>2640</v>
      </c>
      <c r="D15" s="205"/>
      <c r="E15" s="205" t="s">
        <v>2641</v>
      </c>
      <c r="F15" s="205"/>
      <c r="G15" s="205" t="s">
        <v>2642</v>
      </c>
      <c r="H15" s="205"/>
      <c r="I15" s="205"/>
    </row>
    <row r="16" spans="1:9" ht="20.100000000000001" customHeight="1" x14ac:dyDescent="0.25">
      <c r="A16" s="1"/>
      <c r="B16" s="205"/>
      <c r="C16" s="3" t="s">
        <v>2643</v>
      </c>
      <c r="D16" s="3" t="s">
        <v>2644</v>
      </c>
      <c r="E16" s="3" t="s">
        <v>2643</v>
      </c>
      <c r="F16" s="3" t="s">
        <v>2644</v>
      </c>
      <c r="G16" s="3" t="s">
        <v>2643</v>
      </c>
      <c r="H16" s="3" t="s">
        <v>2644</v>
      </c>
      <c r="I16" s="3" t="s">
        <v>2645</v>
      </c>
    </row>
    <row r="17" spans="1:9" ht="25.5" x14ac:dyDescent="0.25">
      <c r="A17" s="1"/>
      <c r="B17" s="86" t="s">
        <v>2646</v>
      </c>
      <c r="C17" s="86" t="s">
        <v>2647</v>
      </c>
      <c r="D17" s="86" t="s">
        <v>2647</v>
      </c>
      <c r="E17" s="86" t="s">
        <v>2647</v>
      </c>
      <c r="F17" s="86" t="s">
        <v>2647</v>
      </c>
      <c r="G17" s="86" t="s">
        <v>2647</v>
      </c>
      <c r="H17" s="86" t="s">
        <v>2647</v>
      </c>
      <c r="I17" s="86" t="s">
        <v>2648</v>
      </c>
    </row>
    <row r="18" spans="1:9" ht="25.5" x14ac:dyDescent="0.25">
      <c r="A18" s="1"/>
      <c r="B18" s="86" t="s">
        <v>2649</v>
      </c>
      <c r="C18" s="86" t="s">
        <v>2647</v>
      </c>
      <c r="D18" s="86" t="s">
        <v>2647</v>
      </c>
      <c r="E18" s="86" t="s">
        <v>2647</v>
      </c>
      <c r="F18" s="86" t="s">
        <v>2647</v>
      </c>
      <c r="G18" s="86" t="s">
        <v>2647</v>
      </c>
      <c r="H18" s="86" t="s">
        <v>2647</v>
      </c>
      <c r="I18" s="86" t="s">
        <v>2648</v>
      </c>
    </row>
    <row r="19" spans="1:9" ht="25.5" x14ac:dyDescent="0.25">
      <c r="A19" s="1"/>
      <c r="B19" s="86" t="s">
        <v>2650</v>
      </c>
      <c r="C19" s="86" t="s">
        <v>2651</v>
      </c>
      <c r="D19" s="86" t="s">
        <v>2652</v>
      </c>
      <c r="E19" s="86" t="s">
        <v>2655</v>
      </c>
      <c r="F19" s="86" t="s">
        <v>2656</v>
      </c>
      <c r="G19" s="86" t="s">
        <v>844</v>
      </c>
      <c r="H19" s="86" t="s">
        <v>844</v>
      </c>
      <c r="I19" s="86" t="s">
        <v>844</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5" t="s">
        <v>2657</v>
      </c>
      <c r="C22" s="205"/>
      <c r="D22" s="205"/>
      <c r="E22" s="205"/>
      <c r="F22" s="205"/>
      <c r="G22" s="205"/>
      <c r="H22" s="205"/>
      <c r="I22" s="205"/>
    </row>
    <row r="23" spans="1:9" ht="20.100000000000001" customHeight="1" x14ac:dyDescent="0.25">
      <c r="A23" s="1"/>
      <c r="B23" s="205" t="s">
        <v>2639</v>
      </c>
      <c r="C23" s="205" t="s">
        <v>2640</v>
      </c>
      <c r="D23" s="205"/>
      <c r="E23" s="205" t="s">
        <v>2641</v>
      </c>
      <c r="F23" s="205"/>
      <c r="G23" s="205" t="s">
        <v>2642</v>
      </c>
      <c r="H23" s="205"/>
      <c r="I23" s="205"/>
    </row>
    <row r="24" spans="1:9" ht="20.100000000000001" customHeight="1" x14ac:dyDescent="0.25">
      <c r="A24" s="1"/>
      <c r="B24" s="205"/>
      <c r="C24" s="3" t="s">
        <v>2643</v>
      </c>
      <c r="D24" s="3" t="s">
        <v>2644</v>
      </c>
      <c r="E24" s="3" t="s">
        <v>2643</v>
      </c>
      <c r="F24" s="3" t="s">
        <v>2644</v>
      </c>
      <c r="G24" s="3" t="s">
        <v>2643</v>
      </c>
      <c r="H24" s="3" t="s">
        <v>2644</v>
      </c>
      <c r="I24" s="3" t="s">
        <v>2645</v>
      </c>
    </row>
    <row r="25" spans="1:9" ht="25.5" x14ac:dyDescent="0.25">
      <c r="A25" s="1"/>
      <c r="B25" s="86" t="s">
        <v>2646</v>
      </c>
      <c r="C25" s="86" t="s">
        <v>2647</v>
      </c>
      <c r="D25" s="86" t="s">
        <v>2647</v>
      </c>
      <c r="E25" s="86" t="s">
        <v>2647</v>
      </c>
      <c r="F25" s="86" t="s">
        <v>2647</v>
      </c>
      <c r="G25" s="86" t="s">
        <v>2647</v>
      </c>
      <c r="H25" s="86" t="s">
        <v>2647</v>
      </c>
      <c r="I25" s="86" t="s">
        <v>2648</v>
      </c>
    </row>
    <row r="26" spans="1:9" ht="25.5" x14ac:dyDescent="0.25">
      <c r="A26" s="1"/>
      <c r="B26" s="86" t="s">
        <v>2649</v>
      </c>
      <c r="C26" s="86" t="s">
        <v>2647</v>
      </c>
      <c r="D26" s="86" t="s">
        <v>2647</v>
      </c>
      <c r="E26" s="86" t="s">
        <v>2647</v>
      </c>
      <c r="F26" s="86" t="s">
        <v>2647</v>
      </c>
      <c r="G26" s="86" t="s">
        <v>2647</v>
      </c>
      <c r="H26" s="86" t="s">
        <v>2647</v>
      </c>
      <c r="I26" s="86" t="s">
        <v>2648</v>
      </c>
    </row>
    <row r="27" spans="1:9" ht="25.5" x14ac:dyDescent="0.25">
      <c r="A27" s="1"/>
      <c r="B27" s="86" t="s">
        <v>2650</v>
      </c>
      <c r="C27" s="86" t="s">
        <v>2658</v>
      </c>
      <c r="D27" s="86" t="s">
        <v>2659</v>
      </c>
      <c r="E27" s="86" t="s">
        <v>2660</v>
      </c>
      <c r="F27" s="86" t="s">
        <v>2661</v>
      </c>
      <c r="G27" s="86" t="s">
        <v>844</v>
      </c>
      <c r="H27" s="86" t="s">
        <v>844</v>
      </c>
      <c r="I27" s="86" t="s">
        <v>844</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5" t="s">
        <v>2615</v>
      </c>
      <c r="C30" s="205"/>
      <c r="D30" s="205"/>
      <c r="E30" s="205"/>
      <c r="F30" s="205"/>
      <c r="G30" s="205"/>
      <c r="H30" s="205"/>
      <c r="I30" s="205"/>
    </row>
    <row r="31" spans="1:9" ht="20.100000000000001" customHeight="1" x14ac:dyDescent="0.25">
      <c r="A31" s="1"/>
      <c r="B31" s="205" t="s">
        <v>2639</v>
      </c>
      <c r="C31" s="205" t="s">
        <v>2640</v>
      </c>
      <c r="D31" s="205"/>
      <c r="E31" s="205" t="s">
        <v>2641</v>
      </c>
      <c r="F31" s="205"/>
      <c r="G31" s="205" t="s">
        <v>2642</v>
      </c>
      <c r="H31" s="205"/>
      <c r="I31" s="205"/>
    </row>
    <row r="32" spans="1:9" ht="20.100000000000001" customHeight="1" x14ac:dyDescent="0.25">
      <c r="A32" s="1"/>
      <c r="B32" s="205"/>
      <c r="C32" s="3" t="s">
        <v>2643</v>
      </c>
      <c r="D32" s="3" t="s">
        <v>2644</v>
      </c>
      <c r="E32" s="3" t="s">
        <v>2643</v>
      </c>
      <c r="F32" s="3" t="s">
        <v>2644</v>
      </c>
      <c r="G32" s="3" t="s">
        <v>2643</v>
      </c>
      <c r="H32" s="3" t="s">
        <v>2644</v>
      </c>
      <c r="I32" s="3" t="s">
        <v>2645</v>
      </c>
    </row>
    <row r="33" spans="1:9" ht="25.5" x14ac:dyDescent="0.25">
      <c r="A33" s="1"/>
      <c r="B33" s="86" t="s">
        <v>2646</v>
      </c>
      <c r="C33" s="86" t="s">
        <v>2647</v>
      </c>
      <c r="D33" s="86" t="s">
        <v>2647</v>
      </c>
      <c r="E33" s="86" t="s">
        <v>2647</v>
      </c>
      <c r="F33" s="86" t="s">
        <v>2647</v>
      </c>
      <c r="G33" s="86" t="s">
        <v>2647</v>
      </c>
      <c r="H33" s="86" t="s">
        <v>2647</v>
      </c>
      <c r="I33" s="86" t="s">
        <v>2648</v>
      </c>
    </row>
    <row r="34" spans="1:9" ht="25.5" x14ac:dyDescent="0.25">
      <c r="A34" s="1"/>
      <c r="B34" s="86" t="s">
        <v>2649</v>
      </c>
      <c r="C34" s="86" t="s">
        <v>2647</v>
      </c>
      <c r="D34" s="86" t="s">
        <v>2647</v>
      </c>
      <c r="E34" s="86" t="s">
        <v>2647</v>
      </c>
      <c r="F34" s="86" t="s">
        <v>2647</v>
      </c>
      <c r="G34" s="86" t="s">
        <v>2647</v>
      </c>
      <c r="H34" s="86" t="s">
        <v>2647</v>
      </c>
      <c r="I34" s="86" t="s">
        <v>2648</v>
      </c>
    </row>
    <row r="35" spans="1:9" ht="25.5" x14ac:dyDescent="0.25">
      <c r="A35" s="1"/>
      <c r="B35" s="86" t="s">
        <v>2650</v>
      </c>
      <c r="C35" s="86" t="s">
        <v>2662</v>
      </c>
      <c r="D35" s="86" t="s">
        <v>2663</v>
      </c>
      <c r="E35" s="86" t="s">
        <v>2664</v>
      </c>
      <c r="F35" s="86" t="s">
        <v>2665</v>
      </c>
      <c r="G35" s="86" t="s">
        <v>844</v>
      </c>
      <c r="H35" s="86" t="s">
        <v>844</v>
      </c>
      <c r="I35" s="86" t="s">
        <v>844</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5" t="s">
        <v>393</v>
      </c>
      <c r="C38" s="205"/>
      <c r="D38" s="205"/>
      <c r="E38" s="205"/>
      <c r="F38" s="205"/>
      <c r="G38" s="205"/>
      <c r="H38" s="205"/>
      <c r="I38" s="205"/>
    </row>
    <row r="39" spans="1:9" ht="20.100000000000001" customHeight="1" x14ac:dyDescent="0.25">
      <c r="A39" s="1"/>
      <c r="B39" s="205" t="s">
        <v>2639</v>
      </c>
      <c r="C39" s="205" t="s">
        <v>2640</v>
      </c>
      <c r="D39" s="205"/>
      <c r="E39" s="205" t="s">
        <v>2641</v>
      </c>
      <c r="F39" s="205"/>
      <c r="G39" s="205" t="s">
        <v>2642</v>
      </c>
      <c r="H39" s="205"/>
      <c r="I39" s="205"/>
    </row>
    <row r="40" spans="1:9" ht="20.100000000000001" customHeight="1" x14ac:dyDescent="0.25">
      <c r="A40" s="1"/>
      <c r="B40" s="205"/>
      <c r="C40" s="3" t="s">
        <v>2643</v>
      </c>
      <c r="D40" s="3" t="s">
        <v>2644</v>
      </c>
      <c r="E40" s="3" t="s">
        <v>2643</v>
      </c>
      <c r="F40" s="3" t="s">
        <v>2644</v>
      </c>
      <c r="G40" s="3" t="s">
        <v>2643</v>
      </c>
      <c r="H40" s="3" t="s">
        <v>2644</v>
      </c>
      <c r="I40" s="3" t="s">
        <v>2645</v>
      </c>
    </row>
    <row r="41" spans="1:9" ht="25.5" x14ac:dyDescent="0.25">
      <c r="A41" s="1"/>
      <c r="B41" s="86" t="s">
        <v>2646</v>
      </c>
      <c r="C41" s="86" t="s">
        <v>2647</v>
      </c>
      <c r="D41" s="86" t="s">
        <v>2647</v>
      </c>
      <c r="E41" s="86" t="s">
        <v>2647</v>
      </c>
      <c r="F41" s="86" t="s">
        <v>2647</v>
      </c>
      <c r="G41" s="86" t="s">
        <v>2647</v>
      </c>
      <c r="H41" s="86" t="s">
        <v>2647</v>
      </c>
      <c r="I41" s="86" t="s">
        <v>2648</v>
      </c>
    </row>
    <row r="42" spans="1:9" ht="25.5" x14ac:dyDescent="0.25">
      <c r="A42" s="1"/>
      <c r="B42" s="86" t="s">
        <v>2649</v>
      </c>
      <c r="C42" s="86" t="s">
        <v>2647</v>
      </c>
      <c r="D42" s="86" t="s">
        <v>2647</v>
      </c>
      <c r="E42" s="86" t="s">
        <v>2647</v>
      </c>
      <c r="F42" s="86" t="s">
        <v>2647</v>
      </c>
      <c r="G42" s="86" t="s">
        <v>2647</v>
      </c>
      <c r="H42" s="86" t="s">
        <v>2647</v>
      </c>
      <c r="I42" s="86" t="s">
        <v>2666</v>
      </c>
    </row>
    <row r="43" spans="1:9" ht="25.5" x14ac:dyDescent="0.25">
      <c r="A43" s="1"/>
      <c r="B43" s="86" t="s">
        <v>2650</v>
      </c>
      <c r="C43" s="86" t="s">
        <v>2667</v>
      </c>
      <c r="D43" s="86" t="s">
        <v>2668</v>
      </c>
      <c r="E43" s="86" t="s">
        <v>2669</v>
      </c>
      <c r="F43" s="86" t="s">
        <v>2670</v>
      </c>
      <c r="G43" s="86" t="s">
        <v>844</v>
      </c>
      <c r="H43" s="86" t="s">
        <v>844</v>
      </c>
      <c r="I43" s="86" t="s">
        <v>844</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5" t="s">
        <v>2671</v>
      </c>
      <c r="C46" s="205"/>
      <c r="D46" s="205"/>
      <c r="E46" s="205"/>
      <c r="F46" s="205"/>
      <c r="G46" s="205"/>
      <c r="H46" s="205"/>
      <c r="I46" s="205"/>
    </row>
    <row r="47" spans="1:9" ht="20.100000000000001" customHeight="1" x14ac:dyDescent="0.25">
      <c r="A47" s="1"/>
      <c r="B47" s="205" t="s">
        <v>2639</v>
      </c>
      <c r="C47" s="205" t="s">
        <v>2640</v>
      </c>
      <c r="D47" s="205"/>
      <c r="E47" s="205" t="s">
        <v>2641</v>
      </c>
      <c r="F47" s="205"/>
      <c r="G47" s="205" t="s">
        <v>2642</v>
      </c>
      <c r="H47" s="205"/>
      <c r="I47" s="205"/>
    </row>
    <row r="48" spans="1:9" ht="20.100000000000001" customHeight="1" x14ac:dyDescent="0.25">
      <c r="A48" s="1"/>
      <c r="B48" s="205"/>
      <c r="C48" s="3" t="s">
        <v>2643</v>
      </c>
      <c r="D48" s="3" t="s">
        <v>2644</v>
      </c>
      <c r="E48" s="3" t="s">
        <v>2643</v>
      </c>
      <c r="F48" s="3" t="s">
        <v>2644</v>
      </c>
      <c r="G48" s="3" t="s">
        <v>2643</v>
      </c>
      <c r="H48" s="3" t="s">
        <v>2644</v>
      </c>
      <c r="I48" s="3" t="s">
        <v>2645</v>
      </c>
    </row>
    <row r="49" spans="1:9" ht="25.5" x14ac:dyDescent="0.25">
      <c r="A49" s="1"/>
      <c r="B49" s="86" t="s">
        <v>2646</v>
      </c>
      <c r="C49" s="86" t="s">
        <v>2647</v>
      </c>
      <c r="D49" s="86" t="s">
        <v>2647</v>
      </c>
      <c r="E49" s="86" t="s">
        <v>2647</v>
      </c>
      <c r="F49" s="86" t="s">
        <v>2647</v>
      </c>
      <c r="G49" s="86" t="s">
        <v>2647</v>
      </c>
      <c r="H49" s="86" t="s">
        <v>2647</v>
      </c>
      <c r="I49" s="86" t="s">
        <v>2648</v>
      </c>
    </row>
    <row r="50" spans="1:9" ht="25.5" x14ac:dyDescent="0.25">
      <c r="A50" s="1"/>
      <c r="B50" s="86" t="s">
        <v>2649</v>
      </c>
      <c r="C50" s="86" t="s">
        <v>2647</v>
      </c>
      <c r="D50" s="86" t="s">
        <v>2647</v>
      </c>
      <c r="E50" s="86" t="s">
        <v>2647</v>
      </c>
      <c r="F50" s="86" t="s">
        <v>2647</v>
      </c>
      <c r="G50" s="86" t="s">
        <v>2647</v>
      </c>
      <c r="H50" s="86" t="s">
        <v>2647</v>
      </c>
      <c r="I50" s="86" t="s">
        <v>2648</v>
      </c>
    </row>
    <row r="51" spans="1:9" ht="25.5" x14ac:dyDescent="0.25">
      <c r="A51" s="1"/>
      <c r="B51" s="86" t="s">
        <v>2650</v>
      </c>
      <c r="C51" s="86" t="s">
        <v>2662</v>
      </c>
      <c r="D51" s="86" t="s">
        <v>2672</v>
      </c>
      <c r="E51" s="86" t="s">
        <v>2673</v>
      </c>
      <c r="F51" s="86" t="s">
        <v>2674</v>
      </c>
      <c r="G51" s="86" t="s">
        <v>844</v>
      </c>
      <c r="H51" s="86" t="s">
        <v>844</v>
      </c>
      <c r="I51" s="86" t="s">
        <v>844</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5" t="s">
        <v>577</v>
      </c>
      <c r="C54" s="205"/>
      <c r="D54" s="205"/>
      <c r="E54" s="205"/>
      <c r="F54" s="205"/>
      <c r="G54" s="205"/>
      <c r="H54" s="205"/>
      <c r="I54" s="205"/>
    </row>
    <row r="55" spans="1:9" ht="20.100000000000001" customHeight="1" x14ac:dyDescent="0.25">
      <c r="A55" s="1"/>
      <c r="B55" s="205" t="s">
        <v>2639</v>
      </c>
      <c r="C55" s="205" t="s">
        <v>2640</v>
      </c>
      <c r="D55" s="205"/>
      <c r="E55" s="205" t="s">
        <v>2641</v>
      </c>
      <c r="F55" s="205"/>
      <c r="G55" s="205" t="s">
        <v>2642</v>
      </c>
      <c r="H55" s="205"/>
      <c r="I55" s="205"/>
    </row>
    <row r="56" spans="1:9" ht="20.100000000000001" customHeight="1" x14ac:dyDescent="0.25">
      <c r="A56" s="1"/>
      <c r="B56" s="205"/>
      <c r="C56" s="3" t="s">
        <v>2643</v>
      </c>
      <c r="D56" s="3" t="s">
        <v>2644</v>
      </c>
      <c r="E56" s="3" t="s">
        <v>2643</v>
      </c>
      <c r="F56" s="3" t="s">
        <v>2644</v>
      </c>
      <c r="G56" s="3" t="s">
        <v>2643</v>
      </c>
      <c r="H56" s="3" t="s">
        <v>2644</v>
      </c>
      <c r="I56" s="3" t="s">
        <v>2645</v>
      </c>
    </row>
    <row r="57" spans="1:9" ht="25.5" x14ac:dyDescent="0.25">
      <c r="A57" s="1"/>
      <c r="B57" s="86" t="s">
        <v>2646</v>
      </c>
      <c r="C57" s="86" t="s">
        <v>2647</v>
      </c>
      <c r="D57" s="86" t="s">
        <v>2647</v>
      </c>
      <c r="E57" s="86" t="s">
        <v>2647</v>
      </c>
      <c r="F57" s="86" t="s">
        <v>2647</v>
      </c>
      <c r="G57" s="86" t="s">
        <v>2647</v>
      </c>
      <c r="H57" s="86" t="s">
        <v>2647</v>
      </c>
      <c r="I57" s="86" t="s">
        <v>2648</v>
      </c>
    </row>
    <row r="58" spans="1:9" ht="25.5" x14ac:dyDescent="0.25">
      <c r="A58" s="1"/>
      <c r="B58" s="86" t="s">
        <v>2649</v>
      </c>
      <c r="C58" s="86" t="s">
        <v>2647</v>
      </c>
      <c r="D58" s="86" t="s">
        <v>2647</v>
      </c>
      <c r="E58" s="86" t="s">
        <v>2647</v>
      </c>
      <c r="F58" s="86" t="s">
        <v>2647</v>
      </c>
      <c r="G58" s="86" t="s">
        <v>2647</v>
      </c>
      <c r="H58" s="86" t="s">
        <v>2647</v>
      </c>
      <c r="I58" s="86" t="s">
        <v>2648</v>
      </c>
    </row>
    <row r="59" spans="1:9" ht="25.5" x14ac:dyDescent="0.25">
      <c r="A59" s="1"/>
      <c r="B59" s="86" t="s">
        <v>2650</v>
      </c>
      <c r="C59" s="86" t="s">
        <v>2651</v>
      </c>
      <c r="D59" s="86" t="s">
        <v>2652</v>
      </c>
      <c r="E59" s="86" t="s">
        <v>2669</v>
      </c>
      <c r="F59" s="86" t="s">
        <v>2670</v>
      </c>
      <c r="G59" s="86" t="s">
        <v>844</v>
      </c>
      <c r="H59" s="86" t="s">
        <v>844</v>
      </c>
      <c r="I59" s="86" t="s">
        <v>844</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18" x14ac:dyDescent="0.25">
      <c r="A5" s="1"/>
      <c r="B5" s="2" t="s">
        <v>2675</v>
      </c>
      <c r="C5" s="1"/>
      <c r="D5" s="1"/>
      <c r="E5" s="1"/>
      <c r="F5" s="1"/>
      <c r="G5" s="1"/>
    </row>
    <row r="6" spans="1:7" ht="30" customHeight="1" x14ac:dyDescent="0.25">
      <c r="A6" s="1"/>
      <c r="B6" s="205" t="s">
        <v>2638</v>
      </c>
      <c r="C6" s="205"/>
      <c r="D6" s="205"/>
      <c r="E6" s="205"/>
      <c r="F6" s="205"/>
      <c r="G6" s="205"/>
    </row>
    <row r="7" spans="1:7" x14ac:dyDescent="0.25">
      <c r="A7" s="1"/>
      <c r="B7" s="205" t="s">
        <v>2676</v>
      </c>
      <c r="C7" s="205" t="s">
        <v>2677</v>
      </c>
      <c r="D7" s="205" t="s">
        <v>2678</v>
      </c>
      <c r="E7" s="205" t="s">
        <v>2679</v>
      </c>
      <c r="F7" s="205" t="s">
        <v>2680</v>
      </c>
      <c r="G7" s="205"/>
    </row>
    <row r="8" spans="1:7" x14ac:dyDescent="0.25">
      <c r="A8" s="1"/>
      <c r="B8" s="205"/>
      <c r="C8" s="205"/>
      <c r="D8" s="205"/>
      <c r="E8" s="205"/>
      <c r="F8" s="205" t="s">
        <v>2644</v>
      </c>
      <c r="G8" s="205"/>
    </row>
    <row r="9" spans="1:7" x14ac:dyDescent="0.25">
      <c r="A9" s="1"/>
      <c r="B9" s="205"/>
      <c r="C9" s="205"/>
      <c r="D9" s="205"/>
      <c r="E9" s="205"/>
      <c r="F9" s="3" t="s">
        <v>2681</v>
      </c>
      <c r="G9" s="3" t="s">
        <v>2682</v>
      </c>
    </row>
    <row r="10" spans="1:7" x14ac:dyDescent="0.25">
      <c r="A10" s="1"/>
      <c r="B10" s="86" t="s">
        <v>2646</v>
      </c>
      <c r="C10" s="86" t="s">
        <v>2647</v>
      </c>
      <c r="D10" s="86" t="s">
        <v>2647</v>
      </c>
      <c r="E10" s="86">
        <v>0</v>
      </c>
      <c r="F10" s="86">
        <v>60.36</v>
      </c>
      <c r="G10" s="86">
        <v>59.64</v>
      </c>
    </row>
    <row r="11" spans="1:7" x14ac:dyDescent="0.25">
      <c r="A11" s="1"/>
      <c r="B11" s="86" t="s">
        <v>2683</v>
      </c>
      <c r="C11" s="86" t="s">
        <v>2647</v>
      </c>
      <c r="D11" s="86" t="s">
        <v>2647</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5" t="s">
        <v>676</v>
      </c>
      <c r="C14" s="205"/>
      <c r="D14" s="205"/>
      <c r="E14" s="205"/>
      <c r="F14" s="205"/>
      <c r="G14" s="205"/>
    </row>
    <row r="15" spans="1:7" x14ac:dyDescent="0.25">
      <c r="A15" s="1"/>
      <c r="B15" s="205" t="s">
        <v>2676</v>
      </c>
      <c r="C15" s="205" t="s">
        <v>2677</v>
      </c>
      <c r="D15" s="205" t="s">
        <v>2678</v>
      </c>
      <c r="E15" s="205" t="s">
        <v>2679</v>
      </c>
      <c r="F15" s="205" t="s">
        <v>2680</v>
      </c>
      <c r="G15" s="205"/>
    </row>
    <row r="16" spans="1:7" x14ac:dyDescent="0.25">
      <c r="A16" s="1"/>
      <c r="B16" s="205"/>
      <c r="C16" s="205"/>
      <c r="D16" s="205"/>
      <c r="E16" s="205"/>
      <c r="F16" s="205" t="s">
        <v>2644</v>
      </c>
      <c r="G16" s="205"/>
    </row>
    <row r="17" spans="1:7" x14ac:dyDescent="0.25">
      <c r="A17" s="1"/>
      <c r="B17" s="205"/>
      <c r="C17" s="205"/>
      <c r="D17" s="205"/>
      <c r="E17" s="205"/>
      <c r="F17" s="3" t="s">
        <v>2681</v>
      </c>
      <c r="G17" s="3" t="s">
        <v>2682</v>
      </c>
    </row>
    <row r="18" spans="1:7" x14ac:dyDescent="0.25">
      <c r="A18" s="1"/>
      <c r="B18" s="86" t="s">
        <v>2646</v>
      </c>
      <c r="C18" s="86" t="s">
        <v>2647</v>
      </c>
      <c r="D18" s="86" t="s">
        <v>2647</v>
      </c>
      <c r="E18" s="86">
        <v>0</v>
      </c>
      <c r="F18" s="86">
        <v>60.36</v>
      </c>
      <c r="G18" s="86">
        <v>59.64</v>
      </c>
    </row>
    <row r="19" spans="1:7" x14ac:dyDescent="0.25">
      <c r="A19" s="1"/>
      <c r="B19" s="86" t="s">
        <v>2683</v>
      </c>
      <c r="C19" s="86" t="s">
        <v>2647</v>
      </c>
      <c r="D19" s="86" t="s">
        <v>2647</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5" t="s">
        <v>2657</v>
      </c>
      <c r="C22" s="205"/>
      <c r="D22" s="205"/>
      <c r="E22" s="205"/>
      <c r="F22" s="205"/>
      <c r="G22" s="205"/>
    </row>
    <row r="23" spans="1:7" x14ac:dyDescent="0.25">
      <c r="A23" s="1"/>
      <c r="B23" s="205" t="s">
        <v>2676</v>
      </c>
      <c r="C23" s="205" t="s">
        <v>2677</v>
      </c>
      <c r="D23" s="205" t="s">
        <v>2678</v>
      </c>
      <c r="E23" s="205" t="s">
        <v>2679</v>
      </c>
      <c r="F23" s="205" t="s">
        <v>2680</v>
      </c>
      <c r="G23" s="205"/>
    </row>
    <row r="24" spans="1:7" x14ac:dyDescent="0.25">
      <c r="A24" s="1"/>
      <c r="B24" s="205"/>
      <c r="C24" s="205"/>
      <c r="D24" s="205"/>
      <c r="E24" s="205"/>
      <c r="F24" s="205" t="s">
        <v>2644</v>
      </c>
      <c r="G24" s="205"/>
    </row>
    <row r="25" spans="1:7" x14ac:dyDescent="0.25">
      <c r="A25" s="1"/>
      <c r="B25" s="205"/>
      <c r="C25" s="205"/>
      <c r="D25" s="205"/>
      <c r="E25" s="205"/>
      <c r="F25" s="3" t="s">
        <v>2681</v>
      </c>
      <c r="G25" s="3" t="s">
        <v>2682</v>
      </c>
    </row>
    <row r="26" spans="1:7" x14ac:dyDescent="0.25">
      <c r="A26" s="1"/>
      <c r="B26" s="86" t="s">
        <v>2646</v>
      </c>
      <c r="C26" s="86" t="s">
        <v>2647</v>
      </c>
      <c r="D26" s="86" t="s">
        <v>2647</v>
      </c>
      <c r="E26" s="86">
        <v>0</v>
      </c>
      <c r="F26" s="86">
        <v>60.36</v>
      </c>
      <c r="G26" s="86">
        <v>59.64</v>
      </c>
    </row>
    <row r="27" spans="1:7" x14ac:dyDescent="0.25">
      <c r="A27" s="1"/>
      <c r="B27" s="86" t="s">
        <v>2683</v>
      </c>
      <c r="C27" s="86" t="s">
        <v>2647</v>
      </c>
      <c r="D27" s="86" t="s">
        <v>2647</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5" t="s">
        <v>2615</v>
      </c>
      <c r="C30" s="205"/>
      <c r="D30" s="205"/>
      <c r="E30" s="205"/>
      <c r="F30" s="205"/>
      <c r="G30" s="205"/>
    </row>
    <row r="31" spans="1:7" x14ac:dyDescent="0.25">
      <c r="A31" s="1"/>
      <c r="B31" s="205" t="s">
        <v>2676</v>
      </c>
      <c r="C31" s="205" t="s">
        <v>2677</v>
      </c>
      <c r="D31" s="205" t="s">
        <v>2678</v>
      </c>
      <c r="E31" s="205" t="s">
        <v>2679</v>
      </c>
      <c r="F31" s="205" t="s">
        <v>2680</v>
      </c>
      <c r="G31" s="205"/>
    </row>
    <row r="32" spans="1:7" x14ac:dyDescent="0.25">
      <c r="A32" s="1"/>
      <c r="B32" s="205"/>
      <c r="C32" s="205"/>
      <c r="D32" s="205"/>
      <c r="E32" s="205"/>
      <c r="F32" s="205" t="s">
        <v>2644</v>
      </c>
      <c r="G32" s="205"/>
    </row>
    <row r="33" spans="1:7" x14ac:dyDescent="0.25">
      <c r="A33" s="1"/>
      <c r="B33" s="205"/>
      <c r="C33" s="205"/>
      <c r="D33" s="205"/>
      <c r="E33" s="205"/>
      <c r="F33" s="3" t="s">
        <v>2681</v>
      </c>
      <c r="G33" s="3" t="s">
        <v>2682</v>
      </c>
    </row>
    <row r="34" spans="1:7" x14ac:dyDescent="0.25">
      <c r="A34" s="1"/>
      <c r="B34" s="86" t="s">
        <v>2646</v>
      </c>
      <c r="C34" s="86" t="s">
        <v>2647</v>
      </c>
      <c r="D34" s="86" t="s">
        <v>2647</v>
      </c>
      <c r="E34" s="86">
        <v>0</v>
      </c>
      <c r="F34" s="86">
        <v>60.36</v>
      </c>
      <c r="G34" s="86">
        <v>59.64</v>
      </c>
    </row>
    <row r="35" spans="1:7" x14ac:dyDescent="0.25">
      <c r="A35" s="1"/>
      <c r="B35" s="86" t="s">
        <v>2683</v>
      </c>
      <c r="C35" s="86" t="s">
        <v>2647</v>
      </c>
      <c r="D35" s="86" t="s">
        <v>2647</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5" t="s">
        <v>393</v>
      </c>
      <c r="C38" s="205"/>
      <c r="D38" s="205"/>
      <c r="E38" s="205"/>
      <c r="F38" s="205"/>
      <c r="G38" s="205"/>
    </row>
    <row r="39" spans="1:7" x14ac:dyDescent="0.25">
      <c r="A39" s="1"/>
      <c r="B39" s="205" t="s">
        <v>2676</v>
      </c>
      <c r="C39" s="205" t="s">
        <v>2677</v>
      </c>
      <c r="D39" s="205" t="s">
        <v>2678</v>
      </c>
      <c r="E39" s="205" t="s">
        <v>2679</v>
      </c>
      <c r="F39" s="205" t="s">
        <v>2680</v>
      </c>
      <c r="G39" s="205"/>
    </row>
    <row r="40" spans="1:7" x14ac:dyDescent="0.25">
      <c r="A40" s="1"/>
      <c r="B40" s="205"/>
      <c r="C40" s="205"/>
      <c r="D40" s="205"/>
      <c r="E40" s="205"/>
      <c r="F40" s="205" t="s">
        <v>2644</v>
      </c>
      <c r="G40" s="205"/>
    </row>
    <row r="41" spans="1:7" x14ac:dyDescent="0.25">
      <c r="A41" s="1"/>
      <c r="B41" s="205"/>
      <c r="C41" s="205"/>
      <c r="D41" s="205"/>
      <c r="E41" s="205"/>
      <c r="F41" s="3" t="s">
        <v>2681</v>
      </c>
      <c r="G41" s="3" t="s">
        <v>2682</v>
      </c>
    </row>
    <row r="42" spans="1:7" x14ac:dyDescent="0.25">
      <c r="A42" s="1"/>
      <c r="B42" s="86" t="s">
        <v>2646</v>
      </c>
      <c r="C42" s="86" t="s">
        <v>2647</v>
      </c>
      <c r="D42" s="86" t="s">
        <v>2647</v>
      </c>
      <c r="E42" s="86">
        <v>0</v>
      </c>
      <c r="F42" s="86">
        <v>60.36</v>
      </c>
      <c r="G42" s="86">
        <v>59.64</v>
      </c>
    </row>
    <row r="43" spans="1:7" x14ac:dyDescent="0.25">
      <c r="A43" s="1"/>
      <c r="B43" s="86" t="s">
        <v>2683</v>
      </c>
      <c r="C43" s="86" t="s">
        <v>2647</v>
      </c>
      <c r="D43" s="86" t="s">
        <v>2647</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5" t="s">
        <v>2671</v>
      </c>
      <c r="C46" s="205"/>
      <c r="D46" s="205"/>
      <c r="E46" s="205"/>
      <c r="F46" s="205"/>
      <c r="G46" s="205"/>
    </row>
    <row r="47" spans="1:7" x14ac:dyDescent="0.25">
      <c r="A47" s="1"/>
      <c r="B47" s="205" t="s">
        <v>2676</v>
      </c>
      <c r="C47" s="205" t="s">
        <v>2677</v>
      </c>
      <c r="D47" s="205" t="s">
        <v>2678</v>
      </c>
      <c r="E47" s="205" t="s">
        <v>2679</v>
      </c>
      <c r="F47" s="205" t="s">
        <v>2680</v>
      </c>
      <c r="G47" s="205"/>
    </row>
    <row r="48" spans="1:7" x14ac:dyDescent="0.25">
      <c r="A48" s="1"/>
      <c r="B48" s="205"/>
      <c r="C48" s="205"/>
      <c r="D48" s="205"/>
      <c r="E48" s="205"/>
      <c r="F48" s="205" t="s">
        <v>2644</v>
      </c>
      <c r="G48" s="205"/>
    </row>
    <row r="49" spans="1:7" x14ac:dyDescent="0.25">
      <c r="A49" s="1"/>
      <c r="B49" s="205"/>
      <c r="C49" s="205"/>
      <c r="D49" s="205"/>
      <c r="E49" s="205"/>
      <c r="F49" s="3" t="s">
        <v>2681</v>
      </c>
      <c r="G49" s="3" t="s">
        <v>2682</v>
      </c>
    </row>
    <row r="50" spans="1:7" x14ac:dyDescent="0.25">
      <c r="A50" s="1"/>
      <c r="B50" s="86" t="s">
        <v>2646</v>
      </c>
      <c r="C50" s="86" t="s">
        <v>2647</v>
      </c>
      <c r="D50" s="86" t="s">
        <v>2647</v>
      </c>
      <c r="E50" s="86">
        <v>0</v>
      </c>
      <c r="F50" s="86">
        <v>60.36</v>
      </c>
      <c r="G50" s="86">
        <v>59.64</v>
      </c>
    </row>
    <row r="51" spans="1:7" x14ac:dyDescent="0.25">
      <c r="A51" s="1"/>
      <c r="B51" s="86" t="s">
        <v>2683</v>
      </c>
      <c r="C51" s="86" t="s">
        <v>2647</v>
      </c>
      <c r="D51" s="86" t="s">
        <v>2647</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5" t="s">
        <v>577</v>
      </c>
      <c r="C54" s="205"/>
      <c r="D54" s="205"/>
      <c r="E54" s="205"/>
      <c r="F54" s="205"/>
      <c r="G54" s="205"/>
    </row>
    <row r="55" spans="1:7" x14ac:dyDescent="0.25">
      <c r="A55" s="1"/>
      <c r="B55" s="205" t="s">
        <v>2676</v>
      </c>
      <c r="C55" s="205" t="s">
        <v>2677</v>
      </c>
      <c r="D55" s="205" t="s">
        <v>2678</v>
      </c>
      <c r="E55" s="205" t="s">
        <v>2679</v>
      </c>
      <c r="F55" s="205" t="s">
        <v>2680</v>
      </c>
      <c r="G55" s="205"/>
    </row>
    <row r="56" spans="1:7" x14ac:dyDescent="0.25">
      <c r="A56" s="1"/>
      <c r="B56" s="205"/>
      <c r="C56" s="205"/>
      <c r="D56" s="205"/>
      <c r="E56" s="205"/>
      <c r="F56" s="205" t="s">
        <v>2644</v>
      </c>
      <c r="G56" s="205"/>
    </row>
    <row r="57" spans="1:7" x14ac:dyDescent="0.25">
      <c r="A57" s="1"/>
      <c r="B57" s="205"/>
      <c r="C57" s="205"/>
      <c r="D57" s="205"/>
      <c r="E57" s="205"/>
      <c r="F57" s="3" t="s">
        <v>2681</v>
      </c>
      <c r="G57" s="3" t="s">
        <v>2682</v>
      </c>
    </row>
    <row r="58" spans="1:7" x14ac:dyDescent="0.25">
      <c r="A58" s="1"/>
      <c r="B58" s="86" t="s">
        <v>2646</v>
      </c>
      <c r="C58" s="86" t="s">
        <v>2647</v>
      </c>
      <c r="D58" s="86" t="s">
        <v>2647</v>
      </c>
      <c r="E58" s="86">
        <v>0</v>
      </c>
      <c r="F58" s="86">
        <v>60.36</v>
      </c>
      <c r="G58" s="86">
        <v>59.64</v>
      </c>
    </row>
    <row r="59" spans="1:7" x14ac:dyDescent="0.25">
      <c r="A59" s="1"/>
      <c r="B59" s="86" t="s">
        <v>2683</v>
      </c>
      <c r="C59" s="86" t="s">
        <v>2647</v>
      </c>
      <c r="D59" s="86" t="s">
        <v>2647</v>
      </c>
      <c r="E59" s="86">
        <v>0</v>
      </c>
      <c r="F59" s="86">
        <v>61</v>
      </c>
      <c r="G59" s="86">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7" t="s">
        <v>0</v>
      </c>
      <c r="C3" s="198"/>
      <c r="D3" s="198"/>
      <c r="E3" s="198"/>
      <c r="F3" s="198"/>
      <c r="G3" s="200"/>
    </row>
    <row r="4" spans="1:7" ht="0" hidden="1" customHeight="1" x14ac:dyDescent="0.25">
      <c r="A4" s="1"/>
      <c r="B4" s="1"/>
      <c r="C4" s="1"/>
      <c r="D4" s="1"/>
      <c r="E4" s="1"/>
      <c r="F4" s="1"/>
    </row>
    <row r="5" spans="1:7" ht="23.25" x14ac:dyDescent="0.35">
      <c r="A5" s="1"/>
      <c r="B5" s="22" t="s">
        <v>2684</v>
      </c>
      <c r="C5" s="1"/>
      <c r="D5" s="1"/>
      <c r="E5" s="1"/>
      <c r="F5" s="1"/>
    </row>
    <row r="6" spans="1:7" ht="27" customHeight="1" x14ac:dyDescent="0.25">
      <c r="A6" s="1"/>
      <c r="B6" s="7" t="s">
        <v>59</v>
      </c>
      <c r="C6" s="7" t="s">
        <v>469</v>
      </c>
      <c r="D6" s="7" t="s">
        <v>2685</v>
      </c>
      <c r="E6" s="7" t="s">
        <v>2686</v>
      </c>
      <c r="F6" s="7" t="s">
        <v>2687</v>
      </c>
    </row>
    <row r="7" spans="1:7" x14ac:dyDescent="0.25">
      <c r="A7" s="1"/>
      <c r="B7" s="146" t="s">
        <v>63</v>
      </c>
      <c r="C7" s="146" t="s">
        <v>689</v>
      </c>
      <c r="D7" s="53">
        <v>6933.6</v>
      </c>
      <c r="E7" s="53">
        <v>6786.2037700000001</v>
      </c>
      <c r="F7" s="176">
        <v>-2.1258254009461176E-2</v>
      </c>
    </row>
    <row r="8" spans="1:7" x14ac:dyDescent="0.25">
      <c r="A8" s="1"/>
      <c r="B8" s="146" t="s">
        <v>63</v>
      </c>
      <c r="C8" s="146" t="s">
        <v>690</v>
      </c>
      <c r="D8" s="53">
        <v>6643.1</v>
      </c>
      <c r="E8" s="53">
        <v>6663.9861700000001</v>
      </c>
      <c r="F8" s="176">
        <v>3.1440396802697537E-3</v>
      </c>
    </row>
    <row r="9" spans="1:7" x14ac:dyDescent="0.25">
      <c r="A9" s="1"/>
      <c r="B9" s="146" t="s">
        <v>63</v>
      </c>
      <c r="C9" s="146" t="s">
        <v>691</v>
      </c>
      <c r="D9" s="53">
        <v>6641.6</v>
      </c>
      <c r="E9" s="53">
        <v>6562.2824199999995</v>
      </c>
      <c r="F9" s="176">
        <v>-1.1942540953986992E-2</v>
      </c>
    </row>
    <row r="10" spans="1:7" x14ac:dyDescent="0.25">
      <c r="A10" s="1"/>
      <c r="B10" s="146" t="s">
        <v>63</v>
      </c>
      <c r="C10" s="146" t="s">
        <v>692</v>
      </c>
      <c r="D10" s="53">
        <v>6508.9</v>
      </c>
      <c r="E10" s="53">
        <v>6500.09015</v>
      </c>
      <c r="F10" s="176">
        <v>-1.353508273287345E-3</v>
      </c>
    </row>
    <row r="11" spans="1:7" x14ac:dyDescent="0.25">
      <c r="A11" s="1"/>
      <c r="B11" s="146" t="s">
        <v>63</v>
      </c>
      <c r="C11" s="146" t="s">
        <v>693</v>
      </c>
      <c r="D11" s="53">
        <v>6545.7</v>
      </c>
      <c r="E11" s="53">
        <v>6455.8555200000001</v>
      </c>
      <c r="F11" s="176">
        <v>-1.3725725285301801E-2</v>
      </c>
    </row>
    <row r="12" spans="1:7" x14ac:dyDescent="0.25">
      <c r="A12" s="1"/>
      <c r="B12" s="146" t="s">
        <v>63</v>
      </c>
      <c r="C12" s="146" t="s">
        <v>694</v>
      </c>
      <c r="D12" s="53">
        <v>6497.1</v>
      </c>
      <c r="E12" s="53">
        <v>6426.8027400000001</v>
      </c>
      <c r="F12" s="176">
        <v>-1.0819790368010344E-2</v>
      </c>
    </row>
    <row r="13" spans="1:7" x14ac:dyDescent="0.25">
      <c r="A13" s="1"/>
      <c r="B13" s="146" t="s">
        <v>63</v>
      </c>
      <c r="C13" s="146" t="s">
        <v>695</v>
      </c>
      <c r="D13" s="53">
        <v>6510.7</v>
      </c>
      <c r="E13" s="53">
        <v>6411.5953200000004</v>
      </c>
      <c r="F13" s="176">
        <v>-1.5221816394550509E-2</v>
      </c>
    </row>
    <row r="14" spans="1:7" x14ac:dyDescent="0.25">
      <c r="A14" s="1"/>
      <c r="B14" s="146" t="s">
        <v>63</v>
      </c>
      <c r="C14" s="146" t="s">
        <v>696</v>
      </c>
      <c r="D14" s="53">
        <v>6499</v>
      </c>
      <c r="E14" s="53">
        <v>6408.1866099999997</v>
      </c>
      <c r="F14" s="176">
        <v>-1.3973440529312204E-2</v>
      </c>
    </row>
    <row r="15" spans="1:7" x14ac:dyDescent="0.25">
      <c r="A15" s="1"/>
      <c r="B15" s="146" t="s">
        <v>63</v>
      </c>
      <c r="C15" s="146" t="s">
        <v>697</v>
      </c>
      <c r="D15" s="53">
        <v>6428.9</v>
      </c>
      <c r="E15" s="53">
        <v>6436.2829000000002</v>
      </c>
      <c r="F15" s="176">
        <v>1.1483924154987635E-3</v>
      </c>
    </row>
    <row r="16" spans="1:7" x14ac:dyDescent="0.25">
      <c r="A16" s="1"/>
      <c r="B16" s="146" t="s">
        <v>63</v>
      </c>
      <c r="C16" s="146" t="s">
        <v>698</v>
      </c>
      <c r="D16" s="53">
        <v>6551.1</v>
      </c>
      <c r="E16" s="53">
        <v>6478.8230800000001</v>
      </c>
      <c r="F16" s="176">
        <v>-1.1032791439605562E-2</v>
      </c>
    </row>
    <row r="17" spans="1:6" x14ac:dyDescent="0.25">
      <c r="A17" s="1"/>
      <c r="B17" s="146" t="s">
        <v>63</v>
      </c>
      <c r="C17" s="146" t="s">
        <v>699</v>
      </c>
      <c r="D17" s="53">
        <v>6570.8</v>
      </c>
      <c r="E17" s="53">
        <v>6505.5227800000002</v>
      </c>
      <c r="F17" s="176">
        <v>-9.9344402508065987E-3</v>
      </c>
    </row>
    <row r="18" spans="1:6" x14ac:dyDescent="0.25">
      <c r="A18" s="1"/>
      <c r="B18" s="146" t="s">
        <v>63</v>
      </c>
      <c r="C18" s="146" t="s">
        <v>700</v>
      </c>
      <c r="D18" s="53">
        <v>6490.1</v>
      </c>
      <c r="E18" s="53">
        <v>6494.6937500000004</v>
      </c>
      <c r="F18" s="176">
        <v>7.0780881650513866E-4</v>
      </c>
    </row>
    <row r="19" spans="1:6" x14ac:dyDescent="0.25">
      <c r="A19" s="1"/>
      <c r="B19" s="146" t="s">
        <v>63</v>
      </c>
      <c r="C19" s="146" t="s">
        <v>701</v>
      </c>
      <c r="D19" s="53">
        <v>6641.5</v>
      </c>
      <c r="E19" s="53">
        <v>6515.4310800000003</v>
      </c>
      <c r="F19" s="176">
        <v>-1.8981995031242944E-2</v>
      </c>
    </row>
    <row r="20" spans="1:6" x14ac:dyDescent="0.25">
      <c r="A20" s="1"/>
      <c r="B20" s="146" t="s">
        <v>63</v>
      </c>
      <c r="C20" s="146" t="s">
        <v>702</v>
      </c>
      <c r="D20" s="53">
        <v>6674.5</v>
      </c>
      <c r="E20" s="53">
        <v>6633.2317899999998</v>
      </c>
      <c r="F20" s="176">
        <v>-6.182966514345644E-3</v>
      </c>
    </row>
    <row r="21" spans="1:6" x14ac:dyDescent="0.25">
      <c r="A21" s="1"/>
      <c r="B21" s="146" t="s">
        <v>63</v>
      </c>
      <c r="C21" s="146" t="s">
        <v>703</v>
      </c>
      <c r="D21" s="53">
        <v>6931.3</v>
      </c>
      <c r="E21" s="53">
        <v>6927.8135400000001</v>
      </c>
      <c r="F21" s="176">
        <v>-5.0300232279658938E-4</v>
      </c>
    </row>
    <row r="22" spans="1:6" x14ac:dyDescent="0.25">
      <c r="A22" s="1"/>
      <c r="B22" s="146" t="s">
        <v>63</v>
      </c>
      <c r="C22" s="146" t="s">
        <v>704</v>
      </c>
      <c r="D22" s="53">
        <v>7141.5</v>
      </c>
      <c r="E22" s="53">
        <v>7174.1145100000003</v>
      </c>
      <c r="F22" s="176">
        <v>4.5668991108310589E-3</v>
      </c>
    </row>
    <row r="23" spans="1:6" x14ac:dyDescent="0.25">
      <c r="A23" s="1"/>
      <c r="B23" s="146" t="s">
        <v>63</v>
      </c>
      <c r="C23" s="146" t="s">
        <v>705</v>
      </c>
      <c r="D23" s="53">
        <v>7353.1</v>
      </c>
      <c r="E23" s="53">
        <v>7406.4811600000003</v>
      </c>
      <c r="F23" s="176">
        <v>7.2596809508914612E-3</v>
      </c>
    </row>
    <row r="24" spans="1:6" x14ac:dyDescent="0.25">
      <c r="A24" s="1"/>
      <c r="B24" s="146" t="s">
        <v>63</v>
      </c>
      <c r="C24" s="146" t="s">
        <v>706</v>
      </c>
      <c r="D24" s="53">
        <v>7431.8</v>
      </c>
      <c r="E24" s="53">
        <v>7565.2972900000004</v>
      </c>
      <c r="F24" s="176">
        <v>1.7962982050108992E-2</v>
      </c>
    </row>
    <row r="25" spans="1:6" x14ac:dyDescent="0.25">
      <c r="A25" s="1"/>
      <c r="B25" s="146" t="s">
        <v>63</v>
      </c>
      <c r="C25" s="146" t="s">
        <v>707</v>
      </c>
      <c r="D25" s="53">
        <v>7622.3</v>
      </c>
      <c r="E25" s="53">
        <v>7723.7554899999996</v>
      </c>
      <c r="F25" s="176">
        <v>1.3310351206328799E-2</v>
      </c>
    </row>
    <row r="26" spans="1:6" x14ac:dyDescent="0.25">
      <c r="A26" s="1"/>
      <c r="B26" s="146" t="s">
        <v>63</v>
      </c>
      <c r="C26" s="146" t="s">
        <v>708</v>
      </c>
      <c r="D26" s="53">
        <v>7718.8</v>
      </c>
      <c r="E26" s="53">
        <v>7829.8236699999998</v>
      </c>
      <c r="F26" s="176">
        <v>1.4383540187593925E-2</v>
      </c>
    </row>
    <row r="27" spans="1:6" x14ac:dyDescent="0.25">
      <c r="A27" s="1"/>
      <c r="B27" s="146" t="s">
        <v>63</v>
      </c>
      <c r="C27" s="146" t="s">
        <v>709</v>
      </c>
      <c r="D27" s="53">
        <v>7731.4</v>
      </c>
      <c r="E27" s="53">
        <v>7936.1019999999999</v>
      </c>
      <c r="F27" s="176">
        <v>2.6476705383242365E-2</v>
      </c>
    </row>
    <row r="28" spans="1:6" x14ac:dyDescent="0.25">
      <c r="A28" s="1"/>
      <c r="B28" s="146" t="s">
        <v>63</v>
      </c>
      <c r="C28" s="146" t="s">
        <v>710</v>
      </c>
      <c r="D28" s="53">
        <v>7818.7</v>
      </c>
      <c r="E28" s="53">
        <v>8012.4024799999997</v>
      </c>
      <c r="F28" s="176">
        <v>2.4774256589970203E-2</v>
      </c>
    </row>
    <row r="29" spans="1:6" x14ac:dyDescent="0.25">
      <c r="A29" s="1"/>
      <c r="B29" s="146" t="s">
        <v>63</v>
      </c>
      <c r="C29" s="146" t="s">
        <v>711</v>
      </c>
      <c r="D29" s="53">
        <v>7926</v>
      </c>
      <c r="E29" s="53">
        <v>8067.7340899999999</v>
      </c>
      <c r="F29" s="176">
        <v>1.7882171334847336E-2</v>
      </c>
    </row>
    <row r="30" spans="1:6" x14ac:dyDescent="0.25">
      <c r="A30" s="1"/>
      <c r="B30" s="146" t="s">
        <v>63</v>
      </c>
      <c r="C30" s="146" t="s">
        <v>712</v>
      </c>
      <c r="D30" s="53">
        <v>7967</v>
      </c>
      <c r="E30" s="53">
        <v>8072.3865299999998</v>
      </c>
      <c r="F30" s="176">
        <v>1.3227881260198318E-2</v>
      </c>
    </row>
    <row r="31" spans="1:6" x14ac:dyDescent="0.25">
      <c r="A31" s="1"/>
      <c r="B31" s="146" t="s">
        <v>63</v>
      </c>
      <c r="C31" s="146" t="s">
        <v>713</v>
      </c>
      <c r="D31" s="53">
        <v>7911.8</v>
      </c>
      <c r="E31" s="53">
        <v>8048.7317899999998</v>
      </c>
      <c r="F31" s="176">
        <v>1.7307286584595162E-2</v>
      </c>
    </row>
    <row r="32" spans="1:6" x14ac:dyDescent="0.25">
      <c r="A32" s="1"/>
      <c r="B32" s="146" t="s">
        <v>63</v>
      </c>
      <c r="C32" s="146" t="s">
        <v>714</v>
      </c>
      <c r="D32" s="53">
        <v>7873.7</v>
      </c>
      <c r="E32" s="53">
        <v>7979.0066399999996</v>
      </c>
      <c r="F32" s="176">
        <v>1.3374479596631825E-2</v>
      </c>
    </row>
    <row r="33" spans="1:6" x14ac:dyDescent="0.25">
      <c r="A33" s="1"/>
      <c r="B33" s="146" t="s">
        <v>63</v>
      </c>
      <c r="C33" s="146" t="s">
        <v>715</v>
      </c>
      <c r="D33" s="53">
        <v>7774</v>
      </c>
      <c r="E33" s="53">
        <v>7889.0037400000001</v>
      </c>
      <c r="F33" s="176">
        <v>1.4793380499099564E-2</v>
      </c>
    </row>
    <row r="34" spans="1:6" x14ac:dyDescent="0.25">
      <c r="A34" s="1"/>
      <c r="B34" s="146" t="s">
        <v>63</v>
      </c>
      <c r="C34" s="146" t="s">
        <v>716</v>
      </c>
      <c r="D34" s="53">
        <v>7866.2</v>
      </c>
      <c r="E34" s="53">
        <v>7888.74532</v>
      </c>
      <c r="F34" s="176">
        <v>2.8661005313874556E-3</v>
      </c>
    </row>
    <row r="35" spans="1:6" x14ac:dyDescent="0.25">
      <c r="A35" s="1"/>
      <c r="B35" s="146" t="s">
        <v>63</v>
      </c>
      <c r="C35" s="146" t="s">
        <v>717</v>
      </c>
      <c r="D35" s="53">
        <v>7919.8</v>
      </c>
      <c r="E35" s="53">
        <v>7994.6936900000001</v>
      </c>
      <c r="F35" s="176">
        <v>9.4565127907270379E-3</v>
      </c>
    </row>
    <row r="36" spans="1:6" x14ac:dyDescent="0.25">
      <c r="A36" s="1"/>
      <c r="B36" s="146" t="s">
        <v>63</v>
      </c>
      <c r="C36" s="146" t="s">
        <v>718</v>
      </c>
      <c r="D36" s="53">
        <v>7872.8</v>
      </c>
      <c r="E36" s="53">
        <v>8014.9749499999998</v>
      </c>
      <c r="F36" s="176">
        <v>1.805900696067473E-2</v>
      </c>
    </row>
    <row r="37" spans="1:6" x14ac:dyDescent="0.25">
      <c r="A37" s="1"/>
      <c r="B37" s="146" t="s">
        <v>63</v>
      </c>
      <c r="C37" s="146" t="s">
        <v>719</v>
      </c>
      <c r="D37" s="53">
        <v>7879.4</v>
      </c>
      <c r="E37" s="53">
        <v>7986.3483900000001</v>
      </c>
      <c r="F37" s="176">
        <v>1.3573164200319822E-2</v>
      </c>
    </row>
    <row r="38" spans="1:6" x14ac:dyDescent="0.25">
      <c r="A38" s="1"/>
      <c r="B38" s="146" t="s">
        <v>63</v>
      </c>
      <c r="C38" s="146" t="s">
        <v>720</v>
      </c>
      <c r="D38" s="53">
        <v>7864.1</v>
      </c>
      <c r="E38" s="53">
        <v>7950.9515700000002</v>
      </c>
      <c r="F38" s="176">
        <v>1.1044057171195687E-2</v>
      </c>
    </row>
    <row r="39" spans="1:6" x14ac:dyDescent="0.25">
      <c r="A39" s="1"/>
      <c r="B39" s="146" t="s">
        <v>63</v>
      </c>
      <c r="C39" s="146" t="s">
        <v>721</v>
      </c>
      <c r="D39" s="53">
        <v>7757.2</v>
      </c>
      <c r="E39" s="53">
        <v>7882.0030100000004</v>
      </c>
      <c r="F39" s="176">
        <v>1.6088667302634974E-2</v>
      </c>
    </row>
    <row r="40" spans="1:6" x14ac:dyDescent="0.25">
      <c r="A40" s="1"/>
      <c r="B40" s="146" t="s">
        <v>63</v>
      </c>
      <c r="C40" s="146" t="s">
        <v>722</v>
      </c>
      <c r="D40" s="53">
        <v>7482.8</v>
      </c>
      <c r="E40" s="53">
        <v>7661.8894</v>
      </c>
      <c r="F40" s="176">
        <v>2.3933474100604053E-2</v>
      </c>
    </row>
    <row r="41" spans="1:6" x14ac:dyDescent="0.25">
      <c r="A41" s="1"/>
      <c r="B41" s="146" t="s">
        <v>63</v>
      </c>
      <c r="C41" s="146" t="s">
        <v>723</v>
      </c>
      <c r="D41" s="53">
        <v>7440.6</v>
      </c>
      <c r="E41" s="53">
        <v>7483.7541899999997</v>
      </c>
      <c r="F41" s="176">
        <v>5.7998266268849295E-3</v>
      </c>
    </row>
    <row r="42" spans="1:6" x14ac:dyDescent="0.25">
      <c r="A42" s="1"/>
      <c r="B42" s="146" t="s">
        <v>63</v>
      </c>
      <c r="C42" s="146" t="s">
        <v>724</v>
      </c>
      <c r="D42" s="53">
        <v>7326.3</v>
      </c>
      <c r="E42" s="53">
        <v>7286.85592</v>
      </c>
      <c r="F42" s="176">
        <v>-5.3839018331217669E-3</v>
      </c>
    </row>
    <row r="43" spans="1:6" x14ac:dyDescent="0.25">
      <c r="A43" s="1"/>
      <c r="B43" s="146" t="s">
        <v>63</v>
      </c>
      <c r="C43" s="146" t="s">
        <v>725</v>
      </c>
      <c r="D43" s="53">
        <v>7389.7</v>
      </c>
      <c r="E43" s="53">
        <v>7296.2927799999998</v>
      </c>
      <c r="F43" s="176">
        <v>-1.2640191076769017E-2</v>
      </c>
    </row>
    <row r="44" spans="1:6" x14ac:dyDescent="0.25">
      <c r="A44" s="1"/>
      <c r="B44" s="146" t="s">
        <v>63</v>
      </c>
      <c r="C44" s="146" t="s">
        <v>726</v>
      </c>
      <c r="D44" s="53">
        <v>7681.5</v>
      </c>
      <c r="E44" s="53">
        <v>7508.1316299999999</v>
      </c>
      <c r="F44" s="176">
        <v>-2.2569598385731957E-2</v>
      </c>
    </row>
    <row r="45" spans="1:6" x14ac:dyDescent="0.25">
      <c r="A45" s="1"/>
      <c r="B45" s="146" t="s">
        <v>63</v>
      </c>
      <c r="C45" s="146" t="s">
        <v>727</v>
      </c>
      <c r="D45" s="53">
        <v>7694.4</v>
      </c>
      <c r="E45" s="53">
        <v>7670.4848499999998</v>
      </c>
      <c r="F45" s="176">
        <v>-3.1081240902474522E-3</v>
      </c>
    </row>
    <row r="46" spans="1:6" x14ac:dyDescent="0.25">
      <c r="A46" s="1"/>
      <c r="B46" s="146" t="s">
        <v>63</v>
      </c>
      <c r="C46" s="146" t="s">
        <v>728</v>
      </c>
      <c r="D46" s="53">
        <v>7741.7</v>
      </c>
      <c r="E46" s="53">
        <v>7700.6926100000001</v>
      </c>
      <c r="F46" s="176">
        <v>-5.2969489905317956E-3</v>
      </c>
    </row>
    <row r="47" spans="1:6" x14ac:dyDescent="0.25">
      <c r="A47" s="1"/>
      <c r="B47" s="146" t="s">
        <v>63</v>
      </c>
      <c r="C47" s="146" t="s">
        <v>729</v>
      </c>
      <c r="D47" s="53">
        <v>7750.1</v>
      </c>
      <c r="E47" s="53">
        <v>7679.2098400000004</v>
      </c>
      <c r="F47" s="176">
        <v>-9.1469993935562131E-3</v>
      </c>
    </row>
    <row r="48" spans="1:6" x14ac:dyDescent="0.25">
      <c r="A48" s="1"/>
      <c r="B48" s="146" t="s">
        <v>63</v>
      </c>
      <c r="C48" s="146" t="s">
        <v>730</v>
      </c>
      <c r="D48" s="53">
        <v>7704.2</v>
      </c>
      <c r="E48" s="53">
        <v>7643.9040100000002</v>
      </c>
      <c r="F48" s="176">
        <v>-7.8263791178837527E-3</v>
      </c>
    </row>
    <row r="49" spans="1:6" x14ac:dyDescent="0.25">
      <c r="A49" s="1"/>
      <c r="B49" s="146" t="s">
        <v>63</v>
      </c>
      <c r="C49" s="146" t="s">
        <v>731</v>
      </c>
      <c r="D49" s="53">
        <v>7617.3</v>
      </c>
      <c r="E49" s="53">
        <v>7596.9314100000001</v>
      </c>
      <c r="F49" s="176">
        <v>-2.6739907841361113E-3</v>
      </c>
    </row>
    <row r="50" spans="1:6" x14ac:dyDescent="0.25">
      <c r="A50" s="1"/>
      <c r="B50" s="146" t="s">
        <v>63</v>
      </c>
      <c r="C50" s="146" t="s">
        <v>732</v>
      </c>
      <c r="D50" s="53">
        <v>7602.6</v>
      </c>
      <c r="E50" s="53">
        <v>7510.6582799999996</v>
      </c>
      <c r="F50" s="176">
        <v>-1.2093457501381107E-2</v>
      </c>
    </row>
    <row r="51" spans="1:6" x14ac:dyDescent="0.25">
      <c r="A51" s="1"/>
      <c r="B51" s="146" t="s">
        <v>63</v>
      </c>
      <c r="C51" s="146" t="s">
        <v>733</v>
      </c>
      <c r="D51" s="53">
        <v>7416.1</v>
      </c>
      <c r="E51" s="53">
        <v>7410.9594800000004</v>
      </c>
      <c r="F51" s="176">
        <v>-6.9315678051806208E-4</v>
      </c>
    </row>
    <row r="52" spans="1:6" x14ac:dyDescent="0.25">
      <c r="A52" s="1"/>
      <c r="B52" s="146" t="s">
        <v>63</v>
      </c>
      <c r="C52" s="146" t="s">
        <v>734</v>
      </c>
      <c r="D52" s="53">
        <v>7261.8</v>
      </c>
      <c r="E52" s="53">
        <v>7264.4154600000002</v>
      </c>
      <c r="F52" s="176">
        <v>3.6016690076840451E-4</v>
      </c>
    </row>
    <row r="53" spans="1:6" x14ac:dyDescent="0.25">
      <c r="A53" s="1"/>
      <c r="B53" s="146" t="s">
        <v>63</v>
      </c>
      <c r="C53" s="146" t="s">
        <v>735</v>
      </c>
      <c r="D53" s="53">
        <v>7065</v>
      </c>
      <c r="E53" s="53">
        <v>7085.3987200000001</v>
      </c>
      <c r="F53" s="176">
        <v>2.8872922859164898E-3</v>
      </c>
    </row>
    <row r="54" spans="1:6" x14ac:dyDescent="0.25">
      <c r="A54" s="1"/>
      <c r="B54" s="146" t="s">
        <v>736</v>
      </c>
      <c r="C54" s="146" t="s">
        <v>64</v>
      </c>
      <c r="D54" s="53">
        <v>6897</v>
      </c>
      <c r="E54" s="53">
        <v>6855.6394399999999</v>
      </c>
      <c r="F54" s="176">
        <v>-5.9968914020588661E-3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3" width="12" customWidth="1"/>
  </cols>
  <sheetData>
    <row r="1" spans="1:6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25">
      <c r="A5" s="1"/>
      <c r="B5" s="206" t="s">
        <v>2688</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207"/>
      <c r="FQ5" s="207"/>
      <c r="FR5" s="207"/>
      <c r="FS5" s="207"/>
      <c r="FT5" s="207"/>
      <c r="FU5" s="207"/>
      <c r="FV5" s="207"/>
      <c r="FW5" s="207"/>
      <c r="FX5" s="207"/>
      <c r="FY5" s="207"/>
      <c r="FZ5" s="207"/>
      <c r="GA5" s="207"/>
      <c r="GB5" s="207"/>
      <c r="GC5" s="207"/>
      <c r="GD5" s="207"/>
      <c r="GE5" s="207"/>
      <c r="GF5" s="207"/>
      <c r="GG5" s="207"/>
      <c r="GH5" s="207"/>
      <c r="GI5" s="207"/>
      <c r="GJ5" s="207"/>
      <c r="GK5" s="207"/>
      <c r="GL5" s="207"/>
      <c r="GM5" s="207"/>
      <c r="GN5" s="207"/>
      <c r="GO5" s="207"/>
      <c r="GP5" s="207"/>
      <c r="GQ5" s="207"/>
      <c r="GR5" s="207"/>
      <c r="GS5" s="207"/>
      <c r="GT5" s="207"/>
      <c r="GU5" s="207"/>
      <c r="GV5" s="207"/>
      <c r="GW5" s="207"/>
      <c r="GX5" s="207"/>
      <c r="GY5" s="207"/>
      <c r="GZ5" s="207"/>
      <c r="HA5" s="207"/>
      <c r="HB5" s="207"/>
      <c r="HC5" s="207"/>
      <c r="HD5" s="207"/>
      <c r="HE5" s="207"/>
      <c r="HF5" s="207"/>
      <c r="HG5" s="207"/>
      <c r="HH5" s="207"/>
      <c r="HI5" s="207"/>
      <c r="HJ5" s="207"/>
      <c r="HK5" s="207"/>
      <c r="HL5" s="207"/>
      <c r="HM5" s="207"/>
      <c r="HN5" s="207"/>
      <c r="HO5" s="207"/>
      <c r="HP5" s="207"/>
      <c r="HQ5" s="207"/>
      <c r="HR5" s="207"/>
      <c r="HS5" s="207"/>
      <c r="HT5" s="207"/>
      <c r="HU5" s="207"/>
      <c r="HV5" s="207"/>
      <c r="HW5" s="207"/>
      <c r="HX5" s="207"/>
      <c r="HY5" s="207"/>
      <c r="HZ5" s="207"/>
      <c r="IA5" s="207"/>
      <c r="IB5" s="207"/>
      <c r="IC5" s="207"/>
      <c r="ID5" s="207"/>
      <c r="IE5" s="207"/>
      <c r="IF5" s="207"/>
      <c r="IG5" s="207"/>
      <c r="IH5" s="207"/>
      <c r="II5" s="207"/>
      <c r="IJ5" s="207"/>
      <c r="IK5" s="207"/>
      <c r="IL5" s="207"/>
      <c r="IM5" s="207"/>
      <c r="IN5" s="207"/>
      <c r="IO5" s="207"/>
      <c r="IP5" s="207"/>
      <c r="IQ5" s="207"/>
      <c r="IR5" s="207"/>
      <c r="IS5" s="207"/>
      <c r="IT5" s="207"/>
      <c r="IU5" s="207"/>
      <c r="IV5" s="207"/>
      <c r="IW5" s="207"/>
      <c r="IX5" s="207"/>
      <c r="IY5" s="207"/>
      <c r="IZ5" s="207"/>
      <c r="JA5" s="207"/>
      <c r="JB5" s="207"/>
      <c r="JC5" s="207"/>
      <c r="JD5" s="207"/>
      <c r="JE5" s="207"/>
      <c r="JF5" s="207"/>
      <c r="JG5" s="207"/>
      <c r="JH5" s="207"/>
      <c r="JI5" s="207"/>
      <c r="JJ5" s="207"/>
      <c r="JK5" s="207"/>
      <c r="JL5" s="207"/>
      <c r="JM5" s="207"/>
      <c r="JN5" s="207"/>
      <c r="JO5" s="207"/>
      <c r="JP5" s="207"/>
      <c r="JQ5" s="207"/>
      <c r="JR5" s="207"/>
      <c r="JS5" s="207"/>
      <c r="JT5" s="207"/>
      <c r="JU5" s="207"/>
      <c r="JV5" s="207"/>
      <c r="JW5" s="207"/>
      <c r="JX5" s="207"/>
      <c r="JY5" s="207"/>
      <c r="JZ5" s="207"/>
      <c r="KA5" s="207"/>
      <c r="KB5" s="207"/>
      <c r="KC5" s="207"/>
      <c r="KD5" s="207"/>
      <c r="KE5" s="207"/>
      <c r="KF5" s="207"/>
      <c r="KG5" s="207"/>
      <c r="KH5" s="207"/>
      <c r="KI5" s="207"/>
      <c r="KJ5" s="207"/>
      <c r="KK5" s="207"/>
      <c r="KL5" s="207"/>
      <c r="KM5" s="207"/>
      <c r="KN5" s="207"/>
      <c r="KO5" s="207"/>
      <c r="KP5" s="207"/>
      <c r="KQ5" s="207"/>
      <c r="KR5" s="207"/>
      <c r="KS5" s="207"/>
      <c r="KT5" s="207"/>
      <c r="KU5" s="207"/>
      <c r="KV5" s="207"/>
      <c r="KW5" s="207"/>
      <c r="KX5" s="207"/>
      <c r="KY5" s="207"/>
      <c r="KZ5" s="207"/>
      <c r="LA5" s="207"/>
      <c r="LB5" s="207"/>
      <c r="LC5" s="207"/>
      <c r="LD5" s="207"/>
      <c r="LE5" s="207"/>
      <c r="LF5" s="207"/>
      <c r="LG5" s="207"/>
      <c r="LH5" s="207"/>
      <c r="LI5" s="207"/>
      <c r="LJ5" s="207"/>
      <c r="LK5" s="207"/>
      <c r="LL5" s="207"/>
      <c r="LM5" s="207"/>
      <c r="LN5" s="207"/>
      <c r="LO5" s="207"/>
      <c r="LP5" s="207"/>
      <c r="LQ5" s="207"/>
      <c r="LR5" s="207"/>
      <c r="LS5" s="207"/>
      <c r="LT5" s="207"/>
      <c r="LU5" s="207"/>
      <c r="LV5" s="207"/>
      <c r="LW5" s="207"/>
      <c r="LX5" s="207"/>
      <c r="LY5" s="207"/>
      <c r="LZ5" s="207"/>
      <c r="MA5" s="207"/>
      <c r="MB5" s="207"/>
      <c r="MC5" s="207"/>
      <c r="MD5" s="207"/>
      <c r="ME5" s="207"/>
      <c r="MF5" s="207"/>
      <c r="MG5" s="207"/>
      <c r="MH5" s="207"/>
      <c r="MI5" s="207"/>
      <c r="MJ5" s="207"/>
      <c r="MK5" s="207"/>
      <c r="ML5" s="207"/>
      <c r="MM5" s="207"/>
      <c r="MN5" s="207"/>
      <c r="MO5" s="207"/>
      <c r="MP5" s="207"/>
      <c r="MQ5" s="207"/>
      <c r="MR5" s="207"/>
      <c r="MS5" s="207"/>
      <c r="MT5" s="207"/>
      <c r="MU5" s="207"/>
      <c r="MV5" s="207"/>
      <c r="MW5" s="207"/>
      <c r="MX5" s="207"/>
      <c r="MY5" s="207"/>
      <c r="MZ5" s="207"/>
      <c r="NA5" s="207"/>
      <c r="NB5" s="207"/>
      <c r="NC5" s="207"/>
      <c r="ND5" s="207"/>
      <c r="NE5" s="207"/>
      <c r="NF5" s="207"/>
      <c r="NG5" s="207"/>
      <c r="NH5" s="207"/>
      <c r="NI5" s="207"/>
      <c r="NJ5" s="207"/>
      <c r="NK5" s="207"/>
      <c r="NL5" s="207"/>
      <c r="NM5" s="207"/>
      <c r="NN5" s="207"/>
      <c r="NO5" s="207"/>
      <c r="NP5" s="207"/>
      <c r="NQ5" s="207"/>
      <c r="NR5" s="207"/>
      <c r="NS5" s="207"/>
      <c r="NT5" s="207"/>
      <c r="NU5" s="207"/>
      <c r="NV5" s="207"/>
      <c r="NW5" s="207"/>
      <c r="NX5" s="207"/>
      <c r="NY5" s="207"/>
      <c r="NZ5" s="207"/>
      <c r="OA5" s="207"/>
      <c r="OB5" s="207"/>
      <c r="OC5" s="207"/>
      <c r="OD5" s="207"/>
      <c r="OE5" s="207"/>
      <c r="OF5" s="207"/>
      <c r="OG5" s="207"/>
      <c r="OH5" s="207"/>
      <c r="OI5" s="207"/>
      <c r="OJ5" s="207"/>
      <c r="OK5" s="207"/>
      <c r="OL5" s="207"/>
      <c r="OM5" s="207"/>
      <c r="ON5" s="207"/>
      <c r="OO5" s="207"/>
      <c r="OP5" s="207"/>
      <c r="OQ5" s="207"/>
      <c r="OR5" s="207"/>
      <c r="OS5" s="207"/>
      <c r="OT5" s="207"/>
      <c r="OU5" s="207"/>
      <c r="OV5" s="207"/>
      <c r="OW5" s="207"/>
      <c r="OX5" s="207"/>
      <c r="OY5" s="207"/>
      <c r="OZ5" s="207"/>
      <c r="PA5" s="207"/>
      <c r="PB5" s="207"/>
      <c r="PC5" s="207"/>
      <c r="PD5" s="207"/>
      <c r="PE5" s="207"/>
      <c r="PF5" s="207"/>
      <c r="PG5" s="207"/>
      <c r="PH5" s="207"/>
      <c r="PI5" s="207"/>
      <c r="PJ5" s="207"/>
      <c r="PK5" s="207"/>
      <c r="PL5" s="207"/>
      <c r="PM5" s="207"/>
      <c r="PN5" s="207"/>
      <c r="PO5" s="207"/>
      <c r="PP5" s="207"/>
      <c r="PQ5" s="207"/>
      <c r="PR5" s="207"/>
      <c r="PS5" s="207"/>
      <c r="PT5" s="207"/>
      <c r="PU5" s="207"/>
      <c r="PV5" s="207"/>
      <c r="PW5" s="207"/>
      <c r="PX5" s="207"/>
      <c r="PY5" s="207"/>
      <c r="PZ5" s="207"/>
      <c r="QA5" s="207"/>
      <c r="QB5" s="207"/>
      <c r="QC5" s="207"/>
      <c r="QD5" s="207"/>
      <c r="QE5" s="207"/>
      <c r="QF5" s="207"/>
      <c r="QG5" s="207"/>
      <c r="QH5" s="207"/>
      <c r="QI5" s="207"/>
      <c r="QJ5" s="207"/>
      <c r="QK5" s="207"/>
      <c r="QL5" s="207"/>
      <c r="QM5" s="207"/>
      <c r="QN5" s="207"/>
      <c r="QO5" s="207"/>
      <c r="QP5" s="207"/>
      <c r="QQ5" s="207"/>
      <c r="QR5" s="207"/>
      <c r="QS5" s="207"/>
      <c r="QT5" s="207"/>
      <c r="QU5" s="207"/>
      <c r="QV5" s="207"/>
      <c r="QW5" s="207"/>
      <c r="QX5" s="207"/>
      <c r="QY5" s="207"/>
      <c r="QZ5" s="207"/>
      <c r="RA5" s="207"/>
      <c r="RB5" s="207"/>
      <c r="RC5" s="207"/>
      <c r="RD5" s="207"/>
      <c r="RE5" s="207"/>
      <c r="RF5" s="207"/>
      <c r="RG5" s="207"/>
      <c r="RH5" s="207"/>
      <c r="RI5" s="207"/>
      <c r="RJ5" s="207"/>
      <c r="RK5" s="207"/>
      <c r="RL5" s="207"/>
      <c r="RM5" s="207"/>
      <c r="RN5" s="207"/>
      <c r="RO5" s="207"/>
      <c r="RP5" s="207"/>
      <c r="RQ5" s="207"/>
      <c r="RR5" s="207"/>
      <c r="RS5" s="207"/>
      <c r="RT5" s="207"/>
      <c r="RU5" s="207"/>
      <c r="RV5" s="207"/>
      <c r="RW5" s="207"/>
      <c r="RX5" s="207"/>
      <c r="RY5" s="207"/>
      <c r="RZ5" s="207"/>
      <c r="SA5" s="207"/>
      <c r="SB5" s="207"/>
      <c r="SC5" s="207"/>
      <c r="SD5" s="207"/>
      <c r="SE5" s="207"/>
      <c r="SF5" s="207"/>
      <c r="SG5" s="207"/>
      <c r="SH5" s="207"/>
      <c r="SI5" s="207"/>
      <c r="SJ5" s="207"/>
      <c r="SK5" s="207"/>
      <c r="SL5" s="207"/>
      <c r="SM5" s="207"/>
      <c r="SN5" s="207"/>
      <c r="SO5" s="207"/>
      <c r="SP5" s="207"/>
      <c r="SQ5" s="207"/>
      <c r="SR5" s="207"/>
      <c r="SS5" s="207"/>
      <c r="ST5" s="207"/>
      <c r="SU5" s="207"/>
      <c r="SV5" s="207"/>
      <c r="SW5" s="207"/>
      <c r="SX5" s="207"/>
      <c r="SY5" s="207"/>
      <c r="SZ5" s="207"/>
      <c r="TA5" s="207"/>
      <c r="TB5" s="207"/>
      <c r="TC5" s="207"/>
      <c r="TD5" s="207"/>
      <c r="TE5" s="207"/>
      <c r="TF5" s="207"/>
      <c r="TG5" s="207"/>
      <c r="TH5" s="207"/>
      <c r="TI5" s="207"/>
      <c r="TJ5" s="207"/>
      <c r="TK5" s="207"/>
      <c r="TL5" s="207"/>
      <c r="TM5" s="207"/>
      <c r="TN5" s="207"/>
      <c r="TO5" s="207"/>
      <c r="TP5" s="207"/>
      <c r="TQ5" s="207"/>
      <c r="TR5" s="207"/>
      <c r="TS5" s="207"/>
      <c r="TT5" s="207"/>
      <c r="TU5" s="207"/>
      <c r="TV5" s="207"/>
      <c r="TW5" s="207"/>
      <c r="TX5" s="207"/>
      <c r="TY5" s="207"/>
      <c r="TZ5" s="207"/>
      <c r="UA5" s="207"/>
      <c r="UB5" s="207"/>
      <c r="UC5" s="207"/>
      <c r="UD5" s="207"/>
      <c r="UE5" s="207"/>
      <c r="UF5" s="207"/>
      <c r="UG5" s="207"/>
      <c r="UH5" s="207"/>
      <c r="UI5" s="207"/>
      <c r="UJ5" s="207"/>
      <c r="UK5" s="207"/>
      <c r="UL5" s="207"/>
      <c r="UM5" s="207"/>
      <c r="UN5" s="207"/>
      <c r="UO5" s="207"/>
      <c r="UP5" s="207"/>
      <c r="UQ5" s="207"/>
      <c r="UR5" s="207"/>
      <c r="US5" s="207"/>
      <c r="UT5" s="207"/>
      <c r="UU5" s="207"/>
      <c r="UV5" s="207"/>
      <c r="UW5" s="207"/>
      <c r="UX5" s="207"/>
      <c r="UY5" s="207"/>
      <c r="UZ5" s="207"/>
      <c r="VA5" s="207"/>
      <c r="VB5" s="207"/>
      <c r="VC5" s="207"/>
      <c r="VD5" s="207"/>
      <c r="VE5" s="207"/>
      <c r="VF5" s="207"/>
      <c r="VG5" s="207"/>
      <c r="VH5" s="207"/>
      <c r="VI5" s="207"/>
      <c r="VJ5" s="207"/>
      <c r="VK5" s="207"/>
      <c r="VL5" s="207"/>
      <c r="VM5" s="207"/>
      <c r="VN5" s="207"/>
      <c r="VO5" s="207"/>
      <c r="VP5" s="207"/>
      <c r="VQ5" s="207"/>
      <c r="VR5" s="207"/>
      <c r="VS5" s="207"/>
      <c r="VT5" s="207"/>
      <c r="VU5" s="207"/>
      <c r="VV5" s="207"/>
      <c r="VW5" s="207"/>
      <c r="VX5" s="207"/>
      <c r="VY5" s="207"/>
      <c r="VZ5" s="207"/>
      <c r="WA5" s="207"/>
      <c r="WB5" s="207"/>
      <c r="WC5" s="207"/>
      <c r="WD5" s="207"/>
      <c r="WE5" s="207"/>
      <c r="WF5" s="207"/>
      <c r="WG5" s="207"/>
      <c r="WH5" s="207"/>
      <c r="WI5" s="207"/>
      <c r="WJ5" s="207"/>
      <c r="WK5" s="207"/>
      <c r="WL5" s="207"/>
      <c r="WM5" s="207"/>
      <c r="WN5" s="207"/>
      <c r="WO5" s="207"/>
      <c r="WP5" s="207"/>
      <c r="WQ5" s="207"/>
      <c r="WR5" s="207"/>
      <c r="WS5" s="207"/>
      <c r="WT5" s="207"/>
      <c r="WU5" s="207"/>
      <c r="WV5" s="207"/>
      <c r="WW5" s="207"/>
      <c r="WX5" s="207"/>
      <c r="WY5" s="207"/>
      <c r="WZ5" s="207"/>
      <c r="XA5" s="207"/>
      <c r="XB5" s="207"/>
      <c r="XC5" s="207"/>
      <c r="XD5" s="207"/>
      <c r="XE5" s="207"/>
      <c r="XF5" s="207"/>
      <c r="XG5" s="207"/>
      <c r="XH5" s="207"/>
      <c r="XI5" s="207"/>
      <c r="XJ5" s="207"/>
      <c r="XK5" s="207"/>
      <c r="XL5" s="207"/>
      <c r="XM5" s="207"/>
      <c r="XN5" s="207"/>
      <c r="XO5" s="207"/>
      <c r="XP5" s="207"/>
      <c r="XQ5" s="207"/>
      <c r="XR5" s="207"/>
      <c r="XS5" s="207"/>
    </row>
    <row r="6" spans="1:643" ht="20.100000000000001" customHeight="1" x14ac:dyDescent="0.25">
      <c r="A6" s="1"/>
      <c r="B6" s="205" t="s">
        <v>59</v>
      </c>
      <c r="C6" s="205" t="s">
        <v>469</v>
      </c>
      <c r="D6" s="230" t="s">
        <v>479</v>
      </c>
      <c r="E6" s="230"/>
      <c r="F6" s="230"/>
      <c r="G6" s="230"/>
      <c r="H6" s="230" t="s">
        <v>479</v>
      </c>
      <c r="I6" s="230"/>
      <c r="J6" s="230"/>
      <c r="K6" s="230"/>
      <c r="L6" s="230" t="s">
        <v>480</v>
      </c>
      <c r="M6" s="230"/>
      <c r="N6" s="230"/>
      <c r="O6" s="230"/>
      <c r="P6" s="230" t="s">
        <v>481</v>
      </c>
      <c r="Q6" s="230"/>
      <c r="R6" s="230"/>
      <c r="S6" s="230"/>
      <c r="T6" s="230" t="s">
        <v>481</v>
      </c>
      <c r="U6" s="230"/>
      <c r="V6" s="230"/>
      <c r="W6" s="230"/>
      <c r="X6" s="230" t="s">
        <v>481</v>
      </c>
      <c r="Y6" s="230"/>
      <c r="Z6" s="230"/>
      <c r="AA6" s="230"/>
      <c r="AB6" s="230" t="s">
        <v>481</v>
      </c>
      <c r="AC6" s="230"/>
      <c r="AD6" s="230"/>
      <c r="AE6" s="230"/>
      <c r="AF6" s="230" t="s">
        <v>114</v>
      </c>
      <c r="AG6" s="230"/>
      <c r="AH6" s="230"/>
      <c r="AI6" s="230"/>
      <c r="AJ6" s="230" t="s">
        <v>114</v>
      </c>
      <c r="AK6" s="230"/>
      <c r="AL6" s="230"/>
      <c r="AM6" s="230"/>
      <c r="AN6" s="230" t="s">
        <v>145</v>
      </c>
      <c r="AO6" s="230"/>
      <c r="AP6" s="230"/>
      <c r="AQ6" s="230"/>
      <c r="AR6" s="230" t="s">
        <v>145</v>
      </c>
      <c r="AS6" s="230"/>
      <c r="AT6" s="230"/>
      <c r="AU6" s="230"/>
      <c r="AV6" s="230" t="s">
        <v>103</v>
      </c>
      <c r="AW6" s="230"/>
      <c r="AX6" s="230"/>
      <c r="AY6" s="230"/>
      <c r="AZ6" s="230" t="s">
        <v>103</v>
      </c>
      <c r="BA6" s="230"/>
      <c r="BB6" s="230"/>
      <c r="BC6" s="230"/>
      <c r="BD6" s="230" t="s">
        <v>103</v>
      </c>
      <c r="BE6" s="230"/>
      <c r="BF6" s="230"/>
      <c r="BG6" s="230"/>
      <c r="BH6" s="230" t="s">
        <v>103</v>
      </c>
      <c r="BI6" s="230"/>
      <c r="BJ6" s="230"/>
      <c r="BK6" s="230"/>
      <c r="BL6" s="230" t="s">
        <v>103</v>
      </c>
      <c r="BM6" s="230"/>
      <c r="BN6" s="230"/>
      <c r="BO6" s="230"/>
      <c r="BP6" s="230" t="s">
        <v>103</v>
      </c>
      <c r="BQ6" s="230"/>
      <c r="BR6" s="230"/>
      <c r="BS6" s="230"/>
      <c r="BT6" s="230" t="s">
        <v>103</v>
      </c>
      <c r="BU6" s="230"/>
      <c r="BV6" s="230"/>
      <c r="BW6" s="230"/>
      <c r="BX6" s="230" t="s">
        <v>103</v>
      </c>
      <c r="BY6" s="230"/>
      <c r="BZ6" s="230"/>
      <c r="CA6" s="230"/>
      <c r="CB6" s="230" t="s">
        <v>402</v>
      </c>
      <c r="CC6" s="230"/>
      <c r="CD6" s="230"/>
      <c r="CE6" s="230"/>
      <c r="CF6" s="230" t="s">
        <v>402</v>
      </c>
      <c r="CG6" s="230"/>
      <c r="CH6" s="230"/>
      <c r="CI6" s="230"/>
      <c r="CJ6" s="230" t="s">
        <v>402</v>
      </c>
      <c r="CK6" s="230"/>
      <c r="CL6" s="230"/>
      <c r="CM6" s="230"/>
      <c r="CN6" s="230" t="s">
        <v>402</v>
      </c>
      <c r="CO6" s="230"/>
      <c r="CP6" s="230"/>
      <c r="CQ6" s="230"/>
      <c r="CR6" s="230" t="s">
        <v>482</v>
      </c>
      <c r="CS6" s="230"/>
      <c r="CT6" s="230"/>
      <c r="CU6" s="230"/>
      <c r="CV6" s="230" t="s">
        <v>217</v>
      </c>
      <c r="CW6" s="230"/>
      <c r="CX6" s="230"/>
      <c r="CY6" s="230"/>
      <c r="CZ6" s="230" t="s">
        <v>217</v>
      </c>
      <c r="DA6" s="230"/>
      <c r="DB6" s="230"/>
      <c r="DC6" s="230"/>
      <c r="DD6" s="230" t="s">
        <v>217</v>
      </c>
      <c r="DE6" s="230"/>
      <c r="DF6" s="230"/>
      <c r="DG6" s="230"/>
      <c r="DH6" s="230" t="s">
        <v>71</v>
      </c>
      <c r="DI6" s="230"/>
      <c r="DJ6" s="230"/>
      <c r="DK6" s="230"/>
      <c r="DL6" s="230" t="s">
        <v>71</v>
      </c>
      <c r="DM6" s="230"/>
      <c r="DN6" s="230"/>
      <c r="DO6" s="230"/>
      <c r="DP6" s="230" t="s">
        <v>71</v>
      </c>
      <c r="DQ6" s="230"/>
      <c r="DR6" s="230"/>
      <c r="DS6" s="230"/>
      <c r="DT6" s="230" t="s">
        <v>71</v>
      </c>
      <c r="DU6" s="230"/>
      <c r="DV6" s="230"/>
      <c r="DW6" s="230"/>
      <c r="DX6" s="230" t="s">
        <v>71</v>
      </c>
      <c r="DY6" s="230"/>
      <c r="DZ6" s="230"/>
      <c r="EA6" s="230"/>
      <c r="EB6" s="230" t="s">
        <v>71</v>
      </c>
      <c r="EC6" s="230"/>
      <c r="ED6" s="230"/>
      <c r="EE6" s="230"/>
      <c r="EF6" s="230" t="s">
        <v>71</v>
      </c>
      <c r="EG6" s="230"/>
      <c r="EH6" s="230"/>
      <c r="EI6" s="230"/>
      <c r="EJ6" s="230" t="s">
        <v>393</v>
      </c>
      <c r="EK6" s="230"/>
      <c r="EL6" s="230"/>
      <c r="EM6" s="230"/>
      <c r="EN6" s="230" t="s">
        <v>66</v>
      </c>
      <c r="EO6" s="230"/>
      <c r="EP6" s="230"/>
      <c r="EQ6" s="230"/>
      <c r="ER6" s="230" t="s">
        <v>271</v>
      </c>
      <c r="ES6" s="230"/>
      <c r="ET6" s="230"/>
      <c r="EU6" s="230"/>
      <c r="EV6" s="230" t="s">
        <v>320</v>
      </c>
      <c r="EW6" s="230"/>
      <c r="EX6" s="230"/>
      <c r="EY6" s="230"/>
      <c r="EZ6" s="230" t="s">
        <v>320</v>
      </c>
      <c r="FA6" s="230"/>
      <c r="FB6" s="230"/>
      <c r="FC6" s="230"/>
      <c r="FD6" s="230" t="s">
        <v>483</v>
      </c>
      <c r="FE6" s="230"/>
      <c r="FF6" s="230"/>
      <c r="FG6" s="230"/>
      <c r="FH6" s="230" t="s">
        <v>483</v>
      </c>
      <c r="FI6" s="230"/>
      <c r="FJ6" s="230"/>
      <c r="FK6" s="230"/>
      <c r="FL6" s="230" t="s">
        <v>484</v>
      </c>
      <c r="FM6" s="230"/>
      <c r="FN6" s="230"/>
      <c r="FO6" s="230"/>
      <c r="FP6" s="230" t="s">
        <v>194</v>
      </c>
      <c r="FQ6" s="230"/>
      <c r="FR6" s="230"/>
      <c r="FS6" s="230"/>
      <c r="FT6" s="230" t="s">
        <v>194</v>
      </c>
      <c r="FU6" s="230"/>
      <c r="FV6" s="230"/>
      <c r="FW6" s="230"/>
      <c r="FX6" s="230" t="s">
        <v>485</v>
      </c>
      <c r="FY6" s="230"/>
      <c r="FZ6" s="230"/>
      <c r="GA6" s="230"/>
      <c r="GB6" s="230" t="s">
        <v>486</v>
      </c>
      <c r="GC6" s="230"/>
      <c r="GD6" s="230"/>
      <c r="GE6" s="230"/>
      <c r="GF6" s="230" t="s">
        <v>487</v>
      </c>
      <c r="GG6" s="230"/>
      <c r="GH6" s="230"/>
      <c r="GI6" s="230"/>
      <c r="GJ6" s="230" t="s">
        <v>95</v>
      </c>
      <c r="GK6" s="230"/>
      <c r="GL6" s="230"/>
      <c r="GM6" s="230"/>
      <c r="GN6" s="230" t="s">
        <v>95</v>
      </c>
      <c r="GO6" s="230"/>
      <c r="GP6" s="230"/>
      <c r="GQ6" s="230"/>
      <c r="GR6" s="230" t="s">
        <v>95</v>
      </c>
      <c r="GS6" s="230"/>
      <c r="GT6" s="230"/>
      <c r="GU6" s="230"/>
      <c r="GV6" s="230" t="s">
        <v>45</v>
      </c>
      <c r="GW6" s="230"/>
      <c r="GX6" s="230"/>
      <c r="GY6" s="230"/>
      <c r="GZ6" s="230" t="s">
        <v>45</v>
      </c>
      <c r="HA6" s="230"/>
      <c r="HB6" s="230"/>
      <c r="HC6" s="230"/>
      <c r="HD6" s="230" t="s">
        <v>45</v>
      </c>
      <c r="HE6" s="230"/>
      <c r="HF6" s="230"/>
      <c r="HG6" s="230"/>
      <c r="HH6" s="230" t="s">
        <v>45</v>
      </c>
      <c r="HI6" s="230"/>
      <c r="HJ6" s="230"/>
      <c r="HK6" s="230"/>
      <c r="HL6" s="230" t="s">
        <v>45</v>
      </c>
      <c r="HM6" s="230"/>
      <c r="HN6" s="230"/>
      <c r="HO6" s="230"/>
      <c r="HP6" s="230" t="s">
        <v>45</v>
      </c>
      <c r="HQ6" s="230"/>
      <c r="HR6" s="230"/>
      <c r="HS6" s="230"/>
      <c r="HT6" s="230" t="s">
        <v>45</v>
      </c>
      <c r="HU6" s="230"/>
      <c r="HV6" s="230"/>
      <c r="HW6" s="230"/>
      <c r="HX6" s="230" t="s">
        <v>45</v>
      </c>
      <c r="HY6" s="230"/>
      <c r="HZ6" s="230"/>
      <c r="IA6" s="230"/>
      <c r="IB6" s="230" t="s">
        <v>488</v>
      </c>
      <c r="IC6" s="230"/>
      <c r="ID6" s="230"/>
      <c r="IE6" s="230"/>
      <c r="IF6" s="230" t="s">
        <v>76</v>
      </c>
      <c r="IG6" s="230"/>
      <c r="IH6" s="230"/>
      <c r="II6" s="230"/>
      <c r="IJ6" s="230" t="s">
        <v>76</v>
      </c>
      <c r="IK6" s="230"/>
      <c r="IL6" s="230"/>
      <c r="IM6" s="230"/>
      <c r="IN6" s="230" t="s">
        <v>76</v>
      </c>
      <c r="IO6" s="230"/>
      <c r="IP6" s="230"/>
      <c r="IQ6" s="230"/>
      <c r="IR6" s="230" t="s">
        <v>80</v>
      </c>
      <c r="IS6" s="230"/>
      <c r="IT6" s="230"/>
      <c r="IU6" s="230"/>
      <c r="IV6" s="230" t="s">
        <v>80</v>
      </c>
      <c r="IW6" s="230"/>
      <c r="IX6" s="230"/>
      <c r="IY6" s="230"/>
      <c r="IZ6" s="230" t="s">
        <v>80</v>
      </c>
      <c r="JA6" s="230"/>
      <c r="JB6" s="230"/>
      <c r="JC6" s="230"/>
      <c r="JD6" s="230" t="s">
        <v>80</v>
      </c>
      <c r="JE6" s="230"/>
      <c r="JF6" s="230"/>
      <c r="JG6" s="230"/>
      <c r="JH6" s="230" t="s">
        <v>80</v>
      </c>
      <c r="JI6" s="230"/>
      <c r="JJ6" s="230"/>
      <c r="JK6" s="230"/>
      <c r="JL6" s="230" t="s">
        <v>80</v>
      </c>
      <c r="JM6" s="230"/>
      <c r="JN6" s="230"/>
      <c r="JO6" s="230"/>
      <c r="JP6" s="230" t="s">
        <v>80</v>
      </c>
      <c r="JQ6" s="230"/>
      <c r="JR6" s="230"/>
      <c r="JS6" s="230"/>
      <c r="JT6" s="230" t="s">
        <v>80</v>
      </c>
      <c r="JU6" s="230"/>
      <c r="JV6" s="230"/>
      <c r="JW6" s="230"/>
      <c r="JX6" s="230" t="s">
        <v>80</v>
      </c>
      <c r="JY6" s="230"/>
      <c r="JZ6" s="230"/>
      <c r="KA6" s="230"/>
      <c r="KB6" s="230" t="s">
        <v>80</v>
      </c>
      <c r="KC6" s="230"/>
      <c r="KD6" s="230"/>
      <c r="KE6" s="230"/>
      <c r="KF6" s="230" t="s">
        <v>80</v>
      </c>
      <c r="KG6" s="230"/>
      <c r="KH6" s="230"/>
      <c r="KI6" s="230"/>
      <c r="KJ6" s="230" t="s">
        <v>80</v>
      </c>
      <c r="KK6" s="230"/>
      <c r="KL6" s="230"/>
      <c r="KM6" s="230"/>
      <c r="KN6" s="230" t="s">
        <v>80</v>
      </c>
      <c r="KO6" s="230"/>
      <c r="KP6" s="230"/>
      <c r="KQ6" s="230"/>
      <c r="KR6" s="230" t="s">
        <v>80</v>
      </c>
      <c r="KS6" s="230"/>
      <c r="KT6" s="230"/>
      <c r="KU6" s="230"/>
      <c r="KV6" s="230" t="s">
        <v>489</v>
      </c>
      <c r="KW6" s="230"/>
      <c r="KX6" s="230"/>
      <c r="KY6" s="230"/>
      <c r="KZ6" s="230" t="s">
        <v>489</v>
      </c>
      <c r="LA6" s="230"/>
      <c r="LB6" s="230"/>
      <c r="LC6" s="230"/>
      <c r="LD6" s="230" t="s">
        <v>39</v>
      </c>
      <c r="LE6" s="230"/>
      <c r="LF6" s="230"/>
      <c r="LG6" s="230"/>
      <c r="LH6" s="230" t="s">
        <v>39</v>
      </c>
      <c r="LI6" s="230"/>
      <c r="LJ6" s="230"/>
      <c r="LK6" s="230"/>
      <c r="LL6" s="230" t="s">
        <v>39</v>
      </c>
      <c r="LM6" s="230"/>
      <c r="LN6" s="230"/>
      <c r="LO6" s="230"/>
      <c r="LP6" s="230" t="s">
        <v>39</v>
      </c>
      <c r="LQ6" s="230"/>
      <c r="LR6" s="230"/>
      <c r="LS6" s="230"/>
      <c r="LT6" s="230" t="s">
        <v>39</v>
      </c>
      <c r="LU6" s="230"/>
      <c r="LV6" s="230"/>
      <c r="LW6" s="230"/>
      <c r="LX6" s="230" t="s">
        <v>39</v>
      </c>
      <c r="LY6" s="230"/>
      <c r="LZ6" s="230"/>
      <c r="MA6" s="230"/>
      <c r="MB6" s="230" t="s">
        <v>39</v>
      </c>
      <c r="MC6" s="230"/>
      <c r="MD6" s="230"/>
      <c r="ME6" s="230"/>
      <c r="MF6" s="230" t="s">
        <v>39</v>
      </c>
      <c r="MG6" s="230"/>
      <c r="MH6" s="230"/>
      <c r="MI6" s="230"/>
      <c r="MJ6" s="230" t="s">
        <v>39</v>
      </c>
      <c r="MK6" s="230"/>
      <c r="ML6" s="230"/>
      <c r="MM6" s="230"/>
      <c r="MN6" s="230" t="s">
        <v>39</v>
      </c>
      <c r="MO6" s="230"/>
      <c r="MP6" s="230"/>
      <c r="MQ6" s="230"/>
      <c r="MR6" s="230" t="s">
        <v>39</v>
      </c>
      <c r="MS6" s="230"/>
      <c r="MT6" s="230"/>
      <c r="MU6" s="230"/>
      <c r="MV6" s="230" t="s">
        <v>39</v>
      </c>
      <c r="MW6" s="230"/>
      <c r="MX6" s="230"/>
      <c r="MY6" s="230"/>
      <c r="MZ6" s="230" t="s">
        <v>136</v>
      </c>
      <c r="NA6" s="230"/>
      <c r="NB6" s="230"/>
      <c r="NC6" s="230"/>
      <c r="ND6" s="230" t="s">
        <v>136</v>
      </c>
      <c r="NE6" s="230"/>
      <c r="NF6" s="230"/>
      <c r="NG6" s="230"/>
      <c r="NH6" s="230" t="s">
        <v>136</v>
      </c>
      <c r="NI6" s="230"/>
      <c r="NJ6" s="230"/>
      <c r="NK6" s="230"/>
      <c r="NL6" s="230" t="s">
        <v>136</v>
      </c>
      <c r="NM6" s="230"/>
      <c r="NN6" s="230"/>
      <c r="NO6" s="230"/>
      <c r="NP6" s="230" t="s">
        <v>142</v>
      </c>
      <c r="NQ6" s="230"/>
      <c r="NR6" s="230"/>
      <c r="NS6" s="230"/>
      <c r="NT6" s="230" t="s">
        <v>142</v>
      </c>
      <c r="NU6" s="230"/>
      <c r="NV6" s="230"/>
      <c r="NW6" s="230"/>
      <c r="NX6" s="230" t="s">
        <v>490</v>
      </c>
      <c r="NY6" s="230"/>
      <c r="NZ6" s="230"/>
      <c r="OA6" s="230"/>
      <c r="OB6" s="230" t="s">
        <v>491</v>
      </c>
      <c r="OC6" s="230"/>
      <c r="OD6" s="230"/>
      <c r="OE6" s="230"/>
      <c r="OF6" s="230" t="s">
        <v>492</v>
      </c>
      <c r="OG6" s="230"/>
      <c r="OH6" s="230"/>
      <c r="OI6" s="230"/>
      <c r="OJ6" s="230" t="s">
        <v>493</v>
      </c>
      <c r="OK6" s="230"/>
      <c r="OL6" s="230"/>
      <c r="OM6" s="230"/>
      <c r="ON6" s="230" t="s">
        <v>494</v>
      </c>
      <c r="OO6" s="230"/>
      <c r="OP6" s="230"/>
      <c r="OQ6" s="230"/>
      <c r="OR6" s="230" t="s">
        <v>495</v>
      </c>
      <c r="OS6" s="230"/>
      <c r="OT6" s="230"/>
      <c r="OU6" s="230"/>
      <c r="OV6" s="230" t="s">
        <v>114</v>
      </c>
      <c r="OW6" s="230"/>
      <c r="OX6" s="230"/>
      <c r="OY6" s="230"/>
      <c r="OZ6" s="230" t="s">
        <v>114</v>
      </c>
      <c r="PA6" s="230"/>
      <c r="PB6" s="230"/>
      <c r="PC6" s="230"/>
      <c r="PD6" s="230" t="s">
        <v>496</v>
      </c>
      <c r="PE6" s="230"/>
      <c r="PF6" s="230"/>
      <c r="PG6" s="230"/>
      <c r="PH6" s="230" t="s">
        <v>497</v>
      </c>
      <c r="PI6" s="230"/>
      <c r="PJ6" s="230"/>
      <c r="PK6" s="230"/>
      <c r="PL6" s="230" t="s">
        <v>498</v>
      </c>
      <c r="PM6" s="230"/>
      <c r="PN6" s="230"/>
      <c r="PO6" s="230"/>
      <c r="PP6" s="230" t="s">
        <v>23</v>
      </c>
      <c r="PQ6" s="230"/>
      <c r="PR6" s="230"/>
      <c r="PS6" s="230"/>
      <c r="PT6" s="230" t="s">
        <v>499</v>
      </c>
      <c r="PU6" s="230"/>
      <c r="PV6" s="230"/>
      <c r="PW6" s="230"/>
      <c r="PX6" s="230" t="s">
        <v>500</v>
      </c>
      <c r="PY6" s="230"/>
      <c r="PZ6" s="230"/>
      <c r="QA6" s="230"/>
      <c r="QB6" s="230" t="s">
        <v>501</v>
      </c>
      <c r="QC6" s="230"/>
      <c r="QD6" s="230"/>
      <c r="QE6" s="230"/>
      <c r="QF6" s="230" t="s">
        <v>502</v>
      </c>
      <c r="QG6" s="230"/>
      <c r="QH6" s="230"/>
      <c r="QI6" s="230"/>
      <c r="QJ6" s="230" t="s">
        <v>503</v>
      </c>
      <c r="QK6" s="230"/>
      <c r="QL6" s="230"/>
      <c r="QM6" s="230"/>
      <c r="QN6" s="230" t="s">
        <v>504</v>
      </c>
      <c r="QO6" s="230"/>
      <c r="QP6" s="230"/>
      <c r="QQ6" s="230"/>
      <c r="QR6" s="230" t="s">
        <v>505</v>
      </c>
      <c r="QS6" s="230"/>
      <c r="QT6" s="230"/>
      <c r="QU6" s="230"/>
      <c r="QV6" s="230" t="s">
        <v>506</v>
      </c>
      <c r="QW6" s="230"/>
      <c r="QX6" s="230"/>
      <c r="QY6" s="230"/>
      <c r="QZ6" s="230" t="s">
        <v>506</v>
      </c>
      <c r="RA6" s="230"/>
      <c r="RB6" s="230"/>
      <c r="RC6" s="230"/>
      <c r="RD6" s="230" t="s">
        <v>506</v>
      </c>
      <c r="RE6" s="230"/>
      <c r="RF6" s="230"/>
      <c r="RG6" s="230"/>
      <c r="RH6" s="230" t="s">
        <v>506</v>
      </c>
      <c r="RI6" s="230"/>
      <c r="RJ6" s="230"/>
      <c r="RK6" s="230"/>
      <c r="RL6" s="230" t="s">
        <v>507</v>
      </c>
      <c r="RM6" s="230"/>
      <c r="RN6" s="230"/>
      <c r="RO6" s="230"/>
      <c r="RP6" s="230" t="s">
        <v>508</v>
      </c>
      <c r="RQ6" s="230"/>
      <c r="RR6" s="230"/>
      <c r="RS6" s="230"/>
      <c r="RT6" s="230" t="s">
        <v>509</v>
      </c>
      <c r="RU6" s="230"/>
      <c r="RV6" s="230"/>
      <c r="RW6" s="230"/>
      <c r="RX6" s="230" t="s">
        <v>510</v>
      </c>
      <c r="RY6" s="230"/>
      <c r="RZ6" s="230"/>
      <c r="SA6" s="230"/>
      <c r="SB6" s="230" t="s">
        <v>189</v>
      </c>
      <c r="SC6" s="230"/>
      <c r="SD6" s="230"/>
      <c r="SE6" s="230"/>
      <c r="SF6" s="230" t="s">
        <v>511</v>
      </c>
      <c r="SG6" s="230"/>
      <c r="SH6" s="230"/>
      <c r="SI6" s="230"/>
      <c r="SJ6" s="230" t="s">
        <v>511</v>
      </c>
      <c r="SK6" s="230"/>
      <c r="SL6" s="230"/>
      <c r="SM6" s="230"/>
      <c r="SN6" s="230" t="s">
        <v>511</v>
      </c>
      <c r="SO6" s="230"/>
      <c r="SP6" s="230"/>
      <c r="SQ6" s="230"/>
      <c r="SR6" s="230" t="s">
        <v>511</v>
      </c>
      <c r="SS6" s="230"/>
      <c r="ST6" s="230"/>
      <c r="SU6" s="230"/>
      <c r="SV6" s="230" t="s">
        <v>512</v>
      </c>
      <c r="SW6" s="230"/>
      <c r="SX6" s="230"/>
      <c r="SY6" s="230"/>
      <c r="SZ6" s="230" t="s">
        <v>513</v>
      </c>
      <c r="TA6" s="230"/>
      <c r="TB6" s="230"/>
      <c r="TC6" s="230"/>
      <c r="TD6" s="230" t="s">
        <v>513</v>
      </c>
      <c r="TE6" s="230"/>
      <c r="TF6" s="230"/>
      <c r="TG6" s="230"/>
      <c r="TH6" s="230" t="s">
        <v>80</v>
      </c>
      <c r="TI6" s="230"/>
      <c r="TJ6" s="230"/>
      <c r="TK6" s="230"/>
      <c r="TL6" s="230" t="s">
        <v>80</v>
      </c>
      <c r="TM6" s="230"/>
      <c r="TN6" s="230"/>
      <c r="TO6" s="230"/>
      <c r="TP6" s="230" t="s">
        <v>80</v>
      </c>
      <c r="TQ6" s="230"/>
      <c r="TR6" s="230"/>
      <c r="TS6" s="230"/>
      <c r="TT6" s="230" t="s">
        <v>80</v>
      </c>
      <c r="TU6" s="230"/>
      <c r="TV6" s="230"/>
      <c r="TW6" s="230"/>
      <c r="TX6" s="230" t="s">
        <v>80</v>
      </c>
      <c r="TY6" s="230"/>
      <c r="TZ6" s="230"/>
      <c r="UA6" s="230"/>
      <c r="UB6" s="230" t="s">
        <v>514</v>
      </c>
      <c r="UC6" s="230"/>
      <c r="UD6" s="230"/>
      <c r="UE6" s="230"/>
      <c r="UF6" s="230" t="s">
        <v>514</v>
      </c>
      <c r="UG6" s="230"/>
      <c r="UH6" s="230"/>
      <c r="UI6" s="230"/>
      <c r="UJ6" s="230" t="s">
        <v>33</v>
      </c>
      <c r="UK6" s="230"/>
      <c r="UL6" s="230"/>
      <c r="UM6" s="230"/>
      <c r="UN6" s="230" t="s">
        <v>33</v>
      </c>
      <c r="UO6" s="230"/>
      <c r="UP6" s="230"/>
      <c r="UQ6" s="230"/>
      <c r="UR6" s="230" t="s">
        <v>33</v>
      </c>
      <c r="US6" s="230"/>
      <c r="UT6" s="230"/>
      <c r="UU6" s="230"/>
      <c r="UV6" s="230" t="s">
        <v>33</v>
      </c>
      <c r="UW6" s="230"/>
      <c r="UX6" s="230"/>
      <c r="UY6" s="230"/>
      <c r="UZ6" s="230" t="s">
        <v>515</v>
      </c>
      <c r="VA6" s="230"/>
      <c r="VB6" s="230"/>
      <c r="VC6" s="230"/>
      <c r="VD6" s="230" t="s">
        <v>516</v>
      </c>
      <c r="VE6" s="230"/>
      <c r="VF6" s="230"/>
      <c r="VG6" s="230"/>
      <c r="VH6" s="230" t="s">
        <v>39</v>
      </c>
      <c r="VI6" s="230"/>
      <c r="VJ6" s="230"/>
      <c r="VK6" s="230"/>
      <c r="VL6" s="230" t="s">
        <v>39</v>
      </c>
      <c r="VM6" s="230"/>
      <c r="VN6" s="230"/>
      <c r="VO6" s="230"/>
      <c r="VP6" s="230" t="s">
        <v>39</v>
      </c>
      <c r="VQ6" s="230"/>
      <c r="VR6" s="230"/>
      <c r="VS6" s="230"/>
      <c r="VT6" s="230" t="s">
        <v>39</v>
      </c>
      <c r="VU6" s="230"/>
      <c r="VV6" s="230"/>
      <c r="VW6" s="230"/>
      <c r="VX6" s="230" t="s">
        <v>39</v>
      </c>
      <c r="VY6" s="230"/>
      <c r="VZ6" s="230"/>
      <c r="WA6" s="230"/>
      <c r="WB6" s="230" t="s">
        <v>517</v>
      </c>
      <c r="WC6" s="230"/>
      <c r="WD6" s="230"/>
      <c r="WE6" s="230"/>
      <c r="WF6" s="230" t="s">
        <v>518</v>
      </c>
      <c r="WG6" s="230"/>
      <c r="WH6" s="230"/>
      <c r="WI6" s="230"/>
      <c r="WJ6" s="230" t="s">
        <v>518</v>
      </c>
      <c r="WK6" s="230"/>
      <c r="WL6" s="230"/>
      <c r="WM6" s="230"/>
      <c r="WN6" s="230" t="s">
        <v>519</v>
      </c>
      <c r="WO6" s="230"/>
      <c r="WP6" s="230"/>
      <c r="WQ6" s="230"/>
      <c r="WR6" s="230" t="s">
        <v>520</v>
      </c>
      <c r="WS6" s="230"/>
      <c r="WT6" s="230"/>
      <c r="WU6" s="230"/>
      <c r="WV6" s="230" t="s">
        <v>520</v>
      </c>
      <c r="WW6" s="230"/>
      <c r="WX6" s="230"/>
      <c r="WY6" s="230"/>
      <c r="WZ6" s="230" t="s">
        <v>521</v>
      </c>
      <c r="XA6" s="230"/>
      <c r="XB6" s="230"/>
      <c r="XC6" s="230"/>
      <c r="XD6" s="230" t="s">
        <v>521</v>
      </c>
      <c r="XE6" s="230"/>
      <c r="XF6" s="230"/>
      <c r="XG6" s="230"/>
      <c r="XH6" s="230" t="s">
        <v>522</v>
      </c>
      <c r="XI6" s="230"/>
      <c r="XJ6" s="230"/>
      <c r="XK6" s="230"/>
      <c r="XL6" s="230" t="s">
        <v>523</v>
      </c>
      <c r="XM6" s="230"/>
      <c r="XN6" s="230"/>
      <c r="XO6" s="230"/>
      <c r="XP6" s="230" t="s">
        <v>524</v>
      </c>
      <c r="XQ6" s="230"/>
      <c r="XR6" s="230"/>
      <c r="XS6" s="230"/>
    </row>
    <row r="7" spans="1:643" ht="39.950000000000003" customHeight="1" x14ac:dyDescent="0.25">
      <c r="A7" s="1"/>
      <c r="B7" s="205"/>
      <c r="C7" s="205"/>
      <c r="D7" s="238" t="s">
        <v>531</v>
      </c>
      <c r="E7" s="205"/>
      <c r="F7" s="205"/>
      <c r="G7" s="205"/>
      <c r="H7" s="238" t="s">
        <v>532</v>
      </c>
      <c r="I7" s="205"/>
      <c r="J7" s="205"/>
      <c r="K7" s="205"/>
      <c r="L7" s="238" t="s">
        <v>533</v>
      </c>
      <c r="M7" s="205"/>
      <c r="N7" s="205"/>
      <c r="O7" s="205"/>
      <c r="P7" s="238" t="s">
        <v>534</v>
      </c>
      <c r="Q7" s="205"/>
      <c r="R7" s="205"/>
      <c r="S7" s="205"/>
      <c r="T7" s="238" t="s">
        <v>535</v>
      </c>
      <c r="U7" s="205"/>
      <c r="V7" s="205"/>
      <c r="W7" s="205"/>
      <c r="X7" s="238" t="s">
        <v>536</v>
      </c>
      <c r="Y7" s="205"/>
      <c r="Z7" s="205"/>
      <c r="AA7" s="205"/>
      <c r="AB7" s="238" t="s">
        <v>537</v>
      </c>
      <c r="AC7" s="205"/>
      <c r="AD7" s="205"/>
      <c r="AE7" s="205"/>
      <c r="AF7" s="238" t="s">
        <v>538</v>
      </c>
      <c r="AG7" s="205"/>
      <c r="AH7" s="205"/>
      <c r="AI7" s="205"/>
      <c r="AJ7" s="238" t="s">
        <v>539</v>
      </c>
      <c r="AK7" s="205"/>
      <c r="AL7" s="205"/>
      <c r="AM7" s="205"/>
      <c r="AN7" s="238" t="s">
        <v>540</v>
      </c>
      <c r="AO7" s="205"/>
      <c r="AP7" s="205"/>
      <c r="AQ7" s="205"/>
      <c r="AR7" s="238" t="s">
        <v>541</v>
      </c>
      <c r="AS7" s="205"/>
      <c r="AT7" s="205"/>
      <c r="AU7" s="205"/>
      <c r="AV7" s="238" t="s">
        <v>542</v>
      </c>
      <c r="AW7" s="205"/>
      <c r="AX7" s="205"/>
      <c r="AY7" s="205"/>
      <c r="AZ7" s="238" t="s">
        <v>543</v>
      </c>
      <c r="BA7" s="205"/>
      <c r="BB7" s="205"/>
      <c r="BC7" s="205"/>
      <c r="BD7" s="238" t="s">
        <v>544</v>
      </c>
      <c r="BE7" s="205"/>
      <c r="BF7" s="205"/>
      <c r="BG7" s="205"/>
      <c r="BH7" s="238" t="s">
        <v>545</v>
      </c>
      <c r="BI7" s="205"/>
      <c r="BJ7" s="205"/>
      <c r="BK7" s="205"/>
      <c r="BL7" s="238" t="s">
        <v>546</v>
      </c>
      <c r="BM7" s="205"/>
      <c r="BN7" s="205"/>
      <c r="BO7" s="205"/>
      <c r="BP7" s="238" t="s">
        <v>547</v>
      </c>
      <c r="BQ7" s="205"/>
      <c r="BR7" s="205"/>
      <c r="BS7" s="205"/>
      <c r="BT7" s="238" t="s">
        <v>548</v>
      </c>
      <c r="BU7" s="205"/>
      <c r="BV7" s="205"/>
      <c r="BW7" s="205"/>
      <c r="BX7" s="238" t="s">
        <v>549</v>
      </c>
      <c r="BY7" s="205"/>
      <c r="BZ7" s="205"/>
      <c r="CA7" s="205"/>
      <c r="CB7" s="238" t="s">
        <v>550</v>
      </c>
      <c r="CC7" s="205"/>
      <c r="CD7" s="205"/>
      <c r="CE7" s="205"/>
      <c r="CF7" s="238" t="s">
        <v>551</v>
      </c>
      <c r="CG7" s="205"/>
      <c r="CH7" s="205"/>
      <c r="CI7" s="205"/>
      <c r="CJ7" s="238" t="s">
        <v>552</v>
      </c>
      <c r="CK7" s="205"/>
      <c r="CL7" s="205"/>
      <c r="CM7" s="205"/>
      <c r="CN7" s="238" t="s">
        <v>553</v>
      </c>
      <c r="CO7" s="205"/>
      <c r="CP7" s="205"/>
      <c r="CQ7" s="205"/>
      <c r="CR7" s="238" t="s">
        <v>554</v>
      </c>
      <c r="CS7" s="205"/>
      <c r="CT7" s="205"/>
      <c r="CU7" s="205"/>
      <c r="CV7" s="238" t="s">
        <v>555</v>
      </c>
      <c r="CW7" s="205"/>
      <c r="CX7" s="205"/>
      <c r="CY7" s="205"/>
      <c r="CZ7" s="238" t="s">
        <v>556</v>
      </c>
      <c r="DA7" s="205"/>
      <c r="DB7" s="205"/>
      <c r="DC7" s="205"/>
      <c r="DD7" s="238" t="s">
        <v>218</v>
      </c>
      <c r="DE7" s="205"/>
      <c r="DF7" s="205"/>
      <c r="DG7" s="205"/>
      <c r="DH7" s="238" t="s">
        <v>557</v>
      </c>
      <c r="DI7" s="205"/>
      <c r="DJ7" s="205"/>
      <c r="DK7" s="205"/>
      <c r="DL7" s="238" t="s">
        <v>203</v>
      </c>
      <c r="DM7" s="205"/>
      <c r="DN7" s="205"/>
      <c r="DO7" s="205"/>
      <c r="DP7" s="238" t="s">
        <v>558</v>
      </c>
      <c r="DQ7" s="205"/>
      <c r="DR7" s="205"/>
      <c r="DS7" s="205"/>
      <c r="DT7" s="238" t="s">
        <v>559</v>
      </c>
      <c r="DU7" s="205"/>
      <c r="DV7" s="205"/>
      <c r="DW7" s="205"/>
      <c r="DX7" s="238" t="s">
        <v>560</v>
      </c>
      <c r="DY7" s="205"/>
      <c r="DZ7" s="205"/>
      <c r="EA7" s="205"/>
      <c r="EB7" s="238" t="s">
        <v>561</v>
      </c>
      <c r="EC7" s="205"/>
      <c r="ED7" s="205"/>
      <c r="EE7" s="205"/>
      <c r="EF7" s="238" t="s">
        <v>562</v>
      </c>
      <c r="EG7" s="205"/>
      <c r="EH7" s="205"/>
      <c r="EI7" s="205"/>
      <c r="EJ7" s="238" t="s">
        <v>563</v>
      </c>
      <c r="EK7" s="205"/>
      <c r="EL7" s="205"/>
      <c r="EM7" s="205"/>
      <c r="EN7" s="238" t="s">
        <v>564</v>
      </c>
      <c r="EO7" s="205"/>
      <c r="EP7" s="205"/>
      <c r="EQ7" s="205"/>
      <c r="ER7" s="238" t="s">
        <v>565</v>
      </c>
      <c r="ES7" s="205"/>
      <c r="ET7" s="205"/>
      <c r="EU7" s="205"/>
      <c r="EV7" s="238" t="s">
        <v>566</v>
      </c>
      <c r="EW7" s="205"/>
      <c r="EX7" s="205"/>
      <c r="EY7" s="205"/>
      <c r="EZ7" s="238" t="s">
        <v>567</v>
      </c>
      <c r="FA7" s="205"/>
      <c r="FB7" s="205"/>
      <c r="FC7" s="205"/>
      <c r="FD7" s="238" t="s">
        <v>568</v>
      </c>
      <c r="FE7" s="205"/>
      <c r="FF7" s="205"/>
      <c r="FG7" s="205"/>
      <c r="FH7" s="238" t="s">
        <v>569</v>
      </c>
      <c r="FI7" s="205"/>
      <c r="FJ7" s="205"/>
      <c r="FK7" s="205"/>
      <c r="FL7" s="238" t="s">
        <v>484</v>
      </c>
      <c r="FM7" s="205"/>
      <c r="FN7" s="205"/>
      <c r="FO7" s="205"/>
      <c r="FP7" s="238" t="s">
        <v>195</v>
      </c>
      <c r="FQ7" s="205"/>
      <c r="FR7" s="205"/>
      <c r="FS7" s="205"/>
      <c r="FT7" s="238" t="s">
        <v>570</v>
      </c>
      <c r="FU7" s="205"/>
      <c r="FV7" s="205"/>
      <c r="FW7" s="205"/>
      <c r="FX7" s="238" t="s">
        <v>571</v>
      </c>
      <c r="FY7" s="205"/>
      <c r="FZ7" s="205"/>
      <c r="GA7" s="205"/>
      <c r="GB7" s="238" t="s">
        <v>572</v>
      </c>
      <c r="GC7" s="205"/>
      <c r="GD7" s="205"/>
      <c r="GE7" s="205"/>
      <c r="GF7" s="238" t="s">
        <v>573</v>
      </c>
      <c r="GG7" s="205"/>
      <c r="GH7" s="205"/>
      <c r="GI7" s="205"/>
      <c r="GJ7" s="238" t="s">
        <v>574</v>
      </c>
      <c r="GK7" s="205"/>
      <c r="GL7" s="205"/>
      <c r="GM7" s="205"/>
      <c r="GN7" s="238" t="s">
        <v>575</v>
      </c>
      <c r="GO7" s="205"/>
      <c r="GP7" s="205"/>
      <c r="GQ7" s="205"/>
      <c r="GR7" s="238" t="s">
        <v>576</v>
      </c>
      <c r="GS7" s="205"/>
      <c r="GT7" s="205"/>
      <c r="GU7" s="205"/>
      <c r="GV7" s="238" t="s">
        <v>577</v>
      </c>
      <c r="GW7" s="205"/>
      <c r="GX7" s="205"/>
      <c r="GY7" s="205"/>
      <c r="GZ7" s="238" t="s">
        <v>578</v>
      </c>
      <c r="HA7" s="205"/>
      <c r="HB7" s="205"/>
      <c r="HC7" s="205"/>
      <c r="HD7" s="238" t="s">
        <v>199</v>
      </c>
      <c r="HE7" s="205"/>
      <c r="HF7" s="205"/>
      <c r="HG7" s="205"/>
      <c r="HH7" s="238" t="s">
        <v>579</v>
      </c>
      <c r="HI7" s="205"/>
      <c r="HJ7" s="205"/>
      <c r="HK7" s="205"/>
      <c r="HL7" s="238" t="s">
        <v>580</v>
      </c>
      <c r="HM7" s="205"/>
      <c r="HN7" s="205"/>
      <c r="HO7" s="205"/>
      <c r="HP7" s="238" t="s">
        <v>581</v>
      </c>
      <c r="HQ7" s="205"/>
      <c r="HR7" s="205"/>
      <c r="HS7" s="205"/>
      <c r="HT7" s="238" t="s">
        <v>582</v>
      </c>
      <c r="HU7" s="205"/>
      <c r="HV7" s="205"/>
      <c r="HW7" s="205"/>
      <c r="HX7" s="238" t="s">
        <v>583</v>
      </c>
      <c r="HY7" s="205"/>
      <c r="HZ7" s="205"/>
      <c r="IA7" s="205"/>
      <c r="IB7" s="238" t="s">
        <v>225</v>
      </c>
      <c r="IC7" s="205"/>
      <c r="ID7" s="205"/>
      <c r="IE7" s="205"/>
      <c r="IF7" s="238" t="s">
        <v>584</v>
      </c>
      <c r="IG7" s="205"/>
      <c r="IH7" s="205"/>
      <c r="II7" s="205"/>
      <c r="IJ7" s="238" t="s">
        <v>585</v>
      </c>
      <c r="IK7" s="205"/>
      <c r="IL7" s="205"/>
      <c r="IM7" s="205"/>
      <c r="IN7" s="238" t="s">
        <v>586</v>
      </c>
      <c r="IO7" s="205"/>
      <c r="IP7" s="205"/>
      <c r="IQ7" s="205"/>
      <c r="IR7" s="238" t="s">
        <v>587</v>
      </c>
      <c r="IS7" s="205"/>
      <c r="IT7" s="205"/>
      <c r="IU7" s="205"/>
      <c r="IV7" s="238" t="s">
        <v>588</v>
      </c>
      <c r="IW7" s="205"/>
      <c r="IX7" s="205"/>
      <c r="IY7" s="205"/>
      <c r="IZ7" s="238" t="s">
        <v>589</v>
      </c>
      <c r="JA7" s="205"/>
      <c r="JB7" s="205"/>
      <c r="JC7" s="205"/>
      <c r="JD7" s="238" t="s">
        <v>590</v>
      </c>
      <c r="JE7" s="205"/>
      <c r="JF7" s="205"/>
      <c r="JG7" s="205"/>
      <c r="JH7" s="238" t="s">
        <v>591</v>
      </c>
      <c r="JI7" s="205"/>
      <c r="JJ7" s="205"/>
      <c r="JK7" s="205"/>
      <c r="JL7" s="238" t="s">
        <v>592</v>
      </c>
      <c r="JM7" s="205"/>
      <c r="JN7" s="205"/>
      <c r="JO7" s="205"/>
      <c r="JP7" s="238" t="s">
        <v>593</v>
      </c>
      <c r="JQ7" s="205"/>
      <c r="JR7" s="205"/>
      <c r="JS7" s="205"/>
      <c r="JT7" s="238" t="s">
        <v>594</v>
      </c>
      <c r="JU7" s="205"/>
      <c r="JV7" s="205"/>
      <c r="JW7" s="205"/>
      <c r="JX7" s="238" t="s">
        <v>595</v>
      </c>
      <c r="JY7" s="205"/>
      <c r="JZ7" s="205"/>
      <c r="KA7" s="205"/>
      <c r="KB7" s="238" t="s">
        <v>596</v>
      </c>
      <c r="KC7" s="205"/>
      <c r="KD7" s="205"/>
      <c r="KE7" s="205"/>
      <c r="KF7" s="238" t="s">
        <v>597</v>
      </c>
      <c r="KG7" s="205"/>
      <c r="KH7" s="205"/>
      <c r="KI7" s="205"/>
      <c r="KJ7" s="238" t="s">
        <v>598</v>
      </c>
      <c r="KK7" s="205"/>
      <c r="KL7" s="205"/>
      <c r="KM7" s="205"/>
      <c r="KN7" s="238" t="s">
        <v>599</v>
      </c>
      <c r="KO7" s="205"/>
      <c r="KP7" s="205"/>
      <c r="KQ7" s="205"/>
      <c r="KR7" s="238" t="s">
        <v>250</v>
      </c>
      <c r="KS7" s="205"/>
      <c r="KT7" s="205"/>
      <c r="KU7" s="205"/>
      <c r="KV7" s="238" t="s">
        <v>600</v>
      </c>
      <c r="KW7" s="205"/>
      <c r="KX7" s="205"/>
      <c r="KY7" s="205"/>
      <c r="KZ7" s="238" t="s">
        <v>601</v>
      </c>
      <c r="LA7" s="205"/>
      <c r="LB7" s="205"/>
      <c r="LC7" s="205"/>
      <c r="LD7" s="238" t="s">
        <v>602</v>
      </c>
      <c r="LE7" s="205"/>
      <c r="LF7" s="205"/>
      <c r="LG7" s="205"/>
      <c r="LH7" s="238" t="s">
        <v>603</v>
      </c>
      <c r="LI7" s="205"/>
      <c r="LJ7" s="205"/>
      <c r="LK7" s="205"/>
      <c r="LL7" s="238" t="s">
        <v>604</v>
      </c>
      <c r="LM7" s="205"/>
      <c r="LN7" s="205"/>
      <c r="LO7" s="205"/>
      <c r="LP7" s="238" t="s">
        <v>605</v>
      </c>
      <c r="LQ7" s="205"/>
      <c r="LR7" s="205"/>
      <c r="LS7" s="205"/>
      <c r="LT7" s="238" t="s">
        <v>290</v>
      </c>
      <c r="LU7" s="205"/>
      <c r="LV7" s="205"/>
      <c r="LW7" s="205"/>
      <c r="LX7" s="238" t="s">
        <v>606</v>
      </c>
      <c r="LY7" s="205"/>
      <c r="LZ7" s="205"/>
      <c r="MA7" s="205"/>
      <c r="MB7" s="238" t="s">
        <v>607</v>
      </c>
      <c r="MC7" s="205"/>
      <c r="MD7" s="205"/>
      <c r="ME7" s="205"/>
      <c r="MF7" s="238" t="s">
        <v>608</v>
      </c>
      <c r="MG7" s="205"/>
      <c r="MH7" s="205"/>
      <c r="MI7" s="205"/>
      <c r="MJ7" s="238" t="s">
        <v>609</v>
      </c>
      <c r="MK7" s="205"/>
      <c r="ML7" s="205"/>
      <c r="MM7" s="205"/>
      <c r="MN7" s="238" t="s">
        <v>610</v>
      </c>
      <c r="MO7" s="205"/>
      <c r="MP7" s="205"/>
      <c r="MQ7" s="205"/>
      <c r="MR7" s="238" t="s">
        <v>611</v>
      </c>
      <c r="MS7" s="205"/>
      <c r="MT7" s="205"/>
      <c r="MU7" s="205"/>
      <c r="MV7" s="238" t="s">
        <v>612</v>
      </c>
      <c r="MW7" s="205"/>
      <c r="MX7" s="205"/>
      <c r="MY7" s="205"/>
      <c r="MZ7" s="238" t="s">
        <v>613</v>
      </c>
      <c r="NA7" s="205"/>
      <c r="NB7" s="205"/>
      <c r="NC7" s="205"/>
      <c r="ND7" s="238" t="s">
        <v>614</v>
      </c>
      <c r="NE7" s="205"/>
      <c r="NF7" s="205"/>
      <c r="NG7" s="205"/>
      <c r="NH7" s="238" t="s">
        <v>615</v>
      </c>
      <c r="NI7" s="205"/>
      <c r="NJ7" s="205"/>
      <c r="NK7" s="205"/>
      <c r="NL7" s="238" t="s">
        <v>616</v>
      </c>
      <c r="NM7" s="205"/>
      <c r="NN7" s="205"/>
      <c r="NO7" s="205"/>
      <c r="NP7" s="238" t="s">
        <v>617</v>
      </c>
      <c r="NQ7" s="205"/>
      <c r="NR7" s="205"/>
      <c r="NS7" s="205"/>
      <c r="NT7" s="238" t="s">
        <v>618</v>
      </c>
      <c r="NU7" s="205"/>
      <c r="NV7" s="205"/>
      <c r="NW7" s="205"/>
      <c r="NX7" s="238" t="s">
        <v>619</v>
      </c>
      <c r="NY7" s="205"/>
      <c r="NZ7" s="205"/>
      <c r="OA7" s="205"/>
      <c r="OB7" s="238" t="s">
        <v>373</v>
      </c>
      <c r="OC7" s="205"/>
      <c r="OD7" s="205"/>
      <c r="OE7" s="205"/>
      <c r="OF7" s="238" t="s">
        <v>620</v>
      </c>
      <c r="OG7" s="205"/>
      <c r="OH7" s="205"/>
      <c r="OI7" s="205"/>
      <c r="OJ7" s="238" t="s">
        <v>621</v>
      </c>
      <c r="OK7" s="205"/>
      <c r="OL7" s="205"/>
      <c r="OM7" s="205"/>
      <c r="ON7" s="238" t="s">
        <v>622</v>
      </c>
      <c r="OO7" s="205"/>
      <c r="OP7" s="205"/>
      <c r="OQ7" s="205"/>
      <c r="OR7" s="238" t="s">
        <v>623</v>
      </c>
      <c r="OS7" s="205"/>
      <c r="OT7" s="205"/>
      <c r="OU7" s="205"/>
      <c r="OV7" s="238" t="s">
        <v>624</v>
      </c>
      <c r="OW7" s="205"/>
      <c r="OX7" s="205"/>
      <c r="OY7" s="205"/>
      <c r="OZ7" s="238" t="s">
        <v>625</v>
      </c>
      <c r="PA7" s="205"/>
      <c r="PB7" s="205"/>
      <c r="PC7" s="205"/>
      <c r="PD7" s="238" t="s">
        <v>626</v>
      </c>
      <c r="PE7" s="205"/>
      <c r="PF7" s="205"/>
      <c r="PG7" s="205"/>
      <c r="PH7" s="238" t="s">
        <v>627</v>
      </c>
      <c r="PI7" s="205"/>
      <c r="PJ7" s="205"/>
      <c r="PK7" s="205"/>
      <c r="PL7" s="238" t="s">
        <v>628</v>
      </c>
      <c r="PM7" s="205"/>
      <c r="PN7" s="205"/>
      <c r="PO7" s="205"/>
      <c r="PP7" s="238" t="s">
        <v>24</v>
      </c>
      <c r="PQ7" s="205"/>
      <c r="PR7" s="205"/>
      <c r="PS7" s="205"/>
      <c r="PT7" s="238" t="s">
        <v>629</v>
      </c>
      <c r="PU7" s="205"/>
      <c r="PV7" s="205"/>
      <c r="PW7" s="205"/>
      <c r="PX7" s="238" t="s">
        <v>630</v>
      </c>
      <c r="PY7" s="205"/>
      <c r="PZ7" s="205"/>
      <c r="QA7" s="205"/>
      <c r="QB7" s="238" t="s">
        <v>631</v>
      </c>
      <c r="QC7" s="205"/>
      <c r="QD7" s="205"/>
      <c r="QE7" s="205"/>
      <c r="QF7" s="238" t="s">
        <v>632</v>
      </c>
      <c r="QG7" s="205"/>
      <c r="QH7" s="205"/>
      <c r="QI7" s="205"/>
      <c r="QJ7" s="238" t="s">
        <v>633</v>
      </c>
      <c r="QK7" s="205"/>
      <c r="QL7" s="205"/>
      <c r="QM7" s="205"/>
      <c r="QN7" s="238" t="s">
        <v>634</v>
      </c>
      <c r="QO7" s="205"/>
      <c r="QP7" s="205"/>
      <c r="QQ7" s="205"/>
      <c r="QR7" s="238" t="s">
        <v>635</v>
      </c>
      <c r="QS7" s="205"/>
      <c r="QT7" s="205"/>
      <c r="QU7" s="205"/>
      <c r="QV7" s="238" t="s">
        <v>636</v>
      </c>
      <c r="QW7" s="205"/>
      <c r="QX7" s="205"/>
      <c r="QY7" s="205"/>
      <c r="QZ7" s="238" t="s">
        <v>637</v>
      </c>
      <c r="RA7" s="205"/>
      <c r="RB7" s="205"/>
      <c r="RC7" s="205"/>
      <c r="RD7" s="238" t="s">
        <v>638</v>
      </c>
      <c r="RE7" s="205"/>
      <c r="RF7" s="205"/>
      <c r="RG7" s="205"/>
      <c r="RH7" s="238" t="s">
        <v>639</v>
      </c>
      <c r="RI7" s="205"/>
      <c r="RJ7" s="205"/>
      <c r="RK7" s="205"/>
      <c r="RL7" s="238" t="s">
        <v>640</v>
      </c>
      <c r="RM7" s="205"/>
      <c r="RN7" s="205"/>
      <c r="RO7" s="205"/>
      <c r="RP7" s="238" t="s">
        <v>641</v>
      </c>
      <c r="RQ7" s="205"/>
      <c r="RR7" s="205"/>
      <c r="RS7" s="205"/>
      <c r="RT7" s="238" t="s">
        <v>642</v>
      </c>
      <c r="RU7" s="205"/>
      <c r="RV7" s="205"/>
      <c r="RW7" s="205"/>
      <c r="RX7" s="238" t="s">
        <v>643</v>
      </c>
      <c r="RY7" s="205"/>
      <c r="RZ7" s="205"/>
      <c r="SA7" s="205"/>
      <c r="SB7" s="238" t="s">
        <v>190</v>
      </c>
      <c r="SC7" s="205"/>
      <c r="SD7" s="205"/>
      <c r="SE7" s="205"/>
      <c r="SF7" s="238" t="s">
        <v>644</v>
      </c>
      <c r="SG7" s="205"/>
      <c r="SH7" s="205"/>
      <c r="SI7" s="205"/>
      <c r="SJ7" s="238" t="s">
        <v>645</v>
      </c>
      <c r="SK7" s="205"/>
      <c r="SL7" s="205"/>
      <c r="SM7" s="205"/>
      <c r="SN7" s="238" t="s">
        <v>646</v>
      </c>
      <c r="SO7" s="205"/>
      <c r="SP7" s="205"/>
      <c r="SQ7" s="205"/>
      <c r="SR7" s="238" t="s">
        <v>647</v>
      </c>
      <c r="SS7" s="205"/>
      <c r="ST7" s="205"/>
      <c r="SU7" s="205"/>
      <c r="SV7" s="238" t="s">
        <v>648</v>
      </c>
      <c r="SW7" s="205"/>
      <c r="SX7" s="205"/>
      <c r="SY7" s="205"/>
      <c r="SZ7" s="238" t="s">
        <v>649</v>
      </c>
      <c r="TA7" s="205"/>
      <c r="TB7" s="205"/>
      <c r="TC7" s="205"/>
      <c r="TD7" s="238" t="s">
        <v>650</v>
      </c>
      <c r="TE7" s="205"/>
      <c r="TF7" s="205"/>
      <c r="TG7" s="205"/>
      <c r="TH7" s="238" t="s">
        <v>651</v>
      </c>
      <c r="TI7" s="205"/>
      <c r="TJ7" s="205"/>
      <c r="TK7" s="205"/>
      <c r="TL7" s="238" t="s">
        <v>652</v>
      </c>
      <c r="TM7" s="205"/>
      <c r="TN7" s="205"/>
      <c r="TO7" s="205"/>
      <c r="TP7" s="238" t="s">
        <v>653</v>
      </c>
      <c r="TQ7" s="205"/>
      <c r="TR7" s="205"/>
      <c r="TS7" s="205"/>
      <c r="TT7" s="238" t="s">
        <v>654</v>
      </c>
      <c r="TU7" s="205"/>
      <c r="TV7" s="205"/>
      <c r="TW7" s="205"/>
      <c r="TX7" s="238" t="s">
        <v>655</v>
      </c>
      <c r="TY7" s="205"/>
      <c r="TZ7" s="205"/>
      <c r="UA7" s="205"/>
      <c r="UB7" s="238" t="s">
        <v>656</v>
      </c>
      <c r="UC7" s="205"/>
      <c r="UD7" s="205"/>
      <c r="UE7" s="205"/>
      <c r="UF7" s="238" t="s">
        <v>657</v>
      </c>
      <c r="UG7" s="205"/>
      <c r="UH7" s="205"/>
      <c r="UI7" s="205"/>
      <c r="UJ7" s="238" t="s">
        <v>658</v>
      </c>
      <c r="UK7" s="205"/>
      <c r="UL7" s="205"/>
      <c r="UM7" s="205"/>
      <c r="UN7" s="238" t="s">
        <v>659</v>
      </c>
      <c r="UO7" s="205"/>
      <c r="UP7" s="205"/>
      <c r="UQ7" s="205"/>
      <c r="UR7" s="238" t="s">
        <v>660</v>
      </c>
      <c r="US7" s="205"/>
      <c r="UT7" s="205"/>
      <c r="UU7" s="205"/>
      <c r="UV7" s="238" t="s">
        <v>661</v>
      </c>
      <c r="UW7" s="205"/>
      <c r="UX7" s="205"/>
      <c r="UY7" s="205"/>
      <c r="UZ7" s="238" t="s">
        <v>662</v>
      </c>
      <c r="VA7" s="205"/>
      <c r="VB7" s="205"/>
      <c r="VC7" s="205"/>
      <c r="VD7" s="238" t="s">
        <v>663</v>
      </c>
      <c r="VE7" s="205"/>
      <c r="VF7" s="205"/>
      <c r="VG7" s="205"/>
      <c r="VH7" s="238" t="s">
        <v>664</v>
      </c>
      <c r="VI7" s="205"/>
      <c r="VJ7" s="205"/>
      <c r="VK7" s="205"/>
      <c r="VL7" s="238" t="s">
        <v>665</v>
      </c>
      <c r="VM7" s="205"/>
      <c r="VN7" s="205"/>
      <c r="VO7" s="205"/>
      <c r="VP7" s="238" t="s">
        <v>666</v>
      </c>
      <c r="VQ7" s="205"/>
      <c r="VR7" s="205"/>
      <c r="VS7" s="205"/>
      <c r="VT7" s="238" t="s">
        <v>667</v>
      </c>
      <c r="VU7" s="205"/>
      <c r="VV7" s="205"/>
      <c r="VW7" s="205"/>
      <c r="VX7" s="238" t="s">
        <v>668</v>
      </c>
      <c r="VY7" s="205"/>
      <c r="VZ7" s="205"/>
      <c r="WA7" s="205"/>
      <c r="WB7" s="238" t="s">
        <v>370</v>
      </c>
      <c r="WC7" s="205"/>
      <c r="WD7" s="205"/>
      <c r="WE7" s="205"/>
      <c r="WF7" s="238" t="s">
        <v>669</v>
      </c>
      <c r="WG7" s="205"/>
      <c r="WH7" s="205"/>
      <c r="WI7" s="205"/>
      <c r="WJ7" s="238" t="s">
        <v>670</v>
      </c>
      <c r="WK7" s="205"/>
      <c r="WL7" s="205"/>
      <c r="WM7" s="205"/>
      <c r="WN7" s="238" t="s">
        <v>671</v>
      </c>
      <c r="WO7" s="205"/>
      <c r="WP7" s="205"/>
      <c r="WQ7" s="205"/>
      <c r="WR7" s="238" t="s">
        <v>672</v>
      </c>
      <c r="WS7" s="205"/>
      <c r="WT7" s="205"/>
      <c r="WU7" s="205"/>
      <c r="WV7" s="238" t="s">
        <v>673</v>
      </c>
      <c r="WW7" s="205"/>
      <c r="WX7" s="205"/>
      <c r="WY7" s="205"/>
      <c r="WZ7" s="238" t="s">
        <v>674</v>
      </c>
      <c r="XA7" s="205"/>
      <c r="XB7" s="205"/>
      <c r="XC7" s="205"/>
      <c r="XD7" s="238" t="s">
        <v>675</v>
      </c>
      <c r="XE7" s="205"/>
      <c r="XF7" s="205"/>
      <c r="XG7" s="205"/>
      <c r="XH7" s="238" t="s">
        <v>676</v>
      </c>
      <c r="XI7" s="205"/>
      <c r="XJ7" s="205"/>
      <c r="XK7" s="205"/>
      <c r="XL7" s="238" t="s">
        <v>677</v>
      </c>
      <c r="XM7" s="205"/>
      <c r="XN7" s="205"/>
      <c r="XO7" s="205"/>
      <c r="XP7" s="238" t="s">
        <v>678</v>
      </c>
      <c r="XQ7" s="205"/>
      <c r="XR7" s="205"/>
      <c r="XS7" s="205"/>
    </row>
    <row r="8" spans="1:643" ht="20.100000000000001" customHeight="1" x14ac:dyDescent="0.25">
      <c r="A8" s="1"/>
      <c r="B8" s="205"/>
      <c r="C8" s="205"/>
      <c r="D8" s="9" t="s">
        <v>2689</v>
      </c>
      <c r="E8" s="9" t="s">
        <v>2690</v>
      </c>
      <c r="F8" s="9" t="s">
        <v>2691</v>
      </c>
      <c r="G8" s="9" t="s">
        <v>2692</v>
      </c>
      <c r="H8" s="9" t="s">
        <v>2689</v>
      </c>
      <c r="I8" s="9" t="s">
        <v>2690</v>
      </c>
      <c r="J8" s="9" t="s">
        <v>2691</v>
      </c>
      <c r="K8" s="9" t="s">
        <v>2692</v>
      </c>
      <c r="L8" s="9" t="s">
        <v>2689</v>
      </c>
      <c r="M8" s="9" t="s">
        <v>2690</v>
      </c>
      <c r="N8" s="9" t="s">
        <v>2691</v>
      </c>
      <c r="O8" s="9" t="s">
        <v>2692</v>
      </c>
      <c r="P8" s="9" t="s">
        <v>2689</v>
      </c>
      <c r="Q8" s="9" t="s">
        <v>2690</v>
      </c>
      <c r="R8" s="9" t="s">
        <v>2691</v>
      </c>
      <c r="S8" s="9" t="s">
        <v>2692</v>
      </c>
      <c r="T8" s="9" t="s">
        <v>2689</v>
      </c>
      <c r="U8" s="9" t="s">
        <v>2690</v>
      </c>
      <c r="V8" s="9" t="s">
        <v>2691</v>
      </c>
      <c r="W8" s="9" t="s">
        <v>2692</v>
      </c>
      <c r="X8" s="9" t="s">
        <v>2689</v>
      </c>
      <c r="Y8" s="9" t="s">
        <v>2690</v>
      </c>
      <c r="Z8" s="9" t="s">
        <v>2691</v>
      </c>
      <c r="AA8" s="9" t="s">
        <v>2692</v>
      </c>
      <c r="AB8" s="9" t="s">
        <v>2689</v>
      </c>
      <c r="AC8" s="9" t="s">
        <v>2690</v>
      </c>
      <c r="AD8" s="9" t="s">
        <v>2691</v>
      </c>
      <c r="AE8" s="9" t="s">
        <v>2692</v>
      </c>
      <c r="AF8" s="9" t="s">
        <v>2689</v>
      </c>
      <c r="AG8" s="9" t="s">
        <v>2690</v>
      </c>
      <c r="AH8" s="9" t="s">
        <v>2691</v>
      </c>
      <c r="AI8" s="9" t="s">
        <v>2692</v>
      </c>
      <c r="AJ8" s="9" t="s">
        <v>2689</v>
      </c>
      <c r="AK8" s="9" t="s">
        <v>2690</v>
      </c>
      <c r="AL8" s="9" t="s">
        <v>2691</v>
      </c>
      <c r="AM8" s="9" t="s">
        <v>2692</v>
      </c>
      <c r="AN8" s="9" t="s">
        <v>2689</v>
      </c>
      <c r="AO8" s="9" t="s">
        <v>2690</v>
      </c>
      <c r="AP8" s="9" t="s">
        <v>2691</v>
      </c>
      <c r="AQ8" s="9" t="s">
        <v>2692</v>
      </c>
      <c r="AR8" s="9" t="s">
        <v>2689</v>
      </c>
      <c r="AS8" s="9" t="s">
        <v>2690</v>
      </c>
      <c r="AT8" s="9" t="s">
        <v>2691</v>
      </c>
      <c r="AU8" s="9" t="s">
        <v>2692</v>
      </c>
      <c r="AV8" s="9" t="s">
        <v>2689</v>
      </c>
      <c r="AW8" s="9" t="s">
        <v>2690</v>
      </c>
      <c r="AX8" s="9" t="s">
        <v>2691</v>
      </c>
      <c r="AY8" s="9" t="s">
        <v>2692</v>
      </c>
      <c r="AZ8" s="9" t="s">
        <v>2689</v>
      </c>
      <c r="BA8" s="9" t="s">
        <v>2690</v>
      </c>
      <c r="BB8" s="9" t="s">
        <v>2691</v>
      </c>
      <c r="BC8" s="9" t="s">
        <v>2692</v>
      </c>
      <c r="BD8" s="9" t="s">
        <v>2689</v>
      </c>
      <c r="BE8" s="9" t="s">
        <v>2690</v>
      </c>
      <c r="BF8" s="9" t="s">
        <v>2691</v>
      </c>
      <c r="BG8" s="9" t="s">
        <v>2692</v>
      </c>
      <c r="BH8" s="9" t="s">
        <v>2689</v>
      </c>
      <c r="BI8" s="9" t="s">
        <v>2690</v>
      </c>
      <c r="BJ8" s="9" t="s">
        <v>2691</v>
      </c>
      <c r="BK8" s="9" t="s">
        <v>2692</v>
      </c>
      <c r="BL8" s="9" t="s">
        <v>2689</v>
      </c>
      <c r="BM8" s="9" t="s">
        <v>2690</v>
      </c>
      <c r="BN8" s="9" t="s">
        <v>2691</v>
      </c>
      <c r="BO8" s="9" t="s">
        <v>2692</v>
      </c>
      <c r="BP8" s="9" t="s">
        <v>2689</v>
      </c>
      <c r="BQ8" s="9" t="s">
        <v>2690</v>
      </c>
      <c r="BR8" s="9" t="s">
        <v>2691</v>
      </c>
      <c r="BS8" s="9" t="s">
        <v>2692</v>
      </c>
      <c r="BT8" s="9" t="s">
        <v>2689</v>
      </c>
      <c r="BU8" s="9" t="s">
        <v>2690</v>
      </c>
      <c r="BV8" s="9" t="s">
        <v>2691</v>
      </c>
      <c r="BW8" s="9" t="s">
        <v>2692</v>
      </c>
      <c r="BX8" s="9" t="s">
        <v>2689</v>
      </c>
      <c r="BY8" s="9" t="s">
        <v>2690</v>
      </c>
      <c r="BZ8" s="9" t="s">
        <v>2691</v>
      </c>
      <c r="CA8" s="9" t="s">
        <v>2692</v>
      </c>
      <c r="CB8" s="9" t="s">
        <v>2689</v>
      </c>
      <c r="CC8" s="9" t="s">
        <v>2690</v>
      </c>
      <c r="CD8" s="9" t="s">
        <v>2691</v>
      </c>
      <c r="CE8" s="9" t="s">
        <v>2692</v>
      </c>
      <c r="CF8" s="9" t="s">
        <v>2689</v>
      </c>
      <c r="CG8" s="9" t="s">
        <v>2690</v>
      </c>
      <c r="CH8" s="9" t="s">
        <v>2691</v>
      </c>
      <c r="CI8" s="9" t="s">
        <v>2692</v>
      </c>
      <c r="CJ8" s="9" t="s">
        <v>2689</v>
      </c>
      <c r="CK8" s="9" t="s">
        <v>2690</v>
      </c>
      <c r="CL8" s="9" t="s">
        <v>2691</v>
      </c>
      <c r="CM8" s="9" t="s">
        <v>2692</v>
      </c>
      <c r="CN8" s="9" t="s">
        <v>2689</v>
      </c>
      <c r="CO8" s="9" t="s">
        <v>2690</v>
      </c>
      <c r="CP8" s="9" t="s">
        <v>2691</v>
      </c>
      <c r="CQ8" s="9" t="s">
        <v>2692</v>
      </c>
      <c r="CR8" s="9" t="s">
        <v>2689</v>
      </c>
      <c r="CS8" s="9" t="s">
        <v>2690</v>
      </c>
      <c r="CT8" s="9" t="s">
        <v>2691</v>
      </c>
      <c r="CU8" s="9" t="s">
        <v>2692</v>
      </c>
      <c r="CV8" s="9" t="s">
        <v>2689</v>
      </c>
      <c r="CW8" s="9" t="s">
        <v>2690</v>
      </c>
      <c r="CX8" s="9" t="s">
        <v>2691</v>
      </c>
      <c r="CY8" s="9" t="s">
        <v>2692</v>
      </c>
      <c r="CZ8" s="9" t="s">
        <v>2689</v>
      </c>
      <c r="DA8" s="9" t="s">
        <v>2690</v>
      </c>
      <c r="DB8" s="9" t="s">
        <v>2691</v>
      </c>
      <c r="DC8" s="9" t="s">
        <v>2692</v>
      </c>
      <c r="DD8" s="9" t="s">
        <v>2689</v>
      </c>
      <c r="DE8" s="9" t="s">
        <v>2690</v>
      </c>
      <c r="DF8" s="9" t="s">
        <v>2691</v>
      </c>
      <c r="DG8" s="9" t="s">
        <v>2692</v>
      </c>
      <c r="DH8" s="9" t="s">
        <v>2689</v>
      </c>
      <c r="DI8" s="9" t="s">
        <v>2690</v>
      </c>
      <c r="DJ8" s="9" t="s">
        <v>2691</v>
      </c>
      <c r="DK8" s="9" t="s">
        <v>2692</v>
      </c>
      <c r="DL8" s="9" t="s">
        <v>2689</v>
      </c>
      <c r="DM8" s="9" t="s">
        <v>2690</v>
      </c>
      <c r="DN8" s="9" t="s">
        <v>2691</v>
      </c>
      <c r="DO8" s="9" t="s">
        <v>2692</v>
      </c>
      <c r="DP8" s="9" t="s">
        <v>2689</v>
      </c>
      <c r="DQ8" s="9" t="s">
        <v>2690</v>
      </c>
      <c r="DR8" s="9" t="s">
        <v>2691</v>
      </c>
      <c r="DS8" s="9" t="s">
        <v>2692</v>
      </c>
      <c r="DT8" s="9" t="s">
        <v>2689</v>
      </c>
      <c r="DU8" s="9" t="s">
        <v>2690</v>
      </c>
      <c r="DV8" s="9" t="s">
        <v>2691</v>
      </c>
      <c r="DW8" s="9" t="s">
        <v>2692</v>
      </c>
      <c r="DX8" s="9" t="s">
        <v>2689</v>
      </c>
      <c r="DY8" s="9" t="s">
        <v>2690</v>
      </c>
      <c r="DZ8" s="9" t="s">
        <v>2691</v>
      </c>
      <c r="EA8" s="9" t="s">
        <v>2692</v>
      </c>
      <c r="EB8" s="9" t="s">
        <v>2689</v>
      </c>
      <c r="EC8" s="9" t="s">
        <v>2690</v>
      </c>
      <c r="ED8" s="9" t="s">
        <v>2691</v>
      </c>
      <c r="EE8" s="9" t="s">
        <v>2692</v>
      </c>
      <c r="EF8" s="9" t="s">
        <v>2689</v>
      </c>
      <c r="EG8" s="9" t="s">
        <v>2690</v>
      </c>
      <c r="EH8" s="9" t="s">
        <v>2691</v>
      </c>
      <c r="EI8" s="9" t="s">
        <v>2692</v>
      </c>
      <c r="EJ8" s="9" t="s">
        <v>2689</v>
      </c>
      <c r="EK8" s="9" t="s">
        <v>2690</v>
      </c>
      <c r="EL8" s="9" t="s">
        <v>2691</v>
      </c>
      <c r="EM8" s="9" t="s">
        <v>2692</v>
      </c>
      <c r="EN8" s="9" t="s">
        <v>2689</v>
      </c>
      <c r="EO8" s="9" t="s">
        <v>2690</v>
      </c>
      <c r="EP8" s="9" t="s">
        <v>2691</v>
      </c>
      <c r="EQ8" s="9" t="s">
        <v>2692</v>
      </c>
      <c r="ER8" s="9" t="s">
        <v>2689</v>
      </c>
      <c r="ES8" s="9" t="s">
        <v>2690</v>
      </c>
      <c r="ET8" s="9" t="s">
        <v>2691</v>
      </c>
      <c r="EU8" s="9" t="s">
        <v>2692</v>
      </c>
      <c r="EV8" s="9" t="s">
        <v>2689</v>
      </c>
      <c r="EW8" s="9" t="s">
        <v>2690</v>
      </c>
      <c r="EX8" s="9" t="s">
        <v>2691</v>
      </c>
      <c r="EY8" s="9" t="s">
        <v>2692</v>
      </c>
      <c r="EZ8" s="9" t="s">
        <v>2689</v>
      </c>
      <c r="FA8" s="9" t="s">
        <v>2690</v>
      </c>
      <c r="FB8" s="9" t="s">
        <v>2691</v>
      </c>
      <c r="FC8" s="9" t="s">
        <v>2692</v>
      </c>
      <c r="FD8" s="9" t="s">
        <v>2689</v>
      </c>
      <c r="FE8" s="9" t="s">
        <v>2690</v>
      </c>
      <c r="FF8" s="9" t="s">
        <v>2691</v>
      </c>
      <c r="FG8" s="9" t="s">
        <v>2692</v>
      </c>
      <c r="FH8" s="9" t="s">
        <v>2689</v>
      </c>
      <c r="FI8" s="9" t="s">
        <v>2690</v>
      </c>
      <c r="FJ8" s="9" t="s">
        <v>2691</v>
      </c>
      <c r="FK8" s="9" t="s">
        <v>2692</v>
      </c>
      <c r="FL8" s="9" t="s">
        <v>2689</v>
      </c>
      <c r="FM8" s="9" t="s">
        <v>2690</v>
      </c>
      <c r="FN8" s="9" t="s">
        <v>2691</v>
      </c>
      <c r="FO8" s="9" t="s">
        <v>2692</v>
      </c>
      <c r="FP8" s="9" t="s">
        <v>2689</v>
      </c>
      <c r="FQ8" s="9" t="s">
        <v>2690</v>
      </c>
      <c r="FR8" s="9" t="s">
        <v>2691</v>
      </c>
      <c r="FS8" s="9" t="s">
        <v>2692</v>
      </c>
      <c r="FT8" s="9" t="s">
        <v>2689</v>
      </c>
      <c r="FU8" s="9" t="s">
        <v>2690</v>
      </c>
      <c r="FV8" s="9" t="s">
        <v>2691</v>
      </c>
      <c r="FW8" s="9" t="s">
        <v>2692</v>
      </c>
      <c r="FX8" s="9" t="s">
        <v>2689</v>
      </c>
      <c r="FY8" s="9" t="s">
        <v>2690</v>
      </c>
      <c r="FZ8" s="9" t="s">
        <v>2691</v>
      </c>
      <c r="GA8" s="9" t="s">
        <v>2692</v>
      </c>
      <c r="GB8" s="9" t="s">
        <v>2689</v>
      </c>
      <c r="GC8" s="9" t="s">
        <v>2690</v>
      </c>
      <c r="GD8" s="9" t="s">
        <v>2691</v>
      </c>
      <c r="GE8" s="9" t="s">
        <v>2692</v>
      </c>
      <c r="GF8" s="9" t="s">
        <v>2689</v>
      </c>
      <c r="GG8" s="9" t="s">
        <v>2690</v>
      </c>
      <c r="GH8" s="9" t="s">
        <v>2691</v>
      </c>
      <c r="GI8" s="9" t="s">
        <v>2692</v>
      </c>
      <c r="GJ8" s="9" t="s">
        <v>2689</v>
      </c>
      <c r="GK8" s="9" t="s">
        <v>2690</v>
      </c>
      <c r="GL8" s="9" t="s">
        <v>2691</v>
      </c>
      <c r="GM8" s="9" t="s">
        <v>2692</v>
      </c>
      <c r="GN8" s="9" t="s">
        <v>2689</v>
      </c>
      <c r="GO8" s="9" t="s">
        <v>2690</v>
      </c>
      <c r="GP8" s="9" t="s">
        <v>2691</v>
      </c>
      <c r="GQ8" s="9" t="s">
        <v>2692</v>
      </c>
      <c r="GR8" s="9" t="s">
        <v>2689</v>
      </c>
      <c r="GS8" s="9" t="s">
        <v>2690</v>
      </c>
      <c r="GT8" s="9" t="s">
        <v>2691</v>
      </c>
      <c r="GU8" s="9" t="s">
        <v>2692</v>
      </c>
      <c r="GV8" s="9" t="s">
        <v>2689</v>
      </c>
      <c r="GW8" s="9" t="s">
        <v>2690</v>
      </c>
      <c r="GX8" s="9" t="s">
        <v>2691</v>
      </c>
      <c r="GY8" s="9" t="s">
        <v>2692</v>
      </c>
      <c r="GZ8" s="9" t="s">
        <v>2689</v>
      </c>
      <c r="HA8" s="9" t="s">
        <v>2690</v>
      </c>
      <c r="HB8" s="9" t="s">
        <v>2691</v>
      </c>
      <c r="HC8" s="9" t="s">
        <v>2692</v>
      </c>
      <c r="HD8" s="9" t="s">
        <v>2689</v>
      </c>
      <c r="HE8" s="9" t="s">
        <v>2690</v>
      </c>
      <c r="HF8" s="9" t="s">
        <v>2691</v>
      </c>
      <c r="HG8" s="9" t="s">
        <v>2692</v>
      </c>
      <c r="HH8" s="9" t="s">
        <v>2689</v>
      </c>
      <c r="HI8" s="9" t="s">
        <v>2690</v>
      </c>
      <c r="HJ8" s="9" t="s">
        <v>2691</v>
      </c>
      <c r="HK8" s="9" t="s">
        <v>2692</v>
      </c>
      <c r="HL8" s="9" t="s">
        <v>2689</v>
      </c>
      <c r="HM8" s="9" t="s">
        <v>2690</v>
      </c>
      <c r="HN8" s="9" t="s">
        <v>2691</v>
      </c>
      <c r="HO8" s="9" t="s">
        <v>2692</v>
      </c>
      <c r="HP8" s="9" t="s">
        <v>2689</v>
      </c>
      <c r="HQ8" s="9" t="s">
        <v>2690</v>
      </c>
      <c r="HR8" s="9" t="s">
        <v>2691</v>
      </c>
      <c r="HS8" s="9" t="s">
        <v>2692</v>
      </c>
      <c r="HT8" s="9" t="s">
        <v>2689</v>
      </c>
      <c r="HU8" s="9" t="s">
        <v>2690</v>
      </c>
      <c r="HV8" s="9" t="s">
        <v>2691</v>
      </c>
      <c r="HW8" s="9" t="s">
        <v>2692</v>
      </c>
      <c r="HX8" s="9" t="s">
        <v>2689</v>
      </c>
      <c r="HY8" s="9" t="s">
        <v>2690</v>
      </c>
      <c r="HZ8" s="9" t="s">
        <v>2691</v>
      </c>
      <c r="IA8" s="9" t="s">
        <v>2692</v>
      </c>
      <c r="IB8" s="9" t="s">
        <v>2689</v>
      </c>
      <c r="IC8" s="9" t="s">
        <v>2690</v>
      </c>
      <c r="ID8" s="9" t="s">
        <v>2691</v>
      </c>
      <c r="IE8" s="9" t="s">
        <v>2692</v>
      </c>
      <c r="IF8" s="9" t="s">
        <v>2689</v>
      </c>
      <c r="IG8" s="9" t="s">
        <v>2690</v>
      </c>
      <c r="IH8" s="9" t="s">
        <v>2691</v>
      </c>
      <c r="II8" s="9" t="s">
        <v>2692</v>
      </c>
      <c r="IJ8" s="9" t="s">
        <v>2689</v>
      </c>
      <c r="IK8" s="9" t="s">
        <v>2690</v>
      </c>
      <c r="IL8" s="9" t="s">
        <v>2691</v>
      </c>
      <c r="IM8" s="9" t="s">
        <v>2692</v>
      </c>
      <c r="IN8" s="9" t="s">
        <v>2689</v>
      </c>
      <c r="IO8" s="9" t="s">
        <v>2690</v>
      </c>
      <c r="IP8" s="9" t="s">
        <v>2691</v>
      </c>
      <c r="IQ8" s="9" t="s">
        <v>2692</v>
      </c>
      <c r="IR8" s="9" t="s">
        <v>2689</v>
      </c>
      <c r="IS8" s="9" t="s">
        <v>2690</v>
      </c>
      <c r="IT8" s="9" t="s">
        <v>2691</v>
      </c>
      <c r="IU8" s="9" t="s">
        <v>2692</v>
      </c>
      <c r="IV8" s="9" t="s">
        <v>2689</v>
      </c>
      <c r="IW8" s="9" t="s">
        <v>2690</v>
      </c>
      <c r="IX8" s="9" t="s">
        <v>2691</v>
      </c>
      <c r="IY8" s="9" t="s">
        <v>2692</v>
      </c>
      <c r="IZ8" s="9" t="s">
        <v>2689</v>
      </c>
      <c r="JA8" s="9" t="s">
        <v>2690</v>
      </c>
      <c r="JB8" s="9" t="s">
        <v>2691</v>
      </c>
      <c r="JC8" s="9" t="s">
        <v>2692</v>
      </c>
      <c r="JD8" s="9" t="s">
        <v>2689</v>
      </c>
      <c r="JE8" s="9" t="s">
        <v>2690</v>
      </c>
      <c r="JF8" s="9" t="s">
        <v>2691</v>
      </c>
      <c r="JG8" s="9" t="s">
        <v>2692</v>
      </c>
      <c r="JH8" s="9" t="s">
        <v>2689</v>
      </c>
      <c r="JI8" s="9" t="s">
        <v>2690</v>
      </c>
      <c r="JJ8" s="9" t="s">
        <v>2691</v>
      </c>
      <c r="JK8" s="9" t="s">
        <v>2692</v>
      </c>
      <c r="JL8" s="9" t="s">
        <v>2689</v>
      </c>
      <c r="JM8" s="9" t="s">
        <v>2690</v>
      </c>
      <c r="JN8" s="9" t="s">
        <v>2691</v>
      </c>
      <c r="JO8" s="9" t="s">
        <v>2692</v>
      </c>
      <c r="JP8" s="9" t="s">
        <v>2689</v>
      </c>
      <c r="JQ8" s="9" t="s">
        <v>2690</v>
      </c>
      <c r="JR8" s="9" t="s">
        <v>2691</v>
      </c>
      <c r="JS8" s="9" t="s">
        <v>2692</v>
      </c>
      <c r="JT8" s="9" t="s">
        <v>2689</v>
      </c>
      <c r="JU8" s="9" t="s">
        <v>2690</v>
      </c>
      <c r="JV8" s="9" t="s">
        <v>2691</v>
      </c>
      <c r="JW8" s="9" t="s">
        <v>2692</v>
      </c>
      <c r="JX8" s="9" t="s">
        <v>2689</v>
      </c>
      <c r="JY8" s="9" t="s">
        <v>2690</v>
      </c>
      <c r="JZ8" s="9" t="s">
        <v>2691</v>
      </c>
      <c r="KA8" s="9" t="s">
        <v>2692</v>
      </c>
      <c r="KB8" s="9" t="s">
        <v>2689</v>
      </c>
      <c r="KC8" s="9" t="s">
        <v>2690</v>
      </c>
      <c r="KD8" s="9" t="s">
        <v>2691</v>
      </c>
      <c r="KE8" s="9" t="s">
        <v>2692</v>
      </c>
      <c r="KF8" s="9" t="s">
        <v>2689</v>
      </c>
      <c r="KG8" s="9" t="s">
        <v>2690</v>
      </c>
      <c r="KH8" s="9" t="s">
        <v>2691</v>
      </c>
      <c r="KI8" s="9" t="s">
        <v>2692</v>
      </c>
      <c r="KJ8" s="9" t="s">
        <v>2689</v>
      </c>
      <c r="KK8" s="9" t="s">
        <v>2690</v>
      </c>
      <c r="KL8" s="9" t="s">
        <v>2691</v>
      </c>
      <c r="KM8" s="9" t="s">
        <v>2692</v>
      </c>
      <c r="KN8" s="9" t="s">
        <v>2689</v>
      </c>
      <c r="KO8" s="9" t="s">
        <v>2690</v>
      </c>
      <c r="KP8" s="9" t="s">
        <v>2691</v>
      </c>
      <c r="KQ8" s="9" t="s">
        <v>2692</v>
      </c>
      <c r="KR8" s="9" t="s">
        <v>2689</v>
      </c>
      <c r="KS8" s="9" t="s">
        <v>2690</v>
      </c>
      <c r="KT8" s="9" t="s">
        <v>2691</v>
      </c>
      <c r="KU8" s="9" t="s">
        <v>2692</v>
      </c>
      <c r="KV8" s="9" t="s">
        <v>2689</v>
      </c>
      <c r="KW8" s="9" t="s">
        <v>2690</v>
      </c>
      <c r="KX8" s="9" t="s">
        <v>2691</v>
      </c>
      <c r="KY8" s="9" t="s">
        <v>2692</v>
      </c>
      <c r="KZ8" s="9" t="s">
        <v>2689</v>
      </c>
      <c r="LA8" s="9" t="s">
        <v>2690</v>
      </c>
      <c r="LB8" s="9" t="s">
        <v>2691</v>
      </c>
      <c r="LC8" s="9" t="s">
        <v>2692</v>
      </c>
      <c r="LD8" s="9" t="s">
        <v>2689</v>
      </c>
      <c r="LE8" s="9" t="s">
        <v>2690</v>
      </c>
      <c r="LF8" s="9" t="s">
        <v>2691</v>
      </c>
      <c r="LG8" s="9" t="s">
        <v>2692</v>
      </c>
      <c r="LH8" s="9" t="s">
        <v>2689</v>
      </c>
      <c r="LI8" s="9" t="s">
        <v>2690</v>
      </c>
      <c r="LJ8" s="9" t="s">
        <v>2691</v>
      </c>
      <c r="LK8" s="9" t="s">
        <v>2692</v>
      </c>
      <c r="LL8" s="9" t="s">
        <v>2689</v>
      </c>
      <c r="LM8" s="9" t="s">
        <v>2690</v>
      </c>
      <c r="LN8" s="9" t="s">
        <v>2691</v>
      </c>
      <c r="LO8" s="9" t="s">
        <v>2692</v>
      </c>
      <c r="LP8" s="9" t="s">
        <v>2689</v>
      </c>
      <c r="LQ8" s="9" t="s">
        <v>2690</v>
      </c>
      <c r="LR8" s="9" t="s">
        <v>2691</v>
      </c>
      <c r="LS8" s="9" t="s">
        <v>2692</v>
      </c>
      <c r="LT8" s="9" t="s">
        <v>2689</v>
      </c>
      <c r="LU8" s="9" t="s">
        <v>2690</v>
      </c>
      <c r="LV8" s="9" t="s">
        <v>2691</v>
      </c>
      <c r="LW8" s="9" t="s">
        <v>2692</v>
      </c>
      <c r="LX8" s="9" t="s">
        <v>2689</v>
      </c>
      <c r="LY8" s="9" t="s">
        <v>2690</v>
      </c>
      <c r="LZ8" s="9" t="s">
        <v>2691</v>
      </c>
      <c r="MA8" s="9" t="s">
        <v>2692</v>
      </c>
      <c r="MB8" s="9" t="s">
        <v>2689</v>
      </c>
      <c r="MC8" s="9" t="s">
        <v>2690</v>
      </c>
      <c r="MD8" s="9" t="s">
        <v>2691</v>
      </c>
      <c r="ME8" s="9" t="s">
        <v>2692</v>
      </c>
      <c r="MF8" s="9" t="s">
        <v>2689</v>
      </c>
      <c r="MG8" s="9" t="s">
        <v>2690</v>
      </c>
      <c r="MH8" s="9" t="s">
        <v>2691</v>
      </c>
      <c r="MI8" s="9" t="s">
        <v>2692</v>
      </c>
      <c r="MJ8" s="9" t="s">
        <v>2689</v>
      </c>
      <c r="MK8" s="9" t="s">
        <v>2690</v>
      </c>
      <c r="ML8" s="9" t="s">
        <v>2691</v>
      </c>
      <c r="MM8" s="9" t="s">
        <v>2692</v>
      </c>
      <c r="MN8" s="9" t="s">
        <v>2689</v>
      </c>
      <c r="MO8" s="9" t="s">
        <v>2690</v>
      </c>
      <c r="MP8" s="9" t="s">
        <v>2691</v>
      </c>
      <c r="MQ8" s="9" t="s">
        <v>2692</v>
      </c>
      <c r="MR8" s="9" t="s">
        <v>2689</v>
      </c>
      <c r="MS8" s="9" t="s">
        <v>2690</v>
      </c>
      <c r="MT8" s="9" t="s">
        <v>2691</v>
      </c>
      <c r="MU8" s="9" t="s">
        <v>2692</v>
      </c>
      <c r="MV8" s="9" t="s">
        <v>2689</v>
      </c>
      <c r="MW8" s="9" t="s">
        <v>2690</v>
      </c>
      <c r="MX8" s="9" t="s">
        <v>2691</v>
      </c>
      <c r="MY8" s="9" t="s">
        <v>2692</v>
      </c>
      <c r="MZ8" s="9" t="s">
        <v>2689</v>
      </c>
      <c r="NA8" s="9" t="s">
        <v>2690</v>
      </c>
      <c r="NB8" s="9" t="s">
        <v>2691</v>
      </c>
      <c r="NC8" s="9" t="s">
        <v>2692</v>
      </c>
      <c r="ND8" s="9" t="s">
        <v>2689</v>
      </c>
      <c r="NE8" s="9" t="s">
        <v>2690</v>
      </c>
      <c r="NF8" s="9" t="s">
        <v>2691</v>
      </c>
      <c r="NG8" s="9" t="s">
        <v>2692</v>
      </c>
      <c r="NH8" s="9" t="s">
        <v>2689</v>
      </c>
      <c r="NI8" s="9" t="s">
        <v>2690</v>
      </c>
      <c r="NJ8" s="9" t="s">
        <v>2691</v>
      </c>
      <c r="NK8" s="9" t="s">
        <v>2692</v>
      </c>
      <c r="NL8" s="9" t="s">
        <v>2689</v>
      </c>
      <c r="NM8" s="9" t="s">
        <v>2690</v>
      </c>
      <c r="NN8" s="9" t="s">
        <v>2691</v>
      </c>
      <c r="NO8" s="9" t="s">
        <v>2692</v>
      </c>
      <c r="NP8" s="9" t="s">
        <v>2689</v>
      </c>
      <c r="NQ8" s="9" t="s">
        <v>2690</v>
      </c>
      <c r="NR8" s="9" t="s">
        <v>2691</v>
      </c>
      <c r="NS8" s="9" t="s">
        <v>2692</v>
      </c>
      <c r="NT8" s="9" t="s">
        <v>2689</v>
      </c>
      <c r="NU8" s="9" t="s">
        <v>2690</v>
      </c>
      <c r="NV8" s="9" t="s">
        <v>2691</v>
      </c>
      <c r="NW8" s="9" t="s">
        <v>2692</v>
      </c>
      <c r="NX8" s="9" t="s">
        <v>2689</v>
      </c>
      <c r="NY8" s="9" t="s">
        <v>2690</v>
      </c>
      <c r="NZ8" s="9" t="s">
        <v>2691</v>
      </c>
      <c r="OA8" s="9" t="s">
        <v>2692</v>
      </c>
      <c r="OB8" s="9" t="s">
        <v>2689</v>
      </c>
      <c r="OC8" s="9" t="s">
        <v>2690</v>
      </c>
      <c r="OD8" s="9" t="s">
        <v>2691</v>
      </c>
      <c r="OE8" s="9" t="s">
        <v>2692</v>
      </c>
      <c r="OF8" s="9" t="s">
        <v>2689</v>
      </c>
      <c r="OG8" s="9" t="s">
        <v>2690</v>
      </c>
      <c r="OH8" s="9" t="s">
        <v>2691</v>
      </c>
      <c r="OI8" s="9" t="s">
        <v>2692</v>
      </c>
      <c r="OJ8" s="9" t="s">
        <v>2689</v>
      </c>
      <c r="OK8" s="9" t="s">
        <v>2690</v>
      </c>
      <c r="OL8" s="9" t="s">
        <v>2691</v>
      </c>
      <c r="OM8" s="9" t="s">
        <v>2692</v>
      </c>
      <c r="ON8" s="9" t="s">
        <v>2689</v>
      </c>
      <c r="OO8" s="9" t="s">
        <v>2690</v>
      </c>
      <c r="OP8" s="9" t="s">
        <v>2691</v>
      </c>
      <c r="OQ8" s="9" t="s">
        <v>2692</v>
      </c>
      <c r="OR8" s="9" t="s">
        <v>2689</v>
      </c>
      <c r="OS8" s="9" t="s">
        <v>2690</v>
      </c>
      <c r="OT8" s="9" t="s">
        <v>2691</v>
      </c>
      <c r="OU8" s="9" t="s">
        <v>2692</v>
      </c>
      <c r="OV8" s="9" t="s">
        <v>2689</v>
      </c>
      <c r="OW8" s="9" t="s">
        <v>2690</v>
      </c>
      <c r="OX8" s="9" t="s">
        <v>2691</v>
      </c>
      <c r="OY8" s="9" t="s">
        <v>2692</v>
      </c>
      <c r="OZ8" s="9" t="s">
        <v>2689</v>
      </c>
      <c r="PA8" s="9" t="s">
        <v>2690</v>
      </c>
      <c r="PB8" s="9" t="s">
        <v>2691</v>
      </c>
      <c r="PC8" s="9" t="s">
        <v>2692</v>
      </c>
      <c r="PD8" s="9" t="s">
        <v>2689</v>
      </c>
      <c r="PE8" s="9" t="s">
        <v>2690</v>
      </c>
      <c r="PF8" s="9" t="s">
        <v>2691</v>
      </c>
      <c r="PG8" s="9" t="s">
        <v>2692</v>
      </c>
      <c r="PH8" s="9" t="s">
        <v>2689</v>
      </c>
      <c r="PI8" s="9" t="s">
        <v>2690</v>
      </c>
      <c r="PJ8" s="9" t="s">
        <v>2691</v>
      </c>
      <c r="PK8" s="9" t="s">
        <v>2692</v>
      </c>
      <c r="PL8" s="9" t="s">
        <v>2689</v>
      </c>
      <c r="PM8" s="9" t="s">
        <v>2690</v>
      </c>
      <c r="PN8" s="9" t="s">
        <v>2691</v>
      </c>
      <c r="PO8" s="9" t="s">
        <v>2692</v>
      </c>
      <c r="PP8" s="9" t="s">
        <v>2689</v>
      </c>
      <c r="PQ8" s="9" t="s">
        <v>2690</v>
      </c>
      <c r="PR8" s="9" t="s">
        <v>2691</v>
      </c>
      <c r="PS8" s="9" t="s">
        <v>2692</v>
      </c>
      <c r="PT8" s="9" t="s">
        <v>2689</v>
      </c>
      <c r="PU8" s="9" t="s">
        <v>2690</v>
      </c>
      <c r="PV8" s="9" t="s">
        <v>2691</v>
      </c>
      <c r="PW8" s="9" t="s">
        <v>2692</v>
      </c>
      <c r="PX8" s="9" t="s">
        <v>2689</v>
      </c>
      <c r="PY8" s="9" t="s">
        <v>2690</v>
      </c>
      <c r="PZ8" s="9" t="s">
        <v>2691</v>
      </c>
      <c r="QA8" s="9" t="s">
        <v>2692</v>
      </c>
      <c r="QB8" s="9" t="s">
        <v>2689</v>
      </c>
      <c r="QC8" s="9" t="s">
        <v>2690</v>
      </c>
      <c r="QD8" s="9" t="s">
        <v>2691</v>
      </c>
      <c r="QE8" s="9" t="s">
        <v>2692</v>
      </c>
      <c r="QF8" s="9" t="s">
        <v>2689</v>
      </c>
      <c r="QG8" s="9" t="s">
        <v>2690</v>
      </c>
      <c r="QH8" s="9" t="s">
        <v>2691</v>
      </c>
      <c r="QI8" s="9" t="s">
        <v>2692</v>
      </c>
      <c r="QJ8" s="9" t="s">
        <v>2689</v>
      </c>
      <c r="QK8" s="9" t="s">
        <v>2690</v>
      </c>
      <c r="QL8" s="9" t="s">
        <v>2691</v>
      </c>
      <c r="QM8" s="9" t="s">
        <v>2692</v>
      </c>
      <c r="QN8" s="9" t="s">
        <v>2689</v>
      </c>
      <c r="QO8" s="9" t="s">
        <v>2690</v>
      </c>
      <c r="QP8" s="9" t="s">
        <v>2691</v>
      </c>
      <c r="QQ8" s="9" t="s">
        <v>2692</v>
      </c>
      <c r="QR8" s="9" t="s">
        <v>2689</v>
      </c>
      <c r="QS8" s="9" t="s">
        <v>2690</v>
      </c>
      <c r="QT8" s="9" t="s">
        <v>2691</v>
      </c>
      <c r="QU8" s="9" t="s">
        <v>2692</v>
      </c>
      <c r="QV8" s="9" t="s">
        <v>2689</v>
      </c>
      <c r="QW8" s="9" t="s">
        <v>2690</v>
      </c>
      <c r="QX8" s="9" t="s">
        <v>2691</v>
      </c>
      <c r="QY8" s="9" t="s">
        <v>2692</v>
      </c>
      <c r="QZ8" s="9" t="s">
        <v>2689</v>
      </c>
      <c r="RA8" s="9" t="s">
        <v>2690</v>
      </c>
      <c r="RB8" s="9" t="s">
        <v>2691</v>
      </c>
      <c r="RC8" s="9" t="s">
        <v>2692</v>
      </c>
      <c r="RD8" s="9" t="s">
        <v>2689</v>
      </c>
      <c r="RE8" s="9" t="s">
        <v>2690</v>
      </c>
      <c r="RF8" s="9" t="s">
        <v>2691</v>
      </c>
      <c r="RG8" s="9" t="s">
        <v>2692</v>
      </c>
      <c r="RH8" s="9" t="s">
        <v>2689</v>
      </c>
      <c r="RI8" s="9" t="s">
        <v>2690</v>
      </c>
      <c r="RJ8" s="9" t="s">
        <v>2691</v>
      </c>
      <c r="RK8" s="9" t="s">
        <v>2692</v>
      </c>
      <c r="RL8" s="9" t="s">
        <v>2689</v>
      </c>
      <c r="RM8" s="9" t="s">
        <v>2690</v>
      </c>
      <c r="RN8" s="9" t="s">
        <v>2691</v>
      </c>
      <c r="RO8" s="9" t="s">
        <v>2692</v>
      </c>
      <c r="RP8" s="9" t="s">
        <v>2689</v>
      </c>
      <c r="RQ8" s="9" t="s">
        <v>2690</v>
      </c>
      <c r="RR8" s="9" t="s">
        <v>2691</v>
      </c>
      <c r="RS8" s="9" t="s">
        <v>2692</v>
      </c>
      <c r="RT8" s="9" t="s">
        <v>2689</v>
      </c>
      <c r="RU8" s="9" t="s">
        <v>2690</v>
      </c>
      <c r="RV8" s="9" t="s">
        <v>2691</v>
      </c>
      <c r="RW8" s="9" t="s">
        <v>2692</v>
      </c>
      <c r="RX8" s="9" t="s">
        <v>2689</v>
      </c>
      <c r="RY8" s="9" t="s">
        <v>2690</v>
      </c>
      <c r="RZ8" s="9" t="s">
        <v>2691</v>
      </c>
      <c r="SA8" s="9" t="s">
        <v>2692</v>
      </c>
      <c r="SB8" s="9" t="s">
        <v>2689</v>
      </c>
      <c r="SC8" s="9" t="s">
        <v>2690</v>
      </c>
      <c r="SD8" s="9" t="s">
        <v>2691</v>
      </c>
      <c r="SE8" s="9" t="s">
        <v>2692</v>
      </c>
      <c r="SF8" s="9" t="s">
        <v>2689</v>
      </c>
      <c r="SG8" s="9" t="s">
        <v>2690</v>
      </c>
      <c r="SH8" s="9" t="s">
        <v>2691</v>
      </c>
      <c r="SI8" s="9" t="s">
        <v>2692</v>
      </c>
      <c r="SJ8" s="9" t="s">
        <v>2689</v>
      </c>
      <c r="SK8" s="9" t="s">
        <v>2690</v>
      </c>
      <c r="SL8" s="9" t="s">
        <v>2691</v>
      </c>
      <c r="SM8" s="9" t="s">
        <v>2692</v>
      </c>
      <c r="SN8" s="9" t="s">
        <v>2689</v>
      </c>
      <c r="SO8" s="9" t="s">
        <v>2690</v>
      </c>
      <c r="SP8" s="9" t="s">
        <v>2691</v>
      </c>
      <c r="SQ8" s="9" t="s">
        <v>2692</v>
      </c>
      <c r="SR8" s="9" t="s">
        <v>2689</v>
      </c>
      <c r="SS8" s="9" t="s">
        <v>2690</v>
      </c>
      <c r="ST8" s="9" t="s">
        <v>2691</v>
      </c>
      <c r="SU8" s="9" t="s">
        <v>2692</v>
      </c>
      <c r="SV8" s="9" t="s">
        <v>2689</v>
      </c>
      <c r="SW8" s="9" t="s">
        <v>2690</v>
      </c>
      <c r="SX8" s="9" t="s">
        <v>2691</v>
      </c>
      <c r="SY8" s="9" t="s">
        <v>2692</v>
      </c>
      <c r="SZ8" s="9" t="s">
        <v>2689</v>
      </c>
      <c r="TA8" s="9" t="s">
        <v>2690</v>
      </c>
      <c r="TB8" s="9" t="s">
        <v>2691</v>
      </c>
      <c r="TC8" s="9" t="s">
        <v>2692</v>
      </c>
      <c r="TD8" s="9" t="s">
        <v>2689</v>
      </c>
      <c r="TE8" s="9" t="s">
        <v>2690</v>
      </c>
      <c r="TF8" s="9" t="s">
        <v>2691</v>
      </c>
      <c r="TG8" s="9" t="s">
        <v>2692</v>
      </c>
      <c r="TH8" s="9" t="s">
        <v>2689</v>
      </c>
      <c r="TI8" s="9" t="s">
        <v>2690</v>
      </c>
      <c r="TJ8" s="9" t="s">
        <v>2691</v>
      </c>
      <c r="TK8" s="9" t="s">
        <v>2692</v>
      </c>
      <c r="TL8" s="9" t="s">
        <v>2689</v>
      </c>
      <c r="TM8" s="9" t="s">
        <v>2690</v>
      </c>
      <c r="TN8" s="9" t="s">
        <v>2691</v>
      </c>
      <c r="TO8" s="9" t="s">
        <v>2692</v>
      </c>
      <c r="TP8" s="9" t="s">
        <v>2689</v>
      </c>
      <c r="TQ8" s="9" t="s">
        <v>2690</v>
      </c>
      <c r="TR8" s="9" t="s">
        <v>2691</v>
      </c>
      <c r="TS8" s="9" t="s">
        <v>2692</v>
      </c>
      <c r="TT8" s="9" t="s">
        <v>2689</v>
      </c>
      <c r="TU8" s="9" t="s">
        <v>2690</v>
      </c>
      <c r="TV8" s="9" t="s">
        <v>2691</v>
      </c>
      <c r="TW8" s="9" t="s">
        <v>2692</v>
      </c>
      <c r="TX8" s="9" t="s">
        <v>2689</v>
      </c>
      <c r="TY8" s="9" t="s">
        <v>2690</v>
      </c>
      <c r="TZ8" s="9" t="s">
        <v>2691</v>
      </c>
      <c r="UA8" s="9" t="s">
        <v>2692</v>
      </c>
      <c r="UB8" s="9" t="s">
        <v>2689</v>
      </c>
      <c r="UC8" s="9" t="s">
        <v>2690</v>
      </c>
      <c r="UD8" s="9" t="s">
        <v>2691</v>
      </c>
      <c r="UE8" s="9" t="s">
        <v>2692</v>
      </c>
      <c r="UF8" s="9" t="s">
        <v>2689</v>
      </c>
      <c r="UG8" s="9" t="s">
        <v>2690</v>
      </c>
      <c r="UH8" s="9" t="s">
        <v>2691</v>
      </c>
      <c r="UI8" s="9" t="s">
        <v>2692</v>
      </c>
      <c r="UJ8" s="9" t="s">
        <v>2689</v>
      </c>
      <c r="UK8" s="9" t="s">
        <v>2690</v>
      </c>
      <c r="UL8" s="9" t="s">
        <v>2691</v>
      </c>
      <c r="UM8" s="9" t="s">
        <v>2692</v>
      </c>
      <c r="UN8" s="9" t="s">
        <v>2689</v>
      </c>
      <c r="UO8" s="9" t="s">
        <v>2690</v>
      </c>
      <c r="UP8" s="9" t="s">
        <v>2691</v>
      </c>
      <c r="UQ8" s="9" t="s">
        <v>2692</v>
      </c>
      <c r="UR8" s="9" t="s">
        <v>2689</v>
      </c>
      <c r="US8" s="9" t="s">
        <v>2690</v>
      </c>
      <c r="UT8" s="9" t="s">
        <v>2691</v>
      </c>
      <c r="UU8" s="9" t="s">
        <v>2692</v>
      </c>
      <c r="UV8" s="9" t="s">
        <v>2689</v>
      </c>
      <c r="UW8" s="9" t="s">
        <v>2690</v>
      </c>
      <c r="UX8" s="9" t="s">
        <v>2691</v>
      </c>
      <c r="UY8" s="9" t="s">
        <v>2692</v>
      </c>
      <c r="UZ8" s="9" t="s">
        <v>2689</v>
      </c>
      <c r="VA8" s="9" t="s">
        <v>2690</v>
      </c>
      <c r="VB8" s="9" t="s">
        <v>2691</v>
      </c>
      <c r="VC8" s="9" t="s">
        <v>2692</v>
      </c>
      <c r="VD8" s="9" t="s">
        <v>2689</v>
      </c>
      <c r="VE8" s="9" t="s">
        <v>2690</v>
      </c>
      <c r="VF8" s="9" t="s">
        <v>2691</v>
      </c>
      <c r="VG8" s="9" t="s">
        <v>2692</v>
      </c>
      <c r="VH8" s="9" t="s">
        <v>2689</v>
      </c>
      <c r="VI8" s="9" t="s">
        <v>2690</v>
      </c>
      <c r="VJ8" s="9" t="s">
        <v>2691</v>
      </c>
      <c r="VK8" s="9" t="s">
        <v>2692</v>
      </c>
      <c r="VL8" s="9" t="s">
        <v>2689</v>
      </c>
      <c r="VM8" s="9" t="s">
        <v>2690</v>
      </c>
      <c r="VN8" s="9" t="s">
        <v>2691</v>
      </c>
      <c r="VO8" s="9" t="s">
        <v>2692</v>
      </c>
      <c r="VP8" s="9" t="s">
        <v>2689</v>
      </c>
      <c r="VQ8" s="9" t="s">
        <v>2690</v>
      </c>
      <c r="VR8" s="9" t="s">
        <v>2691</v>
      </c>
      <c r="VS8" s="9" t="s">
        <v>2692</v>
      </c>
      <c r="VT8" s="9" t="s">
        <v>2689</v>
      </c>
      <c r="VU8" s="9" t="s">
        <v>2690</v>
      </c>
      <c r="VV8" s="9" t="s">
        <v>2691</v>
      </c>
      <c r="VW8" s="9" t="s">
        <v>2692</v>
      </c>
      <c r="VX8" s="9" t="s">
        <v>2689</v>
      </c>
      <c r="VY8" s="9" t="s">
        <v>2690</v>
      </c>
      <c r="VZ8" s="9" t="s">
        <v>2691</v>
      </c>
      <c r="WA8" s="9" t="s">
        <v>2692</v>
      </c>
      <c r="WB8" s="9" t="s">
        <v>2689</v>
      </c>
      <c r="WC8" s="9" t="s">
        <v>2690</v>
      </c>
      <c r="WD8" s="9" t="s">
        <v>2691</v>
      </c>
      <c r="WE8" s="9" t="s">
        <v>2692</v>
      </c>
      <c r="WF8" s="9" t="s">
        <v>2689</v>
      </c>
      <c r="WG8" s="9" t="s">
        <v>2690</v>
      </c>
      <c r="WH8" s="9" t="s">
        <v>2691</v>
      </c>
      <c r="WI8" s="9" t="s">
        <v>2692</v>
      </c>
      <c r="WJ8" s="9" t="s">
        <v>2689</v>
      </c>
      <c r="WK8" s="9" t="s">
        <v>2690</v>
      </c>
      <c r="WL8" s="9" t="s">
        <v>2691</v>
      </c>
      <c r="WM8" s="9" t="s">
        <v>2692</v>
      </c>
      <c r="WN8" s="9" t="s">
        <v>2689</v>
      </c>
      <c r="WO8" s="9" t="s">
        <v>2690</v>
      </c>
      <c r="WP8" s="9" t="s">
        <v>2691</v>
      </c>
      <c r="WQ8" s="9" t="s">
        <v>2692</v>
      </c>
      <c r="WR8" s="9" t="s">
        <v>2689</v>
      </c>
      <c r="WS8" s="9" t="s">
        <v>2690</v>
      </c>
      <c r="WT8" s="9" t="s">
        <v>2691</v>
      </c>
      <c r="WU8" s="9" t="s">
        <v>2692</v>
      </c>
      <c r="WV8" s="9" t="s">
        <v>2689</v>
      </c>
      <c r="WW8" s="9" t="s">
        <v>2690</v>
      </c>
      <c r="WX8" s="9" t="s">
        <v>2691</v>
      </c>
      <c r="WY8" s="9" t="s">
        <v>2692</v>
      </c>
      <c r="WZ8" s="9" t="s">
        <v>2689</v>
      </c>
      <c r="XA8" s="9" t="s">
        <v>2690</v>
      </c>
      <c r="XB8" s="9" t="s">
        <v>2691</v>
      </c>
      <c r="XC8" s="9" t="s">
        <v>2692</v>
      </c>
      <c r="XD8" s="9" t="s">
        <v>2689</v>
      </c>
      <c r="XE8" s="9" t="s">
        <v>2690</v>
      </c>
      <c r="XF8" s="9" t="s">
        <v>2691</v>
      </c>
      <c r="XG8" s="9" t="s">
        <v>2692</v>
      </c>
      <c r="XH8" s="9" t="s">
        <v>2689</v>
      </c>
      <c r="XI8" s="9" t="s">
        <v>2690</v>
      </c>
      <c r="XJ8" s="9" t="s">
        <v>2691</v>
      </c>
      <c r="XK8" s="9" t="s">
        <v>2692</v>
      </c>
      <c r="XL8" s="9" t="s">
        <v>2689</v>
      </c>
      <c r="XM8" s="9" t="s">
        <v>2690</v>
      </c>
      <c r="XN8" s="9" t="s">
        <v>2691</v>
      </c>
      <c r="XO8" s="9" t="s">
        <v>2692</v>
      </c>
      <c r="XP8" s="9" t="s">
        <v>2689</v>
      </c>
      <c r="XQ8" s="9" t="s">
        <v>2690</v>
      </c>
      <c r="XR8" s="9" t="s">
        <v>2691</v>
      </c>
      <c r="XS8" s="9" t="s">
        <v>2692</v>
      </c>
    </row>
    <row r="9" spans="1:643" ht="24" customHeight="1" x14ac:dyDescent="0.25">
      <c r="A9" s="1"/>
      <c r="B9" s="13" t="s">
        <v>63</v>
      </c>
      <c r="C9" s="13" t="s">
        <v>689</v>
      </c>
      <c r="D9" s="14">
        <v>1</v>
      </c>
      <c r="E9" s="14">
        <v>1.02</v>
      </c>
      <c r="F9" s="14">
        <v>1.02</v>
      </c>
      <c r="G9" s="14">
        <v>-0.02</v>
      </c>
      <c r="H9" s="14">
        <v>1.5</v>
      </c>
      <c r="I9" s="14">
        <v>1.64</v>
      </c>
      <c r="J9" s="14">
        <v>1.64</v>
      </c>
      <c r="K9" s="14">
        <v>-0.14000000000000001</v>
      </c>
      <c r="L9" s="14">
        <v>4.3</v>
      </c>
      <c r="M9" s="14">
        <v>3.8072699999999999</v>
      </c>
      <c r="N9" s="14">
        <v>3.8072699999999999</v>
      </c>
      <c r="O9" s="14">
        <v>0.49273</v>
      </c>
      <c r="P9" s="14">
        <v>649</v>
      </c>
      <c r="Q9" s="14">
        <v>646.79789000000005</v>
      </c>
      <c r="R9" s="14">
        <v>646.79789000000005</v>
      </c>
      <c r="S9" s="14">
        <v>2.2021099999999998</v>
      </c>
      <c r="T9" s="14">
        <v>219.2</v>
      </c>
      <c r="U9" s="14">
        <v>211.44126</v>
      </c>
      <c r="V9" s="14">
        <v>211.44126</v>
      </c>
      <c r="W9" s="14">
        <v>7.7587400000000004</v>
      </c>
      <c r="X9" s="14"/>
      <c r="Y9" s="14"/>
      <c r="Z9" s="14"/>
      <c r="AA9" s="14">
        <v>0</v>
      </c>
      <c r="AB9" s="14"/>
      <c r="AC9" s="14"/>
      <c r="AD9" s="14"/>
      <c r="AE9" s="14">
        <v>0</v>
      </c>
      <c r="AF9" s="14">
        <v>90.1</v>
      </c>
      <c r="AG9" s="14">
        <v>92.226339999999993</v>
      </c>
      <c r="AH9" s="14">
        <v>92.226339999999993</v>
      </c>
      <c r="AI9" s="14">
        <v>-2.1263399999999999</v>
      </c>
      <c r="AJ9" s="14">
        <v>256.3</v>
      </c>
      <c r="AK9" s="14">
        <v>259.08780000000002</v>
      </c>
      <c r="AL9" s="14">
        <v>259.08780000000002</v>
      </c>
      <c r="AM9" s="14">
        <v>-2.7877999999999998</v>
      </c>
      <c r="AN9" s="14"/>
      <c r="AO9" s="14"/>
      <c r="AP9" s="14"/>
      <c r="AQ9" s="14">
        <v>0</v>
      </c>
      <c r="AR9" s="14"/>
      <c r="AS9" s="14"/>
      <c r="AT9" s="14"/>
      <c r="AU9" s="14">
        <v>0</v>
      </c>
      <c r="AV9" s="14"/>
      <c r="AW9" s="14"/>
      <c r="AX9" s="14"/>
      <c r="AY9" s="14">
        <v>0</v>
      </c>
      <c r="AZ9" s="14">
        <v>199.1</v>
      </c>
      <c r="BA9" s="14">
        <v>185.77540999999999</v>
      </c>
      <c r="BB9" s="14">
        <v>175.20285000000001</v>
      </c>
      <c r="BC9" s="14">
        <v>23.89715</v>
      </c>
      <c r="BD9" s="14">
        <v>202.6</v>
      </c>
      <c r="BE9" s="14">
        <v>185.77540999999999</v>
      </c>
      <c r="BF9" s="14">
        <v>175.20285000000001</v>
      </c>
      <c r="BG9" s="14">
        <v>27.39715</v>
      </c>
      <c r="BH9" s="14">
        <v>196.5</v>
      </c>
      <c r="BI9" s="14">
        <v>185.77540999999999</v>
      </c>
      <c r="BJ9" s="14">
        <v>175.20285000000001</v>
      </c>
      <c r="BK9" s="14">
        <v>21.297149999999998</v>
      </c>
      <c r="BL9" s="14">
        <v>205.1</v>
      </c>
      <c r="BM9" s="14">
        <v>204.87805</v>
      </c>
      <c r="BN9" s="14">
        <v>204.87804</v>
      </c>
      <c r="BO9" s="14">
        <v>0.22195999999999999</v>
      </c>
      <c r="BP9" s="14">
        <v>108.6</v>
      </c>
      <c r="BQ9" s="14">
        <v>102.43902</v>
      </c>
      <c r="BR9" s="14">
        <v>102.43902</v>
      </c>
      <c r="BS9" s="14">
        <v>6.1609800000000003</v>
      </c>
      <c r="BT9" s="14">
        <v>562.79999999999995</v>
      </c>
      <c r="BU9" s="14">
        <v>568.29854</v>
      </c>
      <c r="BV9" s="14">
        <v>568.29853000000003</v>
      </c>
      <c r="BW9" s="14">
        <v>-5.4985299999999997</v>
      </c>
      <c r="BX9" s="14">
        <v>10.5</v>
      </c>
      <c r="BY9" s="14">
        <v>10.17268</v>
      </c>
      <c r="BZ9" s="14">
        <v>10.17268</v>
      </c>
      <c r="CA9" s="14">
        <v>0.32732</v>
      </c>
      <c r="CB9" s="14"/>
      <c r="CC9" s="14"/>
      <c r="CD9" s="14"/>
      <c r="CE9" s="14">
        <v>0</v>
      </c>
      <c r="CF9" s="14"/>
      <c r="CG9" s="14"/>
      <c r="CH9" s="14"/>
      <c r="CI9" s="14">
        <v>0</v>
      </c>
      <c r="CJ9" s="14"/>
      <c r="CK9" s="14"/>
      <c r="CL9" s="14"/>
      <c r="CM9" s="14">
        <v>0</v>
      </c>
      <c r="CN9" s="14"/>
      <c r="CO9" s="14"/>
      <c r="CP9" s="14"/>
      <c r="CQ9" s="14">
        <v>0</v>
      </c>
      <c r="CR9" s="14">
        <v>161.5</v>
      </c>
      <c r="CS9" s="14">
        <v>164.70732000000001</v>
      </c>
      <c r="CT9" s="14">
        <v>164.70732000000001</v>
      </c>
      <c r="CU9" s="14">
        <v>-3.2073200000000002</v>
      </c>
      <c r="CV9" s="14">
        <v>7.7</v>
      </c>
      <c r="CW9" s="14">
        <v>3.8486199999999999</v>
      </c>
      <c r="CX9" s="14">
        <v>3.8486199999999999</v>
      </c>
      <c r="CY9" s="14">
        <v>3.8513799999999998</v>
      </c>
      <c r="CZ9" s="14">
        <v>2.6</v>
      </c>
      <c r="DA9" s="14">
        <v>2.1114199999999999</v>
      </c>
      <c r="DB9" s="14">
        <v>2.1114199999999999</v>
      </c>
      <c r="DC9" s="14">
        <v>0.48858000000000001</v>
      </c>
      <c r="DD9" s="14">
        <v>0</v>
      </c>
      <c r="DE9" s="14">
        <v>0</v>
      </c>
      <c r="DF9" s="14">
        <v>0</v>
      </c>
      <c r="DG9" s="14">
        <v>0</v>
      </c>
      <c r="DH9" s="14">
        <v>6.8</v>
      </c>
      <c r="DI9" s="14">
        <v>5.3752000000000004</v>
      </c>
      <c r="DJ9" s="14">
        <v>5.3752000000000004</v>
      </c>
      <c r="DK9" s="14">
        <v>1.4248000000000001</v>
      </c>
      <c r="DL9" s="14">
        <v>0</v>
      </c>
      <c r="DM9" s="14"/>
      <c r="DN9" s="14">
        <v>4.9923999999999999</v>
      </c>
      <c r="DO9" s="14">
        <v>-4.9923999999999999</v>
      </c>
      <c r="DP9" s="14">
        <v>65.8</v>
      </c>
      <c r="DQ9" s="14">
        <v>44.764240000000001</v>
      </c>
      <c r="DR9" s="14">
        <v>44.764249999999997</v>
      </c>
      <c r="DS9" s="14">
        <v>21.03575</v>
      </c>
      <c r="DT9" s="14">
        <v>7.1</v>
      </c>
      <c r="DU9" s="14">
        <v>4.7632000000000003</v>
      </c>
      <c r="DV9" s="14">
        <v>4.7632000000000003</v>
      </c>
      <c r="DW9" s="14">
        <v>2.3368000000000002</v>
      </c>
      <c r="DX9" s="14"/>
      <c r="DY9" s="14"/>
      <c r="DZ9" s="14"/>
      <c r="EA9" s="14">
        <v>0</v>
      </c>
      <c r="EB9" s="14"/>
      <c r="EC9" s="14"/>
      <c r="ED9" s="14"/>
      <c r="EE9" s="14">
        <v>0</v>
      </c>
      <c r="EF9" s="14"/>
      <c r="EG9" s="14"/>
      <c r="EH9" s="14"/>
      <c r="EI9" s="14">
        <v>0</v>
      </c>
      <c r="EJ9" s="14">
        <v>111.3</v>
      </c>
      <c r="EK9" s="14">
        <v>112.90537</v>
      </c>
      <c r="EL9" s="14">
        <v>112.90537</v>
      </c>
      <c r="EM9" s="14">
        <v>-1.60537</v>
      </c>
      <c r="EN9" s="14">
        <v>154.9</v>
      </c>
      <c r="EO9" s="14">
        <v>174.65761000000001</v>
      </c>
      <c r="EP9" s="14">
        <v>174.70328000000001</v>
      </c>
      <c r="EQ9" s="14">
        <v>-19.803280000000001</v>
      </c>
      <c r="ER9" s="14"/>
      <c r="ES9" s="14"/>
      <c r="ET9" s="14"/>
      <c r="EU9" s="14">
        <v>0</v>
      </c>
      <c r="EV9" s="14"/>
      <c r="EW9" s="14"/>
      <c r="EX9" s="14"/>
      <c r="EY9" s="14">
        <v>0</v>
      </c>
      <c r="EZ9" s="14"/>
      <c r="FA9" s="14"/>
      <c r="FB9" s="14"/>
      <c r="FC9" s="14">
        <v>0</v>
      </c>
      <c r="FD9" s="14">
        <v>6.5</v>
      </c>
      <c r="FE9" s="14">
        <v>6.39</v>
      </c>
      <c r="FF9" s="14">
        <v>6.39</v>
      </c>
      <c r="FG9" s="14">
        <v>0.11</v>
      </c>
      <c r="FH9" s="14">
        <v>467</v>
      </c>
      <c r="FI9" s="14">
        <v>458.87804999999997</v>
      </c>
      <c r="FJ9" s="14">
        <v>458.87804999999997</v>
      </c>
      <c r="FK9" s="14">
        <v>8.12195</v>
      </c>
      <c r="FL9" s="14">
        <v>54.6</v>
      </c>
      <c r="FM9" s="14">
        <v>52.199509999999997</v>
      </c>
      <c r="FN9" s="14">
        <v>52.199509999999997</v>
      </c>
      <c r="FO9" s="14">
        <v>2.40049</v>
      </c>
      <c r="FP9" s="14">
        <v>128.5</v>
      </c>
      <c r="FQ9" s="14">
        <v>133.9922</v>
      </c>
      <c r="FR9" s="14">
        <v>133.9923</v>
      </c>
      <c r="FS9" s="14">
        <v>-5.4923000000000002</v>
      </c>
      <c r="FT9" s="14">
        <v>38.299999999999997</v>
      </c>
      <c r="FU9" s="14">
        <v>36.000340000000001</v>
      </c>
      <c r="FV9" s="14">
        <v>36.000329999999998</v>
      </c>
      <c r="FW9" s="14">
        <v>2.2996699999999999</v>
      </c>
      <c r="FX9" s="14">
        <v>18.399999999999999</v>
      </c>
      <c r="FY9" s="14">
        <v>19.28585</v>
      </c>
      <c r="FZ9" s="14">
        <v>19.28585</v>
      </c>
      <c r="GA9" s="14">
        <v>-0.88585000000000003</v>
      </c>
      <c r="GB9" s="14">
        <v>19.899999999999999</v>
      </c>
      <c r="GC9" s="14"/>
      <c r="GD9" s="14">
        <v>19.453659999999999</v>
      </c>
      <c r="GE9" s="14">
        <v>0.44634000000000001</v>
      </c>
      <c r="GF9" s="14">
        <v>93.8</v>
      </c>
      <c r="GG9" s="14">
        <v>87.657560000000004</v>
      </c>
      <c r="GH9" s="14">
        <v>87.657560000000004</v>
      </c>
      <c r="GI9" s="14">
        <v>6.1424399999999997</v>
      </c>
      <c r="GJ9" s="14">
        <v>136.5</v>
      </c>
      <c r="GK9" s="14">
        <v>150.90880999999999</v>
      </c>
      <c r="GL9" s="14">
        <v>150.90899999999999</v>
      </c>
      <c r="GM9" s="14">
        <v>-14.409000000000001</v>
      </c>
      <c r="GN9" s="14">
        <v>136.5</v>
      </c>
      <c r="GO9" s="14">
        <v>150.90880999999999</v>
      </c>
      <c r="GP9" s="14">
        <v>150.90899999999999</v>
      </c>
      <c r="GQ9" s="14">
        <v>-14.409000000000001</v>
      </c>
      <c r="GR9" s="14">
        <v>159.4</v>
      </c>
      <c r="GS9" s="14">
        <v>150.90880999999999</v>
      </c>
      <c r="GT9" s="14">
        <v>150.90899999999999</v>
      </c>
      <c r="GU9" s="14">
        <v>8.4909999999999997</v>
      </c>
      <c r="GV9" s="14">
        <v>109</v>
      </c>
      <c r="GW9" s="14">
        <v>109.07201000000001</v>
      </c>
      <c r="GX9" s="14">
        <v>109.07201000000001</v>
      </c>
      <c r="GY9" s="14">
        <v>-7.2010000000000005E-2</v>
      </c>
      <c r="GZ9" s="14">
        <v>8</v>
      </c>
      <c r="HA9" s="14">
        <v>7.9643300000000004</v>
      </c>
      <c r="HB9" s="14">
        <v>7.9643199999999998</v>
      </c>
      <c r="HC9" s="14">
        <v>3.5680000000000003E-2</v>
      </c>
      <c r="HD9" s="14"/>
      <c r="HE9" s="14"/>
      <c r="HF9" s="14"/>
      <c r="HG9" s="14">
        <v>0</v>
      </c>
      <c r="HH9" s="14">
        <v>44.8</v>
      </c>
      <c r="HI9" s="14">
        <v>47.26634</v>
      </c>
      <c r="HJ9" s="14">
        <v>47.26634</v>
      </c>
      <c r="HK9" s="14">
        <v>-2.4663400000000002</v>
      </c>
      <c r="HL9" s="14">
        <v>47.2</v>
      </c>
      <c r="HM9" s="14"/>
      <c r="HN9" s="14">
        <v>44.275120000000001</v>
      </c>
      <c r="HO9" s="14">
        <v>2.9248799999999999</v>
      </c>
      <c r="HP9" s="14">
        <v>2</v>
      </c>
      <c r="HQ9" s="14">
        <v>1.8363499999999999</v>
      </c>
      <c r="HR9" s="14">
        <v>1.8363499999999999</v>
      </c>
      <c r="HS9" s="14">
        <v>0.16364999999999999</v>
      </c>
      <c r="HT9" s="14">
        <v>29.9</v>
      </c>
      <c r="HU9" s="14">
        <v>33.323279999999997</v>
      </c>
      <c r="HV9" s="14">
        <v>33.323279999999997</v>
      </c>
      <c r="HW9" s="14">
        <v>-3.4232800000000001</v>
      </c>
      <c r="HX9" s="14">
        <v>174.4</v>
      </c>
      <c r="HY9" s="14">
        <v>171.54185000000001</v>
      </c>
      <c r="HZ9" s="14">
        <v>171.54185000000001</v>
      </c>
      <c r="IA9" s="14">
        <v>2.8581500000000002</v>
      </c>
      <c r="IB9" s="14">
        <v>47.7</v>
      </c>
      <c r="IC9" s="14">
        <v>47.67127</v>
      </c>
      <c r="ID9" s="14">
        <v>47.67127</v>
      </c>
      <c r="IE9" s="14">
        <v>2.8729999999999999E-2</v>
      </c>
      <c r="IF9" s="14">
        <v>0</v>
      </c>
      <c r="IG9" s="14"/>
      <c r="IH9" s="14"/>
      <c r="II9" s="14">
        <v>0</v>
      </c>
      <c r="IJ9" s="14"/>
      <c r="IK9" s="14"/>
      <c r="IL9" s="14"/>
      <c r="IM9" s="14">
        <v>0</v>
      </c>
      <c r="IN9" s="14">
        <v>46.8</v>
      </c>
      <c r="IO9" s="14">
        <v>0</v>
      </c>
      <c r="IP9" s="14">
        <v>0</v>
      </c>
      <c r="IQ9" s="14">
        <v>46.8</v>
      </c>
      <c r="IR9" s="14"/>
      <c r="IS9" s="14"/>
      <c r="IT9" s="14"/>
      <c r="IU9" s="14">
        <v>0</v>
      </c>
      <c r="IV9" s="14"/>
      <c r="IW9" s="14"/>
      <c r="IX9" s="14"/>
      <c r="IY9" s="14">
        <v>0</v>
      </c>
      <c r="IZ9" s="14"/>
      <c r="JA9" s="14"/>
      <c r="JB9" s="14"/>
      <c r="JC9" s="14">
        <v>0</v>
      </c>
      <c r="JD9" s="14">
        <v>130.9</v>
      </c>
      <c r="JE9" s="14">
        <v>133.35676000000001</v>
      </c>
      <c r="JF9" s="14">
        <v>133.35676000000001</v>
      </c>
      <c r="JG9" s="14">
        <v>-2.4567600000000001</v>
      </c>
      <c r="JH9" s="14">
        <v>0</v>
      </c>
      <c r="JI9" s="14"/>
      <c r="JJ9" s="14">
        <v>0</v>
      </c>
      <c r="JK9" s="14">
        <v>0</v>
      </c>
      <c r="JL9" s="14">
        <v>0</v>
      </c>
      <c r="JM9" s="14">
        <v>0</v>
      </c>
      <c r="JN9" s="14">
        <v>0</v>
      </c>
      <c r="JO9" s="14">
        <v>0</v>
      </c>
      <c r="JP9" s="14"/>
      <c r="JQ9" s="14"/>
      <c r="JR9" s="14"/>
      <c r="JS9" s="14">
        <v>0</v>
      </c>
      <c r="JT9" s="14"/>
      <c r="JU9" s="14"/>
      <c r="JV9" s="14"/>
      <c r="JW9" s="14">
        <v>0</v>
      </c>
      <c r="JX9" s="14"/>
      <c r="JY9" s="14"/>
      <c r="JZ9" s="14">
        <v>0</v>
      </c>
      <c r="KA9" s="14">
        <v>0</v>
      </c>
      <c r="KB9" s="14"/>
      <c r="KC9" s="14"/>
      <c r="KD9" s="14"/>
      <c r="KE9" s="14">
        <v>0</v>
      </c>
      <c r="KF9" s="14"/>
      <c r="KG9" s="14"/>
      <c r="KH9" s="14"/>
      <c r="KI9" s="14">
        <v>0</v>
      </c>
      <c r="KJ9" s="14"/>
      <c r="KK9" s="14"/>
      <c r="KL9" s="14"/>
      <c r="KM9" s="14">
        <v>0</v>
      </c>
      <c r="KN9" s="14"/>
      <c r="KO9" s="14"/>
      <c r="KP9" s="14"/>
      <c r="KQ9" s="14">
        <v>0</v>
      </c>
      <c r="KR9" s="14">
        <v>114.6</v>
      </c>
      <c r="KS9" s="14">
        <v>114.11063</v>
      </c>
      <c r="KT9" s="14">
        <v>114.11063</v>
      </c>
      <c r="KU9" s="14">
        <v>0.48937000000000003</v>
      </c>
      <c r="KV9" s="14"/>
      <c r="KW9" s="14"/>
      <c r="KX9" s="14"/>
      <c r="KY9" s="14">
        <v>0</v>
      </c>
      <c r="KZ9" s="14"/>
      <c r="LA9" s="14"/>
      <c r="LB9" s="14"/>
      <c r="LC9" s="14">
        <v>0</v>
      </c>
      <c r="LD9" s="14">
        <v>138.4</v>
      </c>
      <c r="LE9" s="14">
        <v>182.46243999999999</v>
      </c>
      <c r="LF9" s="14">
        <v>182.46252000000001</v>
      </c>
      <c r="LG9" s="14">
        <v>-44.062519999999999</v>
      </c>
      <c r="LH9" s="14">
        <v>103.3</v>
      </c>
      <c r="LI9" s="14">
        <v>114.16777</v>
      </c>
      <c r="LJ9" s="14">
        <v>114.16782000000001</v>
      </c>
      <c r="LK9" s="14">
        <v>-10.86782</v>
      </c>
      <c r="LL9" s="14">
        <v>56</v>
      </c>
      <c r="LM9" s="14">
        <v>67.461460000000002</v>
      </c>
      <c r="LN9" s="14">
        <v>67.461460000000002</v>
      </c>
      <c r="LO9" s="14">
        <v>-11.461460000000001</v>
      </c>
      <c r="LP9" s="14">
        <v>79.900000000000006</v>
      </c>
      <c r="LQ9" s="14">
        <v>78.567999999999998</v>
      </c>
      <c r="LR9" s="14">
        <v>78.567999999999998</v>
      </c>
      <c r="LS9" s="14">
        <v>1.3320000000000001</v>
      </c>
      <c r="LT9" s="14">
        <v>0</v>
      </c>
      <c r="LU9" s="14"/>
      <c r="LV9" s="14">
        <v>30.097560000000001</v>
      </c>
      <c r="LW9" s="14">
        <v>-30.097560000000001</v>
      </c>
      <c r="LX9" s="14"/>
      <c r="LY9" s="14"/>
      <c r="LZ9" s="14"/>
      <c r="MA9" s="14">
        <v>0</v>
      </c>
      <c r="MB9" s="14">
        <v>0</v>
      </c>
      <c r="MC9" s="14"/>
      <c r="MD9" s="14"/>
      <c r="ME9" s="14">
        <v>0</v>
      </c>
      <c r="MF9" s="14"/>
      <c r="MG9" s="14"/>
      <c r="MH9" s="14"/>
      <c r="MI9" s="14">
        <v>0</v>
      </c>
      <c r="MJ9" s="14">
        <v>142</v>
      </c>
      <c r="MK9" s="14">
        <v>110</v>
      </c>
      <c r="ML9" s="14">
        <v>110.00014</v>
      </c>
      <c r="MM9" s="14">
        <v>31.999860000000002</v>
      </c>
      <c r="MN9" s="14">
        <v>141.30000000000001</v>
      </c>
      <c r="MO9" s="14">
        <v>110</v>
      </c>
      <c r="MP9" s="14">
        <v>110.00014</v>
      </c>
      <c r="MQ9" s="14">
        <v>31.299859999999999</v>
      </c>
      <c r="MR9" s="14">
        <v>145.6</v>
      </c>
      <c r="MS9" s="14">
        <v>110</v>
      </c>
      <c r="MT9" s="14">
        <v>110.00014</v>
      </c>
      <c r="MU9" s="14">
        <v>35.59986</v>
      </c>
      <c r="MV9" s="14">
        <v>0</v>
      </c>
      <c r="MW9" s="14"/>
      <c r="MX9" s="14"/>
      <c r="MY9" s="14">
        <v>0</v>
      </c>
      <c r="MZ9" s="14"/>
      <c r="NA9" s="14"/>
      <c r="NB9" s="14"/>
      <c r="NC9" s="14">
        <v>0</v>
      </c>
      <c r="ND9" s="14"/>
      <c r="NE9" s="14"/>
      <c r="NF9" s="14"/>
      <c r="NG9" s="14">
        <v>0</v>
      </c>
      <c r="NH9" s="14"/>
      <c r="NI9" s="14"/>
      <c r="NJ9" s="14"/>
      <c r="NK9" s="14">
        <v>0</v>
      </c>
      <c r="NL9" s="14"/>
      <c r="NM9" s="14"/>
      <c r="NN9" s="14"/>
      <c r="NO9" s="14">
        <v>0</v>
      </c>
      <c r="NP9" s="14">
        <v>152.4</v>
      </c>
      <c r="NQ9" s="14">
        <v>144.27350000000001</v>
      </c>
      <c r="NR9" s="14">
        <v>144.27350999999999</v>
      </c>
      <c r="NS9" s="14">
        <v>8.1264900000000004</v>
      </c>
      <c r="NT9" s="14">
        <v>89.5</v>
      </c>
      <c r="NU9" s="14">
        <v>72.136750000000006</v>
      </c>
      <c r="NV9" s="14">
        <v>72.136750000000006</v>
      </c>
      <c r="NW9" s="14">
        <v>17.363250000000001</v>
      </c>
      <c r="NX9" s="14">
        <v>0</v>
      </c>
      <c r="NY9" s="14">
        <v>0</v>
      </c>
      <c r="NZ9" s="14">
        <v>0</v>
      </c>
      <c r="OA9" s="14">
        <v>0</v>
      </c>
      <c r="OB9" s="14">
        <v>35</v>
      </c>
      <c r="OC9" s="14">
        <v>21.5</v>
      </c>
      <c r="OD9" s="14">
        <v>37.31</v>
      </c>
      <c r="OE9" s="14">
        <v>-2.31</v>
      </c>
      <c r="OF9" s="14">
        <v>0</v>
      </c>
      <c r="OG9" s="14">
        <v>0</v>
      </c>
      <c r="OH9" s="14">
        <v>0</v>
      </c>
      <c r="OI9" s="14">
        <v>0</v>
      </c>
      <c r="OJ9" s="14">
        <v>0</v>
      </c>
      <c r="OK9" s="14">
        <v>5.2</v>
      </c>
      <c r="OL9" s="14">
        <v>5.27</v>
      </c>
      <c r="OM9" s="14">
        <v>-5.27</v>
      </c>
      <c r="ON9" s="14">
        <v>0</v>
      </c>
      <c r="OO9" s="14">
        <v>0</v>
      </c>
      <c r="OP9" s="14">
        <v>0</v>
      </c>
      <c r="OQ9" s="14">
        <v>0</v>
      </c>
      <c r="OR9" s="14">
        <v>20</v>
      </c>
      <c r="OS9" s="14">
        <v>17.559999999999999</v>
      </c>
      <c r="OT9" s="14">
        <v>17.559999999999999</v>
      </c>
      <c r="OU9" s="14">
        <v>2.44</v>
      </c>
      <c r="OV9" s="14">
        <v>9.9</v>
      </c>
      <c r="OW9" s="14">
        <v>9.9830000000000005</v>
      </c>
      <c r="OX9" s="14">
        <v>9.9830000000000005</v>
      </c>
      <c r="OY9" s="14">
        <v>-8.3000000000000004E-2</v>
      </c>
      <c r="OZ9" s="14">
        <v>5.2</v>
      </c>
      <c r="PA9" s="14">
        <v>5.67</v>
      </c>
      <c r="PB9" s="14">
        <v>5.67</v>
      </c>
      <c r="PC9" s="14">
        <v>-0.47</v>
      </c>
      <c r="PD9" s="14">
        <v>3.6</v>
      </c>
      <c r="PE9" s="14">
        <v>3.6</v>
      </c>
      <c r="PF9" s="14">
        <v>3.6</v>
      </c>
      <c r="PG9" s="14">
        <v>0</v>
      </c>
      <c r="PH9" s="14">
        <v>5.2</v>
      </c>
      <c r="PI9" s="14">
        <v>5</v>
      </c>
      <c r="PJ9" s="14">
        <v>5</v>
      </c>
      <c r="PK9" s="14">
        <v>0.2</v>
      </c>
      <c r="PL9" s="14"/>
      <c r="PM9" s="14"/>
      <c r="PN9" s="14">
        <v>19.51219</v>
      </c>
      <c r="PO9" s="14">
        <v>-19.51219</v>
      </c>
      <c r="PP9" s="14">
        <v>20</v>
      </c>
      <c r="PQ9" s="14">
        <v>19.5122</v>
      </c>
      <c r="PR9" s="14">
        <v>19.51219</v>
      </c>
      <c r="PS9" s="14">
        <v>0.48781000000000002</v>
      </c>
      <c r="PT9" s="14">
        <v>18.399999999999999</v>
      </c>
      <c r="PU9" s="14">
        <v>18.048780000000001</v>
      </c>
      <c r="PV9" s="14">
        <v>18.048780000000001</v>
      </c>
      <c r="PW9" s="14">
        <v>0.35121999999999998</v>
      </c>
      <c r="PX9" s="14">
        <v>3.6</v>
      </c>
      <c r="PY9" s="14">
        <v>3.4</v>
      </c>
      <c r="PZ9" s="14">
        <v>3.4</v>
      </c>
      <c r="QA9" s="14">
        <v>0.2</v>
      </c>
      <c r="QB9" s="14">
        <v>18.899999999999999</v>
      </c>
      <c r="QC9" s="14">
        <v>18.341460000000001</v>
      </c>
      <c r="QD9" s="14">
        <v>18.341460000000001</v>
      </c>
      <c r="QE9" s="14">
        <v>0.55854000000000004</v>
      </c>
      <c r="QF9" s="14">
        <v>0</v>
      </c>
      <c r="QG9" s="14">
        <v>0</v>
      </c>
      <c r="QH9" s="14">
        <v>0</v>
      </c>
      <c r="QI9" s="14">
        <v>0</v>
      </c>
      <c r="QJ9" s="14">
        <v>0</v>
      </c>
      <c r="QK9" s="14">
        <v>0</v>
      </c>
      <c r="QL9" s="14">
        <v>0</v>
      </c>
      <c r="QM9" s="14">
        <v>0</v>
      </c>
      <c r="QN9" s="14">
        <v>7.3</v>
      </c>
      <c r="QO9" s="14">
        <v>6</v>
      </c>
      <c r="QP9" s="14">
        <v>6.577</v>
      </c>
      <c r="QQ9" s="14">
        <v>0.72299999999999998</v>
      </c>
      <c r="QR9" s="14">
        <v>15.7</v>
      </c>
      <c r="QS9" s="14">
        <v>19.600000000000001</v>
      </c>
      <c r="QT9" s="14">
        <v>18.814</v>
      </c>
      <c r="QU9" s="14">
        <v>-3.1139999999999999</v>
      </c>
      <c r="QV9" s="14">
        <v>4.7</v>
      </c>
      <c r="QW9" s="14">
        <v>4.2</v>
      </c>
      <c r="QX9" s="14">
        <v>4.2</v>
      </c>
      <c r="QY9" s="14">
        <v>0.5</v>
      </c>
      <c r="QZ9" s="14">
        <v>2</v>
      </c>
      <c r="RA9" s="14">
        <v>2.4</v>
      </c>
      <c r="RB9" s="14">
        <v>2.4</v>
      </c>
      <c r="RC9" s="14">
        <v>-0.4</v>
      </c>
      <c r="RD9" s="14">
        <v>2.4</v>
      </c>
      <c r="RE9" s="14">
        <v>2.4</v>
      </c>
      <c r="RF9" s="14">
        <v>2.4</v>
      </c>
      <c r="RG9" s="14">
        <v>0</v>
      </c>
      <c r="RH9" s="14">
        <v>2.9</v>
      </c>
      <c r="RI9" s="14">
        <v>2.8</v>
      </c>
      <c r="RJ9" s="14">
        <v>2.8</v>
      </c>
      <c r="RK9" s="14">
        <v>0.1</v>
      </c>
      <c r="RL9" s="14">
        <v>0</v>
      </c>
      <c r="RM9" s="14">
        <v>0</v>
      </c>
      <c r="RN9" s="14">
        <v>0</v>
      </c>
      <c r="RO9" s="14">
        <v>0</v>
      </c>
      <c r="RP9" s="14">
        <v>3.4</v>
      </c>
      <c r="RQ9" s="14">
        <v>3.399</v>
      </c>
      <c r="RR9" s="14">
        <v>3.399</v>
      </c>
      <c r="RS9" s="14">
        <v>1E-3</v>
      </c>
      <c r="RT9" s="14">
        <v>20.3</v>
      </c>
      <c r="RU9" s="14">
        <v>11.08052</v>
      </c>
      <c r="RV9" s="14">
        <v>11.08053</v>
      </c>
      <c r="RW9" s="14">
        <v>9.2194699999999994</v>
      </c>
      <c r="RX9" s="14">
        <v>2</v>
      </c>
      <c r="RY9" s="14">
        <v>2</v>
      </c>
      <c r="RZ9" s="14">
        <v>2</v>
      </c>
      <c r="SA9" s="14">
        <v>0</v>
      </c>
      <c r="SB9" s="14"/>
      <c r="SC9" s="14"/>
      <c r="SD9" s="14"/>
      <c r="SE9" s="14">
        <v>0</v>
      </c>
      <c r="SF9" s="14">
        <v>16.600000000000001</v>
      </c>
      <c r="SG9" s="14">
        <v>12</v>
      </c>
      <c r="SH9" s="14">
        <v>15.02439</v>
      </c>
      <c r="SI9" s="14">
        <v>1.57561</v>
      </c>
      <c r="SJ9" s="14">
        <v>12.5</v>
      </c>
      <c r="SK9" s="14">
        <v>12.39024</v>
      </c>
      <c r="SL9" s="14">
        <v>12.39024</v>
      </c>
      <c r="SM9" s="14">
        <v>0.10976</v>
      </c>
      <c r="SN9" s="14">
        <v>19.7</v>
      </c>
      <c r="SO9" s="14">
        <v>19.5122</v>
      </c>
      <c r="SP9" s="14">
        <v>19.51219</v>
      </c>
      <c r="SQ9" s="14">
        <v>0.18781</v>
      </c>
      <c r="SR9" s="14">
        <v>20.3</v>
      </c>
      <c r="SS9" s="14">
        <v>19.5122</v>
      </c>
      <c r="ST9" s="14">
        <v>19.51219</v>
      </c>
      <c r="SU9" s="14">
        <v>0.78781000000000001</v>
      </c>
      <c r="SV9" s="14">
        <v>19.8</v>
      </c>
      <c r="SW9" s="14">
        <v>19.317070000000001</v>
      </c>
      <c r="SX9" s="14">
        <v>19.317070000000001</v>
      </c>
      <c r="SY9" s="14">
        <v>0.48293000000000003</v>
      </c>
      <c r="SZ9" s="14">
        <v>10.199999999999999</v>
      </c>
      <c r="TA9" s="14">
        <v>12.2</v>
      </c>
      <c r="TB9" s="14">
        <v>5</v>
      </c>
      <c r="TC9" s="14">
        <v>5.2</v>
      </c>
      <c r="TD9" s="14">
        <v>38.200000000000003</v>
      </c>
      <c r="TE9" s="14">
        <v>25.7</v>
      </c>
      <c r="TF9" s="14">
        <v>15</v>
      </c>
      <c r="TG9" s="14">
        <v>23.2</v>
      </c>
      <c r="TH9" s="14">
        <v>0</v>
      </c>
      <c r="TI9" s="14">
        <v>0</v>
      </c>
      <c r="TJ9" s="14">
        <v>0</v>
      </c>
      <c r="TK9" s="14">
        <v>0</v>
      </c>
      <c r="TL9" s="14">
        <v>29.9</v>
      </c>
      <c r="TM9" s="14">
        <v>25.2</v>
      </c>
      <c r="TN9" s="14">
        <v>46.6</v>
      </c>
      <c r="TO9" s="14">
        <v>-16.7</v>
      </c>
      <c r="TP9" s="14">
        <v>49.2</v>
      </c>
      <c r="TQ9" s="14">
        <v>44.2</v>
      </c>
      <c r="TR9" s="14">
        <v>41.88</v>
      </c>
      <c r="TS9" s="14">
        <v>7.32</v>
      </c>
      <c r="TT9" s="14">
        <v>0.9</v>
      </c>
      <c r="TU9" s="14">
        <v>1.5</v>
      </c>
      <c r="TV9" s="14">
        <v>3.56</v>
      </c>
      <c r="TW9" s="14">
        <v>-2.66</v>
      </c>
      <c r="TX9" s="14">
        <v>0.4</v>
      </c>
      <c r="TY9" s="14">
        <v>0.8</v>
      </c>
      <c r="TZ9" s="14">
        <v>2.95</v>
      </c>
      <c r="UA9" s="14">
        <v>-2.5499999999999998</v>
      </c>
      <c r="UB9" s="14">
        <v>21</v>
      </c>
      <c r="UC9" s="14">
        <v>20.4878</v>
      </c>
      <c r="UD9" s="14">
        <v>20.4878</v>
      </c>
      <c r="UE9" s="14">
        <v>0.51219999999999999</v>
      </c>
      <c r="UF9" s="14">
        <v>8.4</v>
      </c>
      <c r="UG9" s="14">
        <v>8</v>
      </c>
      <c r="UH9" s="14">
        <v>8</v>
      </c>
      <c r="UI9" s="14">
        <v>0.4</v>
      </c>
      <c r="UJ9" s="14">
        <v>8.1</v>
      </c>
      <c r="UK9" s="14">
        <v>6.9</v>
      </c>
      <c r="UL9" s="14">
        <v>6.9</v>
      </c>
      <c r="UM9" s="14">
        <v>1.2</v>
      </c>
      <c r="UN9" s="14">
        <v>20</v>
      </c>
      <c r="UO9" s="14">
        <v>20</v>
      </c>
      <c r="UP9" s="14">
        <v>10</v>
      </c>
      <c r="UQ9" s="14">
        <v>10</v>
      </c>
      <c r="UR9" s="14">
        <v>20</v>
      </c>
      <c r="US9" s="14">
        <v>20</v>
      </c>
      <c r="UT9" s="14">
        <v>10</v>
      </c>
      <c r="UU9" s="14">
        <v>10</v>
      </c>
      <c r="UV9" s="14">
        <v>20</v>
      </c>
      <c r="UW9" s="14">
        <v>20</v>
      </c>
      <c r="UX9" s="14">
        <v>10</v>
      </c>
      <c r="UY9" s="14">
        <v>10</v>
      </c>
      <c r="UZ9" s="14">
        <v>0</v>
      </c>
      <c r="VA9" s="14">
        <v>2.8</v>
      </c>
      <c r="VB9" s="14">
        <v>3.16</v>
      </c>
      <c r="VC9" s="14">
        <v>-3.16</v>
      </c>
      <c r="VD9" s="14">
        <v>0</v>
      </c>
      <c r="VE9" s="14">
        <v>0</v>
      </c>
      <c r="VF9" s="14">
        <v>0</v>
      </c>
      <c r="VG9" s="14">
        <v>0</v>
      </c>
      <c r="VH9" s="14">
        <v>0</v>
      </c>
      <c r="VI9" s="14">
        <v>0</v>
      </c>
      <c r="VJ9" s="14">
        <v>0</v>
      </c>
      <c r="VK9" s="14">
        <v>0</v>
      </c>
      <c r="VL9" s="14">
        <v>0</v>
      </c>
      <c r="VM9" s="14"/>
      <c r="VN9" s="14">
        <v>0.6</v>
      </c>
      <c r="VO9" s="14">
        <v>-0.6</v>
      </c>
      <c r="VP9" s="14">
        <v>3.4</v>
      </c>
      <c r="VQ9" s="14">
        <v>12.6</v>
      </c>
      <c r="VR9" s="14">
        <v>19.166</v>
      </c>
      <c r="VS9" s="14">
        <v>-15.766</v>
      </c>
      <c r="VT9" s="14">
        <v>0.6</v>
      </c>
      <c r="VU9" s="14">
        <v>0</v>
      </c>
      <c r="VV9" s="14">
        <v>10.49</v>
      </c>
      <c r="VW9" s="14">
        <v>-9.89</v>
      </c>
      <c r="VX9" s="14">
        <v>0</v>
      </c>
      <c r="VY9" s="14">
        <v>0</v>
      </c>
      <c r="VZ9" s="14">
        <v>0</v>
      </c>
      <c r="WA9" s="14">
        <v>0</v>
      </c>
      <c r="WB9" s="14">
        <v>0</v>
      </c>
      <c r="WC9" s="14">
        <v>0</v>
      </c>
      <c r="WD9" s="14">
        <v>0</v>
      </c>
      <c r="WE9" s="14">
        <v>0</v>
      </c>
      <c r="WF9" s="14">
        <v>8.6</v>
      </c>
      <c r="WG9" s="14">
        <v>8.3000000000000007</v>
      </c>
      <c r="WH9" s="14">
        <v>8.3000000000000007</v>
      </c>
      <c r="WI9" s="14">
        <v>0.3</v>
      </c>
      <c r="WJ9" s="14">
        <v>20</v>
      </c>
      <c r="WK9" s="14">
        <v>19.317070000000001</v>
      </c>
      <c r="WL9" s="14">
        <v>19.317070000000001</v>
      </c>
      <c r="WM9" s="14">
        <v>0.68293000000000004</v>
      </c>
      <c r="WN9" s="14">
        <v>10.1</v>
      </c>
      <c r="WO9" s="14">
        <v>10.5</v>
      </c>
      <c r="WP9" s="14">
        <v>10.5</v>
      </c>
      <c r="WQ9" s="14">
        <v>-0.4</v>
      </c>
      <c r="WR9" s="14"/>
      <c r="WS9" s="14"/>
      <c r="WT9" s="14"/>
      <c r="WU9" s="14">
        <v>0</v>
      </c>
      <c r="WV9" s="14">
        <v>36.4</v>
      </c>
      <c r="WW9" s="14">
        <v>36</v>
      </c>
      <c r="WX9" s="14">
        <v>36</v>
      </c>
      <c r="WY9" s="14">
        <v>0.4</v>
      </c>
      <c r="WZ9" s="14">
        <v>28.6</v>
      </c>
      <c r="XA9" s="14">
        <v>29.184000000000001</v>
      </c>
      <c r="XB9" s="14">
        <v>29.184000000000001</v>
      </c>
      <c r="XC9" s="14">
        <v>-0.58399999999999996</v>
      </c>
      <c r="XD9" s="14">
        <v>3.2</v>
      </c>
      <c r="XE9" s="14">
        <v>2.8159999999999998</v>
      </c>
      <c r="XF9" s="14">
        <v>2.8159999999999998</v>
      </c>
      <c r="XG9" s="14">
        <v>0.38400000000000001</v>
      </c>
      <c r="XH9" s="14">
        <v>13.9</v>
      </c>
      <c r="XI9" s="14">
        <v>14</v>
      </c>
      <c r="XJ9" s="14">
        <v>14</v>
      </c>
      <c r="XK9" s="14">
        <v>-0.1</v>
      </c>
      <c r="XL9" s="14">
        <v>0</v>
      </c>
      <c r="XM9" s="14"/>
      <c r="XN9" s="14"/>
      <c r="XO9" s="14">
        <v>0</v>
      </c>
      <c r="XP9" s="14">
        <v>5.7</v>
      </c>
      <c r="XQ9" s="14">
        <v>7.9</v>
      </c>
      <c r="XR9" s="14">
        <v>7.9</v>
      </c>
      <c r="XS9" s="14">
        <v>-2.2000000000000002</v>
      </c>
    </row>
    <row r="10" spans="1:643" ht="24" customHeight="1" x14ac:dyDescent="0.25">
      <c r="A10" s="1"/>
      <c r="B10" s="16" t="s">
        <v>63</v>
      </c>
      <c r="C10" s="16" t="s">
        <v>690</v>
      </c>
      <c r="D10" s="17">
        <v>1</v>
      </c>
      <c r="E10" s="17">
        <v>1.02</v>
      </c>
      <c r="F10" s="17">
        <v>1.02</v>
      </c>
      <c r="G10" s="17">
        <v>-0.02</v>
      </c>
      <c r="H10" s="17">
        <v>1.5</v>
      </c>
      <c r="I10" s="17">
        <v>1.64</v>
      </c>
      <c r="J10" s="17">
        <v>1.64</v>
      </c>
      <c r="K10" s="17">
        <v>-0.14000000000000001</v>
      </c>
      <c r="L10" s="17">
        <v>4.3</v>
      </c>
      <c r="M10" s="17">
        <v>3.8072699999999999</v>
      </c>
      <c r="N10" s="17">
        <v>3.8072699999999999</v>
      </c>
      <c r="O10" s="17">
        <v>0.49273</v>
      </c>
      <c r="P10" s="17">
        <v>640.9</v>
      </c>
      <c r="Q10" s="17">
        <v>646.79789000000005</v>
      </c>
      <c r="R10" s="17">
        <v>646.79789000000005</v>
      </c>
      <c r="S10" s="17">
        <v>-5.8978900000000003</v>
      </c>
      <c r="T10" s="17">
        <v>217.1</v>
      </c>
      <c r="U10" s="17">
        <v>211.44126</v>
      </c>
      <c r="V10" s="17">
        <v>211.44126</v>
      </c>
      <c r="W10" s="17">
        <v>5.6587399999999999</v>
      </c>
      <c r="X10" s="17"/>
      <c r="Y10" s="17"/>
      <c r="Z10" s="17"/>
      <c r="AA10" s="17">
        <v>0</v>
      </c>
      <c r="AB10" s="17"/>
      <c r="AC10" s="17"/>
      <c r="AD10" s="17"/>
      <c r="AE10" s="17">
        <v>0</v>
      </c>
      <c r="AF10" s="17">
        <v>89.5</v>
      </c>
      <c r="AG10" s="17">
        <v>92.226339999999993</v>
      </c>
      <c r="AH10" s="17">
        <v>92.226339999999993</v>
      </c>
      <c r="AI10" s="17">
        <v>-2.72634</v>
      </c>
      <c r="AJ10" s="17">
        <v>256.39999999999998</v>
      </c>
      <c r="AK10" s="17">
        <v>259.08780000000002</v>
      </c>
      <c r="AL10" s="17">
        <v>259.08780000000002</v>
      </c>
      <c r="AM10" s="17">
        <v>-2.6878000000000002</v>
      </c>
      <c r="AN10" s="17"/>
      <c r="AO10" s="17"/>
      <c r="AP10" s="17"/>
      <c r="AQ10" s="17">
        <v>0</v>
      </c>
      <c r="AR10" s="17"/>
      <c r="AS10" s="17"/>
      <c r="AT10" s="17"/>
      <c r="AU10" s="17">
        <v>0</v>
      </c>
      <c r="AV10" s="17"/>
      <c r="AW10" s="17"/>
      <c r="AX10" s="17"/>
      <c r="AY10" s="17">
        <v>0</v>
      </c>
      <c r="AZ10" s="17">
        <v>200.1</v>
      </c>
      <c r="BA10" s="17">
        <v>148.45122000000001</v>
      </c>
      <c r="BB10" s="17">
        <v>148.58142000000001</v>
      </c>
      <c r="BC10" s="17">
        <v>51.51858</v>
      </c>
      <c r="BD10" s="17">
        <v>203.2</v>
      </c>
      <c r="BE10" s="17">
        <v>148.45122000000001</v>
      </c>
      <c r="BF10" s="17">
        <v>148.58142000000001</v>
      </c>
      <c r="BG10" s="17">
        <v>54.618580000000001</v>
      </c>
      <c r="BH10" s="17">
        <v>196.6</v>
      </c>
      <c r="BI10" s="17">
        <v>148.45122000000001</v>
      </c>
      <c r="BJ10" s="17">
        <v>148.58142000000001</v>
      </c>
      <c r="BK10" s="17">
        <v>48.01858</v>
      </c>
      <c r="BL10" s="17">
        <v>206.7</v>
      </c>
      <c r="BM10" s="17">
        <v>204.87805</v>
      </c>
      <c r="BN10" s="17">
        <v>204.87804</v>
      </c>
      <c r="BO10" s="17">
        <v>1.82196</v>
      </c>
      <c r="BP10" s="17">
        <v>107.9</v>
      </c>
      <c r="BQ10" s="17">
        <v>102.43902</v>
      </c>
      <c r="BR10" s="17">
        <v>102.43902</v>
      </c>
      <c r="BS10" s="17">
        <v>5.4609800000000002</v>
      </c>
      <c r="BT10" s="17">
        <v>553</v>
      </c>
      <c r="BU10" s="17">
        <v>568.29854</v>
      </c>
      <c r="BV10" s="17">
        <v>568.29853000000003</v>
      </c>
      <c r="BW10" s="17">
        <v>-15.29853</v>
      </c>
      <c r="BX10" s="17">
        <v>10.5</v>
      </c>
      <c r="BY10" s="17">
        <v>10.17268</v>
      </c>
      <c r="BZ10" s="17">
        <v>10.17268</v>
      </c>
      <c r="CA10" s="17">
        <v>0.32732</v>
      </c>
      <c r="CB10" s="17"/>
      <c r="CC10" s="17"/>
      <c r="CD10" s="17"/>
      <c r="CE10" s="17">
        <v>0</v>
      </c>
      <c r="CF10" s="17"/>
      <c r="CG10" s="17"/>
      <c r="CH10" s="17"/>
      <c r="CI10" s="17">
        <v>0</v>
      </c>
      <c r="CJ10" s="17"/>
      <c r="CK10" s="17"/>
      <c r="CL10" s="17"/>
      <c r="CM10" s="17">
        <v>0</v>
      </c>
      <c r="CN10" s="17"/>
      <c r="CO10" s="17"/>
      <c r="CP10" s="17"/>
      <c r="CQ10" s="17">
        <v>0</v>
      </c>
      <c r="CR10" s="17">
        <v>165.2</v>
      </c>
      <c r="CS10" s="17">
        <v>164.70732000000001</v>
      </c>
      <c r="CT10" s="17">
        <v>164.70732000000001</v>
      </c>
      <c r="CU10" s="17">
        <v>0.49268000000000001</v>
      </c>
      <c r="CV10" s="17">
        <v>7.1</v>
      </c>
      <c r="CW10" s="17">
        <v>3.8486199999999999</v>
      </c>
      <c r="CX10" s="17">
        <v>3.8486199999999999</v>
      </c>
      <c r="CY10" s="17">
        <v>3.2513800000000002</v>
      </c>
      <c r="CZ10" s="17">
        <v>2.4</v>
      </c>
      <c r="DA10" s="17">
        <v>2.1114199999999999</v>
      </c>
      <c r="DB10" s="17">
        <v>2.1114199999999999</v>
      </c>
      <c r="DC10" s="17">
        <v>0.28858</v>
      </c>
      <c r="DD10" s="17">
        <v>0</v>
      </c>
      <c r="DE10" s="17">
        <v>0</v>
      </c>
      <c r="DF10" s="17">
        <v>0</v>
      </c>
      <c r="DG10" s="17">
        <v>0</v>
      </c>
      <c r="DH10" s="17">
        <v>6.8</v>
      </c>
      <c r="DI10" s="17">
        <v>5.3752000000000004</v>
      </c>
      <c r="DJ10" s="17">
        <v>5.3752000000000004</v>
      </c>
      <c r="DK10" s="17">
        <v>1.4248000000000001</v>
      </c>
      <c r="DL10" s="17">
        <v>0</v>
      </c>
      <c r="DM10" s="17"/>
      <c r="DN10" s="17">
        <v>4.9923999999999999</v>
      </c>
      <c r="DO10" s="17">
        <v>-4.9923999999999999</v>
      </c>
      <c r="DP10" s="17">
        <v>66.099999999999994</v>
      </c>
      <c r="DQ10" s="17">
        <v>44.764240000000001</v>
      </c>
      <c r="DR10" s="17">
        <v>44.764249999999997</v>
      </c>
      <c r="DS10" s="17">
        <v>21.335750000000001</v>
      </c>
      <c r="DT10" s="17">
        <v>7.1</v>
      </c>
      <c r="DU10" s="17">
        <v>4.7632000000000003</v>
      </c>
      <c r="DV10" s="17">
        <v>4.7632000000000003</v>
      </c>
      <c r="DW10" s="17">
        <v>2.3368000000000002</v>
      </c>
      <c r="DX10" s="17"/>
      <c r="DY10" s="17"/>
      <c r="DZ10" s="17"/>
      <c r="EA10" s="17">
        <v>0</v>
      </c>
      <c r="EB10" s="17"/>
      <c r="EC10" s="17"/>
      <c r="ED10" s="17"/>
      <c r="EE10" s="17">
        <v>0</v>
      </c>
      <c r="EF10" s="17"/>
      <c r="EG10" s="17"/>
      <c r="EH10" s="17"/>
      <c r="EI10" s="17">
        <v>0</v>
      </c>
      <c r="EJ10" s="17">
        <v>110</v>
      </c>
      <c r="EK10" s="17">
        <v>112.90537</v>
      </c>
      <c r="EL10" s="17">
        <v>112.90537</v>
      </c>
      <c r="EM10" s="17">
        <v>-2.90537</v>
      </c>
      <c r="EN10" s="17">
        <v>144</v>
      </c>
      <c r="EO10" s="17">
        <v>174.65761000000001</v>
      </c>
      <c r="EP10" s="17">
        <v>174.70331999999999</v>
      </c>
      <c r="EQ10" s="17">
        <v>-30.703320000000001</v>
      </c>
      <c r="ER10" s="17"/>
      <c r="ES10" s="17"/>
      <c r="ET10" s="17"/>
      <c r="EU10" s="17">
        <v>0</v>
      </c>
      <c r="EV10" s="17"/>
      <c r="EW10" s="17"/>
      <c r="EX10" s="17"/>
      <c r="EY10" s="17">
        <v>0</v>
      </c>
      <c r="EZ10" s="17"/>
      <c r="FA10" s="17"/>
      <c r="FB10" s="17"/>
      <c r="FC10" s="17">
        <v>0</v>
      </c>
      <c r="FD10" s="17">
        <v>6.5</v>
      </c>
      <c r="FE10" s="17">
        <v>6.39</v>
      </c>
      <c r="FF10" s="17">
        <v>6.39</v>
      </c>
      <c r="FG10" s="17">
        <v>0.11</v>
      </c>
      <c r="FH10" s="17">
        <v>465</v>
      </c>
      <c r="FI10" s="17">
        <v>458.87804999999997</v>
      </c>
      <c r="FJ10" s="17">
        <v>458.87804999999997</v>
      </c>
      <c r="FK10" s="17">
        <v>6.12195</v>
      </c>
      <c r="FL10" s="17">
        <v>54.7</v>
      </c>
      <c r="FM10" s="17">
        <v>52.199509999999997</v>
      </c>
      <c r="FN10" s="17">
        <v>52.199509999999997</v>
      </c>
      <c r="FO10" s="17">
        <v>2.5004900000000001</v>
      </c>
      <c r="FP10" s="17">
        <v>124.6</v>
      </c>
      <c r="FQ10" s="17">
        <v>133.9922</v>
      </c>
      <c r="FR10" s="17">
        <v>133.99227999999999</v>
      </c>
      <c r="FS10" s="17">
        <v>-9.3922799999999995</v>
      </c>
      <c r="FT10" s="17">
        <v>37.5</v>
      </c>
      <c r="FU10" s="17">
        <v>36.000340000000001</v>
      </c>
      <c r="FV10" s="17">
        <v>36.000329999999998</v>
      </c>
      <c r="FW10" s="17">
        <v>1.4996700000000001</v>
      </c>
      <c r="FX10" s="17">
        <v>18.3</v>
      </c>
      <c r="FY10" s="17">
        <v>19.28585</v>
      </c>
      <c r="FZ10" s="17">
        <v>19.28585</v>
      </c>
      <c r="GA10" s="17">
        <v>-0.98585</v>
      </c>
      <c r="GB10" s="17">
        <v>19.899999999999999</v>
      </c>
      <c r="GC10" s="17"/>
      <c r="GD10" s="17">
        <v>19.453659999999999</v>
      </c>
      <c r="GE10" s="17">
        <v>0.44634000000000001</v>
      </c>
      <c r="GF10" s="17">
        <v>91.4</v>
      </c>
      <c r="GG10" s="17">
        <v>87.657560000000004</v>
      </c>
      <c r="GH10" s="17">
        <v>87.657560000000004</v>
      </c>
      <c r="GI10" s="17">
        <v>3.7424400000000002</v>
      </c>
      <c r="GJ10" s="17">
        <v>133.9</v>
      </c>
      <c r="GK10" s="17">
        <v>150.90880999999999</v>
      </c>
      <c r="GL10" s="17">
        <v>150.90897000000001</v>
      </c>
      <c r="GM10" s="17">
        <v>-17.008970000000001</v>
      </c>
      <c r="GN10" s="17">
        <v>134.1</v>
      </c>
      <c r="GO10" s="17">
        <v>150.90880999999999</v>
      </c>
      <c r="GP10" s="17">
        <v>150.90897000000001</v>
      </c>
      <c r="GQ10" s="17">
        <v>-16.808969999999999</v>
      </c>
      <c r="GR10" s="17">
        <v>159.19999999999999</v>
      </c>
      <c r="GS10" s="17">
        <v>150.90880999999999</v>
      </c>
      <c r="GT10" s="17">
        <v>150.90897000000001</v>
      </c>
      <c r="GU10" s="17">
        <v>8.2910299999999992</v>
      </c>
      <c r="GV10" s="17">
        <v>107.8</v>
      </c>
      <c r="GW10" s="17">
        <v>109.07201000000001</v>
      </c>
      <c r="GX10" s="17">
        <v>109.07201000000001</v>
      </c>
      <c r="GY10" s="17">
        <v>-1.2720100000000001</v>
      </c>
      <c r="GZ10" s="17">
        <v>8</v>
      </c>
      <c r="HA10" s="17">
        <v>7.9643300000000004</v>
      </c>
      <c r="HB10" s="17">
        <v>7.9643199999999998</v>
      </c>
      <c r="HC10" s="17">
        <v>3.5680000000000003E-2</v>
      </c>
      <c r="HD10" s="17"/>
      <c r="HE10" s="17"/>
      <c r="HF10" s="17"/>
      <c r="HG10" s="17">
        <v>0</v>
      </c>
      <c r="HH10" s="17">
        <v>44</v>
      </c>
      <c r="HI10" s="17">
        <v>47.26634</v>
      </c>
      <c r="HJ10" s="17">
        <v>47.26634</v>
      </c>
      <c r="HK10" s="17">
        <v>-3.26634</v>
      </c>
      <c r="HL10" s="17">
        <v>0</v>
      </c>
      <c r="HM10" s="17"/>
      <c r="HN10" s="17">
        <v>44.275120000000001</v>
      </c>
      <c r="HO10" s="17">
        <v>-44.275120000000001</v>
      </c>
      <c r="HP10" s="17">
        <v>2</v>
      </c>
      <c r="HQ10" s="17">
        <v>1.8363499999999999</v>
      </c>
      <c r="HR10" s="17">
        <v>1.8363499999999999</v>
      </c>
      <c r="HS10" s="17">
        <v>0.16364999999999999</v>
      </c>
      <c r="HT10" s="17">
        <v>29.6</v>
      </c>
      <c r="HU10" s="17">
        <v>33.323279999999997</v>
      </c>
      <c r="HV10" s="17">
        <v>33.323279999999997</v>
      </c>
      <c r="HW10" s="17">
        <v>-3.7232799999999999</v>
      </c>
      <c r="HX10" s="17">
        <v>172.9</v>
      </c>
      <c r="HY10" s="17">
        <v>171.54185000000001</v>
      </c>
      <c r="HZ10" s="17">
        <v>171.54185000000001</v>
      </c>
      <c r="IA10" s="17">
        <v>1.35815</v>
      </c>
      <c r="IB10" s="17">
        <v>47.2</v>
      </c>
      <c r="IC10" s="17">
        <v>47.67127</v>
      </c>
      <c r="ID10" s="17">
        <v>47.67127</v>
      </c>
      <c r="IE10" s="17">
        <v>-0.47127000000000002</v>
      </c>
      <c r="IF10" s="17">
        <v>0</v>
      </c>
      <c r="IG10" s="17"/>
      <c r="IH10" s="17"/>
      <c r="II10" s="17">
        <v>0</v>
      </c>
      <c r="IJ10" s="17"/>
      <c r="IK10" s="17"/>
      <c r="IL10" s="17"/>
      <c r="IM10" s="17">
        <v>0</v>
      </c>
      <c r="IN10" s="17">
        <v>0.5</v>
      </c>
      <c r="IO10" s="17">
        <v>0</v>
      </c>
      <c r="IP10" s="17">
        <v>0</v>
      </c>
      <c r="IQ10" s="17">
        <v>0.5</v>
      </c>
      <c r="IR10" s="17"/>
      <c r="IS10" s="17"/>
      <c r="IT10" s="17"/>
      <c r="IU10" s="17">
        <v>0</v>
      </c>
      <c r="IV10" s="17"/>
      <c r="IW10" s="17"/>
      <c r="IX10" s="17"/>
      <c r="IY10" s="17">
        <v>0</v>
      </c>
      <c r="IZ10" s="17"/>
      <c r="JA10" s="17"/>
      <c r="JB10" s="17"/>
      <c r="JC10" s="17">
        <v>0</v>
      </c>
      <c r="JD10" s="17">
        <v>129.80000000000001</v>
      </c>
      <c r="JE10" s="17">
        <v>133.35676000000001</v>
      </c>
      <c r="JF10" s="17">
        <v>133.35676000000001</v>
      </c>
      <c r="JG10" s="17">
        <v>-3.5567600000000001</v>
      </c>
      <c r="JH10" s="17">
        <v>0</v>
      </c>
      <c r="JI10" s="17"/>
      <c r="JJ10" s="17">
        <v>0</v>
      </c>
      <c r="JK10" s="17">
        <v>0</v>
      </c>
      <c r="JL10" s="17">
        <v>0</v>
      </c>
      <c r="JM10" s="17">
        <v>0</v>
      </c>
      <c r="JN10" s="17">
        <v>0</v>
      </c>
      <c r="JO10" s="17">
        <v>0</v>
      </c>
      <c r="JP10" s="17"/>
      <c r="JQ10" s="17"/>
      <c r="JR10" s="17"/>
      <c r="JS10" s="17">
        <v>0</v>
      </c>
      <c r="JT10" s="17"/>
      <c r="JU10" s="17"/>
      <c r="JV10" s="17"/>
      <c r="JW10" s="17">
        <v>0</v>
      </c>
      <c r="JX10" s="17"/>
      <c r="JY10" s="17"/>
      <c r="JZ10" s="17">
        <v>0</v>
      </c>
      <c r="KA10" s="17">
        <v>0</v>
      </c>
      <c r="KB10" s="17"/>
      <c r="KC10" s="17"/>
      <c r="KD10" s="17"/>
      <c r="KE10" s="17">
        <v>0</v>
      </c>
      <c r="KF10" s="17"/>
      <c r="KG10" s="17"/>
      <c r="KH10" s="17"/>
      <c r="KI10" s="17">
        <v>0</v>
      </c>
      <c r="KJ10" s="17"/>
      <c r="KK10" s="17"/>
      <c r="KL10" s="17"/>
      <c r="KM10" s="17">
        <v>0</v>
      </c>
      <c r="KN10" s="17"/>
      <c r="KO10" s="17"/>
      <c r="KP10" s="17"/>
      <c r="KQ10" s="17">
        <v>0</v>
      </c>
      <c r="KR10" s="17">
        <v>113.4</v>
      </c>
      <c r="KS10" s="17">
        <v>114.11063</v>
      </c>
      <c r="KT10" s="17">
        <v>114.11063</v>
      </c>
      <c r="KU10" s="17">
        <v>-0.71062999999999998</v>
      </c>
      <c r="KV10" s="17"/>
      <c r="KW10" s="17"/>
      <c r="KX10" s="17"/>
      <c r="KY10" s="17">
        <v>0</v>
      </c>
      <c r="KZ10" s="17"/>
      <c r="LA10" s="17"/>
      <c r="LB10" s="17"/>
      <c r="LC10" s="17">
        <v>0</v>
      </c>
      <c r="LD10" s="17">
        <v>111.4</v>
      </c>
      <c r="LE10" s="17">
        <v>182.46243999999999</v>
      </c>
      <c r="LF10" s="17">
        <v>182.46250000000001</v>
      </c>
      <c r="LG10" s="17">
        <v>-71.0625</v>
      </c>
      <c r="LH10" s="17">
        <v>97.5</v>
      </c>
      <c r="LI10" s="17">
        <v>114.16777</v>
      </c>
      <c r="LJ10" s="17">
        <v>114.16781</v>
      </c>
      <c r="LK10" s="17">
        <v>-16.667809999999999</v>
      </c>
      <c r="LL10" s="17">
        <v>55.4</v>
      </c>
      <c r="LM10" s="17">
        <v>67.461460000000002</v>
      </c>
      <c r="LN10" s="17">
        <v>67.461460000000002</v>
      </c>
      <c r="LO10" s="17">
        <v>-12.06146</v>
      </c>
      <c r="LP10" s="17">
        <v>77.8</v>
      </c>
      <c r="LQ10" s="17">
        <v>78.567999999999998</v>
      </c>
      <c r="LR10" s="17">
        <v>78.567999999999998</v>
      </c>
      <c r="LS10" s="17">
        <v>-0.76800000000000002</v>
      </c>
      <c r="LT10" s="17">
        <v>0</v>
      </c>
      <c r="LU10" s="17"/>
      <c r="LV10" s="17">
        <v>30.097560000000001</v>
      </c>
      <c r="LW10" s="17">
        <v>-30.097560000000001</v>
      </c>
      <c r="LX10" s="17"/>
      <c r="LY10" s="17"/>
      <c r="LZ10" s="17"/>
      <c r="MA10" s="17">
        <v>0</v>
      </c>
      <c r="MB10" s="17">
        <v>0</v>
      </c>
      <c r="MC10" s="17"/>
      <c r="MD10" s="17"/>
      <c r="ME10" s="17">
        <v>0</v>
      </c>
      <c r="MF10" s="17"/>
      <c r="MG10" s="17"/>
      <c r="MH10" s="17"/>
      <c r="MI10" s="17">
        <v>0</v>
      </c>
      <c r="MJ10" s="17">
        <v>102.6</v>
      </c>
      <c r="MK10" s="17">
        <v>110</v>
      </c>
      <c r="ML10" s="17">
        <v>110.00006999999999</v>
      </c>
      <c r="MM10" s="17">
        <v>-7.4000700000000004</v>
      </c>
      <c r="MN10" s="17">
        <v>102.5</v>
      </c>
      <c r="MO10" s="17">
        <v>110</v>
      </c>
      <c r="MP10" s="17">
        <v>110.00006999999999</v>
      </c>
      <c r="MQ10" s="17">
        <v>-7.50007</v>
      </c>
      <c r="MR10" s="17">
        <v>122.2</v>
      </c>
      <c r="MS10" s="17">
        <v>110</v>
      </c>
      <c r="MT10" s="17">
        <v>110.00006999999999</v>
      </c>
      <c r="MU10" s="17">
        <v>12.19993</v>
      </c>
      <c r="MV10" s="17">
        <v>0</v>
      </c>
      <c r="MW10" s="17"/>
      <c r="MX10" s="17"/>
      <c r="MY10" s="17">
        <v>0</v>
      </c>
      <c r="MZ10" s="17"/>
      <c r="NA10" s="17"/>
      <c r="NB10" s="17"/>
      <c r="NC10" s="17">
        <v>0</v>
      </c>
      <c r="ND10" s="17"/>
      <c r="NE10" s="17"/>
      <c r="NF10" s="17"/>
      <c r="NG10" s="17">
        <v>0</v>
      </c>
      <c r="NH10" s="17"/>
      <c r="NI10" s="17"/>
      <c r="NJ10" s="17"/>
      <c r="NK10" s="17">
        <v>0</v>
      </c>
      <c r="NL10" s="17"/>
      <c r="NM10" s="17"/>
      <c r="NN10" s="17"/>
      <c r="NO10" s="17">
        <v>0</v>
      </c>
      <c r="NP10" s="17">
        <v>137.19999999999999</v>
      </c>
      <c r="NQ10" s="17">
        <v>144.27350000000001</v>
      </c>
      <c r="NR10" s="17">
        <v>144.27350999999999</v>
      </c>
      <c r="NS10" s="17">
        <v>-7.0735099999999997</v>
      </c>
      <c r="NT10" s="17">
        <v>79.7</v>
      </c>
      <c r="NU10" s="17">
        <v>72.136750000000006</v>
      </c>
      <c r="NV10" s="17">
        <v>72.136750000000006</v>
      </c>
      <c r="NW10" s="17">
        <v>7.56325</v>
      </c>
      <c r="NX10" s="17">
        <v>0</v>
      </c>
      <c r="NY10" s="17">
        <v>0</v>
      </c>
      <c r="NZ10" s="17">
        <v>0</v>
      </c>
      <c r="OA10" s="17">
        <v>0</v>
      </c>
      <c r="OB10" s="17">
        <v>43</v>
      </c>
      <c r="OC10" s="17">
        <v>20.6</v>
      </c>
      <c r="OD10" s="17">
        <v>26.724</v>
      </c>
      <c r="OE10" s="17">
        <v>16.276</v>
      </c>
      <c r="OF10" s="17">
        <v>0</v>
      </c>
      <c r="OG10" s="17">
        <v>0</v>
      </c>
      <c r="OH10" s="17">
        <v>0</v>
      </c>
      <c r="OI10" s="17">
        <v>0</v>
      </c>
      <c r="OJ10" s="17">
        <v>0.2</v>
      </c>
      <c r="OK10" s="17">
        <v>5.8</v>
      </c>
      <c r="OL10" s="17">
        <v>1.1180000000000001</v>
      </c>
      <c r="OM10" s="17">
        <v>-0.91800000000000004</v>
      </c>
      <c r="ON10" s="17">
        <v>0</v>
      </c>
      <c r="OO10" s="17">
        <v>0</v>
      </c>
      <c r="OP10" s="17">
        <v>0</v>
      </c>
      <c r="OQ10" s="17">
        <v>0</v>
      </c>
      <c r="OR10" s="17">
        <v>20</v>
      </c>
      <c r="OS10" s="17">
        <v>17.559999999999999</v>
      </c>
      <c r="OT10" s="17">
        <v>17.559999999999999</v>
      </c>
      <c r="OU10" s="17">
        <v>2.44</v>
      </c>
      <c r="OV10" s="17">
        <v>9.9</v>
      </c>
      <c r="OW10" s="17">
        <v>9.9830000000000005</v>
      </c>
      <c r="OX10" s="17">
        <v>9.9830000000000005</v>
      </c>
      <c r="OY10" s="17">
        <v>-8.3000000000000004E-2</v>
      </c>
      <c r="OZ10" s="17">
        <v>5.3</v>
      </c>
      <c r="PA10" s="17">
        <v>5.67</v>
      </c>
      <c r="PB10" s="17">
        <v>5.67</v>
      </c>
      <c r="PC10" s="17">
        <v>-0.37</v>
      </c>
      <c r="PD10" s="17">
        <v>3.6</v>
      </c>
      <c r="PE10" s="17">
        <v>3.6</v>
      </c>
      <c r="PF10" s="17">
        <v>3.6</v>
      </c>
      <c r="PG10" s="17">
        <v>0</v>
      </c>
      <c r="PH10" s="17">
        <v>5.2</v>
      </c>
      <c r="PI10" s="17">
        <v>5</v>
      </c>
      <c r="PJ10" s="17">
        <v>5</v>
      </c>
      <c r="PK10" s="17">
        <v>0.2</v>
      </c>
      <c r="PL10" s="17"/>
      <c r="PM10" s="17"/>
      <c r="PN10" s="17">
        <v>19.51219</v>
      </c>
      <c r="PO10" s="17">
        <v>-19.51219</v>
      </c>
      <c r="PP10" s="17">
        <v>20</v>
      </c>
      <c r="PQ10" s="17">
        <v>19.5122</v>
      </c>
      <c r="PR10" s="17">
        <v>19.51219</v>
      </c>
      <c r="PS10" s="17">
        <v>0.48781000000000002</v>
      </c>
      <c r="PT10" s="17">
        <v>18.5</v>
      </c>
      <c r="PU10" s="17">
        <v>18.048780000000001</v>
      </c>
      <c r="PV10" s="17">
        <v>18.048780000000001</v>
      </c>
      <c r="PW10" s="17">
        <v>0.45122000000000001</v>
      </c>
      <c r="PX10" s="17">
        <v>3.6</v>
      </c>
      <c r="PY10" s="17">
        <v>3.4</v>
      </c>
      <c r="PZ10" s="17">
        <v>3.4</v>
      </c>
      <c r="QA10" s="17">
        <v>0.2</v>
      </c>
      <c r="QB10" s="17">
        <v>18.8</v>
      </c>
      <c r="QC10" s="17">
        <v>18.341460000000001</v>
      </c>
      <c r="QD10" s="17">
        <v>18.341460000000001</v>
      </c>
      <c r="QE10" s="17">
        <v>0.45854</v>
      </c>
      <c r="QF10" s="17">
        <v>0</v>
      </c>
      <c r="QG10" s="17">
        <v>0</v>
      </c>
      <c r="QH10" s="17">
        <v>0</v>
      </c>
      <c r="QI10" s="17">
        <v>0</v>
      </c>
      <c r="QJ10" s="17">
        <v>0</v>
      </c>
      <c r="QK10" s="17">
        <v>0</v>
      </c>
      <c r="QL10" s="17">
        <v>0</v>
      </c>
      <c r="QM10" s="17">
        <v>0</v>
      </c>
      <c r="QN10" s="17">
        <v>9.6999999999999993</v>
      </c>
      <c r="QO10" s="17">
        <v>6</v>
      </c>
      <c r="QP10" s="17">
        <v>8.6150000000000002</v>
      </c>
      <c r="QQ10" s="17">
        <v>1.085</v>
      </c>
      <c r="QR10" s="17">
        <v>21.7</v>
      </c>
      <c r="QS10" s="17">
        <v>18.100000000000001</v>
      </c>
      <c r="QT10" s="17">
        <v>23.489000000000001</v>
      </c>
      <c r="QU10" s="17">
        <v>-1.7889999999999999</v>
      </c>
      <c r="QV10" s="17">
        <v>4.7</v>
      </c>
      <c r="QW10" s="17">
        <v>4.2</v>
      </c>
      <c r="QX10" s="17">
        <v>4.2</v>
      </c>
      <c r="QY10" s="17">
        <v>0.5</v>
      </c>
      <c r="QZ10" s="17">
        <v>2</v>
      </c>
      <c r="RA10" s="17">
        <v>2.4</v>
      </c>
      <c r="RB10" s="17">
        <v>2.4</v>
      </c>
      <c r="RC10" s="17">
        <v>-0.4</v>
      </c>
      <c r="RD10" s="17">
        <v>2.4</v>
      </c>
      <c r="RE10" s="17">
        <v>2.4</v>
      </c>
      <c r="RF10" s="17">
        <v>2.4</v>
      </c>
      <c r="RG10" s="17">
        <v>0</v>
      </c>
      <c r="RH10" s="17">
        <v>2.9</v>
      </c>
      <c r="RI10" s="17">
        <v>2.8</v>
      </c>
      <c r="RJ10" s="17">
        <v>2.8</v>
      </c>
      <c r="RK10" s="17">
        <v>0.1</v>
      </c>
      <c r="RL10" s="17">
        <v>0</v>
      </c>
      <c r="RM10" s="17">
        <v>0</v>
      </c>
      <c r="RN10" s="17">
        <v>0</v>
      </c>
      <c r="RO10" s="17">
        <v>0</v>
      </c>
      <c r="RP10" s="17">
        <v>3.4</v>
      </c>
      <c r="RQ10" s="17">
        <v>3.399</v>
      </c>
      <c r="RR10" s="17">
        <v>3.399</v>
      </c>
      <c r="RS10" s="17">
        <v>1E-3</v>
      </c>
      <c r="RT10" s="17">
        <v>20.399999999999999</v>
      </c>
      <c r="RU10" s="17">
        <v>11.08052</v>
      </c>
      <c r="RV10" s="17">
        <v>11.08053</v>
      </c>
      <c r="RW10" s="17">
        <v>9.3194700000000008</v>
      </c>
      <c r="RX10" s="17">
        <v>2</v>
      </c>
      <c r="RY10" s="17">
        <v>2</v>
      </c>
      <c r="RZ10" s="17">
        <v>2</v>
      </c>
      <c r="SA10" s="17">
        <v>0</v>
      </c>
      <c r="SB10" s="17"/>
      <c r="SC10" s="17"/>
      <c r="SD10" s="17"/>
      <c r="SE10" s="17">
        <v>0</v>
      </c>
      <c r="SF10" s="17">
        <v>16.600000000000001</v>
      </c>
      <c r="SG10" s="17">
        <v>12</v>
      </c>
      <c r="SH10" s="17">
        <v>15.02439</v>
      </c>
      <c r="SI10" s="17">
        <v>1.57561</v>
      </c>
      <c r="SJ10" s="17">
        <v>12.5</v>
      </c>
      <c r="SK10" s="17">
        <v>12.39024</v>
      </c>
      <c r="SL10" s="17">
        <v>12.39024</v>
      </c>
      <c r="SM10" s="17">
        <v>0.10976</v>
      </c>
      <c r="SN10" s="17">
        <v>19.8</v>
      </c>
      <c r="SO10" s="17">
        <v>19.5122</v>
      </c>
      <c r="SP10" s="17">
        <v>19.51219</v>
      </c>
      <c r="SQ10" s="17">
        <v>0.28781000000000001</v>
      </c>
      <c r="SR10" s="17">
        <v>20.2</v>
      </c>
      <c r="SS10" s="17">
        <v>19.5122</v>
      </c>
      <c r="ST10" s="17">
        <v>19.51219</v>
      </c>
      <c r="SU10" s="17">
        <v>0.68781000000000003</v>
      </c>
      <c r="SV10" s="17">
        <v>19.8</v>
      </c>
      <c r="SW10" s="17">
        <v>19.317070000000001</v>
      </c>
      <c r="SX10" s="17">
        <v>19.317070000000001</v>
      </c>
      <c r="SY10" s="17">
        <v>0.48293000000000003</v>
      </c>
      <c r="SZ10" s="17">
        <v>15.9</v>
      </c>
      <c r="TA10" s="17">
        <v>12.3</v>
      </c>
      <c r="TB10" s="17">
        <v>9.8510000000000009</v>
      </c>
      <c r="TC10" s="17">
        <v>6.0490000000000004</v>
      </c>
      <c r="TD10" s="17">
        <v>32.4</v>
      </c>
      <c r="TE10" s="17">
        <v>23.9</v>
      </c>
      <c r="TF10" s="17">
        <v>18.143000000000001</v>
      </c>
      <c r="TG10" s="17">
        <v>14.257</v>
      </c>
      <c r="TH10" s="17">
        <v>0</v>
      </c>
      <c r="TI10" s="17">
        <v>0</v>
      </c>
      <c r="TJ10" s="17">
        <v>0</v>
      </c>
      <c r="TK10" s="17">
        <v>0</v>
      </c>
      <c r="TL10" s="17">
        <v>31.1</v>
      </c>
      <c r="TM10" s="17">
        <v>23.6</v>
      </c>
      <c r="TN10" s="17">
        <v>23.445</v>
      </c>
      <c r="TO10" s="17">
        <v>7.6550000000000002</v>
      </c>
      <c r="TP10" s="17">
        <v>43.1</v>
      </c>
      <c r="TQ10" s="17">
        <v>40.700000000000003</v>
      </c>
      <c r="TR10" s="17">
        <v>34.61</v>
      </c>
      <c r="TS10" s="17">
        <v>8.49</v>
      </c>
      <c r="TT10" s="17">
        <v>1.2</v>
      </c>
      <c r="TU10" s="17">
        <v>1.3</v>
      </c>
      <c r="TV10" s="17">
        <v>2.0579999999999998</v>
      </c>
      <c r="TW10" s="17">
        <v>-0.85799999999999998</v>
      </c>
      <c r="TX10" s="17">
        <v>0.7</v>
      </c>
      <c r="TY10" s="17">
        <v>0.7</v>
      </c>
      <c r="TZ10" s="17">
        <v>1.1619999999999999</v>
      </c>
      <c r="UA10" s="17">
        <v>-0.46200000000000002</v>
      </c>
      <c r="UB10" s="17">
        <v>21</v>
      </c>
      <c r="UC10" s="17">
        <v>20.4878</v>
      </c>
      <c r="UD10" s="17">
        <v>20.4878</v>
      </c>
      <c r="UE10" s="17">
        <v>0.51219999999999999</v>
      </c>
      <c r="UF10" s="17">
        <v>8.3000000000000007</v>
      </c>
      <c r="UG10" s="17">
        <v>8</v>
      </c>
      <c r="UH10" s="17">
        <v>8</v>
      </c>
      <c r="UI10" s="17">
        <v>0.3</v>
      </c>
      <c r="UJ10" s="17">
        <v>8.1</v>
      </c>
      <c r="UK10" s="17">
        <v>6.9</v>
      </c>
      <c r="UL10" s="17">
        <v>6.9</v>
      </c>
      <c r="UM10" s="17">
        <v>1.2</v>
      </c>
      <c r="UN10" s="17">
        <v>20</v>
      </c>
      <c r="UO10" s="17">
        <v>20</v>
      </c>
      <c r="UP10" s="17">
        <v>10</v>
      </c>
      <c r="UQ10" s="17">
        <v>10</v>
      </c>
      <c r="UR10" s="17">
        <v>20</v>
      </c>
      <c r="US10" s="17">
        <v>20</v>
      </c>
      <c r="UT10" s="17">
        <v>10</v>
      </c>
      <c r="UU10" s="17">
        <v>10</v>
      </c>
      <c r="UV10" s="17">
        <v>20</v>
      </c>
      <c r="UW10" s="17">
        <v>20</v>
      </c>
      <c r="UX10" s="17">
        <v>10</v>
      </c>
      <c r="UY10" s="17">
        <v>10</v>
      </c>
      <c r="UZ10" s="17">
        <v>0</v>
      </c>
      <c r="VA10" s="17">
        <v>3.2</v>
      </c>
      <c r="VB10" s="17">
        <v>0.628</v>
      </c>
      <c r="VC10" s="17">
        <v>-0.628</v>
      </c>
      <c r="VD10" s="17">
        <v>0</v>
      </c>
      <c r="VE10" s="17">
        <v>0</v>
      </c>
      <c r="VF10" s="17">
        <v>0</v>
      </c>
      <c r="VG10" s="17">
        <v>0</v>
      </c>
      <c r="VH10" s="17">
        <v>0</v>
      </c>
      <c r="VI10" s="17">
        <v>0</v>
      </c>
      <c r="VJ10" s="17">
        <v>0</v>
      </c>
      <c r="VK10" s="17">
        <v>0</v>
      </c>
      <c r="VL10" s="17">
        <v>0</v>
      </c>
      <c r="VM10" s="17"/>
      <c r="VN10" s="17">
        <v>0.6</v>
      </c>
      <c r="VO10" s="17">
        <v>-0.6</v>
      </c>
      <c r="VP10" s="17">
        <v>4</v>
      </c>
      <c r="VQ10" s="17">
        <v>10.5</v>
      </c>
      <c r="VR10" s="17">
        <v>17.361000000000001</v>
      </c>
      <c r="VS10" s="17">
        <v>-13.361000000000001</v>
      </c>
      <c r="VT10" s="17">
        <v>0.5</v>
      </c>
      <c r="VU10" s="17">
        <v>0</v>
      </c>
      <c r="VV10" s="17">
        <v>6.22</v>
      </c>
      <c r="VW10" s="17">
        <v>-5.72</v>
      </c>
      <c r="VX10" s="17">
        <v>0</v>
      </c>
      <c r="VY10" s="17">
        <v>0</v>
      </c>
      <c r="VZ10" s="17">
        <v>0</v>
      </c>
      <c r="WA10" s="17">
        <v>0</v>
      </c>
      <c r="WB10" s="17">
        <v>0</v>
      </c>
      <c r="WC10" s="17">
        <v>0</v>
      </c>
      <c r="WD10" s="17">
        <v>0</v>
      </c>
      <c r="WE10" s="17">
        <v>0</v>
      </c>
      <c r="WF10" s="17">
        <v>8.5</v>
      </c>
      <c r="WG10" s="17">
        <v>8.3000000000000007</v>
      </c>
      <c r="WH10" s="17">
        <v>8.3000000000000007</v>
      </c>
      <c r="WI10" s="17">
        <v>0.2</v>
      </c>
      <c r="WJ10" s="17">
        <v>20</v>
      </c>
      <c r="WK10" s="17">
        <v>19.317070000000001</v>
      </c>
      <c r="WL10" s="17">
        <v>19.317070000000001</v>
      </c>
      <c r="WM10" s="17">
        <v>0.68293000000000004</v>
      </c>
      <c r="WN10" s="17">
        <v>9.5</v>
      </c>
      <c r="WO10" s="17">
        <v>10.5</v>
      </c>
      <c r="WP10" s="17">
        <v>10.5</v>
      </c>
      <c r="WQ10" s="17">
        <v>-1</v>
      </c>
      <c r="WR10" s="17"/>
      <c r="WS10" s="17"/>
      <c r="WT10" s="17"/>
      <c r="WU10" s="17">
        <v>0</v>
      </c>
      <c r="WV10" s="17">
        <v>36</v>
      </c>
      <c r="WW10" s="17">
        <v>36</v>
      </c>
      <c r="WX10" s="17">
        <v>36</v>
      </c>
      <c r="WY10" s="17">
        <v>0</v>
      </c>
      <c r="WZ10" s="17">
        <v>28.7</v>
      </c>
      <c r="XA10" s="17">
        <v>29.184000000000001</v>
      </c>
      <c r="XB10" s="17">
        <v>29.184000000000001</v>
      </c>
      <c r="XC10" s="17">
        <v>-0.48399999999999999</v>
      </c>
      <c r="XD10" s="17">
        <v>3.2</v>
      </c>
      <c r="XE10" s="17">
        <v>2.8159999999999998</v>
      </c>
      <c r="XF10" s="17">
        <v>2.8159999999999998</v>
      </c>
      <c r="XG10" s="17">
        <v>0.38400000000000001</v>
      </c>
      <c r="XH10" s="17">
        <v>14.9</v>
      </c>
      <c r="XI10" s="17">
        <v>14</v>
      </c>
      <c r="XJ10" s="17">
        <v>14</v>
      </c>
      <c r="XK10" s="17">
        <v>0.9</v>
      </c>
      <c r="XL10" s="17">
        <v>0</v>
      </c>
      <c r="XM10" s="17"/>
      <c r="XN10" s="17"/>
      <c r="XO10" s="17">
        <v>0</v>
      </c>
      <c r="XP10" s="17">
        <v>5.8</v>
      </c>
      <c r="XQ10" s="17">
        <v>7.9</v>
      </c>
      <c r="XR10" s="17">
        <v>7.9</v>
      </c>
      <c r="XS10" s="17">
        <v>-2.1</v>
      </c>
    </row>
    <row r="11" spans="1:643" ht="24" customHeight="1" x14ac:dyDescent="0.25">
      <c r="A11" s="1"/>
      <c r="B11" s="16" t="s">
        <v>63</v>
      </c>
      <c r="C11" s="16" t="s">
        <v>691</v>
      </c>
      <c r="D11" s="17">
        <v>1</v>
      </c>
      <c r="E11" s="17">
        <v>1.02</v>
      </c>
      <c r="F11" s="17">
        <v>1.02</v>
      </c>
      <c r="G11" s="17">
        <v>-0.02</v>
      </c>
      <c r="H11" s="17">
        <v>1.5</v>
      </c>
      <c r="I11" s="17">
        <v>1.64</v>
      </c>
      <c r="J11" s="17">
        <v>1.64</v>
      </c>
      <c r="K11" s="17">
        <v>-0.14000000000000001</v>
      </c>
      <c r="L11" s="17">
        <v>4.3</v>
      </c>
      <c r="M11" s="17">
        <v>3.8072699999999999</v>
      </c>
      <c r="N11" s="17">
        <v>3.8072699999999999</v>
      </c>
      <c r="O11" s="17">
        <v>0.49273</v>
      </c>
      <c r="P11" s="17">
        <v>648.9</v>
      </c>
      <c r="Q11" s="17">
        <v>646.79789000000005</v>
      </c>
      <c r="R11" s="17">
        <v>646.79789000000005</v>
      </c>
      <c r="S11" s="17">
        <v>2.1021100000000001</v>
      </c>
      <c r="T11" s="17">
        <v>219.7</v>
      </c>
      <c r="U11" s="17">
        <v>211.44126</v>
      </c>
      <c r="V11" s="17">
        <v>211.44126</v>
      </c>
      <c r="W11" s="17">
        <v>8.2587399999999995</v>
      </c>
      <c r="X11" s="17"/>
      <c r="Y11" s="17"/>
      <c r="Z11" s="17"/>
      <c r="AA11" s="17">
        <v>0</v>
      </c>
      <c r="AB11" s="17"/>
      <c r="AC11" s="17"/>
      <c r="AD11" s="17"/>
      <c r="AE11" s="17">
        <v>0</v>
      </c>
      <c r="AF11" s="17">
        <v>91.8</v>
      </c>
      <c r="AG11" s="17">
        <v>92.226339999999993</v>
      </c>
      <c r="AH11" s="17">
        <v>92.226339999999993</v>
      </c>
      <c r="AI11" s="17">
        <v>-0.42634</v>
      </c>
      <c r="AJ11" s="17">
        <v>256.89999999999998</v>
      </c>
      <c r="AK11" s="17">
        <v>259.08780000000002</v>
      </c>
      <c r="AL11" s="17">
        <v>259.08780000000002</v>
      </c>
      <c r="AM11" s="17">
        <v>-2.1878000000000002</v>
      </c>
      <c r="AN11" s="17"/>
      <c r="AO11" s="17"/>
      <c r="AP11" s="17"/>
      <c r="AQ11" s="17">
        <v>0</v>
      </c>
      <c r="AR11" s="17"/>
      <c r="AS11" s="17"/>
      <c r="AT11" s="17"/>
      <c r="AU11" s="17">
        <v>0</v>
      </c>
      <c r="AV11" s="17"/>
      <c r="AW11" s="17"/>
      <c r="AX11" s="17"/>
      <c r="AY11" s="17">
        <v>0</v>
      </c>
      <c r="AZ11" s="17">
        <v>192.1</v>
      </c>
      <c r="BA11" s="17">
        <v>119.25234</v>
      </c>
      <c r="BB11" s="17">
        <v>120.64054</v>
      </c>
      <c r="BC11" s="17">
        <v>71.459460000000007</v>
      </c>
      <c r="BD11" s="17">
        <v>192.5</v>
      </c>
      <c r="BE11" s="17">
        <v>119.25234</v>
      </c>
      <c r="BF11" s="17">
        <v>120.64054</v>
      </c>
      <c r="BG11" s="17">
        <v>71.859459999999999</v>
      </c>
      <c r="BH11" s="17">
        <v>195.9</v>
      </c>
      <c r="BI11" s="17">
        <v>119.25234</v>
      </c>
      <c r="BJ11" s="17">
        <v>120.64054</v>
      </c>
      <c r="BK11" s="17">
        <v>75.259460000000004</v>
      </c>
      <c r="BL11" s="17">
        <v>205</v>
      </c>
      <c r="BM11" s="17">
        <v>204.87805</v>
      </c>
      <c r="BN11" s="17">
        <v>204.87804</v>
      </c>
      <c r="BO11" s="17">
        <v>0.12196</v>
      </c>
      <c r="BP11" s="17">
        <v>108</v>
      </c>
      <c r="BQ11" s="17">
        <v>102.43902</v>
      </c>
      <c r="BR11" s="17">
        <v>102.43902</v>
      </c>
      <c r="BS11" s="17">
        <v>5.5609799999999998</v>
      </c>
      <c r="BT11" s="17">
        <v>561.1</v>
      </c>
      <c r="BU11" s="17">
        <v>568.29854</v>
      </c>
      <c r="BV11" s="17">
        <v>568.29853000000003</v>
      </c>
      <c r="BW11" s="17">
        <v>-7.1985299999999999</v>
      </c>
      <c r="BX11" s="17">
        <v>10.7</v>
      </c>
      <c r="BY11" s="17">
        <v>10.17268</v>
      </c>
      <c r="BZ11" s="17">
        <v>10.17268</v>
      </c>
      <c r="CA11" s="17">
        <v>0.52732000000000001</v>
      </c>
      <c r="CB11" s="17"/>
      <c r="CC11" s="17"/>
      <c r="CD11" s="17"/>
      <c r="CE11" s="17">
        <v>0</v>
      </c>
      <c r="CF11" s="17"/>
      <c r="CG11" s="17"/>
      <c r="CH11" s="17"/>
      <c r="CI11" s="17">
        <v>0</v>
      </c>
      <c r="CJ11" s="17"/>
      <c r="CK11" s="17"/>
      <c r="CL11" s="17"/>
      <c r="CM11" s="17">
        <v>0</v>
      </c>
      <c r="CN11" s="17"/>
      <c r="CO11" s="17"/>
      <c r="CP11" s="17"/>
      <c r="CQ11" s="17">
        <v>0</v>
      </c>
      <c r="CR11" s="17">
        <v>167</v>
      </c>
      <c r="CS11" s="17">
        <v>164.70732000000001</v>
      </c>
      <c r="CT11" s="17">
        <v>164.70732000000001</v>
      </c>
      <c r="CU11" s="17">
        <v>2.2926799999999998</v>
      </c>
      <c r="CV11" s="17">
        <v>8.1</v>
      </c>
      <c r="CW11" s="17">
        <v>3.8486199999999999</v>
      </c>
      <c r="CX11" s="17">
        <v>3.8486199999999999</v>
      </c>
      <c r="CY11" s="17">
        <v>4.2513800000000002</v>
      </c>
      <c r="CZ11" s="17">
        <v>2.6</v>
      </c>
      <c r="DA11" s="17">
        <v>2.1114199999999999</v>
      </c>
      <c r="DB11" s="17">
        <v>2.1114199999999999</v>
      </c>
      <c r="DC11" s="17">
        <v>0.48858000000000001</v>
      </c>
      <c r="DD11" s="17">
        <v>0</v>
      </c>
      <c r="DE11" s="17">
        <v>0</v>
      </c>
      <c r="DF11" s="17">
        <v>0</v>
      </c>
      <c r="DG11" s="17">
        <v>0</v>
      </c>
      <c r="DH11" s="17">
        <v>6.8</v>
      </c>
      <c r="DI11" s="17">
        <v>5.3752000000000004</v>
      </c>
      <c r="DJ11" s="17">
        <v>5.3752000000000004</v>
      </c>
      <c r="DK11" s="17">
        <v>1.4248000000000001</v>
      </c>
      <c r="DL11" s="17">
        <v>0</v>
      </c>
      <c r="DM11" s="17"/>
      <c r="DN11" s="17">
        <v>4.9923999999999999</v>
      </c>
      <c r="DO11" s="17">
        <v>-4.9923999999999999</v>
      </c>
      <c r="DP11" s="17">
        <v>66.599999999999994</v>
      </c>
      <c r="DQ11" s="17">
        <v>44.764240000000001</v>
      </c>
      <c r="DR11" s="17">
        <v>44.764249999999997</v>
      </c>
      <c r="DS11" s="17">
        <v>21.835750000000001</v>
      </c>
      <c r="DT11" s="17">
        <v>7.1</v>
      </c>
      <c r="DU11" s="17">
        <v>4.7632000000000003</v>
      </c>
      <c r="DV11" s="17">
        <v>4.7632000000000003</v>
      </c>
      <c r="DW11" s="17">
        <v>2.3368000000000002</v>
      </c>
      <c r="DX11" s="17"/>
      <c r="DY11" s="17"/>
      <c r="DZ11" s="17"/>
      <c r="EA11" s="17">
        <v>0</v>
      </c>
      <c r="EB11" s="17"/>
      <c r="EC11" s="17"/>
      <c r="ED11" s="17"/>
      <c r="EE11" s="17">
        <v>0</v>
      </c>
      <c r="EF11" s="17"/>
      <c r="EG11" s="17"/>
      <c r="EH11" s="17"/>
      <c r="EI11" s="17">
        <v>0</v>
      </c>
      <c r="EJ11" s="17">
        <v>111.6</v>
      </c>
      <c r="EK11" s="17">
        <v>112.90537</v>
      </c>
      <c r="EL11" s="17">
        <v>112.90537</v>
      </c>
      <c r="EM11" s="17">
        <v>-1.3053699999999999</v>
      </c>
      <c r="EN11" s="17">
        <v>140.30000000000001</v>
      </c>
      <c r="EO11" s="17">
        <v>174.65761000000001</v>
      </c>
      <c r="EP11" s="17">
        <v>174.70335</v>
      </c>
      <c r="EQ11" s="17">
        <v>-34.403350000000003</v>
      </c>
      <c r="ER11" s="17"/>
      <c r="ES11" s="17"/>
      <c r="ET11" s="17"/>
      <c r="EU11" s="17">
        <v>0</v>
      </c>
      <c r="EV11" s="17"/>
      <c r="EW11" s="17"/>
      <c r="EX11" s="17"/>
      <c r="EY11" s="17">
        <v>0</v>
      </c>
      <c r="EZ11" s="17"/>
      <c r="FA11" s="17"/>
      <c r="FB11" s="17"/>
      <c r="FC11" s="17">
        <v>0</v>
      </c>
      <c r="FD11" s="17">
        <v>6.5</v>
      </c>
      <c r="FE11" s="17">
        <v>6.39</v>
      </c>
      <c r="FF11" s="17">
        <v>6.39</v>
      </c>
      <c r="FG11" s="17">
        <v>0.11</v>
      </c>
      <c r="FH11" s="17">
        <v>464.9</v>
      </c>
      <c r="FI11" s="17">
        <v>458.87804999999997</v>
      </c>
      <c r="FJ11" s="17">
        <v>458.87804999999997</v>
      </c>
      <c r="FK11" s="17">
        <v>6.0219500000000004</v>
      </c>
      <c r="FL11" s="17">
        <v>54.8</v>
      </c>
      <c r="FM11" s="17">
        <v>52.199509999999997</v>
      </c>
      <c r="FN11" s="17">
        <v>52.199509999999997</v>
      </c>
      <c r="FO11" s="17">
        <v>2.6004900000000002</v>
      </c>
      <c r="FP11" s="17">
        <v>127.3</v>
      </c>
      <c r="FQ11" s="17">
        <v>133.9922</v>
      </c>
      <c r="FR11" s="17">
        <v>133.99226999999999</v>
      </c>
      <c r="FS11" s="17">
        <v>-6.6922699999999997</v>
      </c>
      <c r="FT11" s="17">
        <v>38.799999999999997</v>
      </c>
      <c r="FU11" s="17">
        <v>36.000340000000001</v>
      </c>
      <c r="FV11" s="17">
        <v>36.000329999999998</v>
      </c>
      <c r="FW11" s="17">
        <v>2.7996699999999999</v>
      </c>
      <c r="FX11" s="17">
        <v>18.3</v>
      </c>
      <c r="FY11" s="17">
        <v>19.28585</v>
      </c>
      <c r="FZ11" s="17">
        <v>19.28585</v>
      </c>
      <c r="GA11" s="17">
        <v>-0.98585</v>
      </c>
      <c r="GB11" s="17">
        <v>11.9</v>
      </c>
      <c r="GC11" s="17"/>
      <c r="GD11" s="17">
        <v>19.453659999999999</v>
      </c>
      <c r="GE11" s="17">
        <v>-7.5536599999999998</v>
      </c>
      <c r="GF11" s="17">
        <v>89.2</v>
      </c>
      <c r="GG11" s="17">
        <v>87.657560000000004</v>
      </c>
      <c r="GH11" s="17">
        <v>87.657560000000004</v>
      </c>
      <c r="GI11" s="17">
        <v>1.54244</v>
      </c>
      <c r="GJ11" s="17">
        <v>133.69999999999999</v>
      </c>
      <c r="GK11" s="17">
        <v>150.90880999999999</v>
      </c>
      <c r="GL11" s="17">
        <v>150.90895</v>
      </c>
      <c r="GM11" s="17">
        <v>-17.208950000000002</v>
      </c>
      <c r="GN11" s="17">
        <v>134.19999999999999</v>
      </c>
      <c r="GO11" s="17">
        <v>150.90880999999999</v>
      </c>
      <c r="GP11" s="17">
        <v>150.90895</v>
      </c>
      <c r="GQ11" s="17">
        <v>-16.708950000000002</v>
      </c>
      <c r="GR11" s="17">
        <v>156.30000000000001</v>
      </c>
      <c r="GS11" s="17">
        <v>150.90880999999999</v>
      </c>
      <c r="GT11" s="17">
        <v>150.90895</v>
      </c>
      <c r="GU11" s="17">
        <v>5.3910499999999999</v>
      </c>
      <c r="GV11" s="17">
        <v>109.3</v>
      </c>
      <c r="GW11" s="17">
        <v>109.07201000000001</v>
      </c>
      <c r="GX11" s="17">
        <v>109.07201000000001</v>
      </c>
      <c r="GY11" s="17">
        <v>0.22799</v>
      </c>
      <c r="GZ11" s="17">
        <v>8</v>
      </c>
      <c r="HA11" s="17">
        <v>7.9643300000000004</v>
      </c>
      <c r="HB11" s="17">
        <v>7.9643199999999998</v>
      </c>
      <c r="HC11" s="17">
        <v>3.5680000000000003E-2</v>
      </c>
      <c r="HD11" s="17"/>
      <c r="HE11" s="17"/>
      <c r="HF11" s="17"/>
      <c r="HG11" s="17">
        <v>0</v>
      </c>
      <c r="HH11" s="17">
        <v>45.5</v>
      </c>
      <c r="HI11" s="17">
        <v>47.26634</v>
      </c>
      <c r="HJ11" s="17">
        <v>47.26634</v>
      </c>
      <c r="HK11" s="17">
        <v>-1.76634</v>
      </c>
      <c r="HL11" s="17">
        <v>0</v>
      </c>
      <c r="HM11" s="17"/>
      <c r="HN11" s="17">
        <v>44.275120000000001</v>
      </c>
      <c r="HO11" s="17">
        <v>-44.275120000000001</v>
      </c>
      <c r="HP11" s="17">
        <v>2</v>
      </c>
      <c r="HQ11" s="17">
        <v>1.8363499999999999</v>
      </c>
      <c r="HR11" s="17">
        <v>1.8363499999999999</v>
      </c>
      <c r="HS11" s="17">
        <v>0.16364999999999999</v>
      </c>
      <c r="HT11" s="17">
        <v>30.2</v>
      </c>
      <c r="HU11" s="17">
        <v>33.323279999999997</v>
      </c>
      <c r="HV11" s="17">
        <v>33.323279999999997</v>
      </c>
      <c r="HW11" s="17">
        <v>-3.1232799999999998</v>
      </c>
      <c r="HX11" s="17">
        <v>174.8</v>
      </c>
      <c r="HY11" s="17">
        <v>171.54185000000001</v>
      </c>
      <c r="HZ11" s="17">
        <v>171.54185000000001</v>
      </c>
      <c r="IA11" s="17">
        <v>3.2581500000000001</v>
      </c>
      <c r="IB11" s="17">
        <v>47.8</v>
      </c>
      <c r="IC11" s="17">
        <v>47.67127</v>
      </c>
      <c r="ID11" s="17">
        <v>47.67127</v>
      </c>
      <c r="IE11" s="17">
        <v>0.12873000000000001</v>
      </c>
      <c r="IF11" s="17">
        <v>0</v>
      </c>
      <c r="IG11" s="17"/>
      <c r="IH11" s="17"/>
      <c r="II11" s="17">
        <v>0</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131.9</v>
      </c>
      <c r="JE11" s="17">
        <v>133.35676000000001</v>
      </c>
      <c r="JF11" s="17">
        <v>133.35676000000001</v>
      </c>
      <c r="JG11" s="17">
        <v>-1.4567600000000001</v>
      </c>
      <c r="JH11" s="17">
        <v>0</v>
      </c>
      <c r="JI11" s="17"/>
      <c r="JJ11" s="17">
        <v>0</v>
      </c>
      <c r="JK11" s="17">
        <v>0</v>
      </c>
      <c r="JL11" s="17">
        <v>0</v>
      </c>
      <c r="JM11" s="17">
        <v>0</v>
      </c>
      <c r="JN11" s="17">
        <v>0</v>
      </c>
      <c r="JO11" s="17">
        <v>0</v>
      </c>
      <c r="JP11" s="17"/>
      <c r="JQ11" s="17"/>
      <c r="JR11" s="17"/>
      <c r="JS11" s="17">
        <v>0</v>
      </c>
      <c r="JT11" s="17"/>
      <c r="JU11" s="17"/>
      <c r="JV11" s="17"/>
      <c r="JW11" s="17">
        <v>0</v>
      </c>
      <c r="JX11" s="17"/>
      <c r="JY11" s="17"/>
      <c r="JZ11" s="17">
        <v>0</v>
      </c>
      <c r="KA11" s="17">
        <v>0</v>
      </c>
      <c r="KB11" s="17"/>
      <c r="KC11" s="17"/>
      <c r="KD11" s="17"/>
      <c r="KE11" s="17">
        <v>0</v>
      </c>
      <c r="KF11" s="17"/>
      <c r="KG11" s="17"/>
      <c r="KH11" s="17"/>
      <c r="KI11" s="17">
        <v>0</v>
      </c>
      <c r="KJ11" s="17"/>
      <c r="KK11" s="17"/>
      <c r="KL11" s="17"/>
      <c r="KM11" s="17">
        <v>0</v>
      </c>
      <c r="KN11" s="17"/>
      <c r="KO11" s="17"/>
      <c r="KP11" s="17"/>
      <c r="KQ11" s="17">
        <v>0</v>
      </c>
      <c r="KR11" s="17">
        <v>115</v>
      </c>
      <c r="KS11" s="17">
        <v>114.11063</v>
      </c>
      <c r="KT11" s="17">
        <v>114.11063</v>
      </c>
      <c r="KU11" s="17">
        <v>0.88936999999999999</v>
      </c>
      <c r="KV11" s="17"/>
      <c r="KW11" s="17"/>
      <c r="KX11" s="17"/>
      <c r="KY11" s="17">
        <v>0</v>
      </c>
      <c r="KZ11" s="17"/>
      <c r="LA11" s="17"/>
      <c r="LB11" s="17"/>
      <c r="LC11" s="17">
        <v>0</v>
      </c>
      <c r="LD11" s="17">
        <v>112.4</v>
      </c>
      <c r="LE11" s="17">
        <v>182.46243999999999</v>
      </c>
      <c r="LF11" s="17">
        <v>182.46249</v>
      </c>
      <c r="LG11" s="17">
        <v>-70.062489999999997</v>
      </c>
      <c r="LH11" s="17">
        <v>134</v>
      </c>
      <c r="LI11" s="17">
        <v>114.16777</v>
      </c>
      <c r="LJ11" s="17">
        <v>114.16781</v>
      </c>
      <c r="LK11" s="17">
        <v>19.832190000000001</v>
      </c>
      <c r="LL11" s="17">
        <v>56.7</v>
      </c>
      <c r="LM11" s="17">
        <v>67.461460000000002</v>
      </c>
      <c r="LN11" s="17">
        <v>67.461460000000002</v>
      </c>
      <c r="LO11" s="17">
        <v>-10.76146</v>
      </c>
      <c r="LP11" s="17">
        <v>77.099999999999994</v>
      </c>
      <c r="LQ11" s="17">
        <v>78.567999999999998</v>
      </c>
      <c r="LR11" s="17">
        <v>78.567999999999998</v>
      </c>
      <c r="LS11" s="17">
        <v>-1.468</v>
      </c>
      <c r="LT11" s="17">
        <v>0</v>
      </c>
      <c r="LU11" s="17"/>
      <c r="LV11" s="17">
        <v>30.097560000000001</v>
      </c>
      <c r="LW11" s="17">
        <v>-30.097560000000001</v>
      </c>
      <c r="LX11" s="17"/>
      <c r="LY11" s="17"/>
      <c r="LZ11" s="17"/>
      <c r="MA11" s="17">
        <v>0</v>
      </c>
      <c r="MB11" s="17">
        <v>0</v>
      </c>
      <c r="MC11" s="17"/>
      <c r="MD11" s="17"/>
      <c r="ME11" s="17">
        <v>0</v>
      </c>
      <c r="MF11" s="17"/>
      <c r="MG11" s="17"/>
      <c r="MH11" s="17"/>
      <c r="MI11" s="17">
        <v>0</v>
      </c>
      <c r="MJ11" s="17">
        <v>103.3</v>
      </c>
      <c r="MK11" s="17">
        <v>110</v>
      </c>
      <c r="ML11" s="17">
        <v>110.00005</v>
      </c>
      <c r="MM11" s="17">
        <v>-6.7000500000000001</v>
      </c>
      <c r="MN11" s="17">
        <v>103</v>
      </c>
      <c r="MO11" s="17">
        <v>110</v>
      </c>
      <c r="MP11" s="17">
        <v>110.00005</v>
      </c>
      <c r="MQ11" s="17">
        <v>-7.0000499999999999</v>
      </c>
      <c r="MR11" s="17">
        <v>119.7</v>
      </c>
      <c r="MS11" s="17">
        <v>110</v>
      </c>
      <c r="MT11" s="17">
        <v>110.00005</v>
      </c>
      <c r="MU11" s="17">
        <v>9.6999499999999994</v>
      </c>
      <c r="MV11" s="17">
        <v>0</v>
      </c>
      <c r="MW11" s="17"/>
      <c r="MX11" s="17"/>
      <c r="MY11" s="17">
        <v>0</v>
      </c>
      <c r="MZ11" s="17"/>
      <c r="NA11" s="17"/>
      <c r="NB11" s="17"/>
      <c r="NC11" s="17">
        <v>0</v>
      </c>
      <c r="ND11" s="17"/>
      <c r="NE11" s="17"/>
      <c r="NF11" s="17"/>
      <c r="NG11" s="17">
        <v>0</v>
      </c>
      <c r="NH11" s="17"/>
      <c r="NI11" s="17"/>
      <c r="NJ11" s="17"/>
      <c r="NK11" s="17">
        <v>0</v>
      </c>
      <c r="NL11" s="17"/>
      <c r="NM11" s="17"/>
      <c r="NN11" s="17"/>
      <c r="NO11" s="17">
        <v>0</v>
      </c>
      <c r="NP11" s="17">
        <v>137.19999999999999</v>
      </c>
      <c r="NQ11" s="17">
        <v>144.27350000000001</v>
      </c>
      <c r="NR11" s="17">
        <v>144.27350999999999</v>
      </c>
      <c r="NS11" s="17">
        <v>-7.0735099999999997</v>
      </c>
      <c r="NT11" s="17">
        <v>79.599999999999994</v>
      </c>
      <c r="NU11" s="17">
        <v>72.136750000000006</v>
      </c>
      <c r="NV11" s="17">
        <v>72.136750000000006</v>
      </c>
      <c r="NW11" s="17">
        <v>7.4632500000000004</v>
      </c>
      <c r="NX11" s="17">
        <v>0</v>
      </c>
      <c r="NY11" s="17">
        <v>0</v>
      </c>
      <c r="NZ11" s="17">
        <v>0</v>
      </c>
      <c r="OA11" s="17">
        <v>0</v>
      </c>
      <c r="OB11" s="17">
        <v>47.9</v>
      </c>
      <c r="OC11" s="17">
        <v>17.3</v>
      </c>
      <c r="OD11" s="17">
        <v>20.905999999999999</v>
      </c>
      <c r="OE11" s="17">
        <v>26.994</v>
      </c>
      <c r="OF11" s="17">
        <v>0</v>
      </c>
      <c r="OG11" s="17">
        <v>0</v>
      </c>
      <c r="OH11" s="17">
        <v>0</v>
      </c>
      <c r="OI11" s="17">
        <v>0</v>
      </c>
      <c r="OJ11" s="17">
        <v>0.6</v>
      </c>
      <c r="OK11" s="17">
        <v>5.6</v>
      </c>
      <c r="OL11" s="17">
        <v>1.1970000000000001</v>
      </c>
      <c r="OM11" s="17">
        <v>-0.59699999999999998</v>
      </c>
      <c r="ON11" s="17">
        <v>0</v>
      </c>
      <c r="OO11" s="17">
        <v>0</v>
      </c>
      <c r="OP11" s="17">
        <v>0</v>
      </c>
      <c r="OQ11" s="17">
        <v>0</v>
      </c>
      <c r="OR11" s="17">
        <v>20</v>
      </c>
      <c r="OS11" s="17">
        <v>17.559999999999999</v>
      </c>
      <c r="OT11" s="17">
        <v>17.559999999999999</v>
      </c>
      <c r="OU11" s="17">
        <v>2.44</v>
      </c>
      <c r="OV11" s="17">
        <v>9.9</v>
      </c>
      <c r="OW11" s="17">
        <v>9.9830000000000005</v>
      </c>
      <c r="OX11" s="17">
        <v>9.9830000000000005</v>
      </c>
      <c r="OY11" s="17">
        <v>-8.3000000000000004E-2</v>
      </c>
      <c r="OZ11" s="17">
        <v>5.3</v>
      </c>
      <c r="PA11" s="17">
        <v>5.67</v>
      </c>
      <c r="PB11" s="17">
        <v>5.67</v>
      </c>
      <c r="PC11" s="17">
        <v>-0.37</v>
      </c>
      <c r="PD11" s="17">
        <v>3.6</v>
      </c>
      <c r="PE11" s="17">
        <v>3.6</v>
      </c>
      <c r="PF11" s="17">
        <v>3.6</v>
      </c>
      <c r="PG11" s="17">
        <v>0</v>
      </c>
      <c r="PH11" s="17">
        <v>5.2</v>
      </c>
      <c r="PI11" s="17">
        <v>5</v>
      </c>
      <c r="PJ11" s="17">
        <v>5</v>
      </c>
      <c r="PK11" s="17">
        <v>0.2</v>
      </c>
      <c r="PL11" s="17"/>
      <c r="PM11" s="17"/>
      <c r="PN11" s="17">
        <v>19.51219</v>
      </c>
      <c r="PO11" s="17">
        <v>-19.51219</v>
      </c>
      <c r="PP11" s="17">
        <v>10.199999999999999</v>
      </c>
      <c r="PQ11" s="17">
        <v>19.5122</v>
      </c>
      <c r="PR11" s="17">
        <v>19.51219</v>
      </c>
      <c r="PS11" s="17">
        <v>-9.3121899999999993</v>
      </c>
      <c r="PT11" s="17">
        <v>18.5</v>
      </c>
      <c r="PU11" s="17">
        <v>18.048780000000001</v>
      </c>
      <c r="PV11" s="17">
        <v>18.048780000000001</v>
      </c>
      <c r="PW11" s="17">
        <v>0.45122000000000001</v>
      </c>
      <c r="PX11" s="17">
        <v>3.6</v>
      </c>
      <c r="PY11" s="17">
        <v>3.4</v>
      </c>
      <c r="PZ11" s="17">
        <v>3.4</v>
      </c>
      <c r="QA11" s="17">
        <v>0.2</v>
      </c>
      <c r="QB11" s="17">
        <v>18.8</v>
      </c>
      <c r="QC11" s="17">
        <v>18.341460000000001</v>
      </c>
      <c r="QD11" s="17">
        <v>18.341460000000001</v>
      </c>
      <c r="QE11" s="17">
        <v>0.45854</v>
      </c>
      <c r="QF11" s="17">
        <v>0</v>
      </c>
      <c r="QG11" s="17">
        <v>0</v>
      </c>
      <c r="QH11" s="17">
        <v>0</v>
      </c>
      <c r="QI11" s="17">
        <v>0</v>
      </c>
      <c r="QJ11" s="17">
        <v>0</v>
      </c>
      <c r="QK11" s="17">
        <v>0</v>
      </c>
      <c r="QL11" s="17">
        <v>0</v>
      </c>
      <c r="QM11" s="17">
        <v>0</v>
      </c>
      <c r="QN11" s="17">
        <v>9.8000000000000007</v>
      </c>
      <c r="QO11" s="17">
        <v>5.7</v>
      </c>
      <c r="QP11" s="17">
        <v>7.7359999999999998</v>
      </c>
      <c r="QQ11" s="17">
        <v>2.0640000000000001</v>
      </c>
      <c r="QR11" s="17">
        <v>25.8</v>
      </c>
      <c r="QS11" s="17">
        <v>16.3</v>
      </c>
      <c r="QT11" s="17">
        <v>20.594000000000001</v>
      </c>
      <c r="QU11" s="17">
        <v>5.2060000000000004</v>
      </c>
      <c r="QV11" s="17">
        <v>4.7</v>
      </c>
      <c r="QW11" s="17">
        <v>4.2</v>
      </c>
      <c r="QX11" s="17">
        <v>4.2</v>
      </c>
      <c r="QY11" s="17">
        <v>0.5</v>
      </c>
      <c r="QZ11" s="17">
        <v>2.1</v>
      </c>
      <c r="RA11" s="17">
        <v>2.4</v>
      </c>
      <c r="RB11" s="17">
        <v>2.4</v>
      </c>
      <c r="RC11" s="17">
        <v>-0.3</v>
      </c>
      <c r="RD11" s="17">
        <v>2.4</v>
      </c>
      <c r="RE11" s="17">
        <v>2.4</v>
      </c>
      <c r="RF11" s="17">
        <v>2.4</v>
      </c>
      <c r="RG11" s="17">
        <v>0</v>
      </c>
      <c r="RH11" s="17">
        <v>2.9</v>
      </c>
      <c r="RI11" s="17">
        <v>2.8</v>
      </c>
      <c r="RJ11" s="17">
        <v>2.8</v>
      </c>
      <c r="RK11" s="17">
        <v>0.1</v>
      </c>
      <c r="RL11" s="17">
        <v>0</v>
      </c>
      <c r="RM11" s="17">
        <v>0</v>
      </c>
      <c r="RN11" s="17">
        <v>0</v>
      </c>
      <c r="RO11" s="17">
        <v>0</v>
      </c>
      <c r="RP11" s="17">
        <v>3.2</v>
      </c>
      <c r="RQ11" s="17">
        <v>3.399</v>
      </c>
      <c r="RR11" s="17">
        <v>3.399</v>
      </c>
      <c r="RS11" s="17">
        <v>-0.19900000000000001</v>
      </c>
      <c r="RT11" s="17">
        <v>20.399999999999999</v>
      </c>
      <c r="RU11" s="17">
        <v>11.08052</v>
      </c>
      <c r="RV11" s="17">
        <v>11.08053</v>
      </c>
      <c r="RW11" s="17">
        <v>9.3194700000000008</v>
      </c>
      <c r="RX11" s="17">
        <v>2</v>
      </c>
      <c r="RY11" s="17">
        <v>2</v>
      </c>
      <c r="RZ11" s="17">
        <v>2</v>
      </c>
      <c r="SA11" s="17">
        <v>0</v>
      </c>
      <c r="SB11" s="17"/>
      <c r="SC11" s="17"/>
      <c r="SD11" s="17"/>
      <c r="SE11" s="17">
        <v>0</v>
      </c>
      <c r="SF11" s="17">
        <v>16.600000000000001</v>
      </c>
      <c r="SG11" s="17">
        <v>12</v>
      </c>
      <c r="SH11" s="17">
        <v>15.02439</v>
      </c>
      <c r="SI11" s="17">
        <v>1.57561</v>
      </c>
      <c r="SJ11" s="17">
        <v>12.6</v>
      </c>
      <c r="SK11" s="17">
        <v>12.39024</v>
      </c>
      <c r="SL11" s="17">
        <v>12.39024</v>
      </c>
      <c r="SM11" s="17">
        <v>0.20976</v>
      </c>
      <c r="SN11" s="17">
        <v>19.7</v>
      </c>
      <c r="SO11" s="17">
        <v>19.5122</v>
      </c>
      <c r="SP11" s="17">
        <v>19.51219</v>
      </c>
      <c r="SQ11" s="17">
        <v>0.18781</v>
      </c>
      <c r="SR11" s="17">
        <v>20.3</v>
      </c>
      <c r="SS11" s="17">
        <v>19.5122</v>
      </c>
      <c r="ST11" s="17">
        <v>19.51219</v>
      </c>
      <c r="SU11" s="17">
        <v>0.78781000000000001</v>
      </c>
      <c r="SV11" s="17">
        <v>19.899999999999999</v>
      </c>
      <c r="SW11" s="17">
        <v>19.317070000000001</v>
      </c>
      <c r="SX11" s="17">
        <v>19.317070000000001</v>
      </c>
      <c r="SY11" s="17">
        <v>0.58292999999999995</v>
      </c>
      <c r="SZ11" s="17">
        <v>16.7</v>
      </c>
      <c r="TA11" s="17">
        <v>12.2</v>
      </c>
      <c r="TB11" s="17">
        <v>10.55</v>
      </c>
      <c r="TC11" s="17">
        <v>6.15</v>
      </c>
      <c r="TD11" s="17">
        <v>25.5</v>
      </c>
      <c r="TE11" s="17">
        <v>22.5</v>
      </c>
      <c r="TF11" s="17">
        <v>17.359000000000002</v>
      </c>
      <c r="TG11" s="17">
        <v>8.141</v>
      </c>
      <c r="TH11" s="17">
        <v>0</v>
      </c>
      <c r="TI11" s="17">
        <v>0</v>
      </c>
      <c r="TJ11" s="17">
        <v>0</v>
      </c>
      <c r="TK11" s="17">
        <v>0</v>
      </c>
      <c r="TL11" s="17">
        <v>20.2</v>
      </c>
      <c r="TM11" s="17">
        <v>21.4</v>
      </c>
      <c r="TN11" s="17">
        <v>22.137</v>
      </c>
      <c r="TO11" s="17">
        <v>-1.9370000000000001</v>
      </c>
      <c r="TP11" s="17">
        <v>28.2</v>
      </c>
      <c r="TQ11" s="17">
        <v>36.5</v>
      </c>
      <c r="TR11" s="17">
        <v>32.709000000000003</v>
      </c>
      <c r="TS11" s="17">
        <v>-4.5090000000000003</v>
      </c>
      <c r="TT11" s="17">
        <v>0.5</v>
      </c>
      <c r="TU11" s="17">
        <v>1.2</v>
      </c>
      <c r="TV11" s="17">
        <v>1.857</v>
      </c>
      <c r="TW11" s="17">
        <v>-1.357</v>
      </c>
      <c r="TX11" s="17">
        <v>0</v>
      </c>
      <c r="TY11" s="17">
        <v>0.7</v>
      </c>
      <c r="TZ11" s="17">
        <v>1.046</v>
      </c>
      <c r="UA11" s="17">
        <v>-1.046</v>
      </c>
      <c r="UB11" s="17">
        <v>21</v>
      </c>
      <c r="UC11" s="17">
        <v>20.4878</v>
      </c>
      <c r="UD11" s="17">
        <v>20.4878</v>
      </c>
      <c r="UE11" s="17">
        <v>0.51219999999999999</v>
      </c>
      <c r="UF11" s="17">
        <v>8.1999999999999993</v>
      </c>
      <c r="UG11" s="17">
        <v>8</v>
      </c>
      <c r="UH11" s="17">
        <v>8</v>
      </c>
      <c r="UI11" s="17">
        <v>0.2</v>
      </c>
      <c r="UJ11" s="17">
        <v>8.1</v>
      </c>
      <c r="UK11" s="17">
        <v>6.9</v>
      </c>
      <c r="UL11" s="17">
        <v>6.9</v>
      </c>
      <c r="UM11" s="17">
        <v>1.2</v>
      </c>
      <c r="UN11" s="17">
        <v>20</v>
      </c>
      <c r="UO11" s="17">
        <v>20</v>
      </c>
      <c r="UP11" s="17">
        <v>10</v>
      </c>
      <c r="UQ11" s="17">
        <v>10</v>
      </c>
      <c r="UR11" s="17">
        <v>20</v>
      </c>
      <c r="US11" s="17">
        <v>20</v>
      </c>
      <c r="UT11" s="17">
        <v>10</v>
      </c>
      <c r="UU11" s="17">
        <v>10</v>
      </c>
      <c r="UV11" s="17">
        <v>20</v>
      </c>
      <c r="UW11" s="17">
        <v>20</v>
      </c>
      <c r="UX11" s="17">
        <v>10</v>
      </c>
      <c r="UY11" s="17">
        <v>10</v>
      </c>
      <c r="UZ11" s="17">
        <v>0</v>
      </c>
      <c r="VA11" s="17">
        <v>3.3</v>
      </c>
      <c r="VB11" s="17">
        <v>0.68700000000000006</v>
      </c>
      <c r="VC11" s="17">
        <v>-0.68700000000000006</v>
      </c>
      <c r="VD11" s="17">
        <v>0</v>
      </c>
      <c r="VE11" s="17">
        <v>0</v>
      </c>
      <c r="VF11" s="17">
        <v>0</v>
      </c>
      <c r="VG11" s="17">
        <v>0</v>
      </c>
      <c r="VH11" s="17">
        <v>0</v>
      </c>
      <c r="VI11" s="17">
        <v>0</v>
      </c>
      <c r="VJ11" s="17">
        <v>0</v>
      </c>
      <c r="VK11" s="17">
        <v>0</v>
      </c>
      <c r="VL11" s="17">
        <v>0</v>
      </c>
      <c r="VM11" s="17"/>
      <c r="VN11" s="17">
        <v>0.6</v>
      </c>
      <c r="VO11" s="17">
        <v>-0.6</v>
      </c>
      <c r="VP11" s="17">
        <v>0</v>
      </c>
      <c r="VQ11" s="17">
        <v>9.8000000000000007</v>
      </c>
      <c r="VR11" s="17">
        <v>13.395</v>
      </c>
      <c r="VS11" s="17">
        <v>-13.395</v>
      </c>
      <c r="VT11" s="17">
        <v>0</v>
      </c>
      <c r="VU11" s="17">
        <v>0</v>
      </c>
      <c r="VV11" s="17">
        <v>5.37</v>
      </c>
      <c r="VW11" s="17">
        <v>-5.37</v>
      </c>
      <c r="VX11" s="17">
        <v>0</v>
      </c>
      <c r="VY11" s="17">
        <v>0</v>
      </c>
      <c r="VZ11" s="17">
        <v>0</v>
      </c>
      <c r="WA11" s="17">
        <v>0</v>
      </c>
      <c r="WB11" s="17">
        <v>0</v>
      </c>
      <c r="WC11" s="17">
        <v>0</v>
      </c>
      <c r="WD11" s="17">
        <v>0</v>
      </c>
      <c r="WE11" s="17">
        <v>0</v>
      </c>
      <c r="WF11" s="17">
        <v>8.4</v>
      </c>
      <c r="WG11" s="17">
        <v>8.3000000000000007</v>
      </c>
      <c r="WH11" s="17">
        <v>8.3000000000000007</v>
      </c>
      <c r="WI11" s="17">
        <v>0.1</v>
      </c>
      <c r="WJ11" s="17">
        <v>20</v>
      </c>
      <c r="WK11" s="17">
        <v>19.317070000000001</v>
      </c>
      <c r="WL11" s="17">
        <v>19.317070000000001</v>
      </c>
      <c r="WM11" s="17">
        <v>0.68293000000000004</v>
      </c>
      <c r="WN11" s="17">
        <v>9.1</v>
      </c>
      <c r="WO11" s="17">
        <v>10.5</v>
      </c>
      <c r="WP11" s="17">
        <v>10.5</v>
      </c>
      <c r="WQ11" s="17">
        <v>-1.4</v>
      </c>
      <c r="WR11" s="17"/>
      <c r="WS11" s="17"/>
      <c r="WT11" s="17"/>
      <c r="WU11" s="17">
        <v>0</v>
      </c>
      <c r="WV11" s="17">
        <v>36</v>
      </c>
      <c r="WW11" s="17">
        <v>36</v>
      </c>
      <c r="WX11" s="17">
        <v>36</v>
      </c>
      <c r="WY11" s="17">
        <v>0</v>
      </c>
      <c r="WZ11" s="17">
        <v>28.7</v>
      </c>
      <c r="XA11" s="17">
        <v>29.184000000000001</v>
      </c>
      <c r="XB11" s="17">
        <v>29.184000000000001</v>
      </c>
      <c r="XC11" s="17">
        <v>-0.48399999999999999</v>
      </c>
      <c r="XD11" s="17">
        <v>3.1</v>
      </c>
      <c r="XE11" s="17">
        <v>2.8159999999999998</v>
      </c>
      <c r="XF11" s="17">
        <v>2.8159999999999998</v>
      </c>
      <c r="XG11" s="17">
        <v>0.28399999999999997</v>
      </c>
      <c r="XH11" s="17">
        <v>13.5</v>
      </c>
      <c r="XI11" s="17">
        <v>14</v>
      </c>
      <c r="XJ11" s="17">
        <v>14</v>
      </c>
      <c r="XK11" s="17">
        <v>-0.5</v>
      </c>
      <c r="XL11" s="17">
        <v>0</v>
      </c>
      <c r="XM11" s="17"/>
      <c r="XN11" s="17"/>
      <c r="XO11" s="17">
        <v>0</v>
      </c>
      <c r="XP11" s="17">
        <v>5.5</v>
      </c>
      <c r="XQ11" s="17">
        <v>7.9</v>
      </c>
      <c r="XR11" s="17">
        <v>7.9</v>
      </c>
      <c r="XS11" s="17">
        <v>-2.4</v>
      </c>
    </row>
    <row r="12" spans="1:643" ht="24" customHeight="1" x14ac:dyDescent="0.25">
      <c r="A12" s="1"/>
      <c r="B12" s="16" t="s">
        <v>63</v>
      </c>
      <c r="C12" s="16" t="s">
        <v>692</v>
      </c>
      <c r="D12" s="17">
        <v>1</v>
      </c>
      <c r="E12" s="17">
        <v>1.02</v>
      </c>
      <c r="F12" s="17">
        <v>1.02</v>
      </c>
      <c r="G12" s="17">
        <v>-0.02</v>
      </c>
      <c r="H12" s="17">
        <v>1.5</v>
      </c>
      <c r="I12" s="17">
        <v>1.64</v>
      </c>
      <c r="J12" s="17">
        <v>1.64</v>
      </c>
      <c r="K12" s="17">
        <v>-0.14000000000000001</v>
      </c>
      <c r="L12" s="17">
        <v>4.3</v>
      </c>
      <c r="M12" s="17">
        <v>3.8072699999999999</v>
      </c>
      <c r="N12" s="17">
        <v>3.8072699999999999</v>
      </c>
      <c r="O12" s="17">
        <v>0.49273</v>
      </c>
      <c r="P12" s="17">
        <v>645.4</v>
      </c>
      <c r="Q12" s="17">
        <v>646.79789000000005</v>
      </c>
      <c r="R12" s="17">
        <v>646.79789000000005</v>
      </c>
      <c r="S12" s="17">
        <v>-1.3978900000000001</v>
      </c>
      <c r="T12" s="17">
        <v>219.6</v>
      </c>
      <c r="U12" s="17">
        <v>211.44126</v>
      </c>
      <c r="V12" s="17">
        <v>211.44126</v>
      </c>
      <c r="W12" s="17">
        <v>8.1587399999999999</v>
      </c>
      <c r="X12" s="17"/>
      <c r="Y12" s="17"/>
      <c r="Z12" s="17"/>
      <c r="AA12" s="17">
        <v>0</v>
      </c>
      <c r="AB12" s="17"/>
      <c r="AC12" s="17"/>
      <c r="AD12" s="17"/>
      <c r="AE12" s="17">
        <v>0</v>
      </c>
      <c r="AF12" s="17">
        <v>90.1</v>
      </c>
      <c r="AG12" s="17">
        <v>92.226339999999993</v>
      </c>
      <c r="AH12" s="17">
        <v>92.226339999999993</v>
      </c>
      <c r="AI12" s="17">
        <v>-2.1263399999999999</v>
      </c>
      <c r="AJ12" s="17">
        <v>256.5</v>
      </c>
      <c r="AK12" s="17">
        <v>259.08780000000002</v>
      </c>
      <c r="AL12" s="17">
        <v>259.08780000000002</v>
      </c>
      <c r="AM12" s="17">
        <v>-2.5878000000000001</v>
      </c>
      <c r="AN12" s="17"/>
      <c r="AO12" s="17"/>
      <c r="AP12" s="17"/>
      <c r="AQ12" s="17">
        <v>0</v>
      </c>
      <c r="AR12" s="17"/>
      <c r="AS12" s="17"/>
      <c r="AT12" s="17"/>
      <c r="AU12" s="17">
        <v>0</v>
      </c>
      <c r="AV12" s="17"/>
      <c r="AW12" s="17"/>
      <c r="AX12" s="17"/>
      <c r="AY12" s="17">
        <v>0</v>
      </c>
      <c r="AZ12" s="17">
        <v>108</v>
      </c>
      <c r="BA12" s="17">
        <v>110</v>
      </c>
      <c r="BB12" s="17">
        <v>110.00001</v>
      </c>
      <c r="BC12" s="17">
        <v>-2.0000100000000001</v>
      </c>
      <c r="BD12" s="17">
        <v>108.1</v>
      </c>
      <c r="BE12" s="17">
        <v>110</v>
      </c>
      <c r="BF12" s="17">
        <v>110.00001</v>
      </c>
      <c r="BG12" s="17">
        <v>-1.90001</v>
      </c>
      <c r="BH12" s="17">
        <v>138</v>
      </c>
      <c r="BI12" s="17">
        <v>110</v>
      </c>
      <c r="BJ12" s="17">
        <v>110.00001</v>
      </c>
      <c r="BK12" s="17">
        <v>27.99999</v>
      </c>
      <c r="BL12" s="17">
        <v>204.3</v>
      </c>
      <c r="BM12" s="17">
        <v>191.13328999999999</v>
      </c>
      <c r="BN12" s="17">
        <v>190.13721000000001</v>
      </c>
      <c r="BO12" s="17">
        <v>14.162789999999999</v>
      </c>
      <c r="BP12" s="17">
        <v>108</v>
      </c>
      <c r="BQ12" s="17">
        <v>95.566640000000007</v>
      </c>
      <c r="BR12" s="17">
        <v>95.068610000000007</v>
      </c>
      <c r="BS12" s="17">
        <v>12.93139</v>
      </c>
      <c r="BT12" s="17">
        <v>554.9</v>
      </c>
      <c r="BU12" s="17">
        <v>568.29854</v>
      </c>
      <c r="BV12" s="17">
        <v>568.29853000000003</v>
      </c>
      <c r="BW12" s="17">
        <v>-13.398529999999999</v>
      </c>
      <c r="BX12" s="17">
        <v>10.6</v>
      </c>
      <c r="BY12" s="17">
        <v>10.17268</v>
      </c>
      <c r="BZ12" s="17">
        <v>10.17268</v>
      </c>
      <c r="CA12" s="17">
        <v>0.42731999999999998</v>
      </c>
      <c r="CB12" s="17"/>
      <c r="CC12" s="17"/>
      <c r="CD12" s="17"/>
      <c r="CE12" s="17">
        <v>0</v>
      </c>
      <c r="CF12" s="17"/>
      <c r="CG12" s="17"/>
      <c r="CH12" s="17"/>
      <c r="CI12" s="17">
        <v>0</v>
      </c>
      <c r="CJ12" s="17"/>
      <c r="CK12" s="17"/>
      <c r="CL12" s="17"/>
      <c r="CM12" s="17">
        <v>0</v>
      </c>
      <c r="CN12" s="17"/>
      <c r="CO12" s="17"/>
      <c r="CP12" s="17"/>
      <c r="CQ12" s="17">
        <v>0</v>
      </c>
      <c r="CR12" s="17">
        <v>167.6</v>
      </c>
      <c r="CS12" s="17">
        <v>164.70732000000001</v>
      </c>
      <c r="CT12" s="17">
        <v>164.70732000000001</v>
      </c>
      <c r="CU12" s="17">
        <v>2.8926799999999999</v>
      </c>
      <c r="CV12" s="17">
        <v>7.8</v>
      </c>
      <c r="CW12" s="17">
        <v>3.8486199999999999</v>
      </c>
      <c r="CX12" s="17">
        <v>3.8486199999999999</v>
      </c>
      <c r="CY12" s="17">
        <v>3.9513799999999999</v>
      </c>
      <c r="CZ12" s="17">
        <v>2.5</v>
      </c>
      <c r="DA12" s="17">
        <v>2.1114199999999999</v>
      </c>
      <c r="DB12" s="17">
        <v>2.1114199999999999</v>
      </c>
      <c r="DC12" s="17">
        <v>0.38857999999999998</v>
      </c>
      <c r="DD12" s="17">
        <v>0</v>
      </c>
      <c r="DE12" s="17">
        <v>0</v>
      </c>
      <c r="DF12" s="17">
        <v>0</v>
      </c>
      <c r="DG12" s="17">
        <v>0</v>
      </c>
      <c r="DH12" s="17">
        <v>6.8</v>
      </c>
      <c r="DI12" s="17">
        <v>5.3752000000000004</v>
      </c>
      <c r="DJ12" s="17">
        <v>5.3752000000000004</v>
      </c>
      <c r="DK12" s="17">
        <v>1.4248000000000001</v>
      </c>
      <c r="DL12" s="17">
        <v>0</v>
      </c>
      <c r="DM12" s="17"/>
      <c r="DN12" s="17">
        <v>4.9923999999999999</v>
      </c>
      <c r="DO12" s="17">
        <v>-4.9923999999999999</v>
      </c>
      <c r="DP12" s="17">
        <v>66.2</v>
      </c>
      <c r="DQ12" s="17">
        <v>44.764240000000001</v>
      </c>
      <c r="DR12" s="17">
        <v>44.764240000000001</v>
      </c>
      <c r="DS12" s="17">
        <v>21.435759999999998</v>
      </c>
      <c r="DT12" s="17">
        <v>7</v>
      </c>
      <c r="DU12" s="17">
        <v>4.7632000000000003</v>
      </c>
      <c r="DV12" s="17">
        <v>4.7632000000000003</v>
      </c>
      <c r="DW12" s="17">
        <v>2.2368000000000001</v>
      </c>
      <c r="DX12" s="17"/>
      <c r="DY12" s="17"/>
      <c r="DZ12" s="17"/>
      <c r="EA12" s="17">
        <v>0</v>
      </c>
      <c r="EB12" s="17"/>
      <c r="EC12" s="17"/>
      <c r="ED12" s="17"/>
      <c r="EE12" s="17">
        <v>0</v>
      </c>
      <c r="EF12" s="17"/>
      <c r="EG12" s="17"/>
      <c r="EH12" s="17"/>
      <c r="EI12" s="17">
        <v>0</v>
      </c>
      <c r="EJ12" s="17">
        <v>111.1</v>
      </c>
      <c r="EK12" s="17">
        <v>112.90537</v>
      </c>
      <c r="EL12" s="17">
        <v>112.90537</v>
      </c>
      <c r="EM12" s="17">
        <v>-1.8053699999999999</v>
      </c>
      <c r="EN12" s="17">
        <v>184.9</v>
      </c>
      <c r="EO12" s="17">
        <v>174.65761000000001</v>
      </c>
      <c r="EP12" s="17">
        <v>174.70340999999999</v>
      </c>
      <c r="EQ12" s="17">
        <v>10.19659</v>
      </c>
      <c r="ER12" s="17"/>
      <c r="ES12" s="17"/>
      <c r="ET12" s="17"/>
      <c r="EU12" s="17">
        <v>0</v>
      </c>
      <c r="EV12" s="17"/>
      <c r="EW12" s="17"/>
      <c r="EX12" s="17"/>
      <c r="EY12" s="17">
        <v>0</v>
      </c>
      <c r="EZ12" s="17"/>
      <c r="FA12" s="17"/>
      <c r="FB12" s="17"/>
      <c r="FC12" s="17">
        <v>0</v>
      </c>
      <c r="FD12" s="17">
        <v>6.5</v>
      </c>
      <c r="FE12" s="17">
        <v>6.39</v>
      </c>
      <c r="FF12" s="17">
        <v>6.39</v>
      </c>
      <c r="FG12" s="17">
        <v>0.11</v>
      </c>
      <c r="FH12" s="17">
        <v>467.7</v>
      </c>
      <c r="FI12" s="17">
        <v>458.87804999999997</v>
      </c>
      <c r="FJ12" s="17">
        <v>458.87804999999997</v>
      </c>
      <c r="FK12" s="17">
        <v>8.8219499999999993</v>
      </c>
      <c r="FL12" s="17">
        <v>54.8</v>
      </c>
      <c r="FM12" s="17">
        <v>52.199509999999997</v>
      </c>
      <c r="FN12" s="17">
        <v>52.199509999999997</v>
      </c>
      <c r="FO12" s="17">
        <v>2.6004900000000002</v>
      </c>
      <c r="FP12" s="17">
        <v>128.6</v>
      </c>
      <c r="FQ12" s="17">
        <v>133.9922</v>
      </c>
      <c r="FR12" s="17">
        <v>133.99226999999999</v>
      </c>
      <c r="FS12" s="17">
        <v>-5.3922699999999999</v>
      </c>
      <c r="FT12" s="17">
        <v>38.200000000000003</v>
      </c>
      <c r="FU12" s="17">
        <v>36.000340000000001</v>
      </c>
      <c r="FV12" s="17">
        <v>36.000329999999998</v>
      </c>
      <c r="FW12" s="17">
        <v>2.1996699999999998</v>
      </c>
      <c r="FX12" s="17">
        <v>18.3</v>
      </c>
      <c r="FY12" s="17">
        <v>19.28585</v>
      </c>
      <c r="FZ12" s="17">
        <v>19.28585</v>
      </c>
      <c r="GA12" s="17">
        <v>-0.98585</v>
      </c>
      <c r="GB12" s="17">
        <v>3.9</v>
      </c>
      <c r="GC12" s="17"/>
      <c r="GD12" s="17">
        <v>19.453659999999999</v>
      </c>
      <c r="GE12" s="17">
        <v>-15.553660000000001</v>
      </c>
      <c r="GF12" s="17">
        <v>89.2</v>
      </c>
      <c r="GG12" s="17">
        <v>87.657560000000004</v>
      </c>
      <c r="GH12" s="17">
        <v>87.657560000000004</v>
      </c>
      <c r="GI12" s="17">
        <v>1.54244</v>
      </c>
      <c r="GJ12" s="17">
        <v>136.80000000000001</v>
      </c>
      <c r="GK12" s="17">
        <v>150.90880999999999</v>
      </c>
      <c r="GL12" s="17">
        <v>150.90885</v>
      </c>
      <c r="GM12" s="17">
        <v>-14.10885</v>
      </c>
      <c r="GN12" s="17">
        <v>137</v>
      </c>
      <c r="GO12" s="17">
        <v>150.90880999999999</v>
      </c>
      <c r="GP12" s="17">
        <v>150.90885</v>
      </c>
      <c r="GQ12" s="17">
        <v>-13.908849999999999</v>
      </c>
      <c r="GR12" s="17">
        <v>162.9</v>
      </c>
      <c r="GS12" s="17">
        <v>150.90880999999999</v>
      </c>
      <c r="GT12" s="17">
        <v>150.90885</v>
      </c>
      <c r="GU12" s="17">
        <v>11.991149999999999</v>
      </c>
      <c r="GV12" s="17">
        <v>108.5</v>
      </c>
      <c r="GW12" s="17">
        <v>109.07201000000001</v>
      </c>
      <c r="GX12" s="17">
        <v>109.07201000000001</v>
      </c>
      <c r="GY12" s="17">
        <v>-0.57201000000000002</v>
      </c>
      <c r="GZ12" s="17">
        <v>8</v>
      </c>
      <c r="HA12" s="17">
        <v>7.9643300000000004</v>
      </c>
      <c r="HB12" s="17">
        <v>7.9643199999999998</v>
      </c>
      <c r="HC12" s="17">
        <v>3.5680000000000003E-2</v>
      </c>
      <c r="HD12" s="17"/>
      <c r="HE12" s="17"/>
      <c r="HF12" s="17"/>
      <c r="HG12" s="17">
        <v>0</v>
      </c>
      <c r="HH12" s="17">
        <v>44.7</v>
      </c>
      <c r="HI12" s="17">
        <v>47.26634</v>
      </c>
      <c r="HJ12" s="17">
        <v>47.26634</v>
      </c>
      <c r="HK12" s="17">
        <v>-2.5663399999999998</v>
      </c>
      <c r="HL12" s="17">
        <v>0</v>
      </c>
      <c r="HM12" s="17"/>
      <c r="HN12" s="17">
        <v>44.275120000000001</v>
      </c>
      <c r="HO12" s="17">
        <v>-44.275120000000001</v>
      </c>
      <c r="HP12" s="17">
        <v>2</v>
      </c>
      <c r="HQ12" s="17">
        <v>1.8363499999999999</v>
      </c>
      <c r="HR12" s="17">
        <v>1.8363499999999999</v>
      </c>
      <c r="HS12" s="17">
        <v>0.16364999999999999</v>
      </c>
      <c r="HT12" s="17">
        <v>29.8</v>
      </c>
      <c r="HU12" s="17">
        <v>33.323279999999997</v>
      </c>
      <c r="HV12" s="17">
        <v>33.323279999999997</v>
      </c>
      <c r="HW12" s="17">
        <v>-3.5232800000000002</v>
      </c>
      <c r="HX12" s="17">
        <v>173.9</v>
      </c>
      <c r="HY12" s="17">
        <v>171.54185000000001</v>
      </c>
      <c r="HZ12" s="17">
        <v>171.54185000000001</v>
      </c>
      <c r="IA12" s="17">
        <v>2.3581500000000002</v>
      </c>
      <c r="IB12" s="17">
        <v>47.5</v>
      </c>
      <c r="IC12" s="17">
        <v>47.67127</v>
      </c>
      <c r="ID12" s="17">
        <v>47.67127</v>
      </c>
      <c r="IE12" s="17">
        <v>-0.17127000000000001</v>
      </c>
      <c r="IF12" s="17">
        <v>0</v>
      </c>
      <c r="IG12" s="17"/>
      <c r="IH12" s="17"/>
      <c r="II12" s="17">
        <v>0</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130.9</v>
      </c>
      <c r="JE12" s="17">
        <v>133.35676000000001</v>
      </c>
      <c r="JF12" s="17">
        <v>133.35676000000001</v>
      </c>
      <c r="JG12" s="17">
        <v>-2.4567600000000001</v>
      </c>
      <c r="JH12" s="17">
        <v>0</v>
      </c>
      <c r="JI12" s="17"/>
      <c r="JJ12" s="17">
        <v>0</v>
      </c>
      <c r="JK12" s="17">
        <v>0</v>
      </c>
      <c r="JL12" s="17">
        <v>0</v>
      </c>
      <c r="JM12" s="17">
        <v>0</v>
      </c>
      <c r="JN12" s="17">
        <v>0</v>
      </c>
      <c r="JO12" s="17">
        <v>0</v>
      </c>
      <c r="JP12" s="17"/>
      <c r="JQ12" s="17"/>
      <c r="JR12" s="17"/>
      <c r="JS12" s="17">
        <v>0</v>
      </c>
      <c r="JT12" s="17"/>
      <c r="JU12" s="17"/>
      <c r="JV12" s="17"/>
      <c r="JW12" s="17">
        <v>0</v>
      </c>
      <c r="JX12" s="17"/>
      <c r="JY12" s="17"/>
      <c r="JZ12" s="17">
        <v>0</v>
      </c>
      <c r="KA12" s="17">
        <v>0</v>
      </c>
      <c r="KB12" s="17"/>
      <c r="KC12" s="17"/>
      <c r="KD12" s="17"/>
      <c r="KE12" s="17">
        <v>0</v>
      </c>
      <c r="KF12" s="17"/>
      <c r="KG12" s="17"/>
      <c r="KH12" s="17"/>
      <c r="KI12" s="17">
        <v>0</v>
      </c>
      <c r="KJ12" s="17"/>
      <c r="KK12" s="17"/>
      <c r="KL12" s="17"/>
      <c r="KM12" s="17">
        <v>0</v>
      </c>
      <c r="KN12" s="17"/>
      <c r="KO12" s="17"/>
      <c r="KP12" s="17"/>
      <c r="KQ12" s="17">
        <v>0</v>
      </c>
      <c r="KR12" s="17">
        <v>114.1</v>
      </c>
      <c r="KS12" s="17">
        <v>114.11063</v>
      </c>
      <c r="KT12" s="17">
        <v>114.11063</v>
      </c>
      <c r="KU12" s="17">
        <v>-1.0630000000000001E-2</v>
      </c>
      <c r="KV12" s="17"/>
      <c r="KW12" s="17"/>
      <c r="KX12" s="17"/>
      <c r="KY12" s="17">
        <v>0</v>
      </c>
      <c r="KZ12" s="17"/>
      <c r="LA12" s="17"/>
      <c r="LB12" s="17"/>
      <c r="LC12" s="17">
        <v>0</v>
      </c>
      <c r="LD12" s="17">
        <v>140.19999999999999</v>
      </c>
      <c r="LE12" s="17">
        <v>182.46243999999999</v>
      </c>
      <c r="LF12" s="17">
        <v>182.46245999999999</v>
      </c>
      <c r="LG12" s="17">
        <v>-42.262459999999997</v>
      </c>
      <c r="LH12" s="17">
        <v>132.19999999999999</v>
      </c>
      <c r="LI12" s="17">
        <v>114.16777</v>
      </c>
      <c r="LJ12" s="17">
        <v>114.16777999999999</v>
      </c>
      <c r="LK12" s="17">
        <v>18.032219999999999</v>
      </c>
      <c r="LL12" s="17">
        <v>55.8</v>
      </c>
      <c r="LM12" s="17">
        <v>67.461460000000002</v>
      </c>
      <c r="LN12" s="17">
        <v>67.461460000000002</v>
      </c>
      <c r="LO12" s="17">
        <v>-11.66146</v>
      </c>
      <c r="LP12" s="17">
        <v>76.8</v>
      </c>
      <c r="LQ12" s="17">
        <v>78.567999999999998</v>
      </c>
      <c r="LR12" s="17">
        <v>78.567999999999998</v>
      </c>
      <c r="LS12" s="17">
        <v>-1.768</v>
      </c>
      <c r="LT12" s="17">
        <v>0</v>
      </c>
      <c r="LU12" s="17"/>
      <c r="LV12" s="17">
        <v>30.097560000000001</v>
      </c>
      <c r="LW12" s="17">
        <v>-30.097560000000001</v>
      </c>
      <c r="LX12" s="17"/>
      <c r="LY12" s="17"/>
      <c r="LZ12" s="17"/>
      <c r="MA12" s="17">
        <v>0</v>
      </c>
      <c r="MB12" s="17">
        <v>0</v>
      </c>
      <c r="MC12" s="17"/>
      <c r="MD12" s="17"/>
      <c r="ME12" s="17">
        <v>0</v>
      </c>
      <c r="MF12" s="17"/>
      <c r="MG12" s="17"/>
      <c r="MH12" s="17"/>
      <c r="MI12" s="17">
        <v>0</v>
      </c>
      <c r="MJ12" s="17">
        <v>103.8</v>
      </c>
      <c r="MK12" s="17">
        <v>110</v>
      </c>
      <c r="ML12" s="17">
        <v>110.00001</v>
      </c>
      <c r="MM12" s="17">
        <v>-6.2000099999999998</v>
      </c>
      <c r="MN12" s="17">
        <v>103.8</v>
      </c>
      <c r="MO12" s="17">
        <v>110</v>
      </c>
      <c r="MP12" s="17">
        <v>110.00001</v>
      </c>
      <c r="MQ12" s="17">
        <v>-6.2000099999999998</v>
      </c>
      <c r="MR12" s="17">
        <v>119.9</v>
      </c>
      <c r="MS12" s="17">
        <v>110</v>
      </c>
      <c r="MT12" s="17">
        <v>110.00001</v>
      </c>
      <c r="MU12" s="17">
        <v>9.8999900000000007</v>
      </c>
      <c r="MV12" s="17">
        <v>0</v>
      </c>
      <c r="MW12" s="17"/>
      <c r="MX12" s="17"/>
      <c r="MY12" s="17">
        <v>0</v>
      </c>
      <c r="MZ12" s="17"/>
      <c r="NA12" s="17"/>
      <c r="NB12" s="17"/>
      <c r="NC12" s="17">
        <v>0</v>
      </c>
      <c r="ND12" s="17"/>
      <c r="NE12" s="17"/>
      <c r="NF12" s="17"/>
      <c r="NG12" s="17">
        <v>0</v>
      </c>
      <c r="NH12" s="17"/>
      <c r="NI12" s="17"/>
      <c r="NJ12" s="17"/>
      <c r="NK12" s="17">
        <v>0</v>
      </c>
      <c r="NL12" s="17"/>
      <c r="NM12" s="17"/>
      <c r="NN12" s="17"/>
      <c r="NO12" s="17">
        <v>0</v>
      </c>
      <c r="NP12" s="17">
        <v>137.19999999999999</v>
      </c>
      <c r="NQ12" s="17">
        <v>144.27350000000001</v>
      </c>
      <c r="NR12" s="17">
        <v>144.27350999999999</v>
      </c>
      <c r="NS12" s="17">
        <v>-7.0735099999999997</v>
      </c>
      <c r="NT12" s="17">
        <v>80.400000000000006</v>
      </c>
      <c r="NU12" s="17">
        <v>72.136750000000006</v>
      </c>
      <c r="NV12" s="17">
        <v>72.136750000000006</v>
      </c>
      <c r="NW12" s="17">
        <v>8.2632499999999993</v>
      </c>
      <c r="NX12" s="17">
        <v>0</v>
      </c>
      <c r="NY12" s="17">
        <v>0</v>
      </c>
      <c r="NZ12" s="17">
        <v>0</v>
      </c>
      <c r="OA12" s="17">
        <v>0</v>
      </c>
      <c r="OB12" s="17">
        <v>57.9</v>
      </c>
      <c r="OC12" s="17">
        <v>14.7</v>
      </c>
      <c r="OD12" s="17">
        <v>18.186</v>
      </c>
      <c r="OE12" s="17">
        <v>39.713999999999999</v>
      </c>
      <c r="OF12" s="17">
        <v>0</v>
      </c>
      <c r="OG12" s="17">
        <v>0</v>
      </c>
      <c r="OH12" s="17">
        <v>0</v>
      </c>
      <c r="OI12" s="17">
        <v>0</v>
      </c>
      <c r="OJ12" s="17">
        <v>2.4</v>
      </c>
      <c r="OK12" s="17">
        <v>5.5</v>
      </c>
      <c r="OL12" s="17">
        <v>1.1040000000000001</v>
      </c>
      <c r="OM12" s="17">
        <v>1.296</v>
      </c>
      <c r="ON12" s="17">
        <v>0</v>
      </c>
      <c r="OO12" s="17">
        <v>0</v>
      </c>
      <c r="OP12" s="17">
        <v>0</v>
      </c>
      <c r="OQ12" s="17">
        <v>0</v>
      </c>
      <c r="OR12" s="17">
        <v>20</v>
      </c>
      <c r="OS12" s="17">
        <v>17.559999999999999</v>
      </c>
      <c r="OT12" s="17">
        <v>17.559999999999999</v>
      </c>
      <c r="OU12" s="17">
        <v>2.44</v>
      </c>
      <c r="OV12" s="17">
        <v>10</v>
      </c>
      <c r="OW12" s="17">
        <v>9.9830000000000005</v>
      </c>
      <c r="OX12" s="17">
        <v>9.9830000000000005</v>
      </c>
      <c r="OY12" s="17">
        <v>1.7000000000000001E-2</v>
      </c>
      <c r="OZ12" s="17">
        <v>5.2</v>
      </c>
      <c r="PA12" s="17">
        <v>5.67</v>
      </c>
      <c r="PB12" s="17">
        <v>5.67</v>
      </c>
      <c r="PC12" s="17">
        <v>-0.47</v>
      </c>
      <c r="PD12" s="17">
        <v>3.6</v>
      </c>
      <c r="PE12" s="17">
        <v>3.6</v>
      </c>
      <c r="PF12" s="17">
        <v>3.6</v>
      </c>
      <c r="PG12" s="17">
        <v>0</v>
      </c>
      <c r="PH12" s="17">
        <v>5.2</v>
      </c>
      <c r="PI12" s="17">
        <v>5</v>
      </c>
      <c r="PJ12" s="17">
        <v>5</v>
      </c>
      <c r="PK12" s="17">
        <v>0.2</v>
      </c>
      <c r="PL12" s="17"/>
      <c r="PM12" s="17"/>
      <c r="PN12" s="17">
        <v>19.51219</v>
      </c>
      <c r="PO12" s="17">
        <v>-19.51219</v>
      </c>
      <c r="PP12" s="17">
        <v>20</v>
      </c>
      <c r="PQ12" s="17">
        <v>19.5122</v>
      </c>
      <c r="PR12" s="17">
        <v>19.51219</v>
      </c>
      <c r="PS12" s="17">
        <v>0.48781000000000002</v>
      </c>
      <c r="PT12" s="17">
        <v>18.600000000000001</v>
      </c>
      <c r="PU12" s="17">
        <v>18.048780000000001</v>
      </c>
      <c r="PV12" s="17">
        <v>18.048780000000001</v>
      </c>
      <c r="PW12" s="17">
        <v>0.55122000000000004</v>
      </c>
      <c r="PX12" s="17">
        <v>3.6</v>
      </c>
      <c r="PY12" s="17">
        <v>3.4</v>
      </c>
      <c r="PZ12" s="17">
        <v>3.4</v>
      </c>
      <c r="QA12" s="17">
        <v>0.2</v>
      </c>
      <c r="QB12" s="17">
        <v>18.7</v>
      </c>
      <c r="QC12" s="17">
        <v>18.341460000000001</v>
      </c>
      <c r="QD12" s="17">
        <v>18.341460000000001</v>
      </c>
      <c r="QE12" s="17">
        <v>0.35854000000000003</v>
      </c>
      <c r="QF12" s="17">
        <v>0</v>
      </c>
      <c r="QG12" s="17">
        <v>0</v>
      </c>
      <c r="QH12" s="17">
        <v>0</v>
      </c>
      <c r="QI12" s="17">
        <v>0</v>
      </c>
      <c r="QJ12" s="17">
        <v>0</v>
      </c>
      <c r="QK12" s="17">
        <v>0</v>
      </c>
      <c r="QL12" s="17">
        <v>0</v>
      </c>
      <c r="QM12" s="17">
        <v>0</v>
      </c>
      <c r="QN12" s="17">
        <v>12.6</v>
      </c>
      <c r="QO12" s="17">
        <v>5.4</v>
      </c>
      <c r="QP12" s="17">
        <v>7.1920000000000002</v>
      </c>
      <c r="QQ12" s="17">
        <v>5.4080000000000004</v>
      </c>
      <c r="QR12" s="17">
        <v>30.2</v>
      </c>
      <c r="QS12" s="17">
        <v>14.6</v>
      </c>
      <c r="QT12" s="17">
        <v>19.074999999999999</v>
      </c>
      <c r="QU12" s="17">
        <v>11.125</v>
      </c>
      <c r="QV12" s="17">
        <v>4.7</v>
      </c>
      <c r="QW12" s="17">
        <v>4.2</v>
      </c>
      <c r="QX12" s="17">
        <v>4.2</v>
      </c>
      <c r="QY12" s="17">
        <v>0.5</v>
      </c>
      <c r="QZ12" s="17">
        <v>2.1</v>
      </c>
      <c r="RA12" s="17">
        <v>2.4</v>
      </c>
      <c r="RB12" s="17">
        <v>2.4</v>
      </c>
      <c r="RC12" s="17">
        <v>-0.3</v>
      </c>
      <c r="RD12" s="17">
        <v>2.4</v>
      </c>
      <c r="RE12" s="17">
        <v>2.4</v>
      </c>
      <c r="RF12" s="17">
        <v>2.4</v>
      </c>
      <c r="RG12" s="17">
        <v>0</v>
      </c>
      <c r="RH12" s="17">
        <v>2.9</v>
      </c>
      <c r="RI12" s="17">
        <v>2.8</v>
      </c>
      <c r="RJ12" s="17">
        <v>2.8</v>
      </c>
      <c r="RK12" s="17">
        <v>0.1</v>
      </c>
      <c r="RL12" s="17">
        <v>0</v>
      </c>
      <c r="RM12" s="17">
        <v>0</v>
      </c>
      <c r="RN12" s="17">
        <v>0</v>
      </c>
      <c r="RO12" s="17">
        <v>0</v>
      </c>
      <c r="RP12" s="17">
        <v>3.3</v>
      </c>
      <c r="RQ12" s="17">
        <v>3.399</v>
      </c>
      <c r="RR12" s="17">
        <v>3.399</v>
      </c>
      <c r="RS12" s="17">
        <v>-9.9000000000000005E-2</v>
      </c>
      <c r="RT12" s="17">
        <v>20.399999999999999</v>
      </c>
      <c r="RU12" s="17">
        <v>11.08052</v>
      </c>
      <c r="RV12" s="17">
        <v>11.08052</v>
      </c>
      <c r="RW12" s="17">
        <v>9.3194800000000004</v>
      </c>
      <c r="RX12" s="17">
        <v>2</v>
      </c>
      <c r="RY12" s="17">
        <v>2</v>
      </c>
      <c r="RZ12" s="17">
        <v>2</v>
      </c>
      <c r="SA12" s="17">
        <v>0</v>
      </c>
      <c r="SB12" s="17"/>
      <c r="SC12" s="17"/>
      <c r="SD12" s="17"/>
      <c r="SE12" s="17">
        <v>0</v>
      </c>
      <c r="SF12" s="17">
        <v>16.600000000000001</v>
      </c>
      <c r="SG12" s="17">
        <v>12</v>
      </c>
      <c r="SH12" s="17">
        <v>15.02439</v>
      </c>
      <c r="SI12" s="17">
        <v>1.57561</v>
      </c>
      <c r="SJ12" s="17">
        <v>12.6</v>
      </c>
      <c r="SK12" s="17">
        <v>12.39024</v>
      </c>
      <c r="SL12" s="17">
        <v>12.39024</v>
      </c>
      <c r="SM12" s="17">
        <v>0.20976</v>
      </c>
      <c r="SN12" s="17">
        <v>19.7</v>
      </c>
      <c r="SO12" s="17">
        <v>19.5122</v>
      </c>
      <c r="SP12" s="17">
        <v>19.51219</v>
      </c>
      <c r="SQ12" s="17">
        <v>0.18781</v>
      </c>
      <c r="SR12" s="17">
        <v>20.3</v>
      </c>
      <c r="SS12" s="17">
        <v>19.5122</v>
      </c>
      <c r="ST12" s="17">
        <v>19.51219</v>
      </c>
      <c r="SU12" s="17">
        <v>0.78781000000000001</v>
      </c>
      <c r="SV12" s="17">
        <v>20</v>
      </c>
      <c r="SW12" s="17">
        <v>19.317070000000001</v>
      </c>
      <c r="SX12" s="17">
        <v>19.317070000000001</v>
      </c>
      <c r="SY12" s="17">
        <v>0.68293000000000004</v>
      </c>
      <c r="SZ12" s="17">
        <v>11.9</v>
      </c>
      <c r="TA12" s="17">
        <v>12.1</v>
      </c>
      <c r="TB12" s="17">
        <v>10.771000000000001</v>
      </c>
      <c r="TC12" s="17">
        <v>1.129</v>
      </c>
      <c r="TD12" s="17">
        <v>29.8</v>
      </c>
      <c r="TE12" s="17">
        <v>21.1</v>
      </c>
      <c r="TF12" s="17">
        <v>17.893999999999998</v>
      </c>
      <c r="TG12" s="17">
        <v>11.906000000000001</v>
      </c>
      <c r="TH12" s="17">
        <v>0</v>
      </c>
      <c r="TI12" s="17">
        <v>0</v>
      </c>
      <c r="TJ12" s="17">
        <v>0</v>
      </c>
      <c r="TK12" s="17">
        <v>0</v>
      </c>
      <c r="TL12" s="17">
        <v>19.8</v>
      </c>
      <c r="TM12" s="17">
        <v>19.100000000000001</v>
      </c>
      <c r="TN12" s="17">
        <v>19.338000000000001</v>
      </c>
      <c r="TO12" s="17">
        <v>0.46200000000000002</v>
      </c>
      <c r="TP12" s="17">
        <v>27.4</v>
      </c>
      <c r="TQ12" s="17">
        <v>32.4</v>
      </c>
      <c r="TR12" s="17">
        <v>29.536000000000001</v>
      </c>
      <c r="TS12" s="17">
        <v>-2.1360000000000001</v>
      </c>
      <c r="TT12" s="17">
        <v>0.6</v>
      </c>
      <c r="TU12" s="17">
        <v>1.1000000000000001</v>
      </c>
      <c r="TV12" s="17">
        <v>1.5620000000000001</v>
      </c>
      <c r="TW12" s="17">
        <v>-0.96199999999999997</v>
      </c>
      <c r="TX12" s="17">
        <v>0.5</v>
      </c>
      <c r="TY12" s="17">
        <v>0.6</v>
      </c>
      <c r="TZ12" s="17">
        <v>0.83</v>
      </c>
      <c r="UA12" s="17">
        <v>-0.33</v>
      </c>
      <c r="UB12" s="17">
        <v>20.9</v>
      </c>
      <c r="UC12" s="17">
        <v>20.4878</v>
      </c>
      <c r="UD12" s="17">
        <v>20.4878</v>
      </c>
      <c r="UE12" s="17">
        <v>0.41220000000000001</v>
      </c>
      <c r="UF12" s="17">
        <v>8.1999999999999993</v>
      </c>
      <c r="UG12" s="17">
        <v>8</v>
      </c>
      <c r="UH12" s="17">
        <v>8</v>
      </c>
      <c r="UI12" s="17">
        <v>0.2</v>
      </c>
      <c r="UJ12" s="17">
        <v>8.1</v>
      </c>
      <c r="UK12" s="17">
        <v>6.9</v>
      </c>
      <c r="UL12" s="17">
        <v>6.9</v>
      </c>
      <c r="UM12" s="17">
        <v>1.2</v>
      </c>
      <c r="UN12" s="17">
        <v>20</v>
      </c>
      <c r="UO12" s="17">
        <v>20</v>
      </c>
      <c r="UP12" s="17">
        <v>10</v>
      </c>
      <c r="UQ12" s="17">
        <v>10</v>
      </c>
      <c r="UR12" s="17">
        <v>20</v>
      </c>
      <c r="US12" s="17">
        <v>20</v>
      </c>
      <c r="UT12" s="17">
        <v>10</v>
      </c>
      <c r="UU12" s="17">
        <v>10</v>
      </c>
      <c r="UV12" s="17">
        <v>20</v>
      </c>
      <c r="UW12" s="17">
        <v>20</v>
      </c>
      <c r="UX12" s="17">
        <v>10</v>
      </c>
      <c r="UY12" s="17">
        <v>10</v>
      </c>
      <c r="UZ12" s="17">
        <v>1.4</v>
      </c>
      <c r="VA12" s="17">
        <v>3.3</v>
      </c>
      <c r="VB12" s="17">
        <v>0.66300000000000003</v>
      </c>
      <c r="VC12" s="17">
        <v>0.73699999999999999</v>
      </c>
      <c r="VD12" s="17">
        <v>0</v>
      </c>
      <c r="VE12" s="17">
        <v>0</v>
      </c>
      <c r="VF12" s="17">
        <v>0</v>
      </c>
      <c r="VG12" s="17">
        <v>0</v>
      </c>
      <c r="VH12" s="17">
        <v>0</v>
      </c>
      <c r="VI12" s="17">
        <v>0</v>
      </c>
      <c r="VJ12" s="17">
        <v>0</v>
      </c>
      <c r="VK12" s="17">
        <v>0</v>
      </c>
      <c r="VL12" s="17">
        <v>0</v>
      </c>
      <c r="VM12" s="17"/>
      <c r="VN12" s="17">
        <v>0.6</v>
      </c>
      <c r="VO12" s="17">
        <v>-0.6</v>
      </c>
      <c r="VP12" s="17">
        <v>2.1</v>
      </c>
      <c r="VQ12" s="17">
        <v>9.1</v>
      </c>
      <c r="VR12" s="17">
        <v>13.343</v>
      </c>
      <c r="VS12" s="17">
        <v>-11.243</v>
      </c>
      <c r="VT12" s="17">
        <v>0.8</v>
      </c>
      <c r="VU12" s="17">
        <v>0</v>
      </c>
      <c r="VV12" s="17">
        <v>7.89</v>
      </c>
      <c r="VW12" s="17">
        <v>-7.09</v>
      </c>
      <c r="VX12" s="17">
        <v>0</v>
      </c>
      <c r="VY12" s="17">
        <v>0</v>
      </c>
      <c r="VZ12" s="17">
        <v>0</v>
      </c>
      <c r="WA12" s="17">
        <v>0</v>
      </c>
      <c r="WB12" s="17">
        <v>0</v>
      </c>
      <c r="WC12" s="17">
        <v>0</v>
      </c>
      <c r="WD12" s="17">
        <v>0</v>
      </c>
      <c r="WE12" s="17">
        <v>0</v>
      </c>
      <c r="WF12" s="17">
        <v>8.4</v>
      </c>
      <c r="WG12" s="17">
        <v>8.3000000000000007</v>
      </c>
      <c r="WH12" s="17">
        <v>8.3000000000000007</v>
      </c>
      <c r="WI12" s="17">
        <v>0.1</v>
      </c>
      <c r="WJ12" s="17">
        <v>20</v>
      </c>
      <c r="WK12" s="17">
        <v>19.317070000000001</v>
      </c>
      <c r="WL12" s="17">
        <v>19.317070000000001</v>
      </c>
      <c r="WM12" s="17">
        <v>0.68293000000000004</v>
      </c>
      <c r="WN12" s="17">
        <v>9</v>
      </c>
      <c r="WO12" s="17">
        <v>10.5</v>
      </c>
      <c r="WP12" s="17">
        <v>10.5</v>
      </c>
      <c r="WQ12" s="17">
        <v>-1.5</v>
      </c>
      <c r="WR12" s="17"/>
      <c r="WS12" s="17"/>
      <c r="WT12" s="17"/>
      <c r="WU12" s="17">
        <v>0</v>
      </c>
      <c r="WV12" s="17">
        <v>36</v>
      </c>
      <c r="WW12" s="17">
        <v>36</v>
      </c>
      <c r="WX12" s="17">
        <v>36</v>
      </c>
      <c r="WY12" s="17">
        <v>0</v>
      </c>
      <c r="WZ12" s="17">
        <v>28.7</v>
      </c>
      <c r="XA12" s="17">
        <v>29.184000000000001</v>
      </c>
      <c r="XB12" s="17">
        <v>29.184000000000001</v>
      </c>
      <c r="XC12" s="17">
        <v>-0.48399999999999999</v>
      </c>
      <c r="XD12" s="17">
        <v>3.2</v>
      </c>
      <c r="XE12" s="17">
        <v>2.8159999999999998</v>
      </c>
      <c r="XF12" s="17">
        <v>2.8159999999999998</v>
      </c>
      <c r="XG12" s="17">
        <v>0.38400000000000001</v>
      </c>
      <c r="XH12" s="17">
        <v>13</v>
      </c>
      <c r="XI12" s="17">
        <v>14</v>
      </c>
      <c r="XJ12" s="17">
        <v>14</v>
      </c>
      <c r="XK12" s="17">
        <v>-1</v>
      </c>
      <c r="XL12" s="17">
        <v>0</v>
      </c>
      <c r="XM12" s="17"/>
      <c r="XN12" s="17"/>
      <c r="XO12" s="17">
        <v>0</v>
      </c>
      <c r="XP12" s="17">
        <v>6.5</v>
      </c>
      <c r="XQ12" s="17">
        <v>7.9</v>
      </c>
      <c r="XR12" s="17">
        <v>7.9</v>
      </c>
      <c r="XS12" s="17">
        <v>-1.4</v>
      </c>
    </row>
    <row r="13" spans="1:643" ht="24" customHeight="1" x14ac:dyDescent="0.25">
      <c r="A13" s="1"/>
      <c r="B13" s="16" t="s">
        <v>63</v>
      </c>
      <c r="C13" s="16" t="s">
        <v>693</v>
      </c>
      <c r="D13" s="17">
        <v>1</v>
      </c>
      <c r="E13" s="17">
        <v>1.02</v>
      </c>
      <c r="F13" s="17">
        <v>1.02</v>
      </c>
      <c r="G13" s="17">
        <v>-0.02</v>
      </c>
      <c r="H13" s="17">
        <v>1.5</v>
      </c>
      <c r="I13" s="17">
        <v>1.64</v>
      </c>
      <c r="J13" s="17">
        <v>1.64</v>
      </c>
      <c r="K13" s="17">
        <v>-0.14000000000000001</v>
      </c>
      <c r="L13" s="17">
        <v>4.3</v>
      </c>
      <c r="M13" s="17">
        <v>3.8072699999999999</v>
      </c>
      <c r="N13" s="17">
        <v>3.8072699999999999</v>
      </c>
      <c r="O13" s="17">
        <v>0.49273</v>
      </c>
      <c r="P13" s="17">
        <v>648.6</v>
      </c>
      <c r="Q13" s="17">
        <v>646.79789000000005</v>
      </c>
      <c r="R13" s="17">
        <v>646.79789000000005</v>
      </c>
      <c r="S13" s="17">
        <v>1.8021100000000001</v>
      </c>
      <c r="T13" s="17">
        <v>219.6</v>
      </c>
      <c r="U13" s="17">
        <v>211.44126</v>
      </c>
      <c r="V13" s="17">
        <v>211.44126</v>
      </c>
      <c r="W13" s="17">
        <v>8.1587399999999999</v>
      </c>
      <c r="X13" s="17"/>
      <c r="Y13" s="17"/>
      <c r="Z13" s="17"/>
      <c r="AA13" s="17">
        <v>0</v>
      </c>
      <c r="AB13" s="17"/>
      <c r="AC13" s="17"/>
      <c r="AD13" s="17"/>
      <c r="AE13" s="17">
        <v>0</v>
      </c>
      <c r="AF13" s="17">
        <v>90.1</v>
      </c>
      <c r="AG13" s="17">
        <v>92.226339999999993</v>
      </c>
      <c r="AH13" s="17">
        <v>92.226339999999993</v>
      </c>
      <c r="AI13" s="17">
        <v>-2.1263399999999999</v>
      </c>
      <c r="AJ13" s="17">
        <v>256.89999999999998</v>
      </c>
      <c r="AK13" s="17">
        <v>259.08780000000002</v>
      </c>
      <c r="AL13" s="17">
        <v>259.08780000000002</v>
      </c>
      <c r="AM13" s="17">
        <v>-2.1878000000000002</v>
      </c>
      <c r="AN13" s="17"/>
      <c r="AO13" s="17"/>
      <c r="AP13" s="17"/>
      <c r="AQ13" s="17">
        <v>0</v>
      </c>
      <c r="AR13" s="17"/>
      <c r="AS13" s="17"/>
      <c r="AT13" s="17"/>
      <c r="AU13" s="17">
        <v>0</v>
      </c>
      <c r="AV13" s="17"/>
      <c r="AW13" s="17"/>
      <c r="AX13" s="17"/>
      <c r="AY13" s="17">
        <v>0</v>
      </c>
      <c r="AZ13" s="17">
        <v>108.5</v>
      </c>
      <c r="BA13" s="17">
        <v>110</v>
      </c>
      <c r="BB13" s="17">
        <v>110.00001</v>
      </c>
      <c r="BC13" s="17">
        <v>-1.5000100000000001</v>
      </c>
      <c r="BD13" s="17">
        <v>107.8</v>
      </c>
      <c r="BE13" s="17">
        <v>110</v>
      </c>
      <c r="BF13" s="17">
        <v>110.00001</v>
      </c>
      <c r="BG13" s="17">
        <v>-2.2000099999999998</v>
      </c>
      <c r="BH13" s="17">
        <v>137.1</v>
      </c>
      <c r="BI13" s="17">
        <v>110</v>
      </c>
      <c r="BJ13" s="17">
        <v>110.00001</v>
      </c>
      <c r="BK13" s="17">
        <v>27.099989999999998</v>
      </c>
      <c r="BL13" s="17">
        <v>203</v>
      </c>
      <c r="BM13" s="17">
        <v>119.65812</v>
      </c>
      <c r="BN13" s="17">
        <v>119.65813</v>
      </c>
      <c r="BO13" s="17">
        <v>83.34187</v>
      </c>
      <c r="BP13" s="17">
        <v>107.9</v>
      </c>
      <c r="BQ13" s="17">
        <v>59.829059999999998</v>
      </c>
      <c r="BR13" s="17">
        <v>59.829070000000002</v>
      </c>
      <c r="BS13" s="17">
        <v>48.070929999999997</v>
      </c>
      <c r="BT13" s="17">
        <v>562</v>
      </c>
      <c r="BU13" s="17">
        <v>568.29854</v>
      </c>
      <c r="BV13" s="17">
        <v>568.29853000000003</v>
      </c>
      <c r="BW13" s="17">
        <v>-6.2985300000000004</v>
      </c>
      <c r="BX13" s="17">
        <v>10.5</v>
      </c>
      <c r="BY13" s="17">
        <v>10.17268</v>
      </c>
      <c r="BZ13" s="17">
        <v>10.17268</v>
      </c>
      <c r="CA13" s="17">
        <v>0.32732</v>
      </c>
      <c r="CB13" s="17"/>
      <c r="CC13" s="17"/>
      <c r="CD13" s="17"/>
      <c r="CE13" s="17">
        <v>0</v>
      </c>
      <c r="CF13" s="17"/>
      <c r="CG13" s="17"/>
      <c r="CH13" s="17"/>
      <c r="CI13" s="17">
        <v>0</v>
      </c>
      <c r="CJ13" s="17"/>
      <c r="CK13" s="17"/>
      <c r="CL13" s="17"/>
      <c r="CM13" s="17">
        <v>0</v>
      </c>
      <c r="CN13" s="17"/>
      <c r="CO13" s="17"/>
      <c r="CP13" s="17"/>
      <c r="CQ13" s="17">
        <v>0</v>
      </c>
      <c r="CR13" s="17">
        <v>166.4</v>
      </c>
      <c r="CS13" s="17">
        <v>164.70732000000001</v>
      </c>
      <c r="CT13" s="17">
        <v>164.70732000000001</v>
      </c>
      <c r="CU13" s="17">
        <v>1.69268</v>
      </c>
      <c r="CV13" s="17">
        <v>7.9</v>
      </c>
      <c r="CW13" s="17">
        <v>3.8486199999999999</v>
      </c>
      <c r="CX13" s="17">
        <v>3.8486199999999999</v>
      </c>
      <c r="CY13" s="17">
        <v>4.05138</v>
      </c>
      <c r="CZ13" s="17">
        <v>2.5</v>
      </c>
      <c r="DA13" s="17">
        <v>2.1114199999999999</v>
      </c>
      <c r="DB13" s="17">
        <v>2.1114199999999999</v>
      </c>
      <c r="DC13" s="17">
        <v>0.38857999999999998</v>
      </c>
      <c r="DD13" s="17">
        <v>0</v>
      </c>
      <c r="DE13" s="17">
        <v>0</v>
      </c>
      <c r="DF13" s="17">
        <v>0</v>
      </c>
      <c r="DG13" s="17">
        <v>0</v>
      </c>
      <c r="DH13" s="17">
        <v>6.8</v>
      </c>
      <c r="DI13" s="17">
        <v>5.3752000000000004</v>
      </c>
      <c r="DJ13" s="17">
        <v>5.3752000000000004</v>
      </c>
      <c r="DK13" s="17">
        <v>1.4248000000000001</v>
      </c>
      <c r="DL13" s="17">
        <v>0</v>
      </c>
      <c r="DM13" s="17"/>
      <c r="DN13" s="17">
        <v>4.9923999999999999</v>
      </c>
      <c r="DO13" s="17">
        <v>-4.9923999999999999</v>
      </c>
      <c r="DP13" s="17">
        <v>66.2</v>
      </c>
      <c r="DQ13" s="17">
        <v>44.764240000000001</v>
      </c>
      <c r="DR13" s="17">
        <v>44.764240000000001</v>
      </c>
      <c r="DS13" s="17">
        <v>21.435759999999998</v>
      </c>
      <c r="DT13" s="17">
        <v>7.1</v>
      </c>
      <c r="DU13" s="17">
        <v>4.7632000000000003</v>
      </c>
      <c r="DV13" s="17">
        <v>4.7632000000000003</v>
      </c>
      <c r="DW13" s="17">
        <v>2.3368000000000002</v>
      </c>
      <c r="DX13" s="17"/>
      <c r="DY13" s="17"/>
      <c r="DZ13" s="17"/>
      <c r="EA13" s="17">
        <v>0</v>
      </c>
      <c r="EB13" s="17"/>
      <c r="EC13" s="17"/>
      <c r="ED13" s="17"/>
      <c r="EE13" s="17">
        <v>0</v>
      </c>
      <c r="EF13" s="17"/>
      <c r="EG13" s="17"/>
      <c r="EH13" s="17"/>
      <c r="EI13" s="17">
        <v>0</v>
      </c>
      <c r="EJ13" s="17">
        <v>111.4</v>
      </c>
      <c r="EK13" s="17">
        <v>112.90537</v>
      </c>
      <c r="EL13" s="17">
        <v>112.90537</v>
      </c>
      <c r="EM13" s="17">
        <v>-1.5053700000000001</v>
      </c>
      <c r="EN13" s="17">
        <v>176.7</v>
      </c>
      <c r="EO13" s="17">
        <v>174.65761000000001</v>
      </c>
      <c r="EP13" s="17">
        <v>174.70326</v>
      </c>
      <c r="EQ13" s="17">
        <v>1.99674</v>
      </c>
      <c r="ER13" s="17"/>
      <c r="ES13" s="17"/>
      <c r="ET13" s="17"/>
      <c r="EU13" s="17">
        <v>0</v>
      </c>
      <c r="EV13" s="17"/>
      <c r="EW13" s="17"/>
      <c r="EX13" s="17"/>
      <c r="EY13" s="17">
        <v>0</v>
      </c>
      <c r="EZ13" s="17"/>
      <c r="FA13" s="17"/>
      <c r="FB13" s="17"/>
      <c r="FC13" s="17">
        <v>0</v>
      </c>
      <c r="FD13" s="17">
        <v>6.5</v>
      </c>
      <c r="FE13" s="17">
        <v>6.39</v>
      </c>
      <c r="FF13" s="17">
        <v>6.39</v>
      </c>
      <c r="FG13" s="17">
        <v>0.11</v>
      </c>
      <c r="FH13" s="17">
        <v>462.8</v>
      </c>
      <c r="FI13" s="17">
        <v>458.87804999999997</v>
      </c>
      <c r="FJ13" s="17">
        <v>458.87804999999997</v>
      </c>
      <c r="FK13" s="17">
        <v>3.9219499999999998</v>
      </c>
      <c r="FL13" s="17">
        <v>54.8</v>
      </c>
      <c r="FM13" s="17">
        <v>52.199509999999997</v>
      </c>
      <c r="FN13" s="17">
        <v>52.199509999999997</v>
      </c>
      <c r="FO13" s="17">
        <v>2.6004900000000002</v>
      </c>
      <c r="FP13" s="17">
        <v>129.80000000000001</v>
      </c>
      <c r="FQ13" s="17">
        <v>133.9922</v>
      </c>
      <c r="FR13" s="17">
        <v>133.99226999999999</v>
      </c>
      <c r="FS13" s="17">
        <v>-4.1922699999999997</v>
      </c>
      <c r="FT13" s="17">
        <v>41.1</v>
      </c>
      <c r="FU13" s="17">
        <v>36.000340000000001</v>
      </c>
      <c r="FV13" s="17">
        <v>36.000329999999998</v>
      </c>
      <c r="FW13" s="17">
        <v>5.0996699999999997</v>
      </c>
      <c r="FX13" s="17">
        <v>18.399999999999999</v>
      </c>
      <c r="FY13" s="17">
        <v>19.28585</v>
      </c>
      <c r="FZ13" s="17">
        <v>19.28585</v>
      </c>
      <c r="GA13" s="17">
        <v>-0.88585000000000003</v>
      </c>
      <c r="GB13" s="17">
        <v>3.8</v>
      </c>
      <c r="GC13" s="17"/>
      <c r="GD13" s="17">
        <v>19.453659999999999</v>
      </c>
      <c r="GE13" s="17">
        <v>-15.65366</v>
      </c>
      <c r="GF13" s="17">
        <v>89.4</v>
      </c>
      <c r="GG13" s="17">
        <v>87.657560000000004</v>
      </c>
      <c r="GH13" s="17">
        <v>87.657560000000004</v>
      </c>
      <c r="GI13" s="17">
        <v>1.74244</v>
      </c>
      <c r="GJ13" s="17">
        <v>156.19999999999999</v>
      </c>
      <c r="GK13" s="17">
        <v>175.47998000000001</v>
      </c>
      <c r="GL13" s="17">
        <v>174.10719</v>
      </c>
      <c r="GM13" s="17">
        <v>-17.90719</v>
      </c>
      <c r="GN13" s="17">
        <v>156.4</v>
      </c>
      <c r="GO13" s="17">
        <v>175.47998000000001</v>
      </c>
      <c r="GP13" s="17">
        <v>174.10719</v>
      </c>
      <c r="GQ13" s="17">
        <v>-17.707190000000001</v>
      </c>
      <c r="GR13" s="17">
        <v>169.6</v>
      </c>
      <c r="GS13" s="17">
        <v>175.47998000000001</v>
      </c>
      <c r="GT13" s="17">
        <v>174.10719</v>
      </c>
      <c r="GU13" s="17">
        <v>-4.5071899999999996</v>
      </c>
      <c r="GV13" s="17">
        <v>108.6</v>
      </c>
      <c r="GW13" s="17">
        <v>109.07201000000001</v>
      </c>
      <c r="GX13" s="17">
        <v>109.07201000000001</v>
      </c>
      <c r="GY13" s="17">
        <v>-0.47200999999999999</v>
      </c>
      <c r="GZ13" s="17">
        <v>8</v>
      </c>
      <c r="HA13" s="17">
        <v>7.9643300000000004</v>
      </c>
      <c r="HB13" s="17">
        <v>7.9643199999999998</v>
      </c>
      <c r="HC13" s="17">
        <v>3.5680000000000003E-2</v>
      </c>
      <c r="HD13" s="17"/>
      <c r="HE13" s="17"/>
      <c r="HF13" s="17"/>
      <c r="HG13" s="17">
        <v>0</v>
      </c>
      <c r="HH13" s="17">
        <v>44.6</v>
      </c>
      <c r="HI13" s="17">
        <v>47.26634</v>
      </c>
      <c r="HJ13" s="17">
        <v>47.26634</v>
      </c>
      <c r="HK13" s="17">
        <v>-2.6663399999999999</v>
      </c>
      <c r="HL13" s="17">
        <v>0</v>
      </c>
      <c r="HM13" s="17"/>
      <c r="HN13" s="17">
        <v>44.275120000000001</v>
      </c>
      <c r="HO13" s="17">
        <v>-44.275120000000001</v>
      </c>
      <c r="HP13" s="17">
        <v>2</v>
      </c>
      <c r="HQ13" s="17">
        <v>1.8363499999999999</v>
      </c>
      <c r="HR13" s="17">
        <v>1.8363499999999999</v>
      </c>
      <c r="HS13" s="17">
        <v>0.16364999999999999</v>
      </c>
      <c r="HT13" s="17">
        <v>29.7</v>
      </c>
      <c r="HU13" s="17">
        <v>33.323279999999997</v>
      </c>
      <c r="HV13" s="17">
        <v>33.323279999999997</v>
      </c>
      <c r="HW13" s="17">
        <v>-3.6232799999999998</v>
      </c>
      <c r="HX13" s="17">
        <v>174</v>
      </c>
      <c r="HY13" s="17">
        <v>171.54185000000001</v>
      </c>
      <c r="HZ13" s="17">
        <v>171.54185000000001</v>
      </c>
      <c r="IA13" s="17">
        <v>2.4581499999999998</v>
      </c>
      <c r="IB13" s="17">
        <v>47.6</v>
      </c>
      <c r="IC13" s="17">
        <v>47.67127</v>
      </c>
      <c r="ID13" s="17">
        <v>47.67127</v>
      </c>
      <c r="IE13" s="17">
        <v>-7.127E-2</v>
      </c>
      <c r="IF13" s="17">
        <v>0</v>
      </c>
      <c r="IG13" s="17"/>
      <c r="IH13" s="17"/>
      <c r="II13" s="17">
        <v>0</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130.69999999999999</v>
      </c>
      <c r="JE13" s="17">
        <v>133.35676000000001</v>
      </c>
      <c r="JF13" s="17">
        <v>133.35676000000001</v>
      </c>
      <c r="JG13" s="17">
        <v>-2.6567599999999998</v>
      </c>
      <c r="JH13" s="17">
        <v>0</v>
      </c>
      <c r="JI13" s="17"/>
      <c r="JJ13" s="17">
        <v>0</v>
      </c>
      <c r="JK13" s="17">
        <v>0</v>
      </c>
      <c r="JL13" s="17">
        <v>0</v>
      </c>
      <c r="JM13" s="17">
        <v>0</v>
      </c>
      <c r="JN13" s="17">
        <v>0</v>
      </c>
      <c r="JO13" s="17">
        <v>0</v>
      </c>
      <c r="JP13" s="17"/>
      <c r="JQ13" s="17"/>
      <c r="JR13" s="17"/>
      <c r="JS13" s="17">
        <v>0</v>
      </c>
      <c r="JT13" s="17"/>
      <c r="JU13" s="17"/>
      <c r="JV13" s="17"/>
      <c r="JW13" s="17">
        <v>0</v>
      </c>
      <c r="JX13" s="17"/>
      <c r="JY13" s="17"/>
      <c r="JZ13" s="17">
        <v>0</v>
      </c>
      <c r="KA13" s="17">
        <v>0</v>
      </c>
      <c r="KB13" s="17"/>
      <c r="KC13" s="17"/>
      <c r="KD13" s="17"/>
      <c r="KE13" s="17">
        <v>0</v>
      </c>
      <c r="KF13" s="17"/>
      <c r="KG13" s="17"/>
      <c r="KH13" s="17"/>
      <c r="KI13" s="17">
        <v>0</v>
      </c>
      <c r="KJ13" s="17"/>
      <c r="KK13" s="17"/>
      <c r="KL13" s="17"/>
      <c r="KM13" s="17">
        <v>0</v>
      </c>
      <c r="KN13" s="17"/>
      <c r="KO13" s="17"/>
      <c r="KP13" s="17"/>
      <c r="KQ13" s="17">
        <v>0</v>
      </c>
      <c r="KR13" s="17">
        <v>114.2</v>
      </c>
      <c r="KS13" s="17">
        <v>114.11063</v>
      </c>
      <c r="KT13" s="17">
        <v>114.11063</v>
      </c>
      <c r="KU13" s="17">
        <v>8.9370000000000005E-2</v>
      </c>
      <c r="KV13" s="17"/>
      <c r="KW13" s="17"/>
      <c r="KX13" s="17"/>
      <c r="KY13" s="17">
        <v>0</v>
      </c>
      <c r="KZ13" s="17"/>
      <c r="LA13" s="17"/>
      <c r="LB13" s="17"/>
      <c r="LC13" s="17">
        <v>0</v>
      </c>
      <c r="LD13" s="17">
        <v>155.4</v>
      </c>
      <c r="LE13" s="17">
        <v>182.46243999999999</v>
      </c>
      <c r="LF13" s="17">
        <v>182.46254999999999</v>
      </c>
      <c r="LG13" s="17">
        <v>-27.062550000000002</v>
      </c>
      <c r="LH13" s="17">
        <v>132.19999999999999</v>
      </c>
      <c r="LI13" s="17">
        <v>114.16777</v>
      </c>
      <c r="LJ13" s="17">
        <v>114.16784</v>
      </c>
      <c r="LK13" s="17">
        <v>18.032160000000001</v>
      </c>
      <c r="LL13" s="17">
        <v>55.9</v>
      </c>
      <c r="LM13" s="17">
        <v>67.461460000000002</v>
      </c>
      <c r="LN13" s="17">
        <v>67.461460000000002</v>
      </c>
      <c r="LO13" s="17">
        <v>-11.56146</v>
      </c>
      <c r="LP13" s="17">
        <v>76.900000000000006</v>
      </c>
      <c r="LQ13" s="17">
        <v>78.567999999999998</v>
      </c>
      <c r="LR13" s="17">
        <v>78.567999999999998</v>
      </c>
      <c r="LS13" s="17">
        <v>-1.6679999999999999</v>
      </c>
      <c r="LT13" s="17">
        <v>0</v>
      </c>
      <c r="LU13" s="17"/>
      <c r="LV13" s="17">
        <v>30.097560000000001</v>
      </c>
      <c r="LW13" s="17">
        <v>-30.097560000000001</v>
      </c>
      <c r="LX13" s="17"/>
      <c r="LY13" s="17"/>
      <c r="LZ13" s="17"/>
      <c r="MA13" s="17">
        <v>0</v>
      </c>
      <c r="MB13" s="17">
        <v>0</v>
      </c>
      <c r="MC13" s="17"/>
      <c r="MD13" s="17"/>
      <c r="ME13" s="17">
        <v>0</v>
      </c>
      <c r="MF13" s="17"/>
      <c r="MG13" s="17"/>
      <c r="MH13" s="17"/>
      <c r="MI13" s="17">
        <v>0</v>
      </c>
      <c r="MJ13" s="17">
        <v>103.4</v>
      </c>
      <c r="MK13" s="17">
        <v>110</v>
      </c>
      <c r="ML13" s="17">
        <v>110</v>
      </c>
      <c r="MM13" s="17">
        <v>-6.6</v>
      </c>
      <c r="MN13" s="17">
        <v>103.3</v>
      </c>
      <c r="MO13" s="17">
        <v>110</v>
      </c>
      <c r="MP13" s="17">
        <v>110</v>
      </c>
      <c r="MQ13" s="17">
        <v>-6.7</v>
      </c>
      <c r="MR13" s="17">
        <v>120</v>
      </c>
      <c r="MS13" s="17">
        <v>110</v>
      </c>
      <c r="MT13" s="17">
        <v>110</v>
      </c>
      <c r="MU13" s="17">
        <v>10</v>
      </c>
      <c r="MV13" s="17">
        <v>0</v>
      </c>
      <c r="MW13" s="17"/>
      <c r="MX13" s="17"/>
      <c r="MY13" s="17">
        <v>0</v>
      </c>
      <c r="MZ13" s="17"/>
      <c r="NA13" s="17"/>
      <c r="NB13" s="17"/>
      <c r="NC13" s="17">
        <v>0</v>
      </c>
      <c r="ND13" s="17"/>
      <c r="NE13" s="17"/>
      <c r="NF13" s="17"/>
      <c r="NG13" s="17">
        <v>0</v>
      </c>
      <c r="NH13" s="17"/>
      <c r="NI13" s="17"/>
      <c r="NJ13" s="17"/>
      <c r="NK13" s="17">
        <v>0</v>
      </c>
      <c r="NL13" s="17"/>
      <c r="NM13" s="17"/>
      <c r="NN13" s="17"/>
      <c r="NO13" s="17">
        <v>0</v>
      </c>
      <c r="NP13" s="17">
        <v>137.19999999999999</v>
      </c>
      <c r="NQ13" s="17">
        <v>144.27350000000001</v>
      </c>
      <c r="NR13" s="17">
        <v>144.27350999999999</v>
      </c>
      <c r="NS13" s="17">
        <v>-7.0735099999999997</v>
      </c>
      <c r="NT13" s="17">
        <v>80.599999999999994</v>
      </c>
      <c r="NU13" s="17">
        <v>72.136750000000006</v>
      </c>
      <c r="NV13" s="17">
        <v>72.136750000000006</v>
      </c>
      <c r="NW13" s="17">
        <v>8.4632500000000004</v>
      </c>
      <c r="NX13" s="17">
        <v>0</v>
      </c>
      <c r="NY13" s="17">
        <v>0</v>
      </c>
      <c r="NZ13" s="17">
        <v>0</v>
      </c>
      <c r="OA13" s="17">
        <v>0</v>
      </c>
      <c r="OB13" s="17">
        <v>40.5</v>
      </c>
      <c r="OC13" s="17">
        <v>14.7</v>
      </c>
      <c r="OD13" s="17">
        <v>16.065999999999999</v>
      </c>
      <c r="OE13" s="17">
        <v>24.434000000000001</v>
      </c>
      <c r="OF13" s="17">
        <v>0</v>
      </c>
      <c r="OG13" s="17">
        <v>0</v>
      </c>
      <c r="OH13" s="17">
        <v>0</v>
      </c>
      <c r="OI13" s="17">
        <v>0</v>
      </c>
      <c r="OJ13" s="17">
        <v>2.2000000000000002</v>
      </c>
      <c r="OK13" s="17">
        <v>5.6</v>
      </c>
      <c r="OL13" s="17">
        <v>0.999</v>
      </c>
      <c r="OM13" s="17">
        <v>1.2010000000000001</v>
      </c>
      <c r="ON13" s="17">
        <v>0</v>
      </c>
      <c r="OO13" s="17">
        <v>0</v>
      </c>
      <c r="OP13" s="17">
        <v>0</v>
      </c>
      <c r="OQ13" s="17">
        <v>0</v>
      </c>
      <c r="OR13" s="17">
        <v>20</v>
      </c>
      <c r="OS13" s="17">
        <v>17.559999999999999</v>
      </c>
      <c r="OT13" s="17">
        <v>17.559999999999999</v>
      </c>
      <c r="OU13" s="17">
        <v>2.44</v>
      </c>
      <c r="OV13" s="17">
        <v>9.9</v>
      </c>
      <c r="OW13" s="17">
        <v>9.9830000000000005</v>
      </c>
      <c r="OX13" s="17">
        <v>9.9830000000000005</v>
      </c>
      <c r="OY13" s="17">
        <v>-8.3000000000000004E-2</v>
      </c>
      <c r="OZ13" s="17">
        <v>5.3</v>
      </c>
      <c r="PA13" s="17">
        <v>5.67</v>
      </c>
      <c r="PB13" s="17">
        <v>5.67</v>
      </c>
      <c r="PC13" s="17">
        <v>-0.37</v>
      </c>
      <c r="PD13" s="17">
        <v>3.6</v>
      </c>
      <c r="PE13" s="17">
        <v>3.6</v>
      </c>
      <c r="PF13" s="17">
        <v>3.6</v>
      </c>
      <c r="PG13" s="17">
        <v>0</v>
      </c>
      <c r="PH13" s="17">
        <v>5.0999999999999996</v>
      </c>
      <c r="PI13" s="17">
        <v>5</v>
      </c>
      <c r="PJ13" s="17">
        <v>5</v>
      </c>
      <c r="PK13" s="17">
        <v>0.1</v>
      </c>
      <c r="PL13" s="17"/>
      <c r="PM13" s="17"/>
      <c r="PN13" s="17">
        <v>19.51219</v>
      </c>
      <c r="PO13" s="17">
        <v>-19.51219</v>
      </c>
      <c r="PP13" s="17">
        <v>20</v>
      </c>
      <c r="PQ13" s="17">
        <v>19.5122</v>
      </c>
      <c r="PR13" s="17">
        <v>19.51219</v>
      </c>
      <c r="PS13" s="17">
        <v>0.48781000000000002</v>
      </c>
      <c r="PT13" s="17">
        <v>18.5</v>
      </c>
      <c r="PU13" s="17">
        <v>18.048780000000001</v>
      </c>
      <c r="PV13" s="17">
        <v>18.048780000000001</v>
      </c>
      <c r="PW13" s="17">
        <v>0.45122000000000001</v>
      </c>
      <c r="PX13" s="17">
        <v>3.7</v>
      </c>
      <c r="PY13" s="17">
        <v>3.4</v>
      </c>
      <c r="PZ13" s="17">
        <v>3.4</v>
      </c>
      <c r="QA13" s="17">
        <v>0.3</v>
      </c>
      <c r="QB13" s="17">
        <v>18.7</v>
      </c>
      <c r="QC13" s="17">
        <v>18.341460000000001</v>
      </c>
      <c r="QD13" s="17">
        <v>18.341460000000001</v>
      </c>
      <c r="QE13" s="17">
        <v>0.35854000000000003</v>
      </c>
      <c r="QF13" s="17">
        <v>0</v>
      </c>
      <c r="QG13" s="17">
        <v>0</v>
      </c>
      <c r="QH13" s="17">
        <v>0</v>
      </c>
      <c r="QI13" s="17">
        <v>0</v>
      </c>
      <c r="QJ13" s="17">
        <v>0</v>
      </c>
      <c r="QK13" s="17">
        <v>0</v>
      </c>
      <c r="QL13" s="17">
        <v>0</v>
      </c>
      <c r="QM13" s="17">
        <v>0</v>
      </c>
      <c r="QN13" s="17">
        <v>7.4</v>
      </c>
      <c r="QO13" s="17">
        <v>5.4</v>
      </c>
      <c r="QP13" s="17">
        <v>6.9009999999999998</v>
      </c>
      <c r="QQ13" s="17">
        <v>0.499</v>
      </c>
      <c r="QR13" s="17">
        <v>25</v>
      </c>
      <c r="QS13" s="17">
        <v>13.2</v>
      </c>
      <c r="QT13" s="17">
        <v>17.885000000000002</v>
      </c>
      <c r="QU13" s="17">
        <v>7.1150000000000002</v>
      </c>
      <c r="QV13" s="17">
        <v>4.7</v>
      </c>
      <c r="QW13" s="17">
        <v>4.2</v>
      </c>
      <c r="QX13" s="17">
        <v>4.2</v>
      </c>
      <c r="QY13" s="17">
        <v>0.5</v>
      </c>
      <c r="QZ13" s="17">
        <v>2.1</v>
      </c>
      <c r="RA13" s="17">
        <v>2.4</v>
      </c>
      <c r="RB13" s="17">
        <v>2.4</v>
      </c>
      <c r="RC13" s="17">
        <v>-0.3</v>
      </c>
      <c r="RD13" s="17">
        <v>2.4</v>
      </c>
      <c r="RE13" s="17">
        <v>2.4</v>
      </c>
      <c r="RF13" s="17">
        <v>2.4</v>
      </c>
      <c r="RG13" s="17">
        <v>0</v>
      </c>
      <c r="RH13" s="17">
        <v>2.9</v>
      </c>
      <c r="RI13" s="17">
        <v>2.8</v>
      </c>
      <c r="RJ13" s="17">
        <v>2.8</v>
      </c>
      <c r="RK13" s="17">
        <v>0.1</v>
      </c>
      <c r="RL13" s="17">
        <v>0</v>
      </c>
      <c r="RM13" s="17">
        <v>0</v>
      </c>
      <c r="RN13" s="17">
        <v>0</v>
      </c>
      <c r="RO13" s="17">
        <v>0</v>
      </c>
      <c r="RP13" s="17">
        <v>3.1</v>
      </c>
      <c r="RQ13" s="17">
        <v>3.399</v>
      </c>
      <c r="RR13" s="17">
        <v>3.399</v>
      </c>
      <c r="RS13" s="17">
        <v>-0.29899999999999999</v>
      </c>
      <c r="RT13" s="17">
        <v>20.399999999999999</v>
      </c>
      <c r="RU13" s="17">
        <v>11.08052</v>
      </c>
      <c r="RV13" s="17">
        <v>11.08052</v>
      </c>
      <c r="RW13" s="17">
        <v>9.3194800000000004</v>
      </c>
      <c r="RX13" s="17">
        <v>2</v>
      </c>
      <c r="RY13" s="17">
        <v>2</v>
      </c>
      <c r="RZ13" s="17">
        <v>2</v>
      </c>
      <c r="SA13" s="17">
        <v>0</v>
      </c>
      <c r="SB13" s="17"/>
      <c r="SC13" s="17"/>
      <c r="SD13" s="17"/>
      <c r="SE13" s="17">
        <v>0</v>
      </c>
      <c r="SF13" s="17">
        <v>16.600000000000001</v>
      </c>
      <c r="SG13" s="17">
        <v>12</v>
      </c>
      <c r="SH13" s="17">
        <v>15.02439</v>
      </c>
      <c r="SI13" s="17">
        <v>1.57561</v>
      </c>
      <c r="SJ13" s="17">
        <v>12.6</v>
      </c>
      <c r="SK13" s="17">
        <v>12.39024</v>
      </c>
      <c r="SL13" s="17">
        <v>12.39024</v>
      </c>
      <c r="SM13" s="17">
        <v>0.20976</v>
      </c>
      <c r="SN13" s="17">
        <v>19.7</v>
      </c>
      <c r="SO13" s="17">
        <v>19.5122</v>
      </c>
      <c r="SP13" s="17">
        <v>19.51219</v>
      </c>
      <c r="SQ13" s="17">
        <v>0.18781</v>
      </c>
      <c r="SR13" s="17">
        <v>20.2</v>
      </c>
      <c r="SS13" s="17">
        <v>19.5122</v>
      </c>
      <c r="ST13" s="17">
        <v>19.51219</v>
      </c>
      <c r="SU13" s="17">
        <v>0.68781000000000003</v>
      </c>
      <c r="SV13" s="17">
        <v>20</v>
      </c>
      <c r="SW13" s="17">
        <v>19.317070000000001</v>
      </c>
      <c r="SX13" s="17">
        <v>19.317070000000001</v>
      </c>
      <c r="SY13" s="17">
        <v>0.68293000000000004</v>
      </c>
      <c r="SZ13" s="17">
        <v>9.9</v>
      </c>
      <c r="TA13" s="17">
        <v>12.1</v>
      </c>
      <c r="TB13" s="17">
        <v>10.715999999999999</v>
      </c>
      <c r="TC13" s="17">
        <v>-0.81599999999999995</v>
      </c>
      <c r="TD13" s="17">
        <v>21.4</v>
      </c>
      <c r="TE13" s="17">
        <v>19.7</v>
      </c>
      <c r="TF13" s="17">
        <v>18.026</v>
      </c>
      <c r="TG13" s="17">
        <v>3.3740000000000001</v>
      </c>
      <c r="TH13" s="17">
        <v>0</v>
      </c>
      <c r="TI13" s="17">
        <v>0</v>
      </c>
      <c r="TJ13" s="17">
        <v>0</v>
      </c>
      <c r="TK13" s="17">
        <v>0</v>
      </c>
      <c r="TL13" s="17">
        <v>23.7</v>
      </c>
      <c r="TM13" s="17">
        <v>16.3</v>
      </c>
      <c r="TN13" s="17">
        <v>16.681999999999999</v>
      </c>
      <c r="TO13" s="17">
        <v>7.0179999999999998</v>
      </c>
      <c r="TP13" s="17">
        <v>38</v>
      </c>
      <c r="TQ13" s="17">
        <v>28.3</v>
      </c>
      <c r="TR13" s="17">
        <v>26.731999999999999</v>
      </c>
      <c r="TS13" s="17">
        <v>11.268000000000001</v>
      </c>
      <c r="TT13" s="17">
        <v>1</v>
      </c>
      <c r="TU13" s="17">
        <v>1</v>
      </c>
      <c r="TV13" s="17">
        <v>1.2809999999999999</v>
      </c>
      <c r="TW13" s="17">
        <v>-0.28100000000000003</v>
      </c>
      <c r="TX13" s="17">
        <v>0.6</v>
      </c>
      <c r="TY13" s="17">
        <v>0.4</v>
      </c>
      <c r="TZ13" s="17">
        <v>0.63900000000000001</v>
      </c>
      <c r="UA13" s="17">
        <v>-3.9E-2</v>
      </c>
      <c r="UB13" s="17">
        <v>20.9</v>
      </c>
      <c r="UC13" s="17">
        <v>20.4878</v>
      </c>
      <c r="UD13" s="17">
        <v>20.4878</v>
      </c>
      <c r="UE13" s="17">
        <v>0.41220000000000001</v>
      </c>
      <c r="UF13" s="17">
        <v>8.1</v>
      </c>
      <c r="UG13" s="17">
        <v>8</v>
      </c>
      <c r="UH13" s="17">
        <v>8</v>
      </c>
      <c r="UI13" s="17">
        <v>0.1</v>
      </c>
      <c r="UJ13" s="17">
        <v>8.1</v>
      </c>
      <c r="UK13" s="17">
        <v>6.9</v>
      </c>
      <c r="UL13" s="17">
        <v>6.9</v>
      </c>
      <c r="UM13" s="17">
        <v>1.2</v>
      </c>
      <c r="UN13" s="17">
        <v>20</v>
      </c>
      <c r="UO13" s="17">
        <v>20</v>
      </c>
      <c r="UP13" s="17">
        <v>10</v>
      </c>
      <c r="UQ13" s="17">
        <v>10</v>
      </c>
      <c r="UR13" s="17">
        <v>20</v>
      </c>
      <c r="US13" s="17">
        <v>20</v>
      </c>
      <c r="UT13" s="17">
        <v>10</v>
      </c>
      <c r="UU13" s="17">
        <v>10</v>
      </c>
      <c r="UV13" s="17">
        <v>20</v>
      </c>
      <c r="UW13" s="17">
        <v>20</v>
      </c>
      <c r="UX13" s="17">
        <v>10</v>
      </c>
      <c r="UY13" s="17">
        <v>10</v>
      </c>
      <c r="UZ13" s="17">
        <v>0.7</v>
      </c>
      <c r="VA13" s="17">
        <v>3</v>
      </c>
      <c r="VB13" s="17">
        <v>0.63400000000000001</v>
      </c>
      <c r="VC13" s="17">
        <v>6.6000000000000003E-2</v>
      </c>
      <c r="VD13" s="17">
        <v>0</v>
      </c>
      <c r="VE13" s="17">
        <v>0</v>
      </c>
      <c r="VF13" s="17">
        <v>0</v>
      </c>
      <c r="VG13" s="17">
        <v>0</v>
      </c>
      <c r="VH13" s="17">
        <v>0</v>
      </c>
      <c r="VI13" s="17">
        <v>0</v>
      </c>
      <c r="VJ13" s="17">
        <v>0</v>
      </c>
      <c r="VK13" s="17">
        <v>0</v>
      </c>
      <c r="VL13" s="17">
        <v>0</v>
      </c>
      <c r="VM13" s="17"/>
      <c r="VN13" s="17">
        <v>0.6</v>
      </c>
      <c r="VO13" s="17">
        <v>-0.6</v>
      </c>
      <c r="VP13" s="17">
        <v>2.6</v>
      </c>
      <c r="VQ13" s="17">
        <v>8.6999999999999993</v>
      </c>
      <c r="VR13" s="17">
        <v>13.082000000000001</v>
      </c>
      <c r="VS13" s="17">
        <v>-10.481999999999999</v>
      </c>
      <c r="VT13" s="17">
        <v>1.8</v>
      </c>
      <c r="VU13" s="17">
        <v>0</v>
      </c>
      <c r="VV13" s="17">
        <v>9.6300000000000008</v>
      </c>
      <c r="VW13" s="17">
        <v>-7.83</v>
      </c>
      <c r="VX13" s="17">
        <v>0</v>
      </c>
      <c r="VY13" s="17">
        <v>0</v>
      </c>
      <c r="VZ13" s="17">
        <v>0</v>
      </c>
      <c r="WA13" s="17">
        <v>0</v>
      </c>
      <c r="WB13" s="17">
        <v>0</v>
      </c>
      <c r="WC13" s="17">
        <v>0</v>
      </c>
      <c r="WD13" s="17">
        <v>0</v>
      </c>
      <c r="WE13" s="17">
        <v>0</v>
      </c>
      <c r="WF13" s="17">
        <v>8.4</v>
      </c>
      <c r="WG13" s="17">
        <v>8.3000000000000007</v>
      </c>
      <c r="WH13" s="17">
        <v>8.3000000000000007</v>
      </c>
      <c r="WI13" s="17">
        <v>0.1</v>
      </c>
      <c r="WJ13" s="17">
        <v>20</v>
      </c>
      <c r="WK13" s="17">
        <v>19.317070000000001</v>
      </c>
      <c r="WL13" s="17">
        <v>19.317070000000001</v>
      </c>
      <c r="WM13" s="17">
        <v>0.68293000000000004</v>
      </c>
      <c r="WN13" s="17">
        <v>10.1</v>
      </c>
      <c r="WO13" s="17">
        <v>10.5</v>
      </c>
      <c r="WP13" s="17">
        <v>10.5</v>
      </c>
      <c r="WQ13" s="17">
        <v>-0.4</v>
      </c>
      <c r="WR13" s="17"/>
      <c r="WS13" s="17"/>
      <c r="WT13" s="17"/>
      <c r="WU13" s="17">
        <v>0</v>
      </c>
      <c r="WV13" s="17">
        <v>36</v>
      </c>
      <c r="WW13" s="17">
        <v>36</v>
      </c>
      <c r="WX13" s="17">
        <v>36</v>
      </c>
      <c r="WY13" s="17">
        <v>0</v>
      </c>
      <c r="WZ13" s="17">
        <v>28.7</v>
      </c>
      <c r="XA13" s="17">
        <v>29.184000000000001</v>
      </c>
      <c r="XB13" s="17">
        <v>29.184000000000001</v>
      </c>
      <c r="XC13" s="17">
        <v>-0.48399999999999999</v>
      </c>
      <c r="XD13" s="17">
        <v>3.2</v>
      </c>
      <c r="XE13" s="17">
        <v>2.8159999999999998</v>
      </c>
      <c r="XF13" s="17">
        <v>2.8159999999999998</v>
      </c>
      <c r="XG13" s="17">
        <v>0.38400000000000001</v>
      </c>
      <c r="XH13" s="17">
        <v>12.7</v>
      </c>
      <c r="XI13" s="17">
        <v>14</v>
      </c>
      <c r="XJ13" s="17">
        <v>14</v>
      </c>
      <c r="XK13" s="17">
        <v>-1.3</v>
      </c>
      <c r="XL13" s="17">
        <v>0</v>
      </c>
      <c r="XM13" s="17"/>
      <c r="XN13" s="17"/>
      <c r="XO13" s="17">
        <v>0</v>
      </c>
      <c r="XP13" s="17">
        <v>6.3</v>
      </c>
      <c r="XQ13" s="17">
        <v>7.9</v>
      </c>
      <c r="XR13" s="17">
        <v>7.9</v>
      </c>
      <c r="XS13" s="17">
        <v>-1.6</v>
      </c>
    </row>
    <row r="14" spans="1:643" ht="24" customHeight="1" x14ac:dyDescent="0.25">
      <c r="A14" s="1"/>
      <c r="B14" s="16" t="s">
        <v>63</v>
      </c>
      <c r="C14" s="16" t="s">
        <v>694</v>
      </c>
      <c r="D14" s="17">
        <v>1</v>
      </c>
      <c r="E14" s="17">
        <v>1.02</v>
      </c>
      <c r="F14" s="17">
        <v>1.02</v>
      </c>
      <c r="G14" s="17">
        <v>-0.02</v>
      </c>
      <c r="H14" s="17">
        <v>1.5</v>
      </c>
      <c r="I14" s="17">
        <v>1.64</v>
      </c>
      <c r="J14" s="17">
        <v>1.64</v>
      </c>
      <c r="K14" s="17">
        <v>-0.14000000000000001</v>
      </c>
      <c r="L14" s="17">
        <v>4.3</v>
      </c>
      <c r="M14" s="17">
        <v>3.8072699999999999</v>
      </c>
      <c r="N14" s="17">
        <v>3.8072699999999999</v>
      </c>
      <c r="O14" s="17">
        <v>0.49273</v>
      </c>
      <c r="P14" s="17">
        <v>643.29999999999995</v>
      </c>
      <c r="Q14" s="17">
        <v>646.79789000000005</v>
      </c>
      <c r="R14" s="17">
        <v>646.79789000000005</v>
      </c>
      <c r="S14" s="17">
        <v>-3.4978899999999999</v>
      </c>
      <c r="T14" s="17">
        <v>217.9</v>
      </c>
      <c r="U14" s="17">
        <v>211.44126</v>
      </c>
      <c r="V14" s="17">
        <v>211.44126</v>
      </c>
      <c r="W14" s="17">
        <v>6.4587399999999997</v>
      </c>
      <c r="X14" s="17"/>
      <c r="Y14" s="17"/>
      <c r="Z14" s="17"/>
      <c r="AA14" s="17">
        <v>0</v>
      </c>
      <c r="AB14" s="17"/>
      <c r="AC14" s="17"/>
      <c r="AD14" s="17"/>
      <c r="AE14" s="17">
        <v>0</v>
      </c>
      <c r="AF14" s="17">
        <v>89.8</v>
      </c>
      <c r="AG14" s="17">
        <v>92.226339999999993</v>
      </c>
      <c r="AH14" s="17">
        <v>92.226339999999993</v>
      </c>
      <c r="AI14" s="17">
        <v>-2.4263400000000002</v>
      </c>
      <c r="AJ14" s="17">
        <v>256.2</v>
      </c>
      <c r="AK14" s="17">
        <v>259.08780000000002</v>
      </c>
      <c r="AL14" s="17">
        <v>259.08780000000002</v>
      </c>
      <c r="AM14" s="17">
        <v>-2.8877999999999999</v>
      </c>
      <c r="AN14" s="17"/>
      <c r="AO14" s="17"/>
      <c r="AP14" s="17"/>
      <c r="AQ14" s="17">
        <v>0</v>
      </c>
      <c r="AR14" s="17"/>
      <c r="AS14" s="17"/>
      <c r="AT14" s="17"/>
      <c r="AU14" s="17">
        <v>0</v>
      </c>
      <c r="AV14" s="17"/>
      <c r="AW14" s="17"/>
      <c r="AX14" s="17"/>
      <c r="AY14" s="17">
        <v>0</v>
      </c>
      <c r="AZ14" s="17">
        <v>109.9</v>
      </c>
      <c r="BA14" s="17">
        <v>110</v>
      </c>
      <c r="BB14" s="17">
        <v>110.00001</v>
      </c>
      <c r="BC14" s="17">
        <v>-0.10001</v>
      </c>
      <c r="BD14" s="17">
        <v>108.1</v>
      </c>
      <c r="BE14" s="17">
        <v>110</v>
      </c>
      <c r="BF14" s="17">
        <v>110.00001</v>
      </c>
      <c r="BG14" s="17">
        <v>-1.90001</v>
      </c>
      <c r="BH14" s="17">
        <v>138.6</v>
      </c>
      <c r="BI14" s="17">
        <v>110</v>
      </c>
      <c r="BJ14" s="17">
        <v>110.00001</v>
      </c>
      <c r="BK14" s="17">
        <v>28.599989999999998</v>
      </c>
      <c r="BL14" s="17">
        <v>205.8</v>
      </c>
      <c r="BM14" s="17">
        <v>119.65812</v>
      </c>
      <c r="BN14" s="17">
        <v>119.65813</v>
      </c>
      <c r="BO14" s="17">
        <v>86.141869999999997</v>
      </c>
      <c r="BP14" s="17">
        <v>106.7</v>
      </c>
      <c r="BQ14" s="17">
        <v>59.829059999999998</v>
      </c>
      <c r="BR14" s="17">
        <v>59.829070000000002</v>
      </c>
      <c r="BS14" s="17">
        <v>46.870930000000001</v>
      </c>
      <c r="BT14" s="17">
        <v>561.29999999999995</v>
      </c>
      <c r="BU14" s="17">
        <v>568.29854</v>
      </c>
      <c r="BV14" s="17">
        <v>568.29853000000003</v>
      </c>
      <c r="BW14" s="17">
        <v>-6.9985299999999997</v>
      </c>
      <c r="BX14" s="17">
        <v>10.3</v>
      </c>
      <c r="BY14" s="17">
        <v>10.17268</v>
      </c>
      <c r="BZ14" s="17">
        <v>10.17268</v>
      </c>
      <c r="CA14" s="17">
        <v>0.12731999999999999</v>
      </c>
      <c r="CB14" s="17"/>
      <c r="CC14" s="17"/>
      <c r="CD14" s="17"/>
      <c r="CE14" s="17">
        <v>0</v>
      </c>
      <c r="CF14" s="17"/>
      <c r="CG14" s="17"/>
      <c r="CH14" s="17"/>
      <c r="CI14" s="17">
        <v>0</v>
      </c>
      <c r="CJ14" s="17"/>
      <c r="CK14" s="17"/>
      <c r="CL14" s="17"/>
      <c r="CM14" s="17">
        <v>0</v>
      </c>
      <c r="CN14" s="17"/>
      <c r="CO14" s="17"/>
      <c r="CP14" s="17"/>
      <c r="CQ14" s="17">
        <v>0</v>
      </c>
      <c r="CR14" s="17">
        <v>166.6</v>
      </c>
      <c r="CS14" s="17">
        <v>164.70732000000001</v>
      </c>
      <c r="CT14" s="17">
        <v>164.70732000000001</v>
      </c>
      <c r="CU14" s="17">
        <v>1.8926799999999999</v>
      </c>
      <c r="CV14" s="17">
        <v>8</v>
      </c>
      <c r="CW14" s="17">
        <v>3.8486199999999999</v>
      </c>
      <c r="CX14" s="17">
        <v>3.8486199999999999</v>
      </c>
      <c r="CY14" s="17">
        <v>4.1513799999999996</v>
      </c>
      <c r="CZ14" s="17">
        <v>2.5</v>
      </c>
      <c r="DA14" s="17">
        <v>2.1114199999999999</v>
      </c>
      <c r="DB14" s="17">
        <v>2.1114199999999999</v>
      </c>
      <c r="DC14" s="17">
        <v>0.38857999999999998</v>
      </c>
      <c r="DD14" s="17">
        <v>0</v>
      </c>
      <c r="DE14" s="17">
        <v>0</v>
      </c>
      <c r="DF14" s="17">
        <v>0</v>
      </c>
      <c r="DG14" s="17">
        <v>0</v>
      </c>
      <c r="DH14" s="17">
        <v>6.8</v>
      </c>
      <c r="DI14" s="17">
        <v>5.3752000000000004</v>
      </c>
      <c r="DJ14" s="17">
        <v>5.3752000000000004</v>
      </c>
      <c r="DK14" s="17">
        <v>1.4248000000000001</v>
      </c>
      <c r="DL14" s="17">
        <v>0</v>
      </c>
      <c r="DM14" s="17"/>
      <c r="DN14" s="17">
        <v>4.9923999999999999</v>
      </c>
      <c r="DO14" s="17">
        <v>-4.9923999999999999</v>
      </c>
      <c r="DP14" s="17">
        <v>66.400000000000006</v>
      </c>
      <c r="DQ14" s="17">
        <v>44.764240000000001</v>
      </c>
      <c r="DR14" s="17">
        <v>44.764240000000001</v>
      </c>
      <c r="DS14" s="17">
        <v>21.635760000000001</v>
      </c>
      <c r="DT14" s="17">
        <v>7.1</v>
      </c>
      <c r="DU14" s="17">
        <v>4.7632000000000003</v>
      </c>
      <c r="DV14" s="17">
        <v>4.7632000000000003</v>
      </c>
      <c r="DW14" s="17">
        <v>2.3368000000000002</v>
      </c>
      <c r="DX14" s="17"/>
      <c r="DY14" s="17"/>
      <c r="DZ14" s="17"/>
      <c r="EA14" s="17">
        <v>0</v>
      </c>
      <c r="EB14" s="17"/>
      <c r="EC14" s="17"/>
      <c r="ED14" s="17"/>
      <c r="EE14" s="17">
        <v>0</v>
      </c>
      <c r="EF14" s="17"/>
      <c r="EG14" s="17"/>
      <c r="EH14" s="17"/>
      <c r="EI14" s="17">
        <v>0</v>
      </c>
      <c r="EJ14" s="17">
        <v>111.2</v>
      </c>
      <c r="EK14" s="17">
        <v>112.90537</v>
      </c>
      <c r="EL14" s="17">
        <v>112.90537</v>
      </c>
      <c r="EM14" s="17">
        <v>-1.7053700000000001</v>
      </c>
      <c r="EN14" s="17">
        <v>168.6</v>
      </c>
      <c r="EO14" s="17">
        <v>174.65761000000001</v>
      </c>
      <c r="EP14" s="17">
        <v>174.70326</v>
      </c>
      <c r="EQ14" s="17">
        <v>-6.1032599999999997</v>
      </c>
      <c r="ER14" s="17"/>
      <c r="ES14" s="17"/>
      <c r="ET14" s="17"/>
      <c r="EU14" s="17">
        <v>0</v>
      </c>
      <c r="EV14" s="17"/>
      <c r="EW14" s="17"/>
      <c r="EX14" s="17"/>
      <c r="EY14" s="17">
        <v>0</v>
      </c>
      <c r="EZ14" s="17"/>
      <c r="FA14" s="17"/>
      <c r="FB14" s="17"/>
      <c r="FC14" s="17">
        <v>0</v>
      </c>
      <c r="FD14" s="17">
        <v>6.5</v>
      </c>
      <c r="FE14" s="17">
        <v>6.39</v>
      </c>
      <c r="FF14" s="17">
        <v>6.39</v>
      </c>
      <c r="FG14" s="17">
        <v>0.11</v>
      </c>
      <c r="FH14" s="17">
        <v>465.3</v>
      </c>
      <c r="FI14" s="17">
        <v>458.87804999999997</v>
      </c>
      <c r="FJ14" s="17">
        <v>458.87804999999997</v>
      </c>
      <c r="FK14" s="17">
        <v>6.4219499999999998</v>
      </c>
      <c r="FL14" s="17">
        <v>54.8</v>
      </c>
      <c r="FM14" s="17">
        <v>52.199509999999997</v>
      </c>
      <c r="FN14" s="17">
        <v>52.199509999999997</v>
      </c>
      <c r="FO14" s="17">
        <v>2.6004900000000002</v>
      </c>
      <c r="FP14" s="17">
        <v>132</v>
      </c>
      <c r="FQ14" s="17">
        <v>133.9922</v>
      </c>
      <c r="FR14" s="17">
        <v>133.99226999999999</v>
      </c>
      <c r="FS14" s="17">
        <v>-1.99227</v>
      </c>
      <c r="FT14" s="17">
        <v>41.2</v>
      </c>
      <c r="FU14" s="17">
        <v>36.000340000000001</v>
      </c>
      <c r="FV14" s="17">
        <v>36.000329999999998</v>
      </c>
      <c r="FW14" s="17">
        <v>5.1996700000000002</v>
      </c>
      <c r="FX14" s="17">
        <v>18.399999999999999</v>
      </c>
      <c r="FY14" s="17">
        <v>19.28585</v>
      </c>
      <c r="FZ14" s="17">
        <v>19.28585</v>
      </c>
      <c r="GA14" s="17">
        <v>-0.88585000000000003</v>
      </c>
      <c r="GB14" s="17">
        <v>0.6</v>
      </c>
      <c r="GC14" s="17"/>
      <c r="GD14" s="17">
        <v>19.453659999999999</v>
      </c>
      <c r="GE14" s="17">
        <v>-18.853660000000001</v>
      </c>
      <c r="GF14" s="17">
        <v>92.5</v>
      </c>
      <c r="GG14" s="17">
        <v>87.657560000000004</v>
      </c>
      <c r="GH14" s="17">
        <v>87.657560000000004</v>
      </c>
      <c r="GI14" s="17">
        <v>4.8424399999999999</v>
      </c>
      <c r="GJ14" s="17">
        <v>149.9</v>
      </c>
      <c r="GK14" s="17">
        <v>168.86507</v>
      </c>
      <c r="GL14" s="17">
        <v>167.07793000000001</v>
      </c>
      <c r="GM14" s="17">
        <v>-17.17793</v>
      </c>
      <c r="GN14" s="17">
        <v>150.4</v>
      </c>
      <c r="GO14" s="17">
        <v>168.86507</v>
      </c>
      <c r="GP14" s="17">
        <v>167.07793000000001</v>
      </c>
      <c r="GQ14" s="17">
        <v>-16.67793</v>
      </c>
      <c r="GR14" s="17">
        <v>169.1</v>
      </c>
      <c r="GS14" s="17">
        <v>168.86507</v>
      </c>
      <c r="GT14" s="17">
        <v>167.07793000000001</v>
      </c>
      <c r="GU14" s="17">
        <v>2.0220699999999998</v>
      </c>
      <c r="GV14" s="17">
        <v>109.4</v>
      </c>
      <c r="GW14" s="17">
        <v>109.07201000000001</v>
      </c>
      <c r="GX14" s="17">
        <v>109.07201000000001</v>
      </c>
      <c r="GY14" s="17">
        <v>0.32799</v>
      </c>
      <c r="GZ14" s="17">
        <v>8</v>
      </c>
      <c r="HA14" s="17">
        <v>7.9643300000000004</v>
      </c>
      <c r="HB14" s="17">
        <v>7.9643199999999998</v>
      </c>
      <c r="HC14" s="17">
        <v>3.5680000000000003E-2</v>
      </c>
      <c r="HD14" s="17"/>
      <c r="HE14" s="17"/>
      <c r="HF14" s="17"/>
      <c r="HG14" s="17">
        <v>0</v>
      </c>
      <c r="HH14" s="17">
        <v>45.1</v>
      </c>
      <c r="HI14" s="17">
        <v>47.26634</v>
      </c>
      <c r="HJ14" s="17">
        <v>47.26634</v>
      </c>
      <c r="HK14" s="17">
        <v>-2.1663399999999999</v>
      </c>
      <c r="HL14" s="17">
        <v>0</v>
      </c>
      <c r="HM14" s="17"/>
      <c r="HN14" s="17">
        <v>44.275120000000001</v>
      </c>
      <c r="HO14" s="17">
        <v>-44.275120000000001</v>
      </c>
      <c r="HP14" s="17">
        <v>2</v>
      </c>
      <c r="HQ14" s="17">
        <v>1.8363499999999999</v>
      </c>
      <c r="HR14" s="17">
        <v>1.8363499999999999</v>
      </c>
      <c r="HS14" s="17">
        <v>0.16364999999999999</v>
      </c>
      <c r="HT14" s="17">
        <v>30.6</v>
      </c>
      <c r="HU14" s="17">
        <v>33.323279999999997</v>
      </c>
      <c r="HV14" s="17">
        <v>33.323279999999997</v>
      </c>
      <c r="HW14" s="17">
        <v>-2.7232799999999999</v>
      </c>
      <c r="HX14" s="17">
        <v>172.8</v>
      </c>
      <c r="HY14" s="17">
        <v>171.54185000000001</v>
      </c>
      <c r="HZ14" s="17">
        <v>171.54185000000001</v>
      </c>
      <c r="IA14" s="17">
        <v>1.2581500000000001</v>
      </c>
      <c r="IB14" s="17">
        <v>47.2</v>
      </c>
      <c r="IC14" s="17">
        <v>47.67127</v>
      </c>
      <c r="ID14" s="17">
        <v>47.67127</v>
      </c>
      <c r="IE14" s="17">
        <v>-0.47127000000000002</v>
      </c>
      <c r="IF14" s="17">
        <v>0</v>
      </c>
      <c r="IG14" s="17"/>
      <c r="IH14" s="17"/>
      <c r="II14" s="17">
        <v>0</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130.1</v>
      </c>
      <c r="JE14" s="17">
        <v>133.35676000000001</v>
      </c>
      <c r="JF14" s="17">
        <v>133.35676000000001</v>
      </c>
      <c r="JG14" s="17">
        <v>-3.2567599999999999</v>
      </c>
      <c r="JH14" s="17">
        <v>0</v>
      </c>
      <c r="JI14" s="17"/>
      <c r="JJ14" s="17">
        <v>0</v>
      </c>
      <c r="JK14" s="17">
        <v>0</v>
      </c>
      <c r="JL14" s="17">
        <v>0</v>
      </c>
      <c r="JM14" s="17">
        <v>0</v>
      </c>
      <c r="JN14" s="17">
        <v>0</v>
      </c>
      <c r="JO14" s="17">
        <v>0</v>
      </c>
      <c r="JP14" s="17"/>
      <c r="JQ14" s="17"/>
      <c r="JR14" s="17"/>
      <c r="JS14" s="17">
        <v>0</v>
      </c>
      <c r="JT14" s="17"/>
      <c r="JU14" s="17"/>
      <c r="JV14" s="17"/>
      <c r="JW14" s="17">
        <v>0</v>
      </c>
      <c r="JX14" s="17"/>
      <c r="JY14" s="17"/>
      <c r="JZ14" s="17">
        <v>0</v>
      </c>
      <c r="KA14" s="17">
        <v>0</v>
      </c>
      <c r="KB14" s="17"/>
      <c r="KC14" s="17"/>
      <c r="KD14" s="17"/>
      <c r="KE14" s="17">
        <v>0</v>
      </c>
      <c r="KF14" s="17"/>
      <c r="KG14" s="17"/>
      <c r="KH14" s="17"/>
      <c r="KI14" s="17">
        <v>0</v>
      </c>
      <c r="KJ14" s="17"/>
      <c r="KK14" s="17"/>
      <c r="KL14" s="17"/>
      <c r="KM14" s="17">
        <v>0</v>
      </c>
      <c r="KN14" s="17"/>
      <c r="KO14" s="17"/>
      <c r="KP14" s="17"/>
      <c r="KQ14" s="17">
        <v>0</v>
      </c>
      <c r="KR14" s="17">
        <v>114.8</v>
      </c>
      <c r="KS14" s="17">
        <v>114.11063</v>
      </c>
      <c r="KT14" s="17">
        <v>114.11063</v>
      </c>
      <c r="KU14" s="17">
        <v>0.68937000000000004</v>
      </c>
      <c r="KV14" s="17"/>
      <c r="KW14" s="17"/>
      <c r="KX14" s="17"/>
      <c r="KY14" s="17">
        <v>0</v>
      </c>
      <c r="KZ14" s="17"/>
      <c r="LA14" s="17"/>
      <c r="LB14" s="17"/>
      <c r="LC14" s="17">
        <v>0</v>
      </c>
      <c r="LD14" s="17">
        <v>166</v>
      </c>
      <c r="LE14" s="17">
        <v>182.46243999999999</v>
      </c>
      <c r="LF14" s="17">
        <v>182.46254999999999</v>
      </c>
      <c r="LG14" s="17">
        <v>-16.46255</v>
      </c>
      <c r="LH14" s="17">
        <v>132.19999999999999</v>
      </c>
      <c r="LI14" s="17">
        <v>114.16777</v>
      </c>
      <c r="LJ14" s="17">
        <v>114.16784</v>
      </c>
      <c r="LK14" s="17">
        <v>18.032160000000001</v>
      </c>
      <c r="LL14" s="17">
        <v>54.6</v>
      </c>
      <c r="LM14" s="17">
        <v>67.461460000000002</v>
      </c>
      <c r="LN14" s="17">
        <v>67.461460000000002</v>
      </c>
      <c r="LO14" s="17">
        <v>-12.861459999999999</v>
      </c>
      <c r="LP14" s="17">
        <v>76.900000000000006</v>
      </c>
      <c r="LQ14" s="17">
        <v>78.567999999999998</v>
      </c>
      <c r="LR14" s="17">
        <v>78.567999999999998</v>
      </c>
      <c r="LS14" s="17">
        <v>-1.6679999999999999</v>
      </c>
      <c r="LT14" s="17">
        <v>0</v>
      </c>
      <c r="LU14" s="17"/>
      <c r="LV14" s="17">
        <v>30.097560000000001</v>
      </c>
      <c r="LW14" s="17">
        <v>-30.097560000000001</v>
      </c>
      <c r="LX14" s="17"/>
      <c r="LY14" s="17"/>
      <c r="LZ14" s="17"/>
      <c r="MA14" s="17">
        <v>0</v>
      </c>
      <c r="MB14" s="17">
        <v>0</v>
      </c>
      <c r="MC14" s="17"/>
      <c r="MD14" s="17"/>
      <c r="ME14" s="17">
        <v>0</v>
      </c>
      <c r="MF14" s="17"/>
      <c r="MG14" s="17"/>
      <c r="MH14" s="17"/>
      <c r="MI14" s="17">
        <v>0</v>
      </c>
      <c r="MJ14" s="17">
        <v>103.6</v>
      </c>
      <c r="MK14" s="17">
        <v>110</v>
      </c>
      <c r="ML14" s="17">
        <v>110</v>
      </c>
      <c r="MM14" s="17">
        <v>-6.4</v>
      </c>
      <c r="MN14" s="17">
        <v>103.7</v>
      </c>
      <c r="MO14" s="17">
        <v>110</v>
      </c>
      <c r="MP14" s="17">
        <v>110</v>
      </c>
      <c r="MQ14" s="17">
        <v>-6.3</v>
      </c>
      <c r="MR14" s="17">
        <v>120.1</v>
      </c>
      <c r="MS14" s="17">
        <v>110</v>
      </c>
      <c r="MT14" s="17">
        <v>110</v>
      </c>
      <c r="MU14" s="17">
        <v>10.1</v>
      </c>
      <c r="MV14" s="17">
        <v>0</v>
      </c>
      <c r="MW14" s="17"/>
      <c r="MX14" s="17"/>
      <c r="MY14" s="17">
        <v>0</v>
      </c>
      <c r="MZ14" s="17"/>
      <c r="NA14" s="17"/>
      <c r="NB14" s="17"/>
      <c r="NC14" s="17">
        <v>0</v>
      </c>
      <c r="ND14" s="17"/>
      <c r="NE14" s="17"/>
      <c r="NF14" s="17"/>
      <c r="NG14" s="17">
        <v>0</v>
      </c>
      <c r="NH14" s="17"/>
      <c r="NI14" s="17"/>
      <c r="NJ14" s="17"/>
      <c r="NK14" s="17">
        <v>0</v>
      </c>
      <c r="NL14" s="17"/>
      <c r="NM14" s="17"/>
      <c r="NN14" s="17"/>
      <c r="NO14" s="17">
        <v>0</v>
      </c>
      <c r="NP14" s="17">
        <v>137.19999999999999</v>
      </c>
      <c r="NQ14" s="17">
        <v>144.27350000000001</v>
      </c>
      <c r="NR14" s="17">
        <v>144.27350999999999</v>
      </c>
      <c r="NS14" s="17">
        <v>-7.0735099999999997</v>
      </c>
      <c r="NT14" s="17">
        <v>80.5</v>
      </c>
      <c r="NU14" s="17">
        <v>72.136750000000006</v>
      </c>
      <c r="NV14" s="17">
        <v>72.136750000000006</v>
      </c>
      <c r="NW14" s="17">
        <v>8.3632500000000007</v>
      </c>
      <c r="NX14" s="17">
        <v>0</v>
      </c>
      <c r="NY14" s="17">
        <v>0</v>
      </c>
      <c r="NZ14" s="17">
        <v>0</v>
      </c>
      <c r="OA14" s="17">
        <v>0</v>
      </c>
      <c r="OB14" s="17">
        <v>27.1</v>
      </c>
      <c r="OC14" s="17">
        <v>14.8</v>
      </c>
      <c r="OD14" s="17">
        <v>15.744</v>
      </c>
      <c r="OE14" s="17">
        <v>11.356</v>
      </c>
      <c r="OF14" s="17">
        <v>0</v>
      </c>
      <c r="OG14" s="17">
        <v>0</v>
      </c>
      <c r="OH14" s="17">
        <v>0</v>
      </c>
      <c r="OI14" s="17">
        <v>0</v>
      </c>
      <c r="OJ14" s="17">
        <v>4.5</v>
      </c>
      <c r="OK14" s="17">
        <v>5.6</v>
      </c>
      <c r="OL14" s="17">
        <v>0.86299999999999999</v>
      </c>
      <c r="OM14" s="17">
        <v>3.637</v>
      </c>
      <c r="ON14" s="17">
        <v>0</v>
      </c>
      <c r="OO14" s="17">
        <v>0</v>
      </c>
      <c r="OP14" s="17">
        <v>0</v>
      </c>
      <c r="OQ14" s="17">
        <v>0</v>
      </c>
      <c r="OR14" s="17">
        <v>20</v>
      </c>
      <c r="OS14" s="17">
        <v>17.559999999999999</v>
      </c>
      <c r="OT14" s="17">
        <v>17.559999999999999</v>
      </c>
      <c r="OU14" s="17">
        <v>2.44</v>
      </c>
      <c r="OV14" s="17">
        <v>10</v>
      </c>
      <c r="OW14" s="17">
        <v>9.9830000000000005</v>
      </c>
      <c r="OX14" s="17">
        <v>9.9830000000000005</v>
      </c>
      <c r="OY14" s="17">
        <v>1.7000000000000001E-2</v>
      </c>
      <c r="OZ14" s="17">
        <v>5.3</v>
      </c>
      <c r="PA14" s="17">
        <v>5.67</v>
      </c>
      <c r="PB14" s="17">
        <v>5.67</v>
      </c>
      <c r="PC14" s="17">
        <v>-0.37</v>
      </c>
      <c r="PD14" s="17">
        <v>3.6</v>
      </c>
      <c r="PE14" s="17">
        <v>3.6</v>
      </c>
      <c r="PF14" s="17">
        <v>3.6</v>
      </c>
      <c r="PG14" s="17">
        <v>0</v>
      </c>
      <c r="PH14" s="17">
        <v>5.2</v>
      </c>
      <c r="PI14" s="17">
        <v>5</v>
      </c>
      <c r="PJ14" s="17">
        <v>5</v>
      </c>
      <c r="PK14" s="17">
        <v>0.2</v>
      </c>
      <c r="PL14" s="17"/>
      <c r="PM14" s="17"/>
      <c r="PN14" s="17">
        <v>19.51219</v>
      </c>
      <c r="PO14" s="17">
        <v>-19.51219</v>
      </c>
      <c r="PP14" s="17">
        <v>20</v>
      </c>
      <c r="PQ14" s="17">
        <v>19.5122</v>
      </c>
      <c r="PR14" s="17">
        <v>19.51219</v>
      </c>
      <c r="PS14" s="17">
        <v>0.48781000000000002</v>
      </c>
      <c r="PT14" s="17">
        <v>18.5</v>
      </c>
      <c r="PU14" s="17">
        <v>18.048780000000001</v>
      </c>
      <c r="PV14" s="17">
        <v>18.048780000000001</v>
      </c>
      <c r="PW14" s="17">
        <v>0.45122000000000001</v>
      </c>
      <c r="PX14" s="17">
        <v>3.7</v>
      </c>
      <c r="PY14" s="17">
        <v>3.4</v>
      </c>
      <c r="PZ14" s="17">
        <v>3.4</v>
      </c>
      <c r="QA14" s="17">
        <v>0.3</v>
      </c>
      <c r="QB14" s="17">
        <v>18.8</v>
      </c>
      <c r="QC14" s="17">
        <v>18.341460000000001</v>
      </c>
      <c r="QD14" s="17">
        <v>18.341460000000001</v>
      </c>
      <c r="QE14" s="17">
        <v>0.45854</v>
      </c>
      <c r="QF14" s="17">
        <v>0</v>
      </c>
      <c r="QG14" s="17">
        <v>0</v>
      </c>
      <c r="QH14" s="17">
        <v>0</v>
      </c>
      <c r="QI14" s="17">
        <v>0</v>
      </c>
      <c r="QJ14" s="17">
        <v>0</v>
      </c>
      <c r="QK14" s="17">
        <v>0</v>
      </c>
      <c r="QL14" s="17">
        <v>0</v>
      </c>
      <c r="QM14" s="17">
        <v>0</v>
      </c>
      <c r="QN14" s="17">
        <v>9.1999999999999993</v>
      </c>
      <c r="QO14" s="17">
        <v>5.6</v>
      </c>
      <c r="QP14" s="17">
        <v>7.3680000000000003</v>
      </c>
      <c r="QQ14" s="17">
        <v>1.8320000000000001</v>
      </c>
      <c r="QR14" s="17">
        <v>18.2</v>
      </c>
      <c r="QS14" s="17">
        <v>12.1</v>
      </c>
      <c r="QT14" s="17">
        <v>17.678000000000001</v>
      </c>
      <c r="QU14" s="17">
        <v>0.52200000000000002</v>
      </c>
      <c r="QV14" s="17">
        <v>4.7</v>
      </c>
      <c r="QW14" s="17">
        <v>4.2</v>
      </c>
      <c r="QX14" s="17">
        <v>4.2</v>
      </c>
      <c r="QY14" s="17">
        <v>0.5</v>
      </c>
      <c r="QZ14" s="17">
        <v>2.2000000000000002</v>
      </c>
      <c r="RA14" s="17">
        <v>2.4</v>
      </c>
      <c r="RB14" s="17">
        <v>2.4</v>
      </c>
      <c r="RC14" s="17">
        <v>-0.2</v>
      </c>
      <c r="RD14" s="17">
        <v>2.4</v>
      </c>
      <c r="RE14" s="17">
        <v>2.4</v>
      </c>
      <c r="RF14" s="17">
        <v>2.4</v>
      </c>
      <c r="RG14" s="17">
        <v>0</v>
      </c>
      <c r="RH14" s="17">
        <v>2.9</v>
      </c>
      <c r="RI14" s="17">
        <v>2.8</v>
      </c>
      <c r="RJ14" s="17">
        <v>2.8</v>
      </c>
      <c r="RK14" s="17">
        <v>0.1</v>
      </c>
      <c r="RL14" s="17">
        <v>0</v>
      </c>
      <c r="RM14" s="17">
        <v>0</v>
      </c>
      <c r="RN14" s="17">
        <v>0</v>
      </c>
      <c r="RO14" s="17">
        <v>0</v>
      </c>
      <c r="RP14" s="17">
        <v>3.1</v>
      </c>
      <c r="RQ14" s="17">
        <v>3.399</v>
      </c>
      <c r="RR14" s="17">
        <v>3.399</v>
      </c>
      <c r="RS14" s="17">
        <v>-0.29899999999999999</v>
      </c>
      <c r="RT14" s="17">
        <v>20.399999999999999</v>
      </c>
      <c r="RU14" s="17">
        <v>11.08052</v>
      </c>
      <c r="RV14" s="17">
        <v>11.08052</v>
      </c>
      <c r="RW14" s="17">
        <v>9.3194800000000004</v>
      </c>
      <c r="RX14" s="17">
        <v>2</v>
      </c>
      <c r="RY14" s="17">
        <v>2</v>
      </c>
      <c r="RZ14" s="17">
        <v>2</v>
      </c>
      <c r="SA14" s="17">
        <v>0</v>
      </c>
      <c r="SB14" s="17"/>
      <c r="SC14" s="17"/>
      <c r="SD14" s="17"/>
      <c r="SE14" s="17">
        <v>0</v>
      </c>
      <c r="SF14" s="17">
        <v>16.600000000000001</v>
      </c>
      <c r="SG14" s="17">
        <v>12</v>
      </c>
      <c r="SH14" s="17">
        <v>15.02439</v>
      </c>
      <c r="SI14" s="17">
        <v>1.57561</v>
      </c>
      <c r="SJ14" s="17">
        <v>12.7</v>
      </c>
      <c r="SK14" s="17">
        <v>12.39024</v>
      </c>
      <c r="SL14" s="17">
        <v>12.39024</v>
      </c>
      <c r="SM14" s="17">
        <v>0.30975999999999998</v>
      </c>
      <c r="SN14" s="17">
        <v>19.2</v>
      </c>
      <c r="SO14" s="17">
        <v>19.5122</v>
      </c>
      <c r="SP14" s="17">
        <v>19.51219</v>
      </c>
      <c r="SQ14" s="17">
        <v>-0.31219000000000002</v>
      </c>
      <c r="SR14" s="17">
        <v>20.3</v>
      </c>
      <c r="SS14" s="17">
        <v>19.5122</v>
      </c>
      <c r="ST14" s="17">
        <v>19.51219</v>
      </c>
      <c r="SU14" s="17">
        <v>0.78781000000000001</v>
      </c>
      <c r="SV14" s="17">
        <v>20</v>
      </c>
      <c r="SW14" s="17">
        <v>19.317070000000001</v>
      </c>
      <c r="SX14" s="17">
        <v>19.317070000000001</v>
      </c>
      <c r="SY14" s="17">
        <v>0.68293000000000004</v>
      </c>
      <c r="SZ14" s="17">
        <v>6.6</v>
      </c>
      <c r="TA14" s="17">
        <v>12</v>
      </c>
      <c r="TB14" s="17">
        <v>9.8339999999999996</v>
      </c>
      <c r="TC14" s="17">
        <v>-3.234</v>
      </c>
      <c r="TD14" s="17">
        <v>22.9</v>
      </c>
      <c r="TE14" s="17">
        <v>18.399999999999999</v>
      </c>
      <c r="TF14" s="17">
        <v>16.951000000000001</v>
      </c>
      <c r="TG14" s="17">
        <v>5.9489999999999998</v>
      </c>
      <c r="TH14" s="17">
        <v>0</v>
      </c>
      <c r="TI14" s="17">
        <v>0</v>
      </c>
      <c r="TJ14" s="17">
        <v>0</v>
      </c>
      <c r="TK14" s="17">
        <v>0</v>
      </c>
      <c r="TL14" s="17">
        <v>15.9</v>
      </c>
      <c r="TM14" s="17">
        <v>13.8</v>
      </c>
      <c r="TN14" s="17">
        <v>14.449</v>
      </c>
      <c r="TO14" s="17">
        <v>1.4510000000000001</v>
      </c>
      <c r="TP14" s="17">
        <v>36.5</v>
      </c>
      <c r="TQ14" s="17">
        <v>24.5</v>
      </c>
      <c r="TR14" s="17">
        <v>25.030999999999999</v>
      </c>
      <c r="TS14" s="17">
        <v>11.468999999999999</v>
      </c>
      <c r="TT14" s="17">
        <v>0.7</v>
      </c>
      <c r="TU14" s="17">
        <v>0.8</v>
      </c>
      <c r="TV14" s="17">
        <v>1.0469999999999999</v>
      </c>
      <c r="TW14" s="17">
        <v>-0.34699999999999998</v>
      </c>
      <c r="TX14" s="17">
        <v>0.2</v>
      </c>
      <c r="TY14" s="17">
        <v>0.3</v>
      </c>
      <c r="TZ14" s="17">
        <v>0.52100000000000002</v>
      </c>
      <c r="UA14" s="17">
        <v>-0.32100000000000001</v>
      </c>
      <c r="UB14" s="17">
        <v>21</v>
      </c>
      <c r="UC14" s="17">
        <v>20.4878</v>
      </c>
      <c r="UD14" s="17">
        <v>20.4878</v>
      </c>
      <c r="UE14" s="17">
        <v>0.51219999999999999</v>
      </c>
      <c r="UF14" s="17">
        <v>8.1</v>
      </c>
      <c r="UG14" s="17">
        <v>8</v>
      </c>
      <c r="UH14" s="17">
        <v>8</v>
      </c>
      <c r="UI14" s="17">
        <v>0.1</v>
      </c>
      <c r="UJ14" s="17">
        <v>8.1</v>
      </c>
      <c r="UK14" s="17">
        <v>6.9</v>
      </c>
      <c r="UL14" s="17">
        <v>6.9</v>
      </c>
      <c r="UM14" s="17">
        <v>1.2</v>
      </c>
      <c r="UN14" s="17">
        <v>20</v>
      </c>
      <c r="UO14" s="17">
        <v>20</v>
      </c>
      <c r="UP14" s="17">
        <v>10</v>
      </c>
      <c r="UQ14" s="17">
        <v>10</v>
      </c>
      <c r="UR14" s="17">
        <v>10</v>
      </c>
      <c r="US14" s="17">
        <v>20</v>
      </c>
      <c r="UT14" s="17">
        <v>10</v>
      </c>
      <c r="UU14" s="17">
        <v>0</v>
      </c>
      <c r="UV14" s="17">
        <v>8</v>
      </c>
      <c r="UW14" s="17">
        <v>20</v>
      </c>
      <c r="UX14" s="17">
        <v>10</v>
      </c>
      <c r="UY14" s="17">
        <v>-2</v>
      </c>
      <c r="UZ14" s="17">
        <v>1.8</v>
      </c>
      <c r="VA14" s="17">
        <v>2.9</v>
      </c>
      <c r="VB14" s="17">
        <v>0.58899999999999997</v>
      </c>
      <c r="VC14" s="17">
        <v>1.2110000000000001</v>
      </c>
      <c r="VD14" s="17">
        <v>0</v>
      </c>
      <c r="VE14" s="17">
        <v>0</v>
      </c>
      <c r="VF14" s="17">
        <v>0</v>
      </c>
      <c r="VG14" s="17">
        <v>0</v>
      </c>
      <c r="VH14" s="17">
        <v>0</v>
      </c>
      <c r="VI14" s="17">
        <v>0</v>
      </c>
      <c r="VJ14" s="17">
        <v>0</v>
      </c>
      <c r="VK14" s="17">
        <v>0</v>
      </c>
      <c r="VL14" s="17">
        <v>0</v>
      </c>
      <c r="VM14" s="17"/>
      <c r="VN14" s="17">
        <v>0.6</v>
      </c>
      <c r="VO14" s="17">
        <v>-0.6</v>
      </c>
      <c r="VP14" s="17">
        <v>7.6</v>
      </c>
      <c r="VQ14" s="17">
        <v>8.4</v>
      </c>
      <c r="VR14" s="17">
        <v>12.193</v>
      </c>
      <c r="VS14" s="17">
        <v>-4.593</v>
      </c>
      <c r="VT14" s="17">
        <v>6</v>
      </c>
      <c r="VU14" s="17">
        <v>0</v>
      </c>
      <c r="VV14" s="17">
        <v>9.0399999999999991</v>
      </c>
      <c r="VW14" s="17">
        <v>-3.04</v>
      </c>
      <c r="VX14" s="17">
        <v>0</v>
      </c>
      <c r="VY14" s="17">
        <v>0</v>
      </c>
      <c r="VZ14" s="17">
        <v>0</v>
      </c>
      <c r="WA14" s="17">
        <v>0</v>
      </c>
      <c r="WB14" s="17">
        <v>0</v>
      </c>
      <c r="WC14" s="17">
        <v>0</v>
      </c>
      <c r="WD14" s="17">
        <v>0</v>
      </c>
      <c r="WE14" s="17">
        <v>0</v>
      </c>
      <c r="WF14" s="17">
        <v>8.4</v>
      </c>
      <c r="WG14" s="17">
        <v>8.3000000000000007</v>
      </c>
      <c r="WH14" s="17">
        <v>8.3000000000000007</v>
      </c>
      <c r="WI14" s="17">
        <v>0.1</v>
      </c>
      <c r="WJ14" s="17">
        <v>19.8</v>
      </c>
      <c r="WK14" s="17">
        <v>19.317070000000001</v>
      </c>
      <c r="WL14" s="17">
        <v>19.317070000000001</v>
      </c>
      <c r="WM14" s="17">
        <v>0.48293000000000003</v>
      </c>
      <c r="WN14" s="17">
        <v>9.8000000000000007</v>
      </c>
      <c r="WO14" s="17">
        <v>10.5</v>
      </c>
      <c r="WP14" s="17">
        <v>10.5</v>
      </c>
      <c r="WQ14" s="17">
        <v>-0.7</v>
      </c>
      <c r="WR14" s="17"/>
      <c r="WS14" s="17"/>
      <c r="WT14" s="17"/>
      <c r="WU14" s="17">
        <v>0</v>
      </c>
      <c r="WV14" s="17">
        <v>36</v>
      </c>
      <c r="WW14" s="17">
        <v>36</v>
      </c>
      <c r="WX14" s="17">
        <v>36</v>
      </c>
      <c r="WY14" s="17">
        <v>0</v>
      </c>
      <c r="WZ14" s="17">
        <v>28.6</v>
      </c>
      <c r="XA14" s="17">
        <v>29.184000000000001</v>
      </c>
      <c r="XB14" s="17">
        <v>29.184000000000001</v>
      </c>
      <c r="XC14" s="17">
        <v>-0.58399999999999996</v>
      </c>
      <c r="XD14" s="17">
        <v>3.2</v>
      </c>
      <c r="XE14" s="17">
        <v>2.8159999999999998</v>
      </c>
      <c r="XF14" s="17">
        <v>2.8159999999999998</v>
      </c>
      <c r="XG14" s="17">
        <v>0.38400000000000001</v>
      </c>
      <c r="XH14" s="17">
        <v>14.2</v>
      </c>
      <c r="XI14" s="17">
        <v>14</v>
      </c>
      <c r="XJ14" s="17">
        <v>14</v>
      </c>
      <c r="XK14" s="17">
        <v>0.2</v>
      </c>
      <c r="XL14" s="17">
        <v>0</v>
      </c>
      <c r="XM14" s="17"/>
      <c r="XN14" s="17"/>
      <c r="XO14" s="17">
        <v>0</v>
      </c>
      <c r="XP14" s="17">
        <v>5.7</v>
      </c>
      <c r="XQ14" s="17">
        <v>7.9</v>
      </c>
      <c r="XR14" s="17">
        <v>7.9</v>
      </c>
      <c r="XS14" s="17">
        <v>-2.2000000000000002</v>
      </c>
    </row>
    <row r="15" spans="1:643" ht="24" customHeight="1" x14ac:dyDescent="0.25">
      <c r="A15" s="1"/>
      <c r="B15" s="16" t="s">
        <v>63</v>
      </c>
      <c r="C15" s="16" t="s">
        <v>695</v>
      </c>
      <c r="D15" s="17">
        <v>1</v>
      </c>
      <c r="E15" s="17">
        <v>1.02</v>
      </c>
      <c r="F15" s="17">
        <v>1.02</v>
      </c>
      <c r="G15" s="17">
        <v>-0.02</v>
      </c>
      <c r="H15" s="17">
        <v>1.5</v>
      </c>
      <c r="I15" s="17">
        <v>1.64</v>
      </c>
      <c r="J15" s="17">
        <v>1.64</v>
      </c>
      <c r="K15" s="17">
        <v>-0.14000000000000001</v>
      </c>
      <c r="L15" s="17">
        <v>4.3</v>
      </c>
      <c r="M15" s="17">
        <v>3.8072699999999999</v>
      </c>
      <c r="N15" s="17">
        <v>3.8072699999999999</v>
      </c>
      <c r="O15" s="17">
        <v>0.49273</v>
      </c>
      <c r="P15" s="17">
        <v>649.9</v>
      </c>
      <c r="Q15" s="17">
        <v>646.79789000000005</v>
      </c>
      <c r="R15" s="17">
        <v>646.79789000000005</v>
      </c>
      <c r="S15" s="17">
        <v>3.1021100000000001</v>
      </c>
      <c r="T15" s="17">
        <v>219.3</v>
      </c>
      <c r="U15" s="17">
        <v>211.44126</v>
      </c>
      <c r="V15" s="17">
        <v>211.44126</v>
      </c>
      <c r="W15" s="17">
        <v>7.8587400000000001</v>
      </c>
      <c r="X15" s="17"/>
      <c r="Y15" s="17"/>
      <c r="Z15" s="17"/>
      <c r="AA15" s="17">
        <v>0</v>
      </c>
      <c r="AB15" s="17"/>
      <c r="AC15" s="17"/>
      <c r="AD15" s="17"/>
      <c r="AE15" s="17">
        <v>0</v>
      </c>
      <c r="AF15" s="17">
        <v>90.8</v>
      </c>
      <c r="AG15" s="17">
        <v>92.226339999999993</v>
      </c>
      <c r="AH15" s="17">
        <v>92.226339999999993</v>
      </c>
      <c r="AI15" s="17">
        <v>-1.4263399999999999</v>
      </c>
      <c r="AJ15" s="17">
        <v>256.3</v>
      </c>
      <c r="AK15" s="17">
        <v>259.08780000000002</v>
      </c>
      <c r="AL15" s="17">
        <v>259.08780000000002</v>
      </c>
      <c r="AM15" s="17">
        <v>-2.7877999999999998</v>
      </c>
      <c r="AN15" s="17"/>
      <c r="AO15" s="17"/>
      <c r="AP15" s="17"/>
      <c r="AQ15" s="17">
        <v>0</v>
      </c>
      <c r="AR15" s="17"/>
      <c r="AS15" s="17"/>
      <c r="AT15" s="17"/>
      <c r="AU15" s="17">
        <v>0</v>
      </c>
      <c r="AV15" s="17"/>
      <c r="AW15" s="17"/>
      <c r="AX15" s="17"/>
      <c r="AY15" s="17">
        <v>0</v>
      </c>
      <c r="AZ15" s="17">
        <v>108.7</v>
      </c>
      <c r="BA15" s="17">
        <v>110</v>
      </c>
      <c r="BB15" s="17">
        <v>110.00001</v>
      </c>
      <c r="BC15" s="17">
        <v>-1.3000100000000001</v>
      </c>
      <c r="BD15" s="17">
        <v>108.2</v>
      </c>
      <c r="BE15" s="17">
        <v>110</v>
      </c>
      <c r="BF15" s="17">
        <v>110.00001</v>
      </c>
      <c r="BG15" s="17">
        <v>-1.8000100000000001</v>
      </c>
      <c r="BH15" s="17">
        <v>136.19999999999999</v>
      </c>
      <c r="BI15" s="17">
        <v>110</v>
      </c>
      <c r="BJ15" s="17">
        <v>110.00001</v>
      </c>
      <c r="BK15" s="17">
        <v>26.19999</v>
      </c>
      <c r="BL15" s="17">
        <v>204.2</v>
      </c>
      <c r="BM15" s="17">
        <v>148.93422000000001</v>
      </c>
      <c r="BN15" s="17">
        <v>146.25</v>
      </c>
      <c r="BO15" s="17">
        <v>57.95</v>
      </c>
      <c r="BP15" s="17">
        <v>107.4</v>
      </c>
      <c r="BQ15" s="17">
        <v>74.467110000000005</v>
      </c>
      <c r="BR15" s="17">
        <v>73.125</v>
      </c>
      <c r="BS15" s="17">
        <v>34.274999999999999</v>
      </c>
      <c r="BT15" s="17">
        <v>563.79999999999995</v>
      </c>
      <c r="BU15" s="17">
        <v>568.29854</v>
      </c>
      <c r="BV15" s="17">
        <v>568.29853000000003</v>
      </c>
      <c r="BW15" s="17">
        <v>-4.4985299999999997</v>
      </c>
      <c r="BX15" s="17">
        <v>10.5</v>
      </c>
      <c r="BY15" s="17">
        <v>10.17268</v>
      </c>
      <c r="BZ15" s="17">
        <v>10.17268</v>
      </c>
      <c r="CA15" s="17">
        <v>0.32732</v>
      </c>
      <c r="CB15" s="17"/>
      <c r="CC15" s="17"/>
      <c r="CD15" s="17"/>
      <c r="CE15" s="17">
        <v>0</v>
      </c>
      <c r="CF15" s="17"/>
      <c r="CG15" s="17"/>
      <c r="CH15" s="17"/>
      <c r="CI15" s="17">
        <v>0</v>
      </c>
      <c r="CJ15" s="17"/>
      <c r="CK15" s="17"/>
      <c r="CL15" s="17"/>
      <c r="CM15" s="17">
        <v>0</v>
      </c>
      <c r="CN15" s="17"/>
      <c r="CO15" s="17"/>
      <c r="CP15" s="17"/>
      <c r="CQ15" s="17">
        <v>0</v>
      </c>
      <c r="CR15" s="17">
        <v>165.8</v>
      </c>
      <c r="CS15" s="17">
        <v>164.70732000000001</v>
      </c>
      <c r="CT15" s="17">
        <v>164.70732000000001</v>
      </c>
      <c r="CU15" s="17">
        <v>1.0926800000000001</v>
      </c>
      <c r="CV15" s="17">
        <v>8.1</v>
      </c>
      <c r="CW15" s="17">
        <v>3.8486199999999999</v>
      </c>
      <c r="CX15" s="17">
        <v>3.8486199999999999</v>
      </c>
      <c r="CY15" s="17">
        <v>4.2513800000000002</v>
      </c>
      <c r="CZ15" s="17">
        <v>2.6</v>
      </c>
      <c r="DA15" s="17">
        <v>2.1114199999999999</v>
      </c>
      <c r="DB15" s="17">
        <v>2.1114199999999999</v>
      </c>
      <c r="DC15" s="17">
        <v>0.48858000000000001</v>
      </c>
      <c r="DD15" s="17">
        <v>0</v>
      </c>
      <c r="DE15" s="17">
        <v>0</v>
      </c>
      <c r="DF15" s="17">
        <v>0</v>
      </c>
      <c r="DG15" s="17">
        <v>0</v>
      </c>
      <c r="DH15" s="17">
        <v>6.8</v>
      </c>
      <c r="DI15" s="17">
        <v>5.3752000000000004</v>
      </c>
      <c r="DJ15" s="17">
        <v>5.3752000000000004</v>
      </c>
      <c r="DK15" s="17">
        <v>1.4248000000000001</v>
      </c>
      <c r="DL15" s="17">
        <v>0</v>
      </c>
      <c r="DM15" s="17"/>
      <c r="DN15" s="17">
        <v>4.9923999999999999</v>
      </c>
      <c r="DO15" s="17">
        <v>-4.9923999999999999</v>
      </c>
      <c r="DP15" s="17">
        <v>66.5</v>
      </c>
      <c r="DQ15" s="17">
        <v>44.764240000000001</v>
      </c>
      <c r="DR15" s="17">
        <v>44.764240000000001</v>
      </c>
      <c r="DS15" s="17">
        <v>21.735759999999999</v>
      </c>
      <c r="DT15" s="17">
        <v>7.1</v>
      </c>
      <c r="DU15" s="17">
        <v>4.7632000000000003</v>
      </c>
      <c r="DV15" s="17">
        <v>4.7632000000000003</v>
      </c>
      <c r="DW15" s="17">
        <v>2.3368000000000002</v>
      </c>
      <c r="DX15" s="17"/>
      <c r="DY15" s="17"/>
      <c r="DZ15" s="17"/>
      <c r="EA15" s="17">
        <v>0</v>
      </c>
      <c r="EB15" s="17"/>
      <c r="EC15" s="17"/>
      <c r="ED15" s="17"/>
      <c r="EE15" s="17">
        <v>0</v>
      </c>
      <c r="EF15" s="17"/>
      <c r="EG15" s="17"/>
      <c r="EH15" s="17"/>
      <c r="EI15" s="17">
        <v>0</v>
      </c>
      <c r="EJ15" s="17">
        <v>111.4</v>
      </c>
      <c r="EK15" s="17">
        <v>112.90537</v>
      </c>
      <c r="EL15" s="17">
        <v>112.90537</v>
      </c>
      <c r="EM15" s="17">
        <v>-1.5053700000000001</v>
      </c>
      <c r="EN15" s="17">
        <v>178</v>
      </c>
      <c r="EO15" s="17">
        <v>174.65761000000001</v>
      </c>
      <c r="EP15" s="17">
        <v>174.70340999999999</v>
      </c>
      <c r="EQ15" s="17">
        <v>3.2965900000000001</v>
      </c>
      <c r="ER15" s="17"/>
      <c r="ES15" s="17"/>
      <c r="ET15" s="17"/>
      <c r="EU15" s="17">
        <v>0</v>
      </c>
      <c r="EV15" s="17"/>
      <c r="EW15" s="17"/>
      <c r="EX15" s="17"/>
      <c r="EY15" s="17">
        <v>0</v>
      </c>
      <c r="EZ15" s="17"/>
      <c r="FA15" s="17"/>
      <c r="FB15" s="17"/>
      <c r="FC15" s="17">
        <v>0</v>
      </c>
      <c r="FD15" s="17">
        <v>6.5</v>
      </c>
      <c r="FE15" s="17">
        <v>6.39</v>
      </c>
      <c r="FF15" s="17">
        <v>6.39</v>
      </c>
      <c r="FG15" s="17">
        <v>0.11</v>
      </c>
      <c r="FH15" s="17">
        <v>461</v>
      </c>
      <c r="FI15" s="17">
        <v>458.87804999999997</v>
      </c>
      <c r="FJ15" s="17">
        <v>458.87804999999997</v>
      </c>
      <c r="FK15" s="17">
        <v>2.12195</v>
      </c>
      <c r="FL15" s="17">
        <v>54.8</v>
      </c>
      <c r="FM15" s="17">
        <v>52.199509999999997</v>
      </c>
      <c r="FN15" s="17">
        <v>52.199509999999997</v>
      </c>
      <c r="FO15" s="17">
        <v>2.6004900000000002</v>
      </c>
      <c r="FP15" s="17">
        <v>140</v>
      </c>
      <c r="FQ15" s="17">
        <v>133.9922</v>
      </c>
      <c r="FR15" s="17">
        <v>133.99226999999999</v>
      </c>
      <c r="FS15" s="17">
        <v>6.0077299999999996</v>
      </c>
      <c r="FT15" s="17">
        <v>41.2</v>
      </c>
      <c r="FU15" s="17">
        <v>36.000340000000001</v>
      </c>
      <c r="FV15" s="17">
        <v>36.000329999999998</v>
      </c>
      <c r="FW15" s="17">
        <v>5.1996700000000002</v>
      </c>
      <c r="FX15" s="17">
        <v>18.399999999999999</v>
      </c>
      <c r="FY15" s="17">
        <v>19.28585</v>
      </c>
      <c r="FZ15" s="17">
        <v>19.28585</v>
      </c>
      <c r="GA15" s="17">
        <v>-0.88585000000000003</v>
      </c>
      <c r="GB15" s="17">
        <v>0</v>
      </c>
      <c r="GC15" s="17"/>
      <c r="GD15" s="17">
        <v>19.453659999999999</v>
      </c>
      <c r="GE15" s="17">
        <v>-19.453659999999999</v>
      </c>
      <c r="GF15" s="17">
        <v>92.5</v>
      </c>
      <c r="GG15" s="17">
        <v>87.657560000000004</v>
      </c>
      <c r="GH15" s="17">
        <v>87.657560000000004</v>
      </c>
      <c r="GI15" s="17">
        <v>4.8424399999999999</v>
      </c>
      <c r="GJ15" s="17">
        <v>145.1</v>
      </c>
      <c r="GK15" s="17">
        <v>150.90880999999999</v>
      </c>
      <c r="GL15" s="17">
        <v>150.90885</v>
      </c>
      <c r="GM15" s="17">
        <v>-5.8088499999999996</v>
      </c>
      <c r="GN15" s="17">
        <v>145.80000000000001</v>
      </c>
      <c r="GO15" s="17">
        <v>150.90880999999999</v>
      </c>
      <c r="GP15" s="17">
        <v>150.90885</v>
      </c>
      <c r="GQ15" s="17">
        <v>-5.1088500000000003</v>
      </c>
      <c r="GR15" s="17">
        <v>164.3</v>
      </c>
      <c r="GS15" s="17">
        <v>150.90880999999999</v>
      </c>
      <c r="GT15" s="17">
        <v>150.90885</v>
      </c>
      <c r="GU15" s="17">
        <v>13.39115</v>
      </c>
      <c r="GV15" s="17">
        <v>109.5</v>
      </c>
      <c r="GW15" s="17">
        <v>109.07201000000001</v>
      </c>
      <c r="GX15" s="17">
        <v>109.07201000000001</v>
      </c>
      <c r="GY15" s="17">
        <v>0.42798999999999998</v>
      </c>
      <c r="GZ15" s="17">
        <v>8</v>
      </c>
      <c r="HA15" s="17">
        <v>7.9643300000000004</v>
      </c>
      <c r="HB15" s="17">
        <v>7.9643199999999998</v>
      </c>
      <c r="HC15" s="17">
        <v>3.5680000000000003E-2</v>
      </c>
      <c r="HD15" s="17"/>
      <c r="HE15" s="17"/>
      <c r="HF15" s="17"/>
      <c r="HG15" s="17">
        <v>0</v>
      </c>
      <c r="HH15" s="17">
        <v>45.5</v>
      </c>
      <c r="HI15" s="17">
        <v>47.26634</v>
      </c>
      <c r="HJ15" s="17">
        <v>47.26634</v>
      </c>
      <c r="HK15" s="17">
        <v>-1.76634</v>
      </c>
      <c r="HL15" s="17">
        <v>0</v>
      </c>
      <c r="HM15" s="17"/>
      <c r="HN15" s="17">
        <v>44.275120000000001</v>
      </c>
      <c r="HO15" s="17">
        <v>-44.275120000000001</v>
      </c>
      <c r="HP15" s="17">
        <v>2</v>
      </c>
      <c r="HQ15" s="17">
        <v>1.8363499999999999</v>
      </c>
      <c r="HR15" s="17">
        <v>1.8363499999999999</v>
      </c>
      <c r="HS15" s="17">
        <v>0.16364999999999999</v>
      </c>
      <c r="HT15" s="17">
        <v>30.4</v>
      </c>
      <c r="HU15" s="17">
        <v>33.323279999999997</v>
      </c>
      <c r="HV15" s="17">
        <v>33.323279999999997</v>
      </c>
      <c r="HW15" s="17">
        <v>-2.9232800000000001</v>
      </c>
      <c r="HX15" s="17">
        <v>174.4</v>
      </c>
      <c r="HY15" s="17">
        <v>171.54185000000001</v>
      </c>
      <c r="HZ15" s="17">
        <v>171.54185000000001</v>
      </c>
      <c r="IA15" s="17">
        <v>2.8581500000000002</v>
      </c>
      <c r="IB15" s="17">
        <v>47.8</v>
      </c>
      <c r="IC15" s="17">
        <v>47.67127</v>
      </c>
      <c r="ID15" s="17">
        <v>47.67127</v>
      </c>
      <c r="IE15" s="17">
        <v>0.12873000000000001</v>
      </c>
      <c r="IF15" s="17">
        <v>0</v>
      </c>
      <c r="IG15" s="17"/>
      <c r="IH15" s="17"/>
      <c r="II15" s="17">
        <v>0</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131.19999999999999</v>
      </c>
      <c r="JE15" s="17">
        <v>133.35676000000001</v>
      </c>
      <c r="JF15" s="17">
        <v>133.35676000000001</v>
      </c>
      <c r="JG15" s="17">
        <v>-2.1567599999999998</v>
      </c>
      <c r="JH15" s="17">
        <v>0</v>
      </c>
      <c r="JI15" s="17"/>
      <c r="JJ15" s="17">
        <v>0</v>
      </c>
      <c r="JK15" s="17">
        <v>0</v>
      </c>
      <c r="JL15" s="17">
        <v>0</v>
      </c>
      <c r="JM15" s="17">
        <v>0</v>
      </c>
      <c r="JN15" s="17">
        <v>0</v>
      </c>
      <c r="JO15" s="17">
        <v>0</v>
      </c>
      <c r="JP15" s="17"/>
      <c r="JQ15" s="17"/>
      <c r="JR15" s="17"/>
      <c r="JS15" s="17">
        <v>0</v>
      </c>
      <c r="JT15" s="17"/>
      <c r="JU15" s="17"/>
      <c r="JV15" s="17"/>
      <c r="JW15" s="17">
        <v>0</v>
      </c>
      <c r="JX15" s="17"/>
      <c r="JY15" s="17"/>
      <c r="JZ15" s="17">
        <v>0</v>
      </c>
      <c r="KA15" s="17">
        <v>0</v>
      </c>
      <c r="KB15" s="17"/>
      <c r="KC15" s="17"/>
      <c r="KD15" s="17"/>
      <c r="KE15" s="17">
        <v>0</v>
      </c>
      <c r="KF15" s="17"/>
      <c r="KG15" s="17"/>
      <c r="KH15" s="17"/>
      <c r="KI15" s="17">
        <v>0</v>
      </c>
      <c r="KJ15" s="17"/>
      <c r="KK15" s="17"/>
      <c r="KL15" s="17"/>
      <c r="KM15" s="17">
        <v>0</v>
      </c>
      <c r="KN15" s="17"/>
      <c r="KO15" s="17"/>
      <c r="KP15" s="17"/>
      <c r="KQ15" s="17">
        <v>0</v>
      </c>
      <c r="KR15" s="17">
        <v>115</v>
      </c>
      <c r="KS15" s="17">
        <v>114.11063</v>
      </c>
      <c r="KT15" s="17">
        <v>114.11063</v>
      </c>
      <c r="KU15" s="17">
        <v>0.88936999999999999</v>
      </c>
      <c r="KV15" s="17"/>
      <c r="KW15" s="17"/>
      <c r="KX15" s="17"/>
      <c r="KY15" s="17">
        <v>0</v>
      </c>
      <c r="KZ15" s="17"/>
      <c r="LA15" s="17"/>
      <c r="LB15" s="17"/>
      <c r="LC15" s="17">
        <v>0</v>
      </c>
      <c r="LD15" s="17">
        <v>207.5</v>
      </c>
      <c r="LE15" s="17">
        <v>182.46243999999999</v>
      </c>
      <c r="LF15" s="17">
        <v>182.46244999999999</v>
      </c>
      <c r="LG15" s="17">
        <v>25.03755</v>
      </c>
      <c r="LH15" s="17">
        <v>119.1</v>
      </c>
      <c r="LI15" s="17">
        <v>114.16777</v>
      </c>
      <c r="LJ15" s="17">
        <v>114.16777999999999</v>
      </c>
      <c r="LK15" s="17">
        <v>4.93222</v>
      </c>
      <c r="LL15" s="17">
        <v>56.3</v>
      </c>
      <c r="LM15" s="17">
        <v>67.461460000000002</v>
      </c>
      <c r="LN15" s="17">
        <v>67.461460000000002</v>
      </c>
      <c r="LO15" s="17">
        <v>-11.16146</v>
      </c>
      <c r="LP15" s="17">
        <v>77</v>
      </c>
      <c r="LQ15" s="17">
        <v>78.567999999999998</v>
      </c>
      <c r="LR15" s="17">
        <v>78.567999999999998</v>
      </c>
      <c r="LS15" s="17">
        <v>-1.5680000000000001</v>
      </c>
      <c r="LT15" s="17">
        <v>0</v>
      </c>
      <c r="LU15" s="17"/>
      <c r="LV15" s="17">
        <v>30.097560000000001</v>
      </c>
      <c r="LW15" s="17">
        <v>-30.097560000000001</v>
      </c>
      <c r="LX15" s="17"/>
      <c r="LY15" s="17"/>
      <c r="LZ15" s="17"/>
      <c r="MA15" s="17">
        <v>0</v>
      </c>
      <c r="MB15" s="17">
        <v>0</v>
      </c>
      <c r="MC15" s="17"/>
      <c r="MD15" s="17"/>
      <c r="ME15" s="17">
        <v>0</v>
      </c>
      <c r="MF15" s="17"/>
      <c r="MG15" s="17"/>
      <c r="MH15" s="17"/>
      <c r="MI15" s="17">
        <v>0</v>
      </c>
      <c r="MJ15" s="17">
        <v>103.6</v>
      </c>
      <c r="MK15" s="17">
        <v>110</v>
      </c>
      <c r="ML15" s="17">
        <v>110.00001</v>
      </c>
      <c r="MM15" s="17">
        <v>-6.40001</v>
      </c>
      <c r="MN15" s="17">
        <v>103.5</v>
      </c>
      <c r="MO15" s="17">
        <v>110</v>
      </c>
      <c r="MP15" s="17">
        <v>110.00001</v>
      </c>
      <c r="MQ15" s="17">
        <v>-6.5000099999999996</v>
      </c>
      <c r="MR15" s="17">
        <v>120.1</v>
      </c>
      <c r="MS15" s="17">
        <v>110</v>
      </c>
      <c r="MT15" s="17">
        <v>110.00001</v>
      </c>
      <c r="MU15" s="17">
        <v>10.09999</v>
      </c>
      <c r="MV15" s="17">
        <v>0</v>
      </c>
      <c r="MW15" s="17"/>
      <c r="MX15" s="17"/>
      <c r="MY15" s="17">
        <v>0</v>
      </c>
      <c r="MZ15" s="17"/>
      <c r="NA15" s="17"/>
      <c r="NB15" s="17"/>
      <c r="NC15" s="17">
        <v>0</v>
      </c>
      <c r="ND15" s="17"/>
      <c r="NE15" s="17"/>
      <c r="NF15" s="17"/>
      <c r="NG15" s="17">
        <v>0</v>
      </c>
      <c r="NH15" s="17"/>
      <c r="NI15" s="17"/>
      <c r="NJ15" s="17"/>
      <c r="NK15" s="17">
        <v>0</v>
      </c>
      <c r="NL15" s="17"/>
      <c r="NM15" s="17"/>
      <c r="NN15" s="17"/>
      <c r="NO15" s="17">
        <v>0</v>
      </c>
      <c r="NP15" s="17">
        <v>137.19999999999999</v>
      </c>
      <c r="NQ15" s="17">
        <v>144.27350000000001</v>
      </c>
      <c r="NR15" s="17">
        <v>144.27350999999999</v>
      </c>
      <c r="NS15" s="17">
        <v>-7.0735099999999997</v>
      </c>
      <c r="NT15" s="17">
        <v>80.7</v>
      </c>
      <c r="NU15" s="17">
        <v>72.136750000000006</v>
      </c>
      <c r="NV15" s="17">
        <v>72.136750000000006</v>
      </c>
      <c r="NW15" s="17">
        <v>8.56325</v>
      </c>
      <c r="NX15" s="17">
        <v>0</v>
      </c>
      <c r="NY15" s="17">
        <v>0</v>
      </c>
      <c r="NZ15" s="17">
        <v>0</v>
      </c>
      <c r="OA15" s="17">
        <v>0</v>
      </c>
      <c r="OB15" s="17">
        <v>35.200000000000003</v>
      </c>
      <c r="OC15" s="17">
        <v>15.1</v>
      </c>
      <c r="OD15" s="17">
        <v>15.569000000000001</v>
      </c>
      <c r="OE15" s="17">
        <v>19.631</v>
      </c>
      <c r="OF15" s="17">
        <v>0</v>
      </c>
      <c r="OG15" s="17">
        <v>0</v>
      </c>
      <c r="OH15" s="17">
        <v>0</v>
      </c>
      <c r="OI15" s="17">
        <v>0</v>
      </c>
      <c r="OJ15" s="17">
        <v>3</v>
      </c>
      <c r="OK15" s="17">
        <v>5.7</v>
      </c>
      <c r="OL15" s="17">
        <v>0.76800000000000002</v>
      </c>
      <c r="OM15" s="17">
        <v>2.2320000000000002</v>
      </c>
      <c r="ON15" s="17">
        <v>0</v>
      </c>
      <c r="OO15" s="17">
        <v>0</v>
      </c>
      <c r="OP15" s="17">
        <v>0</v>
      </c>
      <c r="OQ15" s="17">
        <v>0</v>
      </c>
      <c r="OR15" s="17">
        <v>20</v>
      </c>
      <c r="OS15" s="17">
        <v>17.559999999999999</v>
      </c>
      <c r="OT15" s="17">
        <v>17.559999999999999</v>
      </c>
      <c r="OU15" s="17">
        <v>2.44</v>
      </c>
      <c r="OV15" s="17">
        <v>9.9</v>
      </c>
      <c r="OW15" s="17">
        <v>9.9830000000000005</v>
      </c>
      <c r="OX15" s="17">
        <v>9.9830000000000005</v>
      </c>
      <c r="OY15" s="17">
        <v>-8.3000000000000004E-2</v>
      </c>
      <c r="OZ15" s="17">
        <v>5.3</v>
      </c>
      <c r="PA15" s="17">
        <v>5.67</v>
      </c>
      <c r="PB15" s="17">
        <v>5.67</v>
      </c>
      <c r="PC15" s="17">
        <v>-0.37</v>
      </c>
      <c r="PD15" s="17">
        <v>3.6</v>
      </c>
      <c r="PE15" s="17">
        <v>3.6</v>
      </c>
      <c r="PF15" s="17">
        <v>3.6</v>
      </c>
      <c r="PG15" s="17">
        <v>0</v>
      </c>
      <c r="PH15" s="17">
        <v>5.0999999999999996</v>
      </c>
      <c r="PI15" s="17">
        <v>5</v>
      </c>
      <c r="PJ15" s="17">
        <v>5</v>
      </c>
      <c r="PK15" s="17">
        <v>0.1</v>
      </c>
      <c r="PL15" s="17"/>
      <c r="PM15" s="17"/>
      <c r="PN15" s="17">
        <v>19.51219</v>
      </c>
      <c r="PO15" s="17">
        <v>-19.51219</v>
      </c>
      <c r="PP15" s="17">
        <v>20</v>
      </c>
      <c r="PQ15" s="17">
        <v>19.5122</v>
      </c>
      <c r="PR15" s="17">
        <v>19.51219</v>
      </c>
      <c r="PS15" s="17">
        <v>0.48781000000000002</v>
      </c>
      <c r="PT15" s="17">
        <v>18.399999999999999</v>
      </c>
      <c r="PU15" s="17">
        <v>18.048780000000001</v>
      </c>
      <c r="PV15" s="17">
        <v>18.048780000000001</v>
      </c>
      <c r="PW15" s="17">
        <v>0.35121999999999998</v>
      </c>
      <c r="PX15" s="17">
        <v>3.7</v>
      </c>
      <c r="PY15" s="17">
        <v>3.4</v>
      </c>
      <c r="PZ15" s="17">
        <v>3.4</v>
      </c>
      <c r="QA15" s="17">
        <v>0.3</v>
      </c>
      <c r="QB15" s="17">
        <v>18.7</v>
      </c>
      <c r="QC15" s="17">
        <v>18.341460000000001</v>
      </c>
      <c r="QD15" s="17">
        <v>18.341460000000001</v>
      </c>
      <c r="QE15" s="17">
        <v>0.35854000000000003</v>
      </c>
      <c r="QF15" s="17">
        <v>0</v>
      </c>
      <c r="QG15" s="17">
        <v>0</v>
      </c>
      <c r="QH15" s="17">
        <v>0</v>
      </c>
      <c r="QI15" s="17">
        <v>0</v>
      </c>
      <c r="QJ15" s="17">
        <v>0</v>
      </c>
      <c r="QK15" s="17">
        <v>0</v>
      </c>
      <c r="QL15" s="17">
        <v>0</v>
      </c>
      <c r="QM15" s="17">
        <v>0</v>
      </c>
      <c r="QN15" s="17">
        <v>8.4</v>
      </c>
      <c r="QO15" s="17">
        <v>6</v>
      </c>
      <c r="QP15" s="17">
        <v>7.6289999999999996</v>
      </c>
      <c r="QQ15" s="17">
        <v>0.77100000000000002</v>
      </c>
      <c r="QR15" s="17">
        <v>14.3</v>
      </c>
      <c r="QS15" s="17">
        <v>12.4</v>
      </c>
      <c r="QT15" s="17">
        <v>17.533999999999999</v>
      </c>
      <c r="QU15" s="17">
        <v>-3.234</v>
      </c>
      <c r="QV15" s="17">
        <v>4.7</v>
      </c>
      <c r="QW15" s="17">
        <v>4.2</v>
      </c>
      <c r="QX15" s="17">
        <v>4.2</v>
      </c>
      <c r="QY15" s="17">
        <v>0.5</v>
      </c>
      <c r="QZ15" s="17">
        <v>2.2000000000000002</v>
      </c>
      <c r="RA15" s="17">
        <v>2.4</v>
      </c>
      <c r="RB15" s="17">
        <v>2.4</v>
      </c>
      <c r="RC15" s="17">
        <v>-0.2</v>
      </c>
      <c r="RD15" s="17">
        <v>2.4</v>
      </c>
      <c r="RE15" s="17">
        <v>2.4</v>
      </c>
      <c r="RF15" s="17">
        <v>2.4</v>
      </c>
      <c r="RG15" s="17">
        <v>0</v>
      </c>
      <c r="RH15" s="17">
        <v>2.9</v>
      </c>
      <c r="RI15" s="17">
        <v>2.8</v>
      </c>
      <c r="RJ15" s="17">
        <v>2.8</v>
      </c>
      <c r="RK15" s="17">
        <v>0.1</v>
      </c>
      <c r="RL15" s="17">
        <v>0</v>
      </c>
      <c r="RM15" s="17">
        <v>0</v>
      </c>
      <c r="RN15" s="17">
        <v>0</v>
      </c>
      <c r="RO15" s="17">
        <v>0</v>
      </c>
      <c r="RP15" s="17">
        <v>3.3</v>
      </c>
      <c r="RQ15" s="17">
        <v>3.399</v>
      </c>
      <c r="RR15" s="17">
        <v>3.399</v>
      </c>
      <c r="RS15" s="17">
        <v>-9.9000000000000005E-2</v>
      </c>
      <c r="RT15" s="17">
        <v>20.399999999999999</v>
      </c>
      <c r="RU15" s="17">
        <v>11.08052</v>
      </c>
      <c r="RV15" s="17">
        <v>11.08052</v>
      </c>
      <c r="RW15" s="17">
        <v>9.3194800000000004</v>
      </c>
      <c r="RX15" s="17">
        <v>2</v>
      </c>
      <c r="RY15" s="17">
        <v>2</v>
      </c>
      <c r="RZ15" s="17">
        <v>2</v>
      </c>
      <c r="SA15" s="17">
        <v>0</v>
      </c>
      <c r="SB15" s="17"/>
      <c r="SC15" s="17"/>
      <c r="SD15" s="17"/>
      <c r="SE15" s="17">
        <v>0</v>
      </c>
      <c r="SF15" s="17">
        <v>16.2</v>
      </c>
      <c r="SG15" s="17">
        <v>12</v>
      </c>
      <c r="SH15" s="17">
        <v>15.02439</v>
      </c>
      <c r="SI15" s="17">
        <v>1.17561</v>
      </c>
      <c r="SJ15" s="17">
        <v>12.7</v>
      </c>
      <c r="SK15" s="17">
        <v>12.39024</v>
      </c>
      <c r="SL15" s="17">
        <v>12.39024</v>
      </c>
      <c r="SM15" s="17">
        <v>0.30975999999999998</v>
      </c>
      <c r="SN15" s="17">
        <v>19.399999999999999</v>
      </c>
      <c r="SO15" s="17">
        <v>19.5122</v>
      </c>
      <c r="SP15" s="17">
        <v>19.51219</v>
      </c>
      <c r="SQ15" s="17">
        <v>-0.11219</v>
      </c>
      <c r="SR15" s="17">
        <v>20.3</v>
      </c>
      <c r="SS15" s="17">
        <v>19.5122</v>
      </c>
      <c r="ST15" s="17">
        <v>19.51219</v>
      </c>
      <c r="SU15" s="17">
        <v>0.78781000000000001</v>
      </c>
      <c r="SV15" s="17">
        <v>20</v>
      </c>
      <c r="SW15" s="17">
        <v>19.317070000000001</v>
      </c>
      <c r="SX15" s="17">
        <v>19.317070000000001</v>
      </c>
      <c r="SY15" s="17">
        <v>0.68293000000000004</v>
      </c>
      <c r="SZ15" s="17">
        <v>7.2</v>
      </c>
      <c r="TA15" s="17">
        <v>11.4</v>
      </c>
      <c r="TB15" s="17">
        <v>9.1999999999999993</v>
      </c>
      <c r="TC15" s="17">
        <v>-2</v>
      </c>
      <c r="TD15" s="17">
        <v>17.3</v>
      </c>
      <c r="TE15" s="17">
        <v>17.399999999999999</v>
      </c>
      <c r="TF15" s="17">
        <v>15.773</v>
      </c>
      <c r="TG15" s="17">
        <v>1.5269999999999999</v>
      </c>
      <c r="TH15" s="17">
        <v>0</v>
      </c>
      <c r="TI15" s="17">
        <v>0</v>
      </c>
      <c r="TJ15" s="17">
        <v>0</v>
      </c>
      <c r="TK15" s="17">
        <v>0</v>
      </c>
      <c r="TL15" s="17">
        <v>12</v>
      </c>
      <c r="TM15" s="17">
        <v>11.8</v>
      </c>
      <c r="TN15" s="17">
        <v>12.528</v>
      </c>
      <c r="TO15" s="17">
        <v>-0.52800000000000002</v>
      </c>
      <c r="TP15" s="17">
        <v>22.7</v>
      </c>
      <c r="TQ15" s="17">
        <v>21.3</v>
      </c>
      <c r="TR15" s="17">
        <v>23.527999999999999</v>
      </c>
      <c r="TS15" s="17">
        <v>-0.82799999999999996</v>
      </c>
      <c r="TT15" s="17">
        <v>0.3</v>
      </c>
      <c r="TU15" s="17">
        <v>0.7</v>
      </c>
      <c r="TV15" s="17">
        <v>0.83899999999999997</v>
      </c>
      <c r="TW15" s="17">
        <v>-0.53900000000000003</v>
      </c>
      <c r="TX15" s="17">
        <v>0</v>
      </c>
      <c r="TY15" s="17">
        <v>0.2</v>
      </c>
      <c r="TZ15" s="17">
        <v>0.40899999999999997</v>
      </c>
      <c r="UA15" s="17">
        <v>-0.40899999999999997</v>
      </c>
      <c r="UB15" s="17">
        <v>21</v>
      </c>
      <c r="UC15" s="17">
        <v>20.4878</v>
      </c>
      <c r="UD15" s="17">
        <v>20.4878</v>
      </c>
      <c r="UE15" s="17">
        <v>0.51219999999999999</v>
      </c>
      <c r="UF15" s="17">
        <v>8.1</v>
      </c>
      <c r="UG15" s="17">
        <v>8</v>
      </c>
      <c r="UH15" s="17">
        <v>8</v>
      </c>
      <c r="UI15" s="17">
        <v>0.1</v>
      </c>
      <c r="UJ15" s="17">
        <v>8.1</v>
      </c>
      <c r="UK15" s="17">
        <v>6.9</v>
      </c>
      <c r="UL15" s="17">
        <v>6.9</v>
      </c>
      <c r="UM15" s="17">
        <v>1.2</v>
      </c>
      <c r="UN15" s="17">
        <v>20</v>
      </c>
      <c r="UO15" s="17">
        <v>20</v>
      </c>
      <c r="UP15" s="17">
        <v>10</v>
      </c>
      <c r="UQ15" s="17">
        <v>10</v>
      </c>
      <c r="UR15" s="17">
        <v>10</v>
      </c>
      <c r="US15" s="17">
        <v>20</v>
      </c>
      <c r="UT15" s="17">
        <v>10</v>
      </c>
      <c r="UU15" s="17">
        <v>0</v>
      </c>
      <c r="UV15" s="17">
        <v>8</v>
      </c>
      <c r="UW15" s="17">
        <v>20</v>
      </c>
      <c r="UX15" s="17">
        <v>10</v>
      </c>
      <c r="UY15" s="17">
        <v>-2</v>
      </c>
      <c r="UZ15" s="17">
        <v>2.1</v>
      </c>
      <c r="VA15" s="17">
        <v>2.9</v>
      </c>
      <c r="VB15" s="17">
        <v>0.56799999999999995</v>
      </c>
      <c r="VC15" s="17">
        <v>1.532</v>
      </c>
      <c r="VD15" s="17">
        <v>0</v>
      </c>
      <c r="VE15" s="17">
        <v>0</v>
      </c>
      <c r="VF15" s="17">
        <v>0</v>
      </c>
      <c r="VG15" s="17">
        <v>0</v>
      </c>
      <c r="VH15" s="17">
        <v>0</v>
      </c>
      <c r="VI15" s="17">
        <v>0</v>
      </c>
      <c r="VJ15" s="17">
        <v>0</v>
      </c>
      <c r="VK15" s="17">
        <v>0</v>
      </c>
      <c r="VL15" s="17">
        <v>0</v>
      </c>
      <c r="VM15" s="17"/>
      <c r="VN15" s="17">
        <v>0.6</v>
      </c>
      <c r="VO15" s="17">
        <v>-0.6</v>
      </c>
      <c r="VP15" s="17">
        <v>4.8</v>
      </c>
      <c r="VQ15" s="17">
        <v>8.3000000000000007</v>
      </c>
      <c r="VR15" s="17">
        <v>11.455</v>
      </c>
      <c r="VS15" s="17">
        <v>-6.6550000000000002</v>
      </c>
      <c r="VT15" s="17">
        <v>4.8</v>
      </c>
      <c r="VU15" s="17">
        <v>0.7</v>
      </c>
      <c r="VV15" s="17">
        <v>8.92</v>
      </c>
      <c r="VW15" s="17">
        <v>-4.12</v>
      </c>
      <c r="VX15" s="17">
        <v>0</v>
      </c>
      <c r="VY15" s="17">
        <v>0</v>
      </c>
      <c r="VZ15" s="17">
        <v>0</v>
      </c>
      <c r="WA15" s="17">
        <v>0</v>
      </c>
      <c r="WB15" s="17">
        <v>0</v>
      </c>
      <c r="WC15" s="17">
        <v>0</v>
      </c>
      <c r="WD15" s="17">
        <v>0</v>
      </c>
      <c r="WE15" s="17">
        <v>0</v>
      </c>
      <c r="WF15" s="17">
        <v>8.4</v>
      </c>
      <c r="WG15" s="17">
        <v>8.3000000000000007</v>
      </c>
      <c r="WH15" s="17">
        <v>8.3000000000000007</v>
      </c>
      <c r="WI15" s="17">
        <v>0.1</v>
      </c>
      <c r="WJ15" s="17">
        <v>20</v>
      </c>
      <c r="WK15" s="17">
        <v>19.317070000000001</v>
      </c>
      <c r="WL15" s="17">
        <v>19.317070000000001</v>
      </c>
      <c r="WM15" s="17">
        <v>0.68293000000000004</v>
      </c>
      <c r="WN15" s="17">
        <v>9.4</v>
      </c>
      <c r="WO15" s="17">
        <v>10.5</v>
      </c>
      <c r="WP15" s="17">
        <v>10.5</v>
      </c>
      <c r="WQ15" s="17">
        <v>-1.1000000000000001</v>
      </c>
      <c r="WR15" s="17"/>
      <c r="WS15" s="17"/>
      <c r="WT15" s="17"/>
      <c r="WU15" s="17">
        <v>0</v>
      </c>
      <c r="WV15" s="17">
        <v>36</v>
      </c>
      <c r="WW15" s="17">
        <v>36</v>
      </c>
      <c r="WX15" s="17">
        <v>36</v>
      </c>
      <c r="WY15" s="17">
        <v>0</v>
      </c>
      <c r="WZ15" s="17">
        <v>28.8</v>
      </c>
      <c r="XA15" s="17">
        <v>29.184000000000001</v>
      </c>
      <c r="XB15" s="17">
        <v>29.184000000000001</v>
      </c>
      <c r="XC15" s="17">
        <v>-0.38400000000000001</v>
      </c>
      <c r="XD15" s="17">
        <v>3.2</v>
      </c>
      <c r="XE15" s="17">
        <v>2.8159999999999998</v>
      </c>
      <c r="XF15" s="17">
        <v>2.8159999999999998</v>
      </c>
      <c r="XG15" s="17">
        <v>0.38400000000000001</v>
      </c>
      <c r="XH15" s="17">
        <v>14.1</v>
      </c>
      <c r="XI15" s="17">
        <v>14</v>
      </c>
      <c r="XJ15" s="17">
        <v>14</v>
      </c>
      <c r="XK15" s="17">
        <v>0.1</v>
      </c>
      <c r="XL15" s="17">
        <v>0</v>
      </c>
      <c r="XM15" s="17"/>
      <c r="XN15" s="17"/>
      <c r="XO15" s="17">
        <v>0</v>
      </c>
      <c r="XP15" s="17">
        <v>5.5</v>
      </c>
      <c r="XQ15" s="17">
        <v>7.9</v>
      </c>
      <c r="XR15" s="17">
        <v>7.9</v>
      </c>
      <c r="XS15" s="17">
        <v>-2.4</v>
      </c>
    </row>
    <row r="16" spans="1:643" ht="24" customHeight="1" x14ac:dyDescent="0.25">
      <c r="A16" s="1"/>
      <c r="B16" s="18" t="s">
        <v>63</v>
      </c>
      <c r="C16" s="18" t="s">
        <v>696</v>
      </c>
      <c r="D16" s="19">
        <v>1</v>
      </c>
      <c r="E16" s="19">
        <v>1.02</v>
      </c>
      <c r="F16" s="19">
        <v>1.02</v>
      </c>
      <c r="G16" s="19">
        <v>-0.02</v>
      </c>
      <c r="H16" s="19">
        <v>1.5</v>
      </c>
      <c r="I16" s="19">
        <v>1.64</v>
      </c>
      <c r="J16" s="19">
        <v>1.64</v>
      </c>
      <c r="K16" s="19">
        <v>-0.14000000000000001</v>
      </c>
      <c r="L16" s="19">
        <v>4.3</v>
      </c>
      <c r="M16" s="19">
        <v>3.8072699999999999</v>
      </c>
      <c r="N16" s="19">
        <v>3.8072699999999999</v>
      </c>
      <c r="O16" s="19">
        <v>0.49273</v>
      </c>
      <c r="P16" s="19">
        <v>648.6</v>
      </c>
      <c r="Q16" s="19">
        <v>646.79789000000005</v>
      </c>
      <c r="R16" s="19">
        <v>646.79789000000005</v>
      </c>
      <c r="S16" s="19">
        <v>1.8021100000000001</v>
      </c>
      <c r="T16" s="19">
        <v>219.8</v>
      </c>
      <c r="U16" s="19">
        <v>211.44126</v>
      </c>
      <c r="V16" s="19">
        <v>211.44126</v>
      </c>
      <c r="W16" s="19">
        <v>8.3587399999999992</v>
      </c>
      <c r="X16" s="19"/>
      <c r="Y16" s="19"/>
      <c r="Z16" s="19"/>
      <c r="AA16" s="19">
        <v>0</v>
      </c>
      <c r="AB16" s="19"/>
      <c r="AC16" s="19"/>
      <c r="AD16" s="19"/>
      <c r="AE16" s="19">
        <v>0</v>
      </c>
      <c r="AF16" s="19">
        <v>89.5</v>
      </c>
      <c r="AG16" s="19">
        <v>92.226339999999993</v>
      </c>
      <c r="AH16" s="19">
        <v>92.226339999999993</v>
      </c>
      <c r="AI16" s="19">
        <v>-2.72634</v>
      </c>
      <c r="AJ16" s="19">
        <v>257</v>
      </c>
      <c r="AK16" s="19">
        <v>259.08780000000002</v>
      </c>
      <c r="AL16" s="19">
        <v>259.08780000000002</v>
      </c>
      <c r="AM16" s="19">
        <v>-2.0878000000000001</v>
      </c>
      <c r="AN16" s="19"/>
      <c r="AO16" s="19"/>
      <c r="AP16" s="19"/>
      <c r="AQ16" s="19">
        <v>0</v>
      </c>
      <c r="AR16" s="19"/>
      <c r="AS16" s="19"/>
      <c r="AT16" s="19"/>
      <c r="AU16" s="19">
        <v>0</v>
      </c>
      <c r="AV16" s="19"/>
      <c r="AW16" s="19"/>
      <c r="AX16" s="19"/>
      <c r="AY16" s="19">
        <v>0</v>
      </c>
      <c r="AZ16" s="19">
        <v>109.5</v>
      </c>
      <c r="BA16" s="19">
        <v>110</v>
      </c>
      <c r="BB16" s="19">
        <v>110.00001</v>
      </c>
      <c r="BC16" s="19">
        <v>-0.50000999999999995</v>
      </c>
      <c r="BD16" s="19">
        <v>109.2</v>
      </c>
      <c r="BE16" s="19">
        <v>110</v>
      </c>
      <c r="BF16" s="19">
        <v>110.00001</v>
      </c>
      <c r="BG16" s="19">
        <v>-0.80001</v>
      </c>
      <c r="BH16" s="19">
        <v>137.9</v>
      </c>
      <c r="BI16" s="19">
        <v>110</v>
      </c>
      <c r="BJ16" s="19">
        <v>110.00001</v>
      </c>
      <c r="BK16" s="19">
        <v>27.899989999999999</v>
      </c>
      <c r="BL16" s="19">
        <v>204.4</v>
      </c>
      <c r="BM16" s="19">
        <v>147.77817999999999</v>
      </c>
      <c r="BN16" s="19">
        <v>145.65685999999999</v>
      </c>
      <c r="BO16" s="19">
        <v>58.743139999999997</v>
      </c>
      <c r="BP16" s="19">
        <v>106.4</v>
      </c>
      <c r="BQ16" s="19">
        <v>73.889089999999996</v>
      </c>
      <c r="BR16" s="19">
        <v>72.828429999999997</v>
      </c>
      <c r="BS16" s="19">
        <v>33.571570000000001</v>
      </c>
      <c r="BT16" s="19">
        <v>562.29999999999995</v>
      </c>
      <c r="BU16" s="19">
        <v>568.29854</v>
      </c>
      <c r="BV16" s="19">
        <v>568.29853000000003</v>
      </c>
      <c r="BW16" s="19">
        <v>-5.9985299999999997</v>
      </c>
      <c r="BX16" s="19">
        <v>10.5</v>
      </c>
      <c r="BY16" s="19">
        <v>10.17268</v>
      </c>
      <c r="BZ16" s="19">
        <v>10.17268</v>
      </c>
      <c r="CA16" s="19">
        <v>0.32732</v>
      </c>
      <c r="CB16" s="19"/>
      <c r="CC16" s="19"/>
      <c r="CD16" s="19"/>
      <c r="CE16" s="19">
        <v>0</v>
      </c>
      <c r="CF16" s="19"/>
      <c r="CG16" s="19"/>
      <c r="CH16" s="19"/>
      <c r="CI16" s="19">
        <v>0</v>
      </c>
      <c r="CJ16" s="19"/>
      <c r="CK16" s="19"/>
      <c r="CL16" s="19"/>
      <c r="CM16" s="19">
        <v>0</v>
      </c>
      <c r="CN16" s="19"/>
      <c r="CO16" s="19"/>
      <c r="CP16" s="19"/>
      <c r="CQ16" s="19">
        <v>0</v>
      </c>
      <c r="CR16" s="19">
        <v>164.9</v>
      </c>
      <c r="CS16" s="19">
        <v>164.70732000000001</v>
      </c>
      <c r="CT16" s="19">
        <v>164.70732000000001</v>
      </c>
      <c r="CU16" s="19">
        <v>0.19267999999999999</v>
      </c>
      <c r="CV16" s="19">
        <v>7.7</v>
      </c>
      <c r="CW16" s="19">
        <v>3.8486199999999999</v>
      </c>
      <c r="CX16" s="19">
        <v>3.8486199999999999</v>
      </c>
      <c r="CY16" s="19">
        <v>3.8513799999999998</v>
      </c>
      <c r="CZ16" s="19">
        <v>2.5</v>
      </c>
      <c r="DA16" s="19">
        <v>2.1114199999999999</v>
      </c>
      <c r="DB16" s="19">
        <v>2.1114199999999999</v>
      </c>
      <c r="DC16" s="19">
        <v>0.38857999999999998</v>
      </c>
      <c r="DD16" s="19">
        <v>0</v>
      </c>
      <c r="DE16" s="19">
        <v>0</v>
      </c>
      <c r="DF16" s="19">
        <v>0</v>
      </c>
      <c r="DG16" s="19">
        <v>0</v>
      </c>
      <c r="DH16" s="19">
        <v>6.9</v>
      </c>
      <c r="DI16" s="19">
        <v>5.3752000000000004</v>
      </c>
      <c r="DJ16" s="19">
        <v>5.3752000000000004</v>
      </c>
      <c r="DK16" s="19">
        <v>1.5247999999999999</v>
      </c>
      <c r="DL16" s="19">
        <v>0</v>
      </c>
      <c r="DM16" s="19"/>
      <c r="DN16" s="19">
        <v>4.9923999999999999</v>
      </c>
      <c r="DO16" s="19">
        <v>-4.9923999999999999</v>
      </c>
      <c r="DP16" s="19">
        <v>66.5</v>
      </c>
      <c r="DQ16" s="19">
        <v>44.764240000000001</v>
      </c>
      <c r="DR16" s="19">
        <v>44.764240000000001</v>
      </c>
      <c r="DS16" s="19">
        <v>21.735759999999999</v>
      </c>
      <c r="DT16" s="19">
        <v>7.1</v>
      </c>
      <c r="DU16" s="19">
        <v>4.7632000000000003</v>
      </c>
      <c r="DV16" s="19">
        <v>4.7632000000000003</v>
      </c>
      <c r="DW16" s="19">
        <v>2.3368000000000002</v>
      </c>
      <c r="DX16" s="19"/>
      <c r="DY16" s="19"/>
      <c r="DZ16" s="19"/>
      <c r="EA16" s="19">
        <v>0</v>
      </c>
      <c r="EB16" s="19"/>
      <c r="EC16" s="19"/>
      <c r="ED16" s="19"/>
      <c r="EE16" s="19">
        <v>0</v>
      </c>
      <c r="EF16" s="19"/>
      <c r="EG16" s="19"/>
      <c r="EH16" s="19"/>
      <c r="EI16" s="19">
        <v>0</v>
      </c>
      <c r="EJ16" s="19">
        <v>111.2</v>
      </c>
      <c r="EK16" s="19">
        <v>112.90537</v>
      </c>
      <c r="EL16" s="19">
        <v>112.90537</v>
      </c>
      <c r="EM16" s="19">
        <v>-1.7053700000000001</v>
      </c>
      <c r="EN16" s="19">
        <v>162.6</v>
      </c>
      <c r="EO16" s="19">
        <v>174.65761000000001</v>
      </c>
      <c r="EP16" s="19">
        <v>174.70340999999999</v>
      </c>
      <c r="EQ16" s="19">
        <v>-12.10341</v>
      </c>
      <c r="ER16" s="19"/>
      <c r="ES16" s="19"/>
      <c r="ET16" s="19"/>
      <c r="EU16" s="19">
        <v>0</v>
      </c>
      <c r="EV16" s="19"/>
      <c r="EW16" s="19"/>
      <c r="EX16" s="19"/>
      <c r="EY16" s="19">
        <v>0</v>
      </c>
      <c r="EZ16" s="19"/>
      <c r="FA16" s="19"/>
      <c r="FB16" s="19"/>
      <c r="FC16" s="19">
        <v>0</v>
      </c>
      <c r="FD16" s="19">
        <v>6.5</v>
      </c>
      <c r="FE16" s="19">
        <v>6.39</v>
      </c>
      <c r="FF16" s="19">
        <v>6.39</v>
      </c>
      <c r="FG16" s="19">
        <v>0.11</v>
      </c>
      <c r="FH16" s="19">
        <v>461.2</v>
      </c>
      <c r="FI16" s="19">
        <v>458.87804999999997</v>
      </c>
      <c r="FJ16" s="19">
        <v>458.87804999999997</v>
      </c>
      <c r="FK16" s="19">
        <v>2.3219500000000002</v>
      </c>
      <c r="FL16" s="19">
        <v>53.1</v>
      </c>
      <c r="FM16" s="19">
        <v>52.199509999999997</v>
      </c>
      <c r="FN16" s="19">
        <v>52.199509999999997</v>
      </c>
      <c r="FO16" s="19">
        <v>0.90049000000000001</v>
      </c>
      <c r="FP16" s="19">
        <v>130.6</v>
      </c>
      <c r="FQ16" s="19">
        <v>133.9922</v>
      </c>
      <c r="FR16" s="19">
        <v>133.99226999999999</v>
      </c>
      <c r="FS16" s="19">
        <v>-3.3922699999999999</v>
      </c>
      <c r="FT16" s="19">
        <v>40.799999999999997</v>
      </c>
      <c r="FU16" s="19">
        <v>36.000340000000001</v>
      </c>
      <c r="FV16" s="19">
        <v>36.000329999999998</v>
      </c>
      <c r="FW16" s="19">
        <v>4.7996699999999999</v>
      </c>
      <c r="FX16" s="19">
        <v>18.399999999999999</v>
      </c>
      <c r="FY16" s="19">
        <v>19.28585</v>
      </c>
      <c r="FZ16" s="19">
        <v>19.28585</v>
      </c>
      <c r="GA16" s="19">
        <v>-0.88585000000000003</v>
      </c>
      <c r="GB16" s="19">
        <v>0</v>
      </c>
      <c r="GC16" s="19"/>
      <c r="GD16" s="19">
        <v>19.453659999999999</v>
      </c>
      <c r="GE16" s="19">
        <v>-19.453659999999999</v>
      </c>
      <c r="GF16" s="19">
        <v>92.5</v>
      </c>
      <c r="GG16" s="19">
        <v>87.657560000000004</v>
      </c>
      <c r="GH16" s="19">
        <v>87.657560000000004</v>
      </c>
      <c r="GI16" s="19">
        <v>4.8424399999999999</v>
      </c>
      <c r="GJ16" s="19">
        <v>139.9</v>
      </c>
      <c r="GK16" s="19">
        <v>150.90880999999999</v>
      </c>
      <c r="GL16" s="19">
        <v>150.90885</v>
      </c>
      <c r="GM16" s="19">
        <v>-11.008850000000001</v>
      </c>
      <c r="GN16" s="19">
        <v>140.5</v>
      </c>
      <c r="GO16" s="19">
        <v>150.90880999999999</v>
      </c>
      <c r="GP16" s="19">
        <v>150.90885</v>
      </c>
      <c r="GQ16" s="19">
        <v>-10.408849999999999</v>
      </c>
      <c r="GR16" s="19">
        <v>160.6</v>
      </c>
      <c r="GS16" s="19">
        <v>150.90880999999999</v>
      </c>
      <c r="GT16" s="19">
        <v>150.90885</v>
      </c>
      <c r="GU16" s="19">
        <v>9.6911500000000004</v>
      </c>
      <c r="GV16" s="19">
        <v>108.8</v>
      </c>
      <c r="GW16" s="19">
        <v>109.07201000000001</v>
      </c>
      <c r="GX16" s="19">
        <v>109.07201000000001</v>
      </c>
      <c r="GY16" s="19">
        <v>-0.27200999999999997</v>
      </c>
      <c r="GZ16" s="19">
        <v>8</v>
      </c>
      <c r="HA16" s="19">
        <v>7.9643300000000004</v>
      </c>
      <c r="HB16" s="19">
        <v>7.9643199999999998</v>
      </c>
      <c r="HC16" s="19">
        <v>3.5680000000000003E-2</v>
      </c>
      <c r="HD16" s="19"/>
      <c r="HE16" s="19"/>
      <c r="HF16" s="19"/>
      <c r="HG16" s="19">
        <v>0</v>
      </c>
      <c r="HH16" s="19">
        <v>44.6</v>
      </c>
      <c r="HI16" s="19">
        <v>47.26634</v>
      </c>
      <c r="HJ16" s="19">
        <v>47.26634</v>
      </c>
      <c r="HK16" s="19">
        <v>-2.6663399999999999</v>
      </c>
      <c r="HL16" s="19">
        <v>0</v>
      </c>
      <c r="HM16" s="19"/>
      <c r="HN16" s="19">
        <v>44.275120000000001</v>
      </c>
      <c r="HO16" s="19">
        <v>-44.275120000000001</v>
      </c>
      <c r="HP16" s="19">
        <v>2</v>
      </c>
      <c r="HQ16" s="19">
        <v>1.8363499999999999</v>
      </c>
      <c r="HR16" s="19">
        <v>1.8363499999999999</v>
      </c>
      <c r="HS16" s="19">
        <v>0.16364999999999999</v>
      </c>
      <c r="HT16" s="19">
        <v>29.7</v>
      </c>
      <c r="HU16" s="19">
        <v>33.323279999999997</v>
      </c>
      <c r="HV16" s="19">
        <v>33.323279999999997</v>
      </c>
      <c r="HW16" s="19">
        <v>-3.6232799999999998</v>
      </c>
      <c r="HX16" s="19">
        <v>174.4</v>
      </c>
      <c r="HY16" s="19">
        <v>171.54185000000001</v>
      </c>
      <c r="HZ16" s="19">
        <v>171.54185000000001</v>
      </c>
      <c r="IA16" s="19">
        <v>2.8581500000000002</v>
      </c>
      <c r="IB16" s="19">
        <v>47.6</v>
      </c>
      <c r="IC16" s="19">
        <v>47.67127</v>
      </c>
      <c r="ID16" s="19">
        <v>47.67127</v>
      </c>
      <c r="IE16" s="19">
        <v>-7.127E-2</v>
      </c>
      <c r="IF16" s="19">
        <v>0</v>
      </c>
      <c r="IG16" s="19"/>
      <c r="IH16" s="19"/>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130.69999999999999</v>
      </c>
      <c r="JE16" s="19">
        <v>133.35676000000001</v>
      </c>
      <c r="JF16" s="19">
        <v>133.35676000000001</v>
      </c>
      <c r="JG16" s="19">
        <v>-2.6567599999999998</v>
      </c>
      <c r="JH16" s="19">
        <v>0</v>
      </c>
      <c r="JI16" s="19"/>
      <c r="JJ16" s="19">
        <v>0</v>
      </c>
      <c r="JK16" s="19">
        <v>0</v>
      </c>
      <c r="JL16" s="19">
        <v>0</v>
      </c>
      <c r="JM16" s="19">
        <v>0</v>
      </c>
      <c r="JN16" s="19">
        <v>0</v>
      </c>
      <c r="JO16" s="19">
        <v>0</v>
      </c>
      <c r="JP16" s="19"/>
      <c r="JQ16" s="19"/>
      <c r="JR16" s="19"/>
      <c r="JS16" s="19">
        <v>0</v>
      </c>
      <c r="JT16" s="19"/>
      <c r="JU16" s="19"/>
      <c r="JV16" s="19"/>
      <c r="JW16" s="19">
        <v>0</v>
      </c>
      <c r="JX16" s="19"/>
      <c r="JY16" s="19"/>
      <c r="JZ16" s="19">
        <v>0</v>
      </c>
      <c r="KA16" s="19">
        <v>0</v>
      </c>
      <c r="KB16" s="19"/>
      <c r="KC16" s="19"/>
      <c r="KD16" s="19"/>
      <c r="KE16" s="19">
        <v>0</v>
      </c>
      <c r="KF16" s="19"/>
      <c r="KG16" s="19"/>
      <c r="KH16" s="19"/>
      <c r="KI16" s="19">
        <v>0</v>
      </c>
      <c r="KJ16" s="19"/>
      <c r="KK16" s="19"/>
      <c r="KL16" s="19"/>
      <c r="KM16" s="19">
        <v>0</v>
      </c>
      <c r="KN16" s="19"/>
      <c r="KO16" s="19"/>
      <c r="KP16" s="19"/>
      <c r="KQ16" s="19">
        <v>0</v>
      </c>
      <c r="KR16" s="19">
        <v>114.5</v>
      </c>
      <c r="KS16" s="19">
        <v>114.11063</v>
      </c>
      <c r="KT16" s="19">
        <v>114.11063</v>
      </c>
      <c r="KU16" s="19">
        <v>0.38936999999999999</v>
      </c>
      <c r="KV16" s="19"/>
      <c r="KW16" s="19"/>
      <c r="KX16" s="19"/>
      <c r="KY16" s="19">
        <v>0</v>
      </c>
      <c r="KZ16" s="19"/>
      <c r="LA16" s="19"/>
      <c r="LB16" s="19"/>
      <c r="LC16" s="19">
        <v>0</v>
      </c>
      <c r="LD16" s="19">
        <v>153.6</v>
      </c>
      <c r="LE16" s="19">
        <v>182.46243999999999</v>
      </c>
      <c r="LF16" s="19">
        <v>182.46244999999999</v>
      </c>
      <c r="LG16" s="19">
        <v>-28.862449999999999</v>
      </c>
      <c r="LH16" s="19">
        <v>106.8</v>
      </c>
      <c r="LI16" s="19">
        <v>114.16777</v>
      </c>
      <c r="LJ16" s="19">
        <v>114.16777999999999</v>
      </c>
      <c r="LK16" s="19">
        <v>-7.3677799999999998</v>
      </c>
      <c r="LL16" s="19">
        <v>61</v>
      </c>
      <c r="LM16" s="19">
        <v>67.461460000000002</v>
      </c>
      <c r="LN16" s="19">
        <v>67.461460000000002</v>
      </c>
      <c r="LO16" s="19">
        <v>-6.4614599999999998</v>
      </c>
      <c r="LP16" s="19">
        <v>77.2</v>
      </c>
      <c r="LQ16" s="19">
        <v>78.567999999999998</v>
      </c>
      <c r="LR16" s="19">
        <v>78.567999999999998</v>
      </c>
      <c r="LS16" s="19">
        <v>-1.3680000000000001</v>
      </c>
      <c r="LT16" s="19">
        <v>0</v>
      </c>
      <c r="LU16" s="19"/>
      <c r="LV16" s="19">
        <v>30.097560000000001</v>
      </c>
      <c r="LW16" s="19">
        <v>-30.097560000000001</v>
      </c>
      <c r="LX16" s="19"/>
      <c r="LY16" s="19"/>
      <c r="LZ16" s="19"/>
      <c r="MA16" s="19">
        <v>0</v>
      </c>
      <c r="MB16" s="19">
        <v>0</v>
      </c>
      <c r="MC16" s="19"/>
      <c r="MD16" s="19"/>
      <c r="ME16" s="19">
        <v>0</v>
      </c>
      <c r="MF16" s="19"/>
      <c r="MG16" s="19"/>
      <c r="MH16" s="19"/>
      <c r="MI16" s="19">
        <v>0</v>
      </c>
      <c r="MJ16" s="19">
        <v>104</v>
      </c>
      <c r="MK16" s="19">
        <v>110</v>
      </c>
      <c r="ML16" s="19">
        <v>110.00001</v>
      </c>
      <c r="MM16" s="19">
        <v>-6.0000099999999996</v>
      </c>
      <c r="MN16" s="19">
        <v>104</v>
      </c>
      <c r="MO16" s="19">
        <v>110</v>
      </c>
      <c r="MP16" s="19">
        <v>110.00001</v>
      </c>
      <c r="MQ16" s="19">
        <v>-6.0000099999999996</v>
      </c>
      <c r="MR16" s="19">
        <v>120.9</v>
      </c>
      <c r="MS16" s="19">
        <v>110</v>
      </c>
      <c r="MT16" s="19">
        <v>110.00001</v>
      </c>
      <c r="MU16" s="19">
        <v>10.899990000000001</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v>137.19999999999999</v>
      </c>
      <c r="NQ16" s="19">
        <v>144.27350000000001</v>
      </c>
      <c r="NR16" s="19">
        <v>144.27350999999999</v>
      </c>
      <c r="NS16" s="19">
        <v>-7.0735099999999997</v>
      </c>
      <c r="NT16" s="19">
        <v>80.5</v>
      </c>
      <c r="NU16" s="19">
        <v>72.136750000000006</v>
      </c>
      <c r="NV16" s="19">
        <v>72.136750000000006</v>
      </c>
      <c r="NW16" s="19">
        <v>8.3632500000000007</v>
      </c>
      <c r="NX16" s="19">
        <v>0</v>
      </c>
      <c r="NY16" s="19">
        <v>0</v>
      </c>
      <c r="NZ16" s="19">
        <v>0</v>
      </c>
      <c r="OA16" s="19">
        <v>0</v>
      </c>
      <c r="OB16" s="19">
        <v>71.7</v>
      </c>
      <c r="OC16" s="19">
        <v>16.399999999999999</v>
      </c>
      <c r="OD16" s="19">
        <v>15.832000000000001</v>
      </c>
      <c r="OE16" s="19">
        <v>55.868000000000002</v>
      </c>
      <c r="OF16" s="19">
        <v>0</v>
      </c>
      <c r="OG16" s="19">
        <v>0</v>
      </c>
      <c r="OH16" s="19">
        <v>0</v>
      </c>
      <c r="OI16" s="19">
        <v>0</v>
      </c>
      <c r="OJ16" s="19">
        <v>3.9</v>
      </c>
      <c r="OK16" s="19">
        <v>5.8</v>
      </c>
      <c r="OL16" s="19">
        <v>0.79900000000000004</v>
      </c>
      <c r="OM16" s="19">
        <v>3.101</v>
      </c>
      <c r="ON16" s="19">
        <v>0</v>
      </c>
      <c r="OO16" s="19">
        <v>0</v>
      </c>
      <c r="OP16" s="19">
        <v>0</v>
      </c>
      <c r="OQ16" s="19">
        <v>0</v>
      </c>
      <c r="OR16" s="19">
        <v>20</v>
      </c>
      <c r="OS16" s="19">
        <v>17.559999999999999</v>
      </c>
      <c r="OT16" s="19">
        <v>17.559999999999999</v>
      </c>
      <c r="OU16" s="19">
        <v>2.44</v>
      </c>
      <c r="OV16" s="19">
        <v>9.9</v>
      </c>
      <c r="OW16" s="19">
        <v>9.9830000000000005</v>
      </c>
      <c r="OX16" s="19">
        <v>9.9830000000000005</v>
      </c>
      <c r="OY16" s="19">
        <v>-8.3000000000000004E-2</v>
      </c>
      <c r="OZ16" s="19">
        <v>5.2</v>
      </c>
      <c r="PA16" s="19">
        <v>5.67</v>
      </c>
      <c r="PB16" s="19">
        <v>5.67</v>
      </c>
      <c r="PC16" s="19">
        <v>-0.47</v>
      </c>
      <c r="PD16" s="19">
        <v>3.6</v>
      </c>
      <c r="PE16" s="19">
        <v>3.6</v>
      </c>
      <c r="PF16" s="19">
        <v>3.6</v>
      </c>
      <c r="PG16" s="19">
        <v>0</v>
      </c>
      <c r="PH16" s="19">
        <v>5.0999999999999996</v>
      </c>
      <c r="PI16" s="19">
        <v>5</v>
      </c>
      <c r="PJ16" s="19">
        <v>5</v>
      </c>
      <c r="PK16" s="19">
        <v>0.1</v>
      </c>
      <c r="PL16" s="19"/>
      <c r="PM16" s="19"/>
      <c r="PN16" s="19">
        <v>19.51219</v>
      </c>
      <c r="PO16" s="19">
        <v>-19.51219</v>
      </c>
      <c r="PP16" s="19">
        <v>20</v>
      </c>
      <c r="PQ16" s="19">
        <v>19.5122</v>
      </c>
      <c r="PR16" s="19">
        <v>19.51219</v>
      </c>
      <c r="PS16" s="19">
        <v>0.48781000000000002</v>
      </c>
      <c r="PT16" s="19">
        <v>18.5</v>
      </c>
      <c r="PU16" s="19">
        <v>18.048780000000001</v>
      </c>
      <c r="PV16" s="19">
        <v>18.048780000000001</v>
      </c>
      <c r="PW16" s="19">
        <v>0.45122000000000001</v>
      </c>
      <c r="PX16" s="19">
        <v>3.6</v>
      </c>
      <c r="PY16" s="19">
        <v>3.4</v>
      </c>
      <c r="PZ16" s="19">
        <v>3.4</v>
      </c>
      <c r="QA16" s="19">
        <v>0.2</v>
      </c>
      <c r="QB16" s="19">
        <v>18.7</v>
      </c>
      <c r="QC16" s="19">
        <v>18.341460000000001</v>
      </c>
      <c r="QD16" s="19">
        <v>18.341460000000001</v>
      </c>
      <c r="QE16" s="19">
        <v>0.35854000000000003</v>
      </c>
      <c r="QF16" s="19">
        <v>0</v>
      </c>
      <c r="QG16" s="19">
        <v>0</v>
      </c>
      <c r="QH16" s="19">
        <v>0</v>
      </c>
      <c r="QI16" s="19">
        <v>0</v>
      </c>
      <c r="QJ16" s="19">
        <v>0</v>
      </c>
      <c r="QK16" s="19">
        <v>0</v>
      </c>
      <c r="QL16" s="19">
        <v>0</v>
      </c>
      <c r="QM16" s="19">
        <v>0</v>
      </c>
      <c r="QN16" s="19">
        <v>17.7</v>
      </c>
      <c r="QO16" s="19">
        <v>6.5</v>
      </c>
      <c r="QP16" s="19">
        <v>7.2729999999999997</v>
      </c>
      <c r="QQ16" s="19">
        <v>10.427</v>
      </c>
      <c r="QR16" s="19">
        <v>44.7</v>
      </c>
      <c r="QS16" s="19">
        <v>12.9</v>
      </c>
      <c r="QT16" s="19">
        <v>17.574999999999999</v>
      </c>
      <c r="QU16" s="19">
        <v>27.125</v>
      </c>
      <c r="QV16" s="19">
        <v>4.7</v>
      </c>
      <c r="QW16" s="19">
        <v>4.2</v>
      </c>
      <c r="QX16" s="19">
        <v>4.2</v>
      </c>
      <c r="QY16" s="19">
        <v>0.5</v>
      </c>
      <c r="QZ16" s="19">
        <v>2.2000000000000002</v>
      </c>
      <c r="RA16" s="19">
        <v>2.4</v>
      </c>
      <c r="RB16" s="19">
        <v>2.4</v>
      </c>
      <c r="RC16" s="19">
        <v>-0.2</v>
      </c>
      <c r="RD16" s="19">
        <v>2.4</v>
      </c>
      <c r="RE16" s="19">
        <v>2.4</v>
      </c>
      <c r="RF16" s="19">
        <v>2.4</v>
      </c>
      <c r="RG16" s="19">
        <v>0</v>
      </c>
      <c r="RH16" s="19">
        <v>2.9</v>
      </c>
      <c r="RI16" s="19">
        <v>2.8</v>
      </c>
      <c r="RJ16" s="19">
        <v>2.8</v>
      </c>
      <c r="RK16" s="19">
        <v>0.1</v>
      </c>
      <c r="RL16" s="19">
        <v>0</v>
      </c>
      <c r="RM16" s="19">
        <v>0</v>
      </c>
      <c r="RN16" s="19">
        <v>0</v>
      </c>
      <c r="RO16" s="19">
        <v>0</v>
      </c>
      <c r="RP16" s="19">
        <v>3.2</v>
      </c>
      <c r="RQ16" s="19">
        <v>3.399</v>
      </c>
      <c r="RR16" s="19">
        <v>3.399</v>
      </c>
      <c r="RS16" s="19">
        <v>-0.19900000000000001</v>
      </c>
      <c r="RT16" s="19">
        <v>20.399999999999999</v>
      </c>
      <c r="RU16" s="19">
        <v>11.08052</v>
      </c>
      <c r="RV16" s="19">
        <v>11.08052</v>
      </c>
      <c r="RW16" s="19">
        <v>9.3194800000000004</v>
      </c>
      <c r="RX16" s="19">
        <v>2</v>
      </c>
      <c r="RY16" s="19">
        <v>2</v>
      </c>
      <c r="RZ16" s="19">
        <v>2</v>
      </c>
      <c r="SA16" s="19">
        <v>0</v>
      </c>
      <c r="SB16" s="19"/>
      <c r="SC16" s="19"/>
      <c r="SD16" s="19"/>
      <c r="SE16" s="19">
        <v>0</v>
      </c>
      <c r="SF16" s="19">
        <v>15.6</v>
      </c>
      <c r="SG16" s="19">
        <v>12</v>
      </c>
      <c r="SH16" s="19">
        <v>15.02439</v>
      </c>
      <c r="SI16" s="19">
        <v>0.57560999999999996</v>
      </c>
      <c r="SJ16" s="19">
        <v>12.7</v>
      </c>
      <c r="SK16" s="19">
        <v>12.39024</v>
      </c>
      <c r="SL16" s="19">
        <v>12.39024</v>
      </c>
      <c r="SM16" s="19">
        <v>0.30975999999999998</v>
      </c>
      <c r="SN16" s="19">
        <v>19.600000000000001</v>
      </c>
      <c r="SO16" s="19">
        <v>19.5122</v>
      </c>
      <c r="SP16" s="19">
        <v>19.51219</v>
      </c>
      <c r="SQ16" s="19">
        <v>8.7809999999999999E-2</v>
      </c>
      <c r="SR16" s="19">
        <v>20.3</v>
      </c>
      <c r="SS16" s="19">
        <v>19.5122</v>
      </c>
      <c r="ST16" s="19">
        <v>19.51219</v>
      </c>
      <c r="SU16" s="19">
        <v>0.78781000000000001</v>
      </c>
      <c r="SV16" s="19">
        <v>20</v>
      </c>
      <c r="SW16" s="19">
        <v>19.317070000000001</v>
      </c>
      <c r="SX16" s="19">
        <v>19.317070000000001</v>
      </c>
      <c r="SY16" s="19">
        <v>0.68293000000000004</v>
      </c>
      <c r="SZ16" s="19">
        <v>5.9</v>
      </c>
      <c r="TA16" s="19">
        <v>10.8</v>
      </c>
      <c r="TB16" s="19">
        <v>9.3059999999999992</v>
      </c>
      <c r="TC16" s="19">
        <v>-3.4060000000000001</v>
      </c>
      <c r="TD16" s="19">
        <v>14.3</v>
      </c>
      <c r="TE16" s="19">
        <v>16.100000000000001</v>
      </c>
      <c r="TF16" s="19">
        <v>14.282999999999999</v>
      </c>
      <c r="TG16" s="19">
        <v>1.7000000000000001E-2</v>
      </c>
      <c r="TH16" s="19">
        <v>0</v>
      </c>
      <c r="TI16" s="19">
        <v>0</v>
      </c>
      <c r="TJ16" s="19">
        <v>0</v>
      </c>
      <c r="TK16" s="19">
        <v>0</v>
      </c>
      <c r="TL16" s="19">
        <v>15.8</v>
      </c>
      <c r="TM16" s="19">
        <v>10.3</v>
      </c>
      <c r="TN16" s="19">
        <v>11.54</v>
      </c>
      <c r="TO16" s="19">
        <v>4.26</v>
      </c>
      <c r="TP16" s="19">
        <v>26.7</v>
      </c>
      <c r="TQ16" s="19">
        <v>18.600000000000001</v>
      </c>
      <c r="TR16" s="19">
        <v>22.617000000000001</v>
      </c>
      <c r="TS16" s="19">
        <v>4.0830000000000002</v>
      </c>
      <c r="TT16" s="19">
        <v>0.2</v>
      </c>
      <c r="TU16" s="19">
        <v>0.6</v>
      </c>
      <c r="TV16" s="19">
        <v>0.71099999999999997</v>
      </c>
      <c r="TW16" s="19">
        <v>-0.51100000000000001</v>
      </c>
      <c r="TX16" s="19">
        <v>0</v>
      </c>
      <c r="TY16" s="19">
        <v>0.2</v>
      </c>
      <c r="TZ16" s="19">
        <v>0.311</v>
      </c>
      <c r="UA16" s="19">
        <v>-0.311</v>
      </c>
      <c r="UB16" s="19">
        <v>21</v>
      </c>
      <c r="UC16" s="19">
        <v>20.4878</v>
      </c>
      <c r="UD16" s="19">
        <v>20.4878</v>
      </c>
      <c r="UE16" s="19">
        <v>0.51219999999999999</v>
      </c>
      <c r="UF16" s="19">
        <v>8</v>
      </c>
      <c r="UG16" s="19">
        <v>8</v>
      </c>
      <c r="UH16" s="19">
        <v>8</v>
      </c>
      <c r="UI16" s="19">
        <v>0</v>
      </c>
      <c r="UJ16" s="19">
        <v>8.1</v>
      </c>
      <c r="UK16" s="19">
        <v>6.9</v>
      </c>
      <c r="UL16" s="19">
        <v>6.9</v>
      </c>
      <c r="UM16" s="19">
        <v>1.2</v>
      </c>
      <c r="UN16" s="19">
        <v>20</v>
      </c>
      <c r="UO16" s="19">
        <v>20</v>
      </c>
      <c r="UP16" s="19">
        <v>10</v>
      </c>
      <c r="UQ16" s="19">
        <v>10</v>
      </c>
      <c r="UR16" s="19">
        <v>20</v>
      </c>
      <c r="US16" s="19">
        <v>20</v>
      </c>
      <c r="UT16" s="19">
        <v>10</v>
      </c>
      <c r="UU16" s="19">
        <v>10</v>
      </c>
      <c r="UV16" s="19">
        <v>14</v>
      </c>
      <c r="UW16" s="19">
        <v>20</v>
      </c>
      <c r="UX16" s="19">
        <v>10</v>
      </c>
      <c r="UY16" s="19">
        <v>4</v>
      </c>
      <c r="UZ16" s="19">
        <v>2.9</v>
      </c>
      <c r="VA16" s="19">
        <v>3</v>
      </c>
      <c r="VB16" s="19">
        <v>0.621</v>
      </c>
      <c r="VC16" s="19">
        <v>2.2789999999999999</v>
      </c>
      <c r="VD16" s="19">
        <v>0</v>
      </c>
      <c r="VE16" s="19">
        <v>0</v>
      </c>
      <c r="VF16" s="19">
        <v>0</v>
      </c>
      <c r="VG16" s="19">
        <v>0</v>
      </c>
      <c r="VH16" s="19">
        <v>0</v>
      </c>
      <c r="VI16" s="19">
        <v>0</v>
      </c>
      <c r="VJ16" s="19">
        <v>0</v>
      </c>
      <c r="VK16" s="19">
        <v>0</v>
      </c>
      <c r="VL16" s="19">
        <v>0</v>
      </c>
      <c r="VM16" s="19"/>
      <c r="VN16" s="19">
        <v>0.6</v>
      </c>
      <c r="VO16" s="19">
        <v>-0.6</v>
      </c>
      <c r="VP16" s="19">
        <v>2.7</v>
      </c>
      <c r="VQ16" s="19">
        <v>8.6</v>
      </c>
      <c r="VR16" s="19">
        <v>11.173</v>
      </c>
      <c r="VS16" s="19">
        <v>-8.4730000000000008</v>
      </c>
      <c r="VT16" s="19">
        <v>1.8</v>
      </c>
      <c r="VU16" s="19">
        <v>2.4</v>
      </c>
      <c r="VV16" s="19">
        <v>10.16</v>
      </c>
      <c r="VW16" s="19">
        <v>-8.36</v>
      </c>
      <c r="VX16" s="19">
        <v>0</v>
      </c>
      <c r="VY16" s="19">
        <v>0</v>
      </c>
      <c r="VZ16" s="19">
        <v>0</v>
      </c>
      <c r="WA16" s="19">
        <v>0</v>
      </c>
      <c r="WB16" s="19">
        <v>0</v>
      </c>
      <c r="WC16" s="19">
        <v>0</v>
      </c>
      <c r="WD16" s="19">
        <v>0</v>
      </c>
      <c r="WE16" s="19">
        <v>0</v>
      </c>
      <c r="WF16" s="19">
        <v>8.5</v>
      </c>
      <c r="WG16" s="19">
        <v>8.3000000000000007</v>
      </c>
      <c r="WH16" s="19">
        <v>8.3000000000000007</v>
      </c>
      <c r="WI16" s="19">
        <v>0.2</v>
      </c>
      <c r="WJ16" s="19">
        <v>20</v>
      </c>
      <c r="WK16" s="19">
        <v>19.317070000000001</v>
      </c>
      <c r="WL16" s="19">
        <v>19.317070000000001</v>
      </c>
      <c r="WM16" s="19">
        <v>0.68293000000000004</v>
      </c>
      <c r="WN16" s="19">
        <v>10.1</v>
      </c>
      <c r="WO16" s="19">
        <v>10.5</v>
      </c>
      <c r="WP16" s="19">
        <v>10.5</v>
      </c>
      <c r="WQ16" s="19">
        <v>-0.4</v>
      </c>
      <c r="WR16" s="19"/>
      <c r="WS16" s="19"/>
      <c r="WT16" s="19"/>
      <c r="WU16" s="19">
        <v>0</v>
      </c>
      <c r="WV16" s="19">
        <v>36</v>
      </c>
      <c r="WW16" s="19">
        <v>36</v>
      </c>
      <c r="WX16" s="19">
        <v>36</v>
      </c>
      <c r="WY16" s="19">
        <v>0</v>
      </c>
      <c r="WZ16" s="19">
        <v>28.7</v>
      </c>
      <c r="XA16" s="19">
        <v>29.184000000000001</v>
      </c>
      <c r="XB16" s="19">
        <v>29.184000000000001</v>
      </c>
      <c r="XC16" s="19">
        <v>-0.48399999999999999</v>
      </c>
      <c r="XD16" s="19">
        <v>3.4</v>
      </c>
      <c r="XE16" s="19">
        <v>2.8159999999999998</v>
      </c>
      <c r="XF16" s="19">
        <v>2.8159999999999998</v>
      </c>
      <c r="XG16" s="19">
        <v>0.58399999999999996</v>
      </c>
      <c r="XH16" s="19">
        <v>14.4</v>
      </c>
      <c r="XI16" s="19">
        <v>14</v>
      </c>
      <c r="XJ16" s="19">
        <v>14</v>
      </c>
      <c r="XK16" s="19">
        <v>0.4</v>
      </c>
      <c r="XL16" s="19">
        <v>0</v>
      </c>
      <c r="XM16" s="19"/>
      <c r="XN16" s="19"/>
      <c r="XO16" s="19">
        <v>0</v>
      </c>
      <c r="XP16" s="19">
        <v>7</v>
      </c>
      <c r="XQ16" s="19">
        <v>7.9</v>
      </c>
      <c r="XR16" s="19">
        <v>7.9</v>
      </c>
      <c r="XS16" s="19">
        <v>-0.9</v>
      </c>
    </row>
    <row r="17" spans="1:643" ht="24" customHeight="1" x14ac:dyDescent="0.25">
      <c r="A17" s="1"/>
      <c r="B17" s="13" t="s">
        <v>63</v>
      </c>
      <c r="C17" s="13" t="s">
        <v>697</v>
      </c>
      <c r="D17" s="14">
        <v>1</v>
      </c>
      <c r="E17" s="14">
        <v>1.02</v>
      </c>
      <c r="F17" s="14">
        <v>1.02</v>
      </c>
      <c r="G17" s="14">
        <v>-0.02</v>
      </c>
      <c r="H17" s="14">
        <v>1.5</v>
      </c>
      <c r="I17" s="14">
        <v>1.64</v>
      </c>
      <c r="J17" s="14">
        <v>1.64</v>
      </c>
      <c r="K17" s="14">
        <v>-0.14000000000000001</v>
      </c>
      <c r="L17" s="14">
        <v>4.3</v>
      </c>
      <c r="M17" s="14">
        <v>3.8072699999999999</v>
      </c>
      <c r="N17" s="14">
        <v>3.8072699999999999</v>
      </c>
      <c r="O17" s="14">
        <v>0.49273</v>
      </c>
      <c r="P17" s="14">
        <v>645.5</v>
      </c>
      <c r="Q17" s="14">
        <v>646.79789000000005</v>
      </c>
      <c r="R17" s="14">
        <v>646.79789000000005</v>
      </c>
      <c r="S17" s="14">
        <v>-1.29789</v>
      </c>
      <c r="T17" s="14">
        <v>219.3</v>
      </c>
      <c r="U17" s="14">
        <v>211.44126</v>
      </c>
      <c r="V17" s="14">
        <v>211.44126</v>
      </c>
      <c r="W17" s="14">
        <v>7.8587400000000001</v>
      </c>
      <c r="X17" s="14"/>
      <c r="Y17" s="14"/>
      <c r="Z17" s="14"/>
      <c r="AA17" s="14">
        <v>0</v>
      </c>
      <c r="AB17" s="14"/>
      <c r="AC17" s="14"/>
      <c r="AD17" s="14"/>
      <c r="AE17" s="14">
        <v>0</v>
      </c>
      <c r="AF17" s="14">
        <v>90</v>
      </c>
      <c r="AG17" s="14">
        <v>92.226339999999993</v>
      </c>
      <c r="AH17" s="14">
        <v>92.226339999999993</v>
      </c>
      <c r="AI17" s="14">
        <v>-2.22634</v>
      </c>
      <c r="AJ17" s="14">
        <v>251.5</v>
      </c>
      <c r="AK17" s="14">
        <v>259.08780000000002</v>
      </c>
      <c r="AL17" s="14">
        <v>259.08780000000002</v>
      </c>
      <c r="AM17" s="14">
        <v>-7.5877999999999997</v>
      </c>
      <c r="AN17" s="14"/>
      <c r="AO17" s="14"/>
      <c r="AP17" s="14"/>
      <c r="AQ17" s="14">
        <v>0</v>
      </c>
      <c r="AR17" s="14"/>
      <c r="AS17" s="14"/>
      <c r="AT17" s="14"/>
      <c r="AU17" s="14">
        <v>0</v>
      </c>
      <c r="AV17" s="14"/>
      <c r="AW17" s="14"/>
      <c r="AX17" s="14"/>
      <c r="AY17" s="14">
        <v>0</v>
      </c>
      <c r="AZ17" s="14">
        <v>107.9</v>
      </c>
      <c r="BA17" s="14">
        <v>110</v>
      </c>
      <c r="BB17" s="14">
        <v>110.00001</v>
      </c>
      <c r="BC17" s="14">
        <v>-2.1000100000000002</v>
      </c>
      <c r="BD17" s="14">
        <v>107.9</v>
      </c>
      <c r="BE17" s="14">
        <v>110</v>
      </c>
      <c r="BF17" s="14">
        <v>110.00001</v>
      </c>
      <c r="BG17" s="14">
        <v>-2.1000100000000002</v>
      </c>
      <c r="BH17" s="14">
        <v>136.5</v>
      </c>
      <c r="BI17" s="14">
        <v>110</v>
      </c>
      <c r="BJ17" s="14">
        <v>110.00001</v>
      </c>
      <c r="BK17" s="14">
        <v>26.49999</v>
      </c>
      <c r="BL17" s="14">
        <v>203.3</v>
      </c>
      <c r="BM17" s="14">
        <v>161.13566</v>
      </c>
      <c r="BN17" s="14">
        <v>163.72505000000001</v>
      </c>
      <c r="BO17" s="14">
        <v>39.574950000000001</v>
      </c>
      <c r="BP17" s="14">
        <v>107.7</v>
      </c>
      <c r="BQ17" s="14">
        <v>80.567830000000001</v>
      </c>
      <c r="BR17" s="14">
        <v>81.862530000000007</v>
      </c>
      <c r="BS17" s="14">
        <v>25.83747</v>
      </c>
      <c r="BT17" s="14">
        <v>553.5</v>
      </c>
      <c r="BU17" s="14">
        <v>568.29854</v>
      </c>
      <c r="BV17" s="14">
        <v>568.29853000000003</v>
      </c>
      <c r="BW17" s="14">
        <v>-14.79853</v>
      </c>
      <c r="BX17" s="14">
        <v>10.5</v>
      </c>
      <c r="BY17" s="14">
        <v>10.17268</v>
      </c>
      <c r="BZ17" s="14">
        <v>10.17268</v>
      </c>
      <c r="CA17" s="14">
        <v>0.32732</v>
      </c>
      <c r="CB17" s="14"/>
      <c r="CC17" s="14"/>
      <c r="CD17" s="14"/>
      <c r="CE17" s="14">
        <v>0</v>
      </c>
      <c r="CF17" s="14"/>
      <c r="CG17" s="14"/>
      <c r="CH17" s="14"/>
      <c r="CI17" s="14">
        <v>0</v>
      </c>
      <c r="CJ17" s="14"/>
      <c r="CK17" s="14"/>
      <c r="CL17" s="14"/>
      <c r="CM17" s="14">
        <v>0</v>
      </c>
      <c r="CN17" s="14"/>
      <c r="CO17" s="14"/>
      <c r="CP17" s="14"/>
      <c r="CQ17" s="14">
        <v>0</v>
      </c>
      <c r="CR17" s="14">
        <v>165.7</v>
      </c>
      <c r="CS17" s="14">
        <v>164.70732000000001</v>
      </c>
      <c r="CT17" s="14">
        <v>164.70732000000001</v>
      </c>
      <c r="CU17" s="14">
        <v>0.99268000000000001</v>
      </c>
      <c r="CV17" s="14">
        <v>7.5</v>
      </c>
      <c r="CW17" s="14">
        <v>3.8486199999999999</v>
      </c>
      <c r="CX17" s="14">
        <v>3.8486199999999999</v>
      </c>
      <c r="CY17" s="14">
        <v>3.6513800000000001</v>
      </c>
      <c r="CZ17" s="14">
        <v>2.4</v>
      </c>
      <c r="DA17" s="14">
        <v>2.1114199999999999</v>
      </c>
      <c r="DB17" s="14">
        <v>2.1114199999999999</v>
      </c>
      <c r="DC17" s="14">
        <v>0.28858</v>
      </c>
      <c r="DD17" s="14">
        <v>0</v>
      </c>
      <c r="DE17" s="14">
        <v>0</v>
      </c>
      <c r="DF17" s="14">
        <v>0</v>
      </c>
      <c r="DG17" s="14">
        <v>0</v>
      </c>
      <c r="DH17" s="14">
        <v>5.0999999999999996</v>
      </c>
      <c r="DI17" s="14">
        <v>5.3752000000000004</v>
      </c>
      <c r="DJ17" s="14">
        <v>5.3752000000000004</v>
      </c>
      <c r="DK17" s="14">
        <v>-0.2752</v>
      </c>
      <c r="DL17" s="14">
        <v>0</v>
      </c>
      <c r="DM17" s="14"/>
      <c r="DN17" s="14">
        <v>4.9923999999999999</v>
      </c>
      <c r="DO17" s="14">
        <v>-4.9923999999999999</v>
      </c>
      <c r="DP17" s="14">
        <v>76.5</v>
      </c>
      <c r="DQ17" s="14">
        <v>44.764240000000001</v>
      </c>
      <c r="DR17" s="14">
        <v>44.764240000000001</v>
      </c>
      <c r="DS17" s="14">
        <v>31.735759999999999</v>
      </c>
      <c r="DT17" s="14">
        <v>7.1</v>
      </c>
      <c r="DU17" s="14">
        <v>4.7632000000000003</v>
      </c>
      <c r="DV17" s="14">
        <v>4.7632000000000003</v>
      </c>
      <c r="DW17" s="14">
        <v>2.3368000000000002</v>
      </c>
      <c r="DX17" s="14"/>
      <c r="DY17" s="14"/>
      <c r="DZ17" s="14"/>
      <c r="EA17" s="14">
        <v>0</v>
      </c>
      <c r="EB17" s="14"/>
      <c r="EC17" s="14"/>
      <c r="ED17" s="14"/>
      <c r="EE17" s="14">
        <v>0</v>
      </c>
      <c r="EF17" s="14"/>
      <c r="EG17" s="14"/>
      <c r="EH17" s="14"/>
      <c r="EI17" s="14">
        <v>0</v>
      </c>
      <c r="EJ17" s="14">
        <v>111.1</v>
      </c>
      <c r="EK17" s="14">
        <v>112.90537</v>
      </c>
      <c r="EL17" s="14">
        <v>112.90537</v>
      </c>
      <c r="EM17" s="14">
        <v>-1.8053699999999999</v>
      </c>
      <c r="EN17" s="14">
        <v>165.6</v>
      </c>
      <c r="EO17" s="14">
        <v>174.65761000000001</v>
      </c>
      <c r="EP17" s="14">
        <v>174.70340999999999</v>
      </c>
      <c r="EQ17" s="14">
        <v>-9.1034100000000002</v>
      </c>
      <c r="ER17" s="14"/>
      <c r="ES17" s="14"/>
      <c r="ET17" s="14"/>
      <c r="EU17" s="14">
        <v>0</v>
      </c>
      <c r="EV17" s="14"/>
      <c r="EW17" s="14"/>
      <c r="EX17" s="14"/>
      <c r="EY17" s="14">
        <v>0</v>
      </c>
      <c r="EZ17" s="14"/>
      <c r="FA17" s="14"/>
      <c r="FB17" s="14"/>
      <c r="FC17" s="14">
        <v>0</v>
      </c>
      <c r="FD17" s="14">
        <v>6.5</v>
      </c>
      <c r="FE17" s="14">
        <v>6.39</v>
      </c>
      <c r="FF17" s="14">
        <v>6.39</v>
      </c>
      <c r="FG17" s="14">
        <v>0.11</v>
      </c>
      <c r="FH17" s="14">
        <v>460.8</v>
      </c>
      <c r="FI17" s="14">
        <v>458.87804999999997</v>
      </c>
      <c r="FJ17" s="14">
        <v>458.87804999999997</v>
      </c>
      <c r="FK17" s="14">
        <v>1.92195</v>
      </c>
      <c r="FL17" s="14">
        <v>52.2</v>
      </c>
      <c r="FM17" s="14">
        <v>52.199509999999997</v>
      </c>
      <c r="FN17" s="14">
        <v>52.199509999999997</v>
      </c>
      <c r="FO17" s="14">
        <v>4.8999999999999998E-4</v>
      </c>
      <c r="FP17" s="14">
        <v>126.4</v>
      </c>
      <c r="FQ17" s="14">
        <v>133.9922</v>
      </c>
      <c r="FR17" s="14">
        <v>133.99226999999999</v>
      </c>
      <c r="FS17" s="14">
        <v>-7.5922700000000001</v>
      </c>
      <c r="FT17" s="14">
        <v>40.799999999999997</v>
      </c>
      <c r="FU17" s="14">
        <v>36.000340000000001</v>
      </c>
      <c r="FV17" s="14">
        <v>36.000329999999998</v>
      </c>
      <c r="FW17" s="14">
        <v>4.7996699999999999</v>
      </c>
      <c r="FX17" s="14">
        <v>18.3</v>
      </c>
      <c r="FY17" s="14">
        <v>19.28585</v>
      </c>
      <c r="FZ17" s="14">
        <v>19.28585</v>
      </c>
      <c r="GA17" s="14">
        <v>-0.98585</v>
      </c>
      <c r="GB17" s="14">
        <v>0</v>
      </c>
      <c r="GC17" s="14"/>
      <c r="GD17" s="14">
        <v>19.453659999999999</v>
      </c>
      <c r="GE17" s="14">
        <v>-19.453659999999999</v>
      </c>
      <c r="GF17" s="14">
        <v>88.7</v>
      </c>
      <c r="GG17" s="14">
        <v>87.657560000000004</v>
      </c>
      <c r="GH17" s="14">
        <v>87.657560000000004</v>
      </c>
      <c r="GI17" s="14">
        <v>1.04244</v>
      </c>
      <c r="GJ17" s="14">
        <v>132.6</v>
      </c>
      <c r="GK17" s="14">
        <v>150.90880999999999</v>
      </c>
      <c r="GL17" s="14">
        <v>150.90885</v>
      </c>
      <c r="GM17" s="14">
        <v>-18.30885</v>
      </c>
      <c r="GN17" s="14">
        <v>133.1</v>
      </c>
      <c r="GO17" s="14">
        <v>150.90880999999999</v>
      </c>
      <c r="GP17" s="14">
        <v>150.90885</v>
      </c>
      <c r="GQ17" s="14">
        <v>-17.80885</v>
      </c>
      <c r="GR17" s="14">
        <v>161</v>
      </c>
      <c r="GS17" s="14">
        <v>150.90880999999999</v>
      </c>
      <c r="GT17" s="14">
        <v>150.90885</v>
      </c>
      <c r="GU17" s="14">
        <v>10.091150000000001</v>
      </c>
      <c r="GV17" s="14">
        <v>108.6</v>
      </c>
      <c r="GW17" s="14">
        <v>109.07201000000001</v>
      </c>
      <c r="GX17" s="14">
        <v>109.07201000000001</v>
      </c>
      <c r="GY17" s="14">
        <v>-0.47200999999999999</v>
      </c>
      <c r="GZ17" s="14">
        <v>8</v>
      </c>
      <c r="HA17" s="14">
        <v>7.9643300000000004</v>
      </c>
      <c r="HB17" s="14">
        <v>7.9643199999999998</v>
      </c>
      <c r="HC17" s="14">
        <v>3.5680000000000003E-2</v>
      </c>
      <c r="HD17" s="14"/>
      <c r="HE17" s="14"/>
      <c r="HF17" s="14"/>
      <c r="HG17" s="14">
        <v>0</v>
      </c>
      <c r="HH17" s="14">
        <v>44.5</v>
      </c>
      <c r="HI17" s="14">
        <v>47.26634</v>
      </c>
      <c r="HJ17" s="14">
        <v>47.26634</v>
      </c>
      <c r="HK17" s="14">
        <v>-2.76634</v>
      </c>
      <c r="HL17" s="14">
        <v>0</v>
      </c>
      <c r="HM17" s="14"/>
      <c r="HN17" s="14">
        <v>44.275120000000001</v>
      </c>
      <c r="HO17" s="14">
        <v>-44.275120000000001</v>
      </c>
      <c r="HP17" s="14">
        <v>2</v>
      </c>
      <c r="HQ17" s="14">
        <v>1.8363499999999999</v>
      </c>
      <c r="HR17" s="14">
        <v>1.8363499999999999</v>
      </c>
      <c r="HS17" s="14">
        <v>0.16364999999999999</v>
      </c>
      <c r="HT17" s="14">
        <v>29.7</v>
      </c>
      <c r="HU17" s="14">
        <v>33.323279999999997</v>
      </c>
      <c r="HV17" s="14">
        <v>33.323279999999997</v>
      </c>
      <c r="HW17" s="14">
        <v>-3.6232799999999998</v>
      </c>
      <c r="HX17" s="14">
        <v>173.5</v>
      </c>
      <c r="HY17" s="14">
        <v>171.54185000000001</v>
      </c>
      <c r="HZ17" s="14">
        <v>171.54185000000001</v>
      </c>
      <c r="IA17" s="14">
        <v>1.9581500000000001</v>
      </c>
      <c r="IB17" s="14">
        <v>47.5</v>
      </c>
      <c r="IC17" s="14">
        <v>47.67127</v>
      </c>
      <c r="ID17" s="14">
        <v>47.67127</v>
      </c>
      <c r="IE17" s="14">
        <v>-0.17127000000000001</v>
      </c>
      <c r="IF17" s="14">
        <v>0</v>
      </c>
      <c r="IG17" s="14"/>
      <c r="IH17" s="14"/>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130.80000000000001</v>
      </c>
      <c r="JE17" s="14">
        <v>133.35676000000001</v>
      </c>
      <c r="JF17" s="14">
        <v>133.35676000000001</v>
      </c>
      <c r="JG17" s="14">
        <v>-2.5567600000000001</v>
      </c>
      <c r="JH17" s="14">
        <v>0</v>
      </c>
      <c r="JI17" s="14"/>
      <c r="JJ17" s="14">
        <v>0</v>
      </c>
      <c r="JK17" s="14">
        <v>0</v>
      </c>
      <c r="JL17" s="14">
        <v>0</v>
      </c>
      <c r="JM17" s="14">
        <v>0</v>
      </c>
      <c r="JN17" s="14">
        <v>0</v>
      </c>
      <c r="JO17" s="14">
        <v>0</v>
      </c>
      <c r="JP17" s="14"/>
      <c r="JQ17" s="14"/>
      <c r="JR17" s="14"/>
      <c r="JS17" s="14">
        <v>0</v>
      </c>
      <c r="JT17" s="14"/>
      <c r="JU17" s="14"/>
      <c r="JV17" s="14"/>
      <c r="JW17" s="14">
        <v>0</v>
      </c>
      <c r="JX17" s="14"/>
      <c r="JY17" s="14"/>
      <c r="JZ17" s="14">
        <v>0</v>
      </c>
      <c r="KA17" s="14">
        <v>0</v>
      </c>
      <c r="KB17" s="14"/>
      <c r="KC17" s="14"/>
      <c r="KD17" s="14"/>
      <c r="KE17" s="14">
        <v>0</v>
      </c>
      <c r="KF17" s="14"/>
      <c r="KG17" s="14"/>
      <c r="KH17" s="14"/>
      <c r="KI17" s="14">
        <v>0</v>
      </c>
      <c r="KJ17" s="14"/>
      <c r="KK17" s="14"/>
      <c r="KL17" s="14"/>
      <c r="KM17" s="14">
        <v>0</v>
      </c>
      <c r="KN17" s="14"/>
      <c r="KO17" s="14"/>
      <c r="KP17" s="14"/>
      <c r="KQ17" s="14">
        <v>0</v>
      </c>
      <c r="KR17" s="14">
        <v>113.9</v>
      </c>
      <c r="KS17" s="14">
        <v>114.11063</v>
      </c>
      <c r="KT17" s="14">
        <v>114.11063</v>
      </c>
      <c r="KU17" s="14">
        <v>-0.21063000000000001</v>
      </c>
      <c r="KV17" s="14"/>
      <c r="KW17" s="14"/>
      <c r="KX17" s="14"/>
      <c r="KY17" s="14">
        <v>0</v>
      </c>
      <c r="KZ17" s="14"/>
      <c r="LA17" s="14"/>
      <c r="LB17" s="14"/>
      <c r="LC17" s="14">
        <v>0</v>
      </c>
      <c r="LD17" s="14">
        <v>121.8</v>
      </c>
      <c r="LE17" s="14">
        <v>182.46243999999999</v>
      </c>
      <c r="LF17" s="14">
        <v>182.46244999999999</v>
      </c>
      <c r="LG17" s="14">
        <v>-60.66245</v>
      </c>
      <c r="LH17" s="14">
        <v>99.7</v>
      </c>
      <c r="LI17" s="14">
        <v>114.16777</v>
      </c>
      <c r="LJ17" s="14">
        <v>114.16777999999999</v>
      </c>
      <c r="LK17" s="14">
        <v>-14.467779999999999</v>
      </c>
      <c r="LL17" s="14">
        <v>62.3</v>
      </c>
      <c r="LM17" s="14">
        <v>67.461460000000002</v>
      </c>
      <c r="LN17" s="14">
        <v>67.461460000000002</v>
      </c>
      <c r="LO17" s="14">
        <v>-5.1614599999999999</v>
      </c>
      <c r="LP17" s="14">
        <v>76.900000000000006</v>
      </c>
      <c r="LQ17" s="14">
        <v>78.567999999999998</v>
      </c>
      <c r="LR17" s="14">
        <v>78.567999999999998</v>
      </c>
      <c r="LS17" s="14">
        <v>-1.6679999999999999</v>
      </c>
      <c r="LT17" s="14">
        <v>0</v>
      </c>
      <c r="LU17" s="14"/>
      <c r="LV17" s="14">
        <v>30.097560000000001</v>
      </c>
      <c r="LW17" s="14">
        <v>-30.097560000000001</v>
      </c>
      <c r="LX17" s="14"/>
      <c r="LY17" s="14"/>
      <c r="LZ17" s="14"/>
      <c r="MA17" s="14">
        <v>0</v>
      </c>
      <c r="MB17" s="14">
        <v>0</v>
      </c>
      <c r="MC17" s="14"/>
      <c r="MD17" s="14"/>
      <c r="ME17" s="14">
        <v>0</v>
      </c>
      <c r="MF17" s="14"/>
      <c r="MG17" s="14"/>
      <c r="MH17" s="14"/>
      <c r="MI17" s="14">
        <v>0</v>
      </c>
      <c r="MJ17" s="14">
        <v>103.8</v>
      </c>
      <c r="MK17" s="14">
        <v>110</v>
      </c>
      <c r="ML17" s="14">
        <v>110.00001</v>
      </c>
      <c r="MM17" s="14">
        <v>-6.2000099999999998</v>
      </c>
      <c r="MN17" s="14">
        <v>103.4</v>
      </c>
      <c r="MO17" s="14">
        <v>110</v>
      </c>
      <c r="MP17" s="14">
        <v>110.00001</v>
      </c>
      <c r="MQ17" s="14">
        <v>-6.6000100000000002</v>
      </c>
      <c r="MR17" s="14">
        <v>120.1</v>
      </c>
      <c r="MS17" s="14">
        <v>110</v>
      </c>
      <c r="MT17" s="14">
        <v>110.00001</v>
      </c>
      <c r="MU17" s="14">
        <v>10.09999</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v>137.19999999999999</v>
      </c>
      <c r="NQ17" s="14">
        <v>144.27350000000001</v>
      </c>
      <c r="NR17" s="14">
        <v>144.27350999999999</v>
      </c>
      <c r="NS17" s="14">
        <v>-7.0735099999999997</v>
      </c>
      <c r="NT17" s="14">
        <v>80.599999999999994</v>
      </c>
      <c r="NU17" s="14">
        <v>72.136750000000006</v>
      </c>
      <c r="NV17" s="14">
        <v>72.136750000000006</v>
      </c>
      <c r="NW17" s="14">
        <v>8.4632500000000004</v>
      </c>
      <c r="NX17" s="14">
        <v>0</v>
      </c>
      <c r="NY17" s="14">
        <v>0</v>
      </c>
      <c r="NZ17" s="14">
        <v>0</v>
      </c>
      <c r="OA17" s="14">
        <v>0</v>
      </c>
      <c r="OB17" s="14">
        <v>74.2</v>
      </c>
      <c r="OC17" s="14">
        <v>20.399999999999999</v>
      </c>
      <c r="OD17" s="14">
        <v>17.757999999999999</v>
      </c>
      <c r="OE17" s="14">
        <v>56.442</v>
      </c>
      <c r="OF17" s="14">
        <v>0</v>
      </c>
      <c r="OG17" s="14">
        <v>0</v>
      </c>
      <c r="OH17" s="14">
        <v>0</v>
      </c>
      <c r="OI17" s="14">
        <v>0</v>
      </c>
      <c r="OJ17" s="14">
        <v>9.3000000000000007</v>
      </c>
      <c r="OK17" s="14">
        <v>6</v>
      </c>
      <c r="OL17" s="14">
        <v>0.89</v>
      </c>
      <c r="OM17" s="14">
        <v>8.41</v>
      </c>
      <c r="ON17" s="14">
        <v>0</v>
      </c>
      <c r="OO17" s="14">
        <v>0</v>
      </c>
      <c r="OP17" s="14">
        <v>0</v>
      </c>
      <c r="OQ17" s="14">
        <v>0</v>
      </c>
      <c r="OR17" s="14">
        <v>20</v>
      </c>
      <c r="OS17" s="14">
        <v>17.559999999999999</v>
      </c>
      <c r="OT17" s="14">
        <v>17.559999999999999</v>
      </c>
      <c r="OU17" s="14">
        <v>2.44</v>
      </c>
      <c r="OV17" s="14">
        <v>9.9</v>
      </c>
      <c r="OW17" s="14">
        <v>9.9830000000000005</v>
      </c>
      <c r="OX17" s="14">
        <v>9.9830000000000005</v>
      </c>
      <c r="OY17" s="14">
        <v>-8.3000000000000004E-2</v>
      </c>
      <c r="OZ17" s="14">
        <v>5.3</v>
      </c>
      <c r="PA17" s="14">
        <v>5.67</v>
      </c>
      <c r="PB17" s="14">
        <v>5.67</v>
      </c>
      <c r="PC17" s="14">
        <v>-0.37</v>
      </c>
      <c r="PD17" s="14">
        <v>3.6</v>
      </c>
      <c r="PE17" s="14">
        <v>3.6</v>
      </c>
      <c r="PF17" s="14">
        <v>3.6</v>
      </c>
      <c r="PG17" s="14">
        <v>0</v>
      </c>
      <c r="PH17" s="14">
        <v>5.0999999999999996</v>
      </c>
      <c r="PI17" s="14">
        <v>5</v>
      </c>
      <c r="PJ17" s="14">
        <v>5</v>
      </c>
      <c r="PK17" s="14">
        <v>0.1</v>
      </c>
      <c r="PL17" s="14"/>
      <c r="PM17" s="14"/>
      <c r="PN17" s="14">
        <v>19.51219</v>
      </c>
      <c r="PO17" s="14">
        <v>-19.51219</v>
      </c>
      <c r="PP17" s="14">
        <v>20</v>
      </c>
      <c r="PQ17" s="14">
        <v>19.5122</v>
      </c>
      <c r="PR17" s="14">
        <v>19.51219</v>
      </c>
      <c r="PS17" s="14">
        <v>0.48781000000000002</v>
      </c>
      <c r="PT17" s="14">
        <v>18.5</v>
      </c>
      <c r="PU17" s="14">
        <v>18.048780000000001</v>
      </c>
      <c r="PV17" s="14">
        <v>18.048780000000001</v>
      </c>
      <c r="PW17" s="14">
        <v>0.45122000000000001</v>
      </c>
      <c r="PX17" s="14">
        <v>3.6</v>
      </c>
      <c r="PY17" s="14">
        <v>3.4</v>
      </c>
      <c r="PZ17" s="14">
        <v>3.4</v>
      </c>
      <c r="QA17" s="14">
        <v>0.2</v>
      </c>
      <c r="QB17" s="14">
        <v>18.7</v>
      </c>
      <c r="QC17" s="14">
        <v>18.341460000000001</v>
      </c>
      <c r="QD17" s="14">
        <v>18.341460000000001</v>
      </c>
      <c r="QE17" s="14">
        <v>0.35854000000000003</v>
      </c>
      <c r="QF17" s="14">
        <v>0</v>
      </c>
      <c r="QG17" s="14">
        <v>0</v>
      </c>
      <c r="QH17" s="14">
        <v>0</v>
      </c>
      <c r="QI17" s="14">
        <v>0</v>
      </c>
      <c r="QJ17" s="14">
        <v>0</v>
      </c>
      <c r="QK17" s="14">
        <v>0</v>
      </c>
      <c r="QL17" s="14">
        <v>0</v>
      </c>
      <c r="QM17" s="14">
        <v>0</v>
      </c>
      <c r="QN17" s="14">
        <v>23.7</v>
      </c>
      <c r="QO17" s="14">
        <v>7</v>
      </c>
      <c r="QP17" s="14">
        <v>7.2160000000000002</v>
      </c>
      <c r="QQ17" s="14">
        <v>16.484000000000002</v>
      </c>
      <c r="QR17" s="14">
        <v>40.4</v>
      </c>
      <c r="QS17" s="14">
        <v>14</v>
      </c>
      <c r="QT17" s="14">
        <v>18.335999999999999</v>
      </c>
      <c r="QU17" s="14">
        <v>22.064</v>
      </c>
      <c r="QV17" s="14">
        <v>4.7</v>
      </c>
      <c r="QW17" s="14">
        <v>4.2</v>
      </c>
      <c r="QX17" s="14">
        <v>4.2</v>
      </c>
      <c r="QY17" s="14">
        <v>0.5</v>
      </c>
      <c r="QZ17" s="14">
        <v>2.2000000000000002</v>
      </c>
      <c r="RA17" s="14">
        <v>2.4</v>
      </c>
      <c r="RB17" s="14">
        <v>2.4</v>
      </c>
      <c r="RC17" s="14">
        <v>-0.2</v>
      </c>
      <c r="RD17" s="14">
        <v>2.4</v>
      </c>
      <c r="RE17" s="14">
        <v>2.4</v>
      </c>
      <c r="RF17" s="14">
        <v>2.4</v>
      </c>
      <c r="RG17" s="14">
        <v>0</v>
      </c>
      <c r="RH17" s="14">
        <v>2.9</v>
      </c>
      <c r="RI17" s="14">
        <v>2.8</v>
      </c>
      <c r="RJ17" s="14">
        <v>2.8</v>
      </c>
      <c r="RK17" s="14">
        <v>0.1</v>
      </c>
      <c r="RL17" s="14">
        <v>0</v>
      </c>
      <c r="RM17" s="14">
        <v>0</v>
      </c>
      <c r="RN17" s="14">
        <v>0</v>
      </c>
      <c r="RO17" s="14">
        <v>0</v>
      </c>
      <c r="RP17" s="14">
        <v>3.1</v>
      </c>
      <c r="RQ17" s="14">
        <v>3.399</v>
      </c>
      <c r="RR17" s="14">
        <v>3.399</v>
      </c>
      <c r="RS17" s="14">
        <v>-0.29899999999999999</v>
      </c>
      <c r="RT17" s="14">
        <v>20.399999999999999</v>
      </c>
      <c r="RU17" s="14">
        <v>11.08052</v>
      </c>
      <c r="RV17" s="14">
        <v>11.08052</v>
      </c>
      <c r="RW17" s="14">
        <v>9.3194800000000004</v>
      </c>
      <c r="RX17" s="14">
        <v>2</v>
      </c>
      <c r="RY17" s="14">
        <v>2</v>
      </c>
      <c r="RZ17" s="14">
        <v>2</v>
      </c>
      <c r="SA17" s="14">
        <v>0</v>
      </c>
      <c r="SB17" s="14"/>
      <c r="SC17" s="14"/>
      <c r="SD17" s="14"/>
      <c r="SE17" s="14">
        <v>0</v>
      </c>
      <c r="SF17" s="14">
        <v>15.6</v>
      </c>
      <c r="SG17" s="14">
        <v>12</v>
      </c>
      <c r="SH17" s="14">
        <v>15.02439</v>
      </c>
      <c r="SI17" s="14">
        <v>0.57560999999999996</v>
      </c>
      <c r="SJ17" s="14">
        <v>12.7</v>
      </c>
      <c r="SK17" s="14">
        <v>12.39024</v>
      </c>
      <c r="SL17" s="14">
        <v>12.39024</v>
      </c>
      <c r="SM17" s="14">
        <v>0.30975999999999998</v>
      </c>
      <c r="SN17" s="14">
        <v>19.600000000000001</v>
      </c>
      <c r="SO17" s="14">
        <v>19.5122</v>
      </c>
      <c r="SP17" s="14">
        <v>19.51219</v>
      </c>
      <c r="SQ17" s="14">
        <v>8.7809999999999999E-2</v>
      </c>
      <c r="SR17" s="14">
        <v>20.2</v>
      </c>
      <c r="SS17" s="14">
        <v>19.5122</v>
      </c>
      <c r="ST17" s="14">
        <v>19.51219</v>
      </c>
      <c r="SU17" s="14">
        <v>0.68781000000000003</v>
      </c>
      <c r="SV17" s="14">
        <v>20</v>
      </c>
      <c r="SW17" s="14">
        <v>19.317070000000001</v>
      </c>
      <c r="SX17" s="14">
        <v>19.317070000000001</v>
      </c>
      <c r="SY17" s="14">
        <v>0.68293000000000004</v>
      </c>
      <c r="SZ17" s="14">
        <v>4.0999999999999996</v>
      </c>
      <c r="TA17" s="14">
        <v>10.199999999999999</v>
      </c>
      <c r="TB17" s="14">
        <v>9.4529999999999994</v>
      </c>
      <c r="TC17" s="14">
        <v>-5.3529999999999998</v>
      </c>
      <c r="TD17" s="14">
        <v>7.2</v>
      </c>
      <c r="TE17" s="14">
        <v>14.2</v>
      </c>
      <c r="TF17" s="14">
        <v>12.794</v>
      </c>
      <c r="TG17" s="14">
        <v>-5.5940000000000003</v>
      </c>
      <c r="TH17" s="14">
        <v>0</v>
      </c>
      <c r="TI17" s="14">
        <v>0</v>
      </c>
      <c r="TJ17" s="14">
        <v>0</v>
      </c>
      <c r="TK17" s="14">
        <v>0</v>
      </c>
      <c r="TL17" s="14">
        <v>9.3000000000000007</v>
      </c>
      <c r="TM17" s="14">
        <v>10</v>
      </c>
      <c r="TN17" s="14">
        <v>10.82</v>
      </c>
      <c r="TO17" s="14">
        <v>-1.52</v>
      </c>
      <c r="TP17" s="14">
        <v>18.399999999999999</v>
      </c>
      <c r="TQ17" s="14">
        <v>17.7</v>
      </c>
      <c r="TR17" s="14">
        <v>21.831</v>
      </c>
      <c r="TS17" s="14">
        <v>-3.431</v>
      </c>
      <c r="TT17" s="14">
        <v>0</v>
      </c>
      <c r="TU17" s="14">
        <v>0.5</v>
      </c>
      <c r="TV17" s="14">
        <v>0.626</v>
      </c>
      <c r="TW17" s="14">
        <v>-0.626</v>
      </c>
      <c r="TX17" s="14">
        <v>0</v>
      </c>
      <c r="TY17" s="14">
        <v>0.1</v>
      </c>
      <c r="TZ17" s="14">
        <v>0.24199999999999999</v>
      </c>
      <c r="UA17" s="14">
        <v>-0.24199999999999999</v>
      </c>
      <c r="UB17" s="14">
        <v>21</v>
      </c>
      <c r="UC17" s="14">
        <v>20.4878</v>
      </c>
      <c r="UD17" s="14">
        <v>20.4878</v>
      </c>
      <c r="UE17" s="14">
        <v>0.51219999999999999</v>
      </c>
      <c r="UF17" s="14">
        <v>8</v>
      </c>
      <c r="UG17" s="14">
        <v>8</v>
      </c>
      <c r="UH17" s="14">
        <v>8</v>
      </c>
      <c r="UI17" s="14">
        <v>0</v>
      </c>
      <c r="UJ17" s="14">
        <v>8.1</v>
      </c>
      <c r="UK17" s="14">
        <v>6.9</v>
      </c>
      <c r="UL17" s="14">
        <v>6.9</v>
      </c>
      <c r="UM17" s="14">
        <v>1.2</v>
      </c>
      <c r="UN17" s="14">
        <v>20</v>
      </c>
      <c r="UO17" s="14">
        <v>20</v>
      </c>
      <c r="UP17" s="14">
        <v>10</v>
      </c>
      <c r="UQ17" s="14">
        <v>10</v>
      </c>
      <c r="UR17" s="14">
        <v>20</v>
      </c>
      <c r="US17" s="14">
        <v>20</v>
      </c>
      <c r="UT17" s="14">
        <v>10</v>
      </c>
      <c r="UU17" s="14">
        <v>10</v>
      </c>
      <c r="UV17" s="14">
        <v>20</v>
      </c>
      <c r="UW17" s="14">
        <v>20</v>
      </c>
      <c r="UX17" s="14">
        <v>10</v>
      </c>
      <c r="UY17" s="14">
        <v>10</v>
      </c>
      <c r="UZ17" s="14">
        <v>7.9</v>
      </c>
      <c r="VA17" s="14">
        <v>3.2</v>
      </c>
      <c r="VB17" s="14">
        <v>0.67900000000000005</v>
      </c>
      <c r="VC17" s="14">
        <v>7.2210000000000001</v>
      </c>
      <c r="VD17" s="14">
        <v>0</v>
      </c>
      <c r="VE17" s="14">
        <v>0</v>
      </c>
      <c r="VF17" s="14">
        <v>0</v>
      </c>
      <c r="VG17" s="14">
        <v>0</v>
      </c>
      <c r="VH17" s="14">
        <v>0</v>
      </c>
      <c r="VI17" s="14">
        <v>0</v>
      </c>
      <c r="VJ17" s="14">
        <v>0</v>
      </c>
      <c r="VK17" s="14">
        <v>0</v>
      </c>
      <c r="VL17" s="14">
        <v>0</v>
      </c>
      <c r="VM17" s="14"/>
      <c r="VN17" s="14">
        <v>0.6</v>
      </c>
      <c r="VO17" s="14">
        <v>-0.6</v>
      </c>
      <c r="VP17" s="14">
        <v>7.7</v>
      </c>
      <c r="VQ17" s="14">
        <v>10.1</v>
      </c>
      <c r="VR17" s="14">
        <v>11.2</v>
      </c>
      <c r="VS17" s="14">
        <v>-3.5</v>
      </c>
      <c r="VT17" s="14">
        <v>8</v>
      </c>
      <c r="VU17" s="14">
        <v>6.6</v>
      </c>
      <c r="VV17" s="14">
        <v>11.35</v>
      </c>
      <c r="VW17" s="14">
        <v>-3.35</v>
      </c>
      <c r="VX17" s="14">
        <v>0</v>
      </c>
      <c r="VY17" s="14">
        <v>0</v>
      </c>
      <c r="VZ17" s="14">
        <v>0</v>
      </c>
      <c r="WA17" s="14">
        <v>0</v>
      </c>
      <c r="WB17" s="14">
        <v>0</v>
      </c>
      <c r="WC17" s="14">
        <v>0</v>
      </c>
      <c r="WD17" s="14">
        <v>0</v>
      </c>
      <c r="WE17" s="14">
        <v>0</v>
      </c>
      <c r="WF17" s="14">
        <v>8.4</v>
      </c>
      <c r="WG17" s="14">
        <v>8.3000000000000007</v>
      </c>
      <c r="WH17" s="14">
        <v>8.3000000000000007</v>
      </c>
      <c r="WI17" s="14">
        <v>0.1</v>
      </c>
      <c r="WJ17" s="14">
        <v>20</v>
      </c>
      <c r="WK17" s="14">
        <v>19.317070000000001</v>
      </c>
      <c r="WL17" s="14">
        <v>19.317070000000001</v>
      </c>
      <c r="WM17" s="14">
        <v>0.68293000000000004</v>
      </c>
      <c r="WN17" s="14">
        <v>9.5</v>
      </c>
      <c r="WO17" s="14">
        <v>10.5</v>
      </c>
      <c r="WP17" s="14">
        <v>10.5</v>
      </c>
      <c r="WQ17" s="14">
        <v>-1</v>
      </c>
      <c r="WR17" s="14"/>
      <c r="WS17" s="14"/>
      <c r="WT17" s="14"/>
      <c r="WU17" s="14">
        <v>0</v>
      </c>
      <c r="WV17" s="14">
        <v>36.1</v>
      </c>
      <c r="WW17" s="14">
        <v>36</v>
      </c>
      <c r="WX17" s="14">
        <v>36</v>
      </c>
      <c r="WY17" s="14">
        <v>0.1</v>
      </c>
      <c r="WZ17" s="14">
        <v>28.7</v>
      </c>
      <c r="XA17" s="14">
        <v>29.184000000000001</v>
      </c>
      <c r="XB17" s="14">
        <v>29.184000000000001</v>
      </c>
      <c r="XC17" s="14">
        <v>-0.48399999999999999</v>
      </c>
      <c r="XD17" s="14">
        <v>3.3</v>
      </c>
      <c r="XE17" s="14">
        <v>2.8159999999999998</v>
      </c>
      <c r="XF17" s="14">
        <v>2.8159999999999998</v>
      </c>
      <c r="XG17" s="14">
        <v>0.48399999999999999</v>
      </c>
      <c r="XH17" s="14">
        <v>13</v>
      </c>
      <c r="XI17" s="14">
        <v>14</v>
      </c>
      <c r="XJ17" s="14">
        <v>14</v>
      </c>
      <c r="XK17" s="14">
        <v>-1</v>
      </c>
      <c r="XL17" s="14">
        <v>0</v>
      </c>
      <c r="XM17" s="14"/>
      <c r="XN17" s="14"/>
      <c r="XO17" s="14">
        <v>0</v>
      </c>
      <c r="XP17" s="14">
        <v>6</v>
      </c>
      <c r="XQ17" s="14">
        <v>7.9</v>
      </c>
      <c r="XR17" s="14">
        <v>7.9</v>
      </c>
      <c r="XS17" s="14">
        <v>-1.9</v>
      </c>
    </row>
    <row r="18" spans="1:643" ht="24" customHeight="1" x14ac:dyDescent="0.25">
      <c r="A18" s="1"/>
      <c r="B18" s="16" t="s">
        <v>63</v>
      </c>
      <c r="C18" s="16" t="s">
        <v>698</v>
      </c>
      <c r="D18" s="17">
        <v>0.9</v>
      </c>
      <c r="E18" s="17">
        <v>1.02</v>
      </c>
      <c r="F18" s="17">
        <v>1.02</v>
      </c>
      <c r="G18" s="17">
        <v>-0.12</v>
      </c>
      <c r="H18" s="17">
        <v>1.5</v>
      </c>
      <c r="I18" s="17">
        <v>1.64</v>
      </c>
      <c r="J18" s="17">
        <v>1.64</v>
      </c>
      <c r="K18" s="17">
        <v>-0.14000000000000001</v>
      </c>
      <c r="L18" s="17">
        <v>4.3</v>
      </c>
      <c r="M18" s="17">
        <v>3.8072699999999999</v>
      </c>
      <c r="N18" s="17">
        <v>3.8072699999999999</v>
      </c>
      <c r="O18" s="17">
        <v>0.49273</v>
      </c>
      <c r="P18" s="17">
        <v>645.4</v>
      </c>
      <c r="Q18" s="17">
        <v>646.79789000000005</v>
      </c>
      <c r="R18" s="17">
        <v>646.79789000000005</v>
      </c>
      <c r="S18" s="17">
        <v>-1.3978900000000001</v>
      </c>
      <c r="T18" s="17">
        <v>219.3</v>
      </c>
      <c r="U18" s="17">
        <v>211.44126</v>
      </c>
      <c r="V18" s="17">
        <v>211.44126</v>
      </c>
      <c r="W18" s="17">
        <v>7.8587400000000001</v>
      </c>
      <c r="X18" s="17"/>
      <c r="Y18" s="17"/>
      <c r="Z18" s="17"/>
      <c r="AA18" s="17">
        <v>0</v>
      </c>
      <c r="AB18" s="17"/>
      <c r="AC18" s="17"/>
      <c r="AD18" s="17"/>
      <c r="AE18" s="17">
        <v>0</v>
      </c>
      <c r="AF18" s="17">
        <v>89.9</v>
      </c>
      <c r="AG18" s="17">
        <v>92.226339999999993</v>
      </c>
      <c r="AH18" s="17">
        <v>92.226339999999993</v>
      </c>
      <c r="AI18" s="17">
        <v>-2.3263400000000001</v>
      </c>
      <c r="AJ18" s="17">
        <v>248.9</v>
      </c>
      <c r="AK18" s="17">
        <v>259.08780000000002</v>
      </c>
      <c r="AL18" s="17">
        <v>259.08780000000002</v>
      </c>
      <c r="AM18" s="17">
        <v>-10.187799999999999</v>
      </c>
      <c r="AN18" s="17"/>
      <c r="AO18" s="17"/>
      <c r="AP18" s="17"/>
      <c r="AQ18" s="17">
        <v>0</v>
      </c>
      <c r="AR18" s="17"/>
      <c r="AS18" s="17"/>
      <c r="AT18" s="17"/>
      <c r="AU18" s="17">
        <v>0</v>
      </c>
      <c r="AV18" s="17"/>
      <c r="AW18" s="17"/>
      <c r="AX18" s="17"/>
      <c r="AY18" s="17">
        <v>0</v>
      </c>
      <c r="AZ18" s="17">
        <v>107.8</v>
      </c>
      <c r="BA18" s="17">
        <v>159.83020999999999</v>
      </c>
      <c r="BB18" s="17">
        <v>110.00001</v>
      </c>
      <c r="BC18" s="17">
        <v>-2.2000099999999998</v>
      </c>
      <c r="BD18" s="17">
        <v>107.3</v>
      </c>
      <c r="BE18" s="17">
        <v>159.83020999999999</v>
      </c>
      <c r="BF18" s="17">
        <v>110.00001</v>
      </c>
      <c r="BG18" s="17">
        <v>-2.7000099999999998</v>
      </c>
      <c r="BH18" s="17">
        <v>136.30000000000001</v>
      </c>
      <c r="BI18" s="17">
        <v>159.83020999999999</v>
      </c>
      <c r="BJ18" s="17">
        <v>110.00001</v>
      </c>
      <c r="BK18" s="17">
        <v>26.299990000000001</v>
      </c>
      <c r="BL18" s="17">
        <v>202.6</v>
      </c>
      <c r="BM18" s="17">
        <v>204.87805</v>
      </c>
      <c r="BN18" s="17">
        <v>184.41184000000001</v>
      </c>
      <c r="BO18" s="17">
        <v>18.18816</v>
      </c>
      <c r="BP18" s="17">
        <v>107.5</v>
      </c>
      <c r="BQ18" s="17">
        <v>102.43902</v>
      </c>
      <c r="BR18" s="17">
        <v>92.205920000000006</v>
      </c>
      <c r="BS18" s="17">
        <v>15.294079999999999</v>
      </c>
      <c r="BT18" s="17">
        <v>559</v>
      </c>
      <c r="BU18" s="17">
        <v>568.29854</v>
      </c>
      <c r="BV18" s="17">
        <v>568.29853000000003</v>
      </c>
      <c r="BW18" s="17">
        <v>-9.2985299999999995</v>
      </c>
      <c r="BX18" s="17">
        <v>10.5</v>
      </c>
      <c r="BY18" s="17">
        <v>10.17268</v>
      </c>
      <c r="BZ18" s="17">
        <v>10.17268</v>
      </c>
      <c r="CA18" s="17">
        <v>0.32732</v>
      </c>
      <c r="CB18" s="17"/>
      <c r="CC18" s="17"/>
      <c r="CD18" s="17"/>
      <c r="CE18" s="17">
        <v>0</v>
      </c>
      <c r="CF18" s="17"/>
      <c r="CG18" s="17"/>
      <c r="CH18" s="17"/>
      <c r="CI18" s="17">
        <v>0</v>
      </c>
      <c r="CJ18" s="17"/>
      <c r="CK18" s="17"/>
      <c r="CL18" s="17"/>
      <c r="CM18" s="17">
        <v>0</v>
      </c>
      <c r="CN18" s="17"/>
      <c r="CO18" s="17"/>
      <c r="CP18" s="17"/>
      <c r="CQ18" s="17">
        <v>0</v>
      </c>
      <c r="CR18" s="17">
        <v>167.1</v>
      </c>
      <c r="CS18" s="17">
        <v>164.70732000000001</v>
      </c>
      <c r="CT18" s="17">
        <v>164.70732000000001</v>
      </c>
      <c r="CU18" s="17">
        <v>2.3926799999999999</v>
      </c>
      <c r="CV18" s="17">
        <v>7.6</v>
      </c>
      <c r="CW18" s="17">
        <v>6.6437299999999997</v>
      </c>
      <c r="CX18" s="17">
        <v>3.8486199999999999</v>
      </c>
      <c r="CY18" s="17">
        <v>3.7513800000000002</v>
      </c>
      <c r="CZ18" s="17">
        <v>2.5</v>
      </c>
      <c r="DA18" s="17">
        <v>3.64486</v>
      </c>
      <c r="DB18" s="17">
        <v>2.1114199999999999</v>
      </c>
      <c r="DC18" s="17">
        <v>0.38857999999999998</v>
      </c>
      <c r="DD18" s="17">
        <v>0</v>
      </c>
      <c r="DE18" s="17">
        <v>0</v>
      </c>
      <c r="DF18" s="17">
        <v>0</v>
      </c>
      <c r="DG18" s="17">
        <v>0</v>
      </c>
      <c r="DH18" s="17">
        <v>4.9000000000000004</v>
      </c>
      <c r="DI18" s="17">
        <v>5.3752000000000004</v>
      </c>
      <c r="DJ18" s="17">
        <v>5.3752000000000004</v>
      </c>
      <c r="DK18" s="17">
        <v>-0.47520000000000001</v>
      </c>
      <c r="DL18" s="17">
        <v>0</v>
      </c>
      <c r="DM18" s="17"/>
      <c r="DN18" s="17">
        <v>4.9923999999999999</v>
      </c>
      <c r="DO18" s="17">
        <v>-4.9923999999999999</v>
      </c>
      <c r="DP18" s="17">
        <v>76.7</v>
      </c>
      <c r="DQ18" s="17">
        <v>44.764240000000001</v>
      </c>
      <c r="DR18" s="17">
        <v>44.764240000000001</v>
      </c>
      <c r="DS18" s="17">
        <v>31.935759999999998</v>
      </c>
      <c r="DT18" s="17">
        <v>7</v>
      </c>
      <c r="DU18" s="17">
        <v>4.7632000000000003</v>
      </c>
      <c r="DV18" s="17">
        <v>4.7632000000000003</v>
      </c>
      <c r="DW18" s="17">
        <v>2.2368000000000001</v>
      </c>
      <c r="DX18" s="17"/>
      <c r="DY18" s="17"/>
      <c r="DZ18" s="17"/>
      <c r="EA18" s="17">
        <v>0</v>
      </c>
      <c r="EB18" s="17"/>
      <c r="EC18" s="17"/>
      <c r="ED18" s="17"/>
      <c r="EE18" s="17">
        <v>0</v>
      </c>
      <c r="EF18" s="17"/>
      <c r="EG18" s="17"/>
      <c r="EH18" s="17"/>
      <c r="EI18" s="17">
        <v>0</v>
      </c>
      <c r="EJ18" s="17">
        <v>110.8</v>
      </c>
      <c r="EK18" s="17">
        <v>112.90537</v>
      </c>
      <c r="EL18" s="17">
        <v>112.90537</v>
      </c>
      <c r="EM18" s="17">
        <v>-2.1053700000000002</v>
      </c>
      <c r="EN18" s="17">
        <v>169.1</v>
      </c>
      <c r="EO18" s="17">
        <v>174.65761000000001</v>
      </c>
      <c r="EP18" s="17">
        <v>174.70340999999999</v>
      </c>
      <c r="EQ18" s="17">
        <v>-5.6034100000000002</v>
      </c>
      <c r="ER18" s="17"/>
      <c r="ES18" s="17"/>
      <c r="ET18" s="17"/>
      <c r="EU18" s="17">
        <v>0</v>
      </c>
      <c r="EV18" s="17"/>
      <c r="EW18" s="17"/>
      <c r="EX18" s="17"/>
      <c r="EY18" s="17">
        <v>0</v>
      </c>
      <c r="EZ18" s="17"/>
      <c r="FA18" s="17"/>
      <c r="FB18" s="17"/>
      <c r="FC18" s="17">
        <v>0</v>
      </c>
      <c r="FD18" s="17">
        <v>6.5</v>
      </c>
      <c r="FE18" s="17">
        <v>6.39</v>
      </c>
      <c r="FF18" s="17">
        <v>6.39</v>
      </c>
      <c r="FG18" s="17">
        <v>0.11</v>
      </c>
      <c r="FH18" s="17">
        <v>456.6</v>
      </c>
      <c r="FI18" s="17">
        <v>458.87804999999997</v>
      </c>
      <c r="FJ18" s="17">
        <v>458.87804999999997</v>
      </c>
      <c r="FK18" s="17">
        <v>-2.2780499999999999</v>
      </c>
      <c r="FL18" s="17">
        <v>52.2</v>
      </c>
      <c r="FM18" s="17">
        <v>54.071869999999997</v>
      </c>
      <c r="FN18" s="17">
        <v>52.199509999999997</v>
      </c>
      <c r="FO18" s="17">
        <v>4.8999999999999998E-4</v>
      </c>
      <c r="FP18" s="17">
        <v>131.5</v>
      </c>
      <c r="FQ18" s="17">
        <v>133.9922</v>
      </c>
      <c r="FR18" s="17">
        <v>133.99226999999999</v>
      </c>
      <c r="FS18" s="17">
        <v>-2.49227</v>
      </c>
      <c r="FT18" s="17">
        <v>40.700000000000003</v>
      </c>
      <c r="FU18" s="17">
        <v>37.371319999999997</v>
      </c>
      <c r="FV18" s="17">
        <v>36.000329999999998</v>
      </c>
      <c r="FW18" s="17">
        <v>4.6996700000000002</v>
      </c>
      <c r="FX18" s="17">
        <v>18.399999999999999</v>
      </c>
      <c r="FY18" s="17">
        <v>19.28585</v>
      </c>
      <c r="FZ18" s="17">
        <v>19.28585</v>
      </c>
      <c r="GA18" s="17">
        <v>-0.88585000000000003</v>
      </c>
      <c r="GB18" s="17">
        <v>0</v>
      </c>
      <c r="GC18" s="17"/>
      <c r="GD18" s="17">
        <v>19.453659999999999</v>
      </c>
      <c r="GE18" s="17">
        <v>-19.453659999999999</v>
      </c>
      <c r="GF18" s="17">
        <v>89.8</v>
      </c>
      <c r="GG18" s="17">
        <v>87.657560000000004</v>
      </c>
      <c r="GH18" s="17">
        <v>87.657560000000004</v>
      </c>
      <c r="GI18" s="17">
        <v>2.1424400000000001</v>
      </c>
      <c r="GJ18" s="17">
        <v>141</v>
      </c>
      <c r="GK18" s="17">
        <v>150.90880999999999</v>
      </c>
      <c r="GL18" s="17">
        <v>150.90885</v>
      </c>
      <c r="GM18" s="17">
        <v>-9.9088499999999993</v>
      </c>
      <c r="GN18" s="17">
        <v>141.19999999999999</v>
      </c>
      <c r="GO18" s="17">
        <v>150.90880999999999</v>
      </c>
      <c r="GP18" s="17">
        <v>150.90885</v>
      </c>
      <c r="GQ18" s="17">
        <v>-9.70885</v>
      </c>
      <c r="GR18" s="17">
        <v>162.1</v>
      </c>
      <c r="GS18" s="17">
        <v>150.90880999999999</v>
      </c>
      <c r="GT18" s="17">
        <v>150.90885</v>
      </c>
      <c r="GU18" s="17">
        <v>11.19115</v>
      </c>
      <c r="GV18" s="17">
        <v>108.9</v>
      </c>
      <c r="GW18" s="17">
        <v>109.07201000000001</v>
      </c>
      <c r="GX18" s="17">
        <v>109.07201000000001</v>
      </c>
      <c r="GY18" s="17">
        <v>-0.17201</v>
      </c>
      <c r="GZ18" s="17">
        <v>8</v>
      </c>
      <c r="HA18" s="17">
        <v>7.9643300000000004</v>
      </c>
      <c r="HB18" s="17">
        <v>7.9643199999999998</v>
      </c>
      <c r="HC18" s="17">
        <v>3.5680000000000003E-2</v>
      </c>
      <c r="HD18" s="17"/>
      <c r="HE18" s="17"/>
      <c r="HF18" s="17"/>
      <c r="HG18" s="17">
        <v>0</v>
      </c>
      <c r="HH18" s="17">
        <v>44.7</v>
      </c>
      <c r="HI18" s="17">
        <v>47.26634</v>
      </c>
      <c r="HJ18" s="17">
        <v>47.26634</v>
      </c>
      <c r="HK18" s="17">
        <v>-2.5663399999999998</v>
      </c>
      <c r="HL18" s="17">
        <v>0</v>
      </c>
      <c r="HM18" s="17"/>
      <c r="HN18" s="17">
        <v>44.275120000000001</v>
      </c>
      <c r="HO18" s="17">
        <v>-44.275120000000001</v>
      </c>
      <c r="HP18" s="17">
        <v>2</v>
      </c>
      <c r="HQ18" s="17">
        <v>1.8363499999999999</v>
      </c>
      <c r="HR18" s="17">
        <v>1.8363499999999999</v>
      </c>
      <c r="HS18" s="17">
        <v>0.16364999999999999</v>
      </c>
      <c r="HT18" s="17">
        <v>30.5</v>
      </c>
      <c r="HU18" s="17">
        <v>33.323279999999997</v>
      </c>
      <c r="HV18" s="17">
        <v>33.323279999999997</v>
      </c>
      <c r="HW18" s="17">
        <v>-2.82328</v>
      </c>
      <c r="HX18" s="17">
        <v>173.8</v>
      </c>
      <c r="HY18" s="17">
        <v>171.54185000000001</v>
      </c>
      <c r="HZ18" s="17">
        <v>171.54185000000001</v>
      </c>
      <c r="IA18" s="17">
        <v>2.2581500000000001</v>
      </c>
      <c r="IB18" s="17">
        <v>47.5</v>
      </c>
      <c r="IC18" s="17">
        <v>47.67127</v>
      </c>
      <c r="ID18" s="17">
        <v>47.67127</v>
      </c>
      <c r="IE18" s="17">
        <v>-0.17127000000000001</v>
      </c>
      <c r="IF18" s="17">
        <v>0</v>
      </c>
      <c r="IG18" s="17"/>
      <c r="IH18" s="17"/>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130.6</v>
      </c>
      <c r="JE18" s="17">
        <v>133.35676000000001</v>
      </c>
      <c r="JF18" s="17">
        <v>133.35676000000001</v>
      </c>
      <c r="JG18" s="17">
        <v>-2.7567599999999999</v>
      </c>
      <c r="JH18" s="17">
        <v>0</v>
      </c>
      <c r="JI18" s="17"/>
      <c r="JJ18" s="17">
        <v>0</v>
      </c>
      <c r="JK18" s="17">
        <v>0</v>
      </c>
      <c r="JL18" s="17">
        <v>0</v>
      </c>
      <c r="JM18" s="17">
        <v>0</v>
      </c>
      <c r="JN18" s="17">
        <v>0</v>
      </c>
      <c r="JO18" s="17">
        <v>0</v>
      </c>
      <c r="JP18" s="17"/>
      <c r="JQ18" s="17"/>
      <c r="JR18" s="17"/>
      <c r="JS18" s="17">
        <v>0</v>
      </c>
      <c r="JT18" s="17"/>
      <c r="JU18" s="17"/>
      <c r="JV18" s="17"/>
      <c r="JW18" s="17">
        <v>0</v>
      </c>
      <c r="JX18" s="17"/>
      <c r="JY18" s="17"/>
      <c r="JZ18" s="17">
        <v>0</v>
      </c>
      <c r="KA18" s="17">
        <v>0</v>
      </c>
      <c r="KB18" s="17"/>
      <c r="KC18" s="17"/>
      <c r="KD18" s="17"/>
      <c r="KE18" s="17">
        <v>0</v>
      </c>
      <c r="KF18" s="17"/>
      <c r="KG18" s="17"/>
      <c r="KH18" s="17"/>
      <c r="KI18" s="17">
        <v>0</v>
      </c>
      <c r="KJ18" s="17"/>
      <c r="KK18" s="17"/>
      <c r="KL18" s="17"/>
      <c r="KM18" s="17">
        <v>0</v>
      </c>
      <c r="KN18" s="17"/>
      <c r="KO18" s="17"/>
      <c r="KP18" s="17"/>
      <c r="KQ18" s="17">
        <v>0</v>
      </c>
      <c r="KR18" s="17">
        <v>114.1</v>
      </c>
      <c r="KS18" s="17">
        <v>114.11063</v>
      </c>
      <c r="KT18" s="17">
        <v>114.11063</v>
      </c>
      <c r="KU18" s="17">
        <v>-1.0630000000000001E-2</v>
      </c>
      <c r="KV18" s="17"/>
      <c r="KW18" s="17"/>
      <c r="KX18" s="17"/>
      <c r="KY18" s="17">
        <v>0</v>
      </c>
      <c r="KZ18" s="17"/>
      <c r="LA18" s="17"/>
      <c r="LB18" s="17"/>
      <c r="LC18" s="17">
        <v>0</v>
      </c>
      <c r="LD18" s="17">
        <v>161.19999999999999</v>
      </c>
      <c r="LE18" s="17">
        <v>182.46243999999999</v>
      </c>
      <c r="LF18" s="17">
        <v>182.46244999999999</v>
      </c>
      <c r="LG18" s="17">
        <v>-21.262450000000001</v>
      </c>
      <c r="LH18" s="17">
        <v>108.1</v>
      </c>
      <c r="LI18" s="17">
        <v>114.16777</v>
      </c>
      <c r="LJ18" s="17">
        <v>114.16777999999999</v>
      </c>
      <c r="LK18" s="17">
        <v>-6.06778</v>
      </c>
      <c r="LL18" s="17">
        <v>63.2</v>
      </c>
      <c r="LM18" s="17">
        <v>67.461460000000002</v>
      </c>
      <c r="LN18" s="17">
        <v>67.461460000000002</v>
      </c>
      <c r="LO18" s="17">
        <v>-4.2614599999999996</v>
      </c>
      <c r="LP18" s="17">
        <v>76.8</v>
      </c>
      <c r="LQ18" s="17">
        <v>78.567999999999998</v>
      </c>
      <c r="LR18" s="17">
        <v>78.567999999999998</v>
      </c>
      <c r="LS18" s="17">
        <v>-1.768</v>
      </c>
      <c r="LT18" s="17">
        <v>0</v>
      </c>
      <c r="LU18" s="17"/>
      <c r="LV18" s="17">
        <v>30.097560000000001</v>
      </c>
      <c r="LW18" s="17">
        <v>-30.097560000000001</v>
      </c>
      <c r="LX18" s="17"/>
      <c r="LY18" s="17"/>
      <c r="LZ18" s="17"/>
      <c r="MA18" s="17">
        <v>0</v>
      </c>
      <c r="MB18" s="17">
        <v>0</v>
      </c>
      <c r="MC18" s="17"/>
      <c r="MD18" s="17"/>
      <c r="ME18" s="17">
        <v>0</v>
      </c>
      <c r="MF18" s="17"/>
      <c r="MG18" s="17"/>
      <c r="MH18" s="17"/>
      <c r="MI18" s="17">
        <v>0</v>
      </c>
      <c r="MJ18" s="17">
        <v>103.6</v>
      </c>
      <c r="MK18" s="17">
        <v>110</v>
      </c>
      <c r="ML18" s="17">
        <v>110.00001</v>
      </c>
      <c r="MM18" s="17">
        <v>-6.40001</v>
      </c>
      <c r="MN18" s="17">
        <v>103.6</v>
      </c>
      <c r="MO18" s="17">
        <v>110</v>
      </c>
      <c r="MP18" s="17">
        <v>110.00001</v>
      </c>
      <c r="MQ18" s="17">
        <v>-6.40001</v>
      </c>
      <c r="MR18" s="17">
        <v>119.5</v>
      </c>
      <c r="MS18" s="17">
        <v>110</v>
      </c>
      <c r="MT18" s="17">
        <v>110.00001</v>
      </c>
      <c r="MU18" s="17">
        <v>9.4999900000000004</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v>137.19999999999999</v>
      </c>
      <c r="NQ18" s="17">
        <v>144.27350000000001</v>
      </c>
      <c r="NR18" s="17">
        <v>144.27350999999999</v>
      </c>
      <c r="NS18" s="17">
        <v>-7.0735099999999997</v>
      </c>
      <c r="NT18" s="17">
        <v>80.599999999999994</v>
      </c>
      <c r="NU18" s="17">
        <v>72.136750000000006</v>
      </c>
      <c r="NV18" s="17">
        <v>72.136750000000006</v>
      </c>
      <c r="NW18" s="17">
        <v>8.4632500000000004</v>
      </c>
      <c r="NX18" s="17">
        <v>0</v>
      </c>
      <c r="NY18" s="17">
        <v>0</v>
      </c>
      <c r="NZ18" s="17">
        <v>0</v>
      </c>
      <c r="OA18" s="17">
        <v>0</v>
      </c>
      <c r="OB18" s="17">
        <v>76.3</v>
      </c>
      <c r="OC18" s="17">
        <v>24.3</v>
      </c>
      <c r="OD18" s="17">
        <v>24.672999999999998</v>
      </c>
      <c r="OE18" s="17">
        <v>51.627000000000002</v>
      </c>
      <c r="OF18" s="17">
        <v>0</v>
      </c>
      <c r="OG18" s="17">
        <v>0</v>
      </c>
      <c r="OH18" s="17">
        <v>0</v>
      </c>
      <c r="OI18" s="17">
        <v>0</v>
      </c>
      <c r="OJ18" s="17">
        <v>8.6999999999999993</v>
      </c>
      <c r="OK18" s="17">
        <v>6.3</v>
      </c>
      <c r="OL18" s="17">
        <v>1.161</v>
      </c>
      <c r="OM18" s="17">
        <v>7.5389999999999997</v>
      </c>
      <c r="ON18" s="17">
        <v>0</v>
      </c>
      <c r="OO18" s="17">
        <v>0</v>
      </c>
      <c r="OP18" s="17">
        <v>0</v>
      </c>
      <c r="OQ18" s="17">
        <v>0</v>
      </c>
      <c r="OR18" s="17">
        <v>20</v>
      </c>
      <c r="OS18" s="17">
        <v>17.559999999999999</v>
      </c>
      <c r="OT18" s="17">
        <v>17.559999999999999</v>
      </c>
      <c r="OU18" s="17">
        <v>2.44</v>
      </c>
      <c r="OV18" s="17">
        <v>9.9</v>
      </c>
      <c r="OW18" s="17">
        <v>9.9830000000000005</v>
      </c>
      <c r="OX18" s="17">
        <v>9.9830000000000005</v>
      </c>
      <c r="OY18" s="17">
        <v>-8.3000000000000004E-2</v>
      </c>
      <c r="OZ18" s="17">
        <v>5.3</v>
      </c>
      <c r="PA18" s="17">
        <v>5.67</v>
      </c>
      <c r="PB18" s="17">
        <v>5.67</v>
      </c>
      <c r="PC18" s="17">
        <v>-0.37</v>
      </c>
      <c r="PD18" s="17">
        <v>3.6</v>
      </c>
      <c r="PE18" s="17">
        <v>3.6</v>
      </c>
      <c r="PF18" s="17">
        <v>3.6</v>
      </c>
      <c r="PG18" s="17">
        <v>0</v>
      </c>
      <c r="PH18" s="17">
        <v>5.0999999999999996</v>
      </c>
      <c r="PI18" s="17">
        <v>5</v>
      </c>
      <c r="PJ18" s="17">
        <v>5</v>
      </c>
      <c r="PK18" s="17">
        <v>0.1</v>
      </c>
      <c r="PL18" s="17"/>
      <c r="PM18" s="17"/>
      <c r="PN18" s="17">
        <v>19.51219</v>
      </c>
      <c r="PO18" s="17">
        <v>-19.51219</v>
      </c>
      <c r="PP18" s="17">
        <v>20</v>
      </c>
      <c r="PQ18" s="17">
        <v>19.5122</v>
      </c>
      <c r="PR18" s="17">
        <v>19.51219</v>
      </c>
      <c r="PS18" s="17">
        <v>0.48781000000000002</v>
      </c>
      <c r="PT18" s="17">
        <v>18.5</v>
      </c>
      <c r="PU18" s="17">
        <v>18.048780000000001</v>
      </c>
      <c r="PV18" s="17">
        <v>18.048780000000001</v>
      </c>
      <c r="PW18" s="17">
        <v>0.45122000000000001</v>
      </c>
      <c r="PX18" s="17">
        <v>3.6</v>
      </c>
      <c r="PY18" s="17">
        <v>3.4</v>
      </c>
      <c r="PZ18" s="17">
        <v>3.4</v>
      </c>
      <c r="QA18" s="17">
        <v>0.2</v>
      </c>
      <c r="QB18" s="17">
        <v>18.7</v>
      </c>
      <c r="QC18" s="17">
        <v>18.341460000000001</v>
      </c>
      <c r="QD18" s="17">
        <v>18.341460000000001</v>
      </c>
      <c r="QE18" s="17">
        <v>0.35854000000000003</v>
      </c>
      <c r="QF18" s="17">
        <v>0</v>
      </c>
      <c r="QG18" s="17">
        <v>0</v>
      </c>
      <c r="QH18" s="17">
        <v>0</v>
      </c>
      <c r="QI18" s="17">
        <v>0</v>
      </c>
      <c r="QJ18" s="17">
        <v>0</v>
      </c>
      <c r="QK18" s="17">
        <v>0</v>
      </c>
      <c r="QL18" s="17">
        <v>0</v>
      </c>
      <c r="QM18" s="17">
        <v>0</v>
      </c>
      <c r="QN18" s="17">
        <v>24.6</v>
      </c>
      <c r="QO18" s="17">
        <v>7.5</v>
      </c>
      <c r="QP18" s="17">
        <v>8.0570000000000004</v>
      </c>
      <c r="QQ18" s="17">
        <v>16.542999999999999</v>
      </c>
      <c r="QR18" s="17">
        <v>53.7</v>
      </c>
      <c r="QS18" s="17">
        <v>15.1</v>
      </c>
      <c r="QT18" s="17">
        <v>21.256</v>
      </c>
      <c r="QU18" s="17">
        <v>32.444000000000003</v>
      </c>
      <c r="QV18" s="17">
        <v>4.7</v>
      </c>
      <c r="QW18" s="17">
        <v>4.2</v>
      </c>
      <c r="QX18" s="17">
        <v>4.2</v>
      </c>
      <c r="QY18" s="17">
        <v>0.5</v>
      </c>
      <c r="QZ18" s="17">
        <v>2.2000000000000002</v>
      </c>
      <c r="RA18" s="17">
        <v>2.4</v>
      </c>
      <c r="RB18" s="17">
        <v>2.4</v>
      </c>
      <c r="RC18" s="17">
        <v>-0.2</v>
      </c>
      <c r="RD18" s="17">
        <v>2.4</v>
      </c>
      <c r="RE18" s="17">
        <v>2.4</v>
      </c>
      <c r="RF18" s="17">
        <v>2.4</v>
      </c>
      <c r="RG18" s="17">
        <v>0</v>
      </c>
      <c r="RH18" s="17">
        <v>2.9</v>
      </c>
      <c r="RI18" s="17">
        <v>2.8</v>
      </c>
      <c r="RJ18" s="17">
        <v>2.8</v>
      </c>
      <c r="RK18" s="17">
        <v>0.1</v>
      </c>
      <c r="RL18" s="17">
        <v>0</v>
      </c>
      <c r="RM18" s="17">
        <v>0</v>
      </c>
      <c r="RN18" s="17">
        <v>0</v>
      </c>
      <c r="RO18" s="17">
        <v>0</v>
      </c>
      <c r="RP18" s="17">
        <v>3.1</v>
      </c>
      <c r="RQ18" s="17">
        <v>3.399</v>
      </c>
      <c r="RR18" s="17">
        <v>3.399</v>
      </c>
      <c r="RS18" s="17">
        <v>-0.29899999999999999</v>
      </c>
      <c r="RT18" s="17">
        <v>20.399999999999999</v>
      </c>
      <c r="RU18" s="17">
        <v>19.869240000000001</v>
      </c>
      <c r="RV18" s="17">
        <v>11.08052</v>
      </c>
      <c r="RW18" s="17">
        <v>9.3194800000000004</v>
      </c>
      <c r="RX18" s="17">
        <v>2</v>
      </c>
      <c r="RY18" s="17">
        <v>2</v>
      </c>
      <c r="RZ18" s="17">
        <v>2</v>
      </c>
      <c r="SA18" s="17">
        <v>0</v>
      </c>
      <c r="SB18" s="17"/>
      <c r="SC18" s="17"/>
      <c r="SD18" s="17"/>
      <c r="SE18" s="17">
        <v>0</v>
      </c>
      <c r="SF18" s="17">
        <v>15.6</v>
      </c>
      <c r="SG18" s="17">
        <v>12</v>
      </c>
      <c r="SH18" s="17">
        <v>15.02439</v>
      </c>
      <c r="SI18" s="17">
        <v>0.57560999999999996</v>
      </c>
      <c r="SJ18" s="17">
        <v>12.6</v>
      </c>
      <c r="SK18" s="17">
        <v>12.39024</v>
      </c>
      <c r="SL18" s="17">
        <v>12.39024</v>
      </c>
      <c r="SM18" s="17">
        <v>0.20976</v>
      </c>
      <c r="SN18" s="17">
        <v>19.600000000000001</v>
      </c>
      <c r="SO18" s="17">
        <v>19.5122</v>
      </c>
      <c r="SP18" s="17">
        <v>19.51219</v>
      </c>
      <c r="SQ18" s="17">
        <v>8.7809999999999999E-2</v>
      </c>
      <c r="SR18" s="17">
        <v>20.2</v>
      </c>
      <c r="SS18" s="17">
        <v>19.5122</v>
      </c>
      <c r="ST18" s="17">
        <v>19.51219</v>
      </c>
      <c r="SU18" s="17">
        <v>0.68781000000000003</v>
      </c>
      <c r="SV18" s="17">
        <v>20</v>
      </c>
      <c r="SW18" s="17">
        <v>19.317070000000001</v>
      </c>
      <c r="SX18" s="17">
        <v>19.317070000000001</v>
      </c>
      <c r="SY18" s="17">
        <v>0.68293000000000004</v>
      </c>
      <c r="SZ18" s="17">
        <v>5.2</v>
      </c>
      <c r="TA18" s="17">
        <v>9.6</v>
      </c>
      <c r="TB18" s="17">
        <v>9.7200000000000006</v>
      </c>
      <c r="TC18" s="17">
        <v>-4.5199999999999996</v>
      </c>
      <c r="TD18" s="17">
        <v>9.4</v>
      </c>
      <c r="TE18" s="17">
        <v>12.6</v>
      </c>
      <c r="TF18" s="17">
        <v>11.305</v>
      </c>
      <c r="TG18" s="17">
        <v>-1.905</v>
      </c>
      <c r="TH18" s="17">
        <v>0</v>
      </c>
      <c r="TI18" s="17">
        <v>0</v>
      </c>
      <c r="TJ18" s="17">
        <v>0</v>
      </c>
      <c r="TK18" s="17">
        <v>0</v>
      </c>
      <c r="TL18" s="17">
        <v>7.4</v>
      </c>
      <c r="TM18" s="17">
        <v>9.9</v>
      </c>
      <c r="TN18" s="17">
        <v>10.907</v>
      </c>
      <c r="TO18" s="17">
        <v>-3.5070000000000001</v>
      </c>
      <c r="TP18" s="17">
        <v>14.1</v>
      </c>
      <c r="TQ18" s="17">
        <v>17.5</v>
      </c>
      <c r="TR18" s="17">
        <v>21.422000000000001</v>
      </c>
      <c r="TS18" s="17">
        <v>-7.3220000000000001</v>
      </c>
      <c r="TT18" s="17">
        <v>0</v>
      </c>
      <c r="TU18" s="17">
        <v>0.5</v>
      </c>
      <c r="TV18" s="17">
        <v>0.66600000000000004</v>
      </c>
      <c r="TW18" s="17">
        <v>-0.66600000000000004</v>
      </c>
      <c r="TX18" s="17">
        <v>0</v>
      </c>
      <c r="TY18" s="17">
        <v>0.1</v>
      </c>
      <c r="TZ18" s="17">
        <v>0.25800000000000001</v>
      </c>
      <c r="UA18" s="17">
        <v>-0.25800000000000001</v>
      </c>
      <c r="UB18" s="17">
        <v>21</v>
      </c>
      <c r="UC18" s="17">
        <v>20.4878</v>
      </c>
      <c r="UD18" s="17">
        <v>20.4878</v>
      </c>
      <c r="UE18" s="17">
        <v>0.51219999999999999</v>
      </c>
      <c r="UF18" s="17">
        <v>8</v>
      </c>
      <c r="UG18" s="17">
        <v>8</v>
      </c>
      <c r="UH18" s="17">
        <v>8</v>
      </c>
      <c r="UI18" s="17">
        <v>0</v>
      </c>
      <c r="UJ18" s="17">
        <v>8.1</v>
      </c>
      <c r="UK18" s="17">
        <v>6.9</v>
      </c>
      <c r="UL18" s="17">
        <v>6.9</v>
      </c>
      <c r="UM18" s="17">
        <v>1.2</v>
      </c>
      <c r="UN18" s="17">
        <v>20</v>
      </c>
      <c r="UO18" s="17">
        <v>20</v>
      </c>
      <c r="UP18" s="17">
        <v>10</v>
      </c>
      <c r="UQ18" s="17">
        <v>10</v>
      </c>
      <c r="UR18" s="17">
        <v>20</v>
      </c>
      <c r="US18" s="17">
        <v>20</v>
      </c>
      <c r="UT18" s="17">
        <v>10</v>
      </c>
      <c r="UU18" s="17">
        <v>10</v>
      </c>
      <c r="UV18" s="17">
        <v>20</v>
      </c>
      <c r="UW18" s="17">
        <v>20</v>
      </c>
      <c r="UX18" s="17">
        <v>10</v>
      </c>
      <c r="UY18" s="17">
        <v>10</v>
      </c>
      <c r="UZ18" s="17">
        <v>5.9</v>
      </c>
      <c r="VA18" s="17">
        <v>3.5</v>
      </c>
      <c r="VB18" s="17">
        <v>0.75</v>
      </c>
      <c r="VC18" s="17">
        <v>5.15</v>
      </c>
      <c r="VD18" s="17">
        <v>0</v>
      </c>
      <c r="VE18" s="17">
        <v>0</v>
      </c>
      <c r="VF18" s="17">
        <v>0</v>
      </c>
      <c r="VG18" s="17">
        <v>0</v>
      </c>
      <c r="VH18" s="17">
        <v>0</v>
      </c>
      <c r="VI18" s="17">
        <v>0</v>
      </c>
      <c r="VJ18" s="17">
        <v>0</v>
      </c>
      <c r="VK18" s="17">
        <v>0</v>
      </c>
      <c r="VL18" s="17">
        <v>0</v>
      </c>
      <c r="VM18" s="17"/>
      <c r="VN18" s="17">
        <v>0.6</v>
      </c>
      <c r="VO18" s="17">
        <v>-0.6</v>
      </c>
      <c r="VP18" s="17">
        <v>24.1</v>
      </c>
      <c r="VQ18" s="17">
        <v>11.2</v>
      </c>
      <c r="VR18" s="17">
        <v>12.16</v>
      </c>
      <c r="VS18" s="17">
        <v>11.94</v>
      </c>
      <c r="VT18" s="17">
        <v>27.1</v>
      </c>
      <c r="VU18" s="17">
        <v>10.6</v>
      </c>
      <c r="VV18" s="17">
        <v>12.37</v>
      </c>
      <c r="VW18" s="17">
        <v>14.73</v>
      </c>
      <c r="VX18" s="17">
        <v>0</v>
      </c>
      <c r="VY18" s="17">
        <v>0</v>
      </c>
      <c r="VZ18" s="17">
        <v>0</v>
      </c>
      <c r="WA18" s="17">
        <v>0</v>
      </c>
      <c r="WB18" s="17">
        <v>0</v>
      </c>
      <c r="WC18" s="17">
        <v>0</v>
      </c>
      <c r="WD18" s="17">
        <v>0</v>
      </c>
      <c r="WE18" s="17">
        <v>0</v>
      </c>
      <c r="WF18" s="17">
        <v>8.4</v>
      </c>
      <c r="WG18" s="17">
        <v>8.3000000000000007</v>
      </c>
      <c r="WH18" s="17">
        <v>8.3000000000000007</v>
      </c>
      <c r="WI18" s="17">
        <v>0.1</v>
      </c>
      <c r="WJ18" s="17">
        <v>20</v>
      </c>
      <c r="WK18" s="17">
        <v>19.317070000000001</v>
      </c>
      <c r="WL18" s="17">
        <v>19.317070000000001</v>
      </c>
      <c r="WM18" s="17">
        <v>0.68293000000000004</v>
      </c>
      <c r="WN18" s="17">
        <v>9.6999999999999993</v>
      </c>
      <c r="WO18" s="17">
        <v>10.5</v>
      </c>
      <c r="WP18" s="17">
        <v>10.5</v>
      </c>
      <c r="WQ18" s="17">
        <v>-0.8</v>
      </c>
      <c r="WR18" s="17"/>
      <c r="WS18" s="17"/>
      <c r="WT18" s="17"/>
      <c r="WU18" s="17">
        <v>0</v>
      </c>
      <c r="WV18" s="17">
        <v>35.9</v>
      </c>
      <c r="WW18" s="17">
        <v>36</v>
      </c>
      <c r="WX18" s="17">
        <v>36</v>
      </c>
      <c r="WY18" s="17">
        <v>-0.1</v>
      </c>
      <c r="WZ18" s="17">
        <v>28.7</v>
      </c>
      <c r="XA18" s="17">
        <v>29.184000000000001</v>
      </c>
      <c r="XB18" s="17">
        <v>29.184000000000001</v>
      </c>
      <c r="XC18" s="17">
        <v>-0.48399999999999999</v>
      </c>
      <c r="XD18" s="17">
        <v>3.3</v>
      </c>
      <c r="XE18" s="17">
        <v>2.8159999999999998</v>
      </c>
      <c r="XF18" s="17">
        <v>2.8159999999999998</v>
      </c>
      <c r="XG18" s="17">
        <v>0.48399999999999999</v>
      </c>
      <c r="XH18" s="17">
        <v>14.8</v>
      </c>
      <c r="XI18" s="17">
        <v>14</v>
      </c>
      <c r="XJ18" s="17">
        <v>14</v>
      </c>
      <c r="XK18" s="17">
        <v>0.8</v>
      </c>
      <c r="XL18" s="17">
        <v>0</v>
      </c>
      <c r="XM18" s="17"/>
      <c r="XN18" s="17"/>
      <c r="XO18" s="17">
        <v>0</v>
      </c>
      <c r="XP18" s="17">
        <v>5.5</v>
      </c>
      <c r="XQ18" s="17">
        <v>7.9</v>
      </c>
      <c r="XR18" s="17">
        <v>7.9</v>
      </c>
      <c r="XS18" s="17">
        <v>-2.4</v>
      </c>
    </row>
    <row r="19" spans="1:643" ht="24" customHeight="1" x14ac:dyDescent="0.25">
      <c r="A19" s="1"/>
      <c r="B19" s="16" t="s">
        <v>63</v>
      </c>
      <c r="C19" s="16" t="s">
        <v>699</v>
      </c>
      <c r="D19" s="17">
        <v>0.9</v>
      </c>
      <c r="E19" s="17">
        <v>1.02</v>
      </c>
      <c r="F19" s="17">
        <v>1.02</v>
      </c>
      <c r="G19" s="17">
        <v>-0.12</v>
      </c>
      <c r="H19" s="17">
        <v>1.5</v>
      </c>
      <c r="I19" s="17">
        <v>1.64</v>
      </c>
      <c r="J19" s="17">
        <v>1.64</v>
      </c>
      <c r="K19" s="17">
        <v>-0.14000000000000001</v>
      </c>
      <c r="L19" s="17">
        <v>4.3</v>
      </c>
      <c r="M19" s="17">
        <v>3.8072699999999999</v>
      </c>
      <c r="N19" s="17">
        <v>3.8072699999999999</v>
      </c>
      <c r="O19" s="17">
        <v>0.49273</v>
      </c>
      <c r="P19" s="17">
        <v>651.1</v>
      </c>
      <c r="Q19" s="17">
        <v>646.79789000000005</v>
      </c>
      <c r="R19" s="17">
        <v>646.79789000000005</v>
      </c>
      <c r="S19" s="17">
        <v>4.3021099999999999</v>
      </c>
      <c r="T19" s="17">
        <v>220.6</v>
      </c>
      <c r="U19" s="17">
        <v>211.44126</v>
      </c>
      <c r="V19" s="17">
        <v>211.44126</v>
      </c>
      <c r="W19" s="17">
        <v>9.1587399999999999</v>
      </c>
      <c r="X19" s="17"/>
      <c r="Y19" s="17"/>
      <c r="Z19" s="17"/>
      <c r="AA19" s="17">
        <v>0</v>
      </c>
      <c r="AB19" s="17"/>
      <c r="AC19" s="17"/>
      <c r="AD19" s="17"/>
      <c r="AE19" s="17">
        <v>0</v>
      </c>
      <c r="AF19" s="17">
        <v>90</v>
      </c>
      <c r="AG19" s="17">
        <v>92.226339999999993</v>
      </c>
      <c r="AH19" s="17">
        <v>92.226339999999993</v>
      </c>
      <c r="AI19" s="17">
        <v>-2.22634</v>
      </c>
      <c r="AJ19" s="17">
        <v>249.3</v>
      </c>
      <c r="AK19" s="17">
        <v>259.08780000000002</v>
      </c>
      <c r="AL19" s="17">
        <v>259.08780000000002</v>
      </c>
      <c r="AM19" s="17">
        <v>-9.7878000000000007</v>
      </c>
      <c r="AN19" s="17"/>
      <c r="AO19" s="17"/>
      <c r="AP19" s="17"/>
      <c r="AQ19" s="17">
        <v>0</v>
      </c>
      <c r="AR19" s="17"/>
      <c r="AS19" s="17"/>
      <c r="AT19" s="17"/>
      <c r="AU19" s="17">
        <v>0</v>
      </c>
      <c r="AV19" s="17"/>
      <c r="AW19" s="17"/>
      <c r="AX19" s="17"/>
      <c r="AY19" s="17">
        <v>0</v>
      </c>
      <c r="AZ19" s="17">
        <v>108.7</v>
      </c>
      <c r="BA19" s="17">
        <v>165.85314</v>
      </c>
      <c r="BB19" s="17">
        <v>110.00001</v>
      </c>
      <c r="BC19" s="17">
        <v>-1.3000100000000001</v>
      </c>
      <c r="BD19" s="17">
        <v>107.8</v>
      </c>
      <c r="BE19" s="17">
        <v>165.85314</v>
      </c>
      <c r="BF19" s="17">
        <v>110.00001</v>
      </c>
      <c r="BG19" s="17">
        <v>-2.2000099999999998</v>
      </c>
      <c r="BH19" s="17">
        <v>135.9</v>
      </c>
      <c r="BI19" s="17">
        <v>165.85314</v>
      </c>
      <c r="BJ19" s="17">
        <v>110.00001</v>
      </c>
      <c r="BK19" s="17">
        <v>25.899989999999999</v>
      </c>
      <c r="BL19" s="17">
        <v>206.4</v>
      </c>
      <c r="BM19" s="17">
        <v>204.87805</v>
      </c>
      <c r="BN19" s="17">
        <v>195.32830999999999</v>
      </c>
      <c r="BO19" s="17">
        <v>11.07169</v>
      </c>
      <c r="BP19" s="17">
        <v>108</v>
      </c>
      <c r="BQ19" s="17">
        <v>102.43902</v>
      </c>
      <c r="BR19" s="17">
        <v>97.664150000000006</v>
      </c>
      <c r="BS19" s="17">
        <v>10.335850000000001</v>
      </c>
      <c r="BT19" s="17">
        <v>562.29999999999995</v>
      </c>
      <c r="BU19" s="17">
        <v>568.29854</v>
      </c>
      <c r="BV19" s="17">
        <v>568.29853000000003</v>
      </c>
      <c r="BW19" s="17">
        <v>-5.9985299999999997</v>
      </c>
      <c r="BX19" s="17">
        <v>10.6</v>
      </c>
      <c r="BY19" s="17">
        <v>10.17268</v>
      </c>
      <c r="BZ19" s="17">
        <v>10.17268</v>
      </c>
      <c r="CA19" s="17">
        <v>0.42731999999999998</v>
      </c>
      <c r="CB19" s="17"/>
      <c r="CC19" s="17"/>
      <c r="CD19" s="17"/>
      <c r="CE19" s="17">
        <v>0</v>
      </c>
      <c r="CF19" s="17"/>
      <c r="CG19" s="17"/>
      <c r="CH19" s="17"/>
      <c r="CI19" s="17">
        <v>0</v>
      </c>
      <c r="CJ19" s="17"/>
      <c r="CK19" s="17"/>
      <c r="CL19" s="17"/>
      <c r="CM19" s="17">
        <v>0</v>
      </c>
      <c r="CN19" s="17"/>
      <c r="CO19" s="17"/>
      <c r="CP19" s="17"/>
      <c r="CQ19" s="17">
        <v>0</v>
      </c>
      <c r="CR19" s="17">
        <v>167.5</v>
      </c>
      <c r="CS19" s="17">
        <v>164.70732000000001</v>
      </c>
      <c r="CT19" s="17">
        <v>164.70732000000001</v>
      </c>
      <c r="CU19" s="17">
        <v>2.7926799999999998</v>
      </c>
      <c r="CV19" s="17">
        <v>7.8</v>
      </c>
      <c r="CW19" s="17">
        <v>6.6437299999999997</v>
      </c>
      <c r="CX19" s="17">
        <v>3.8486199999999999</v>
      </c>
      <c r="CY19" s="17">
        <v>3.9513799999999999</v>
      </c>
      <c r="CZ19" s="17">
        <v>2.6</v>
      </c>
      <c r="DA19" s="17">
        <v>3.64486</v>
      </c>
      <c r="DB19" s="17">
        <v>2.1114199999999999</v>
      </c>
      <c r="DC19" s="17">
        <v>0.48858000000000001</v>
      </c>
      <c r="DD19" s="17">
        <v>0</v>
      </c>
      <c r="DE19" s="17">
        <v>0</v>
      </c>
      <c r="DF19" s="17">
        <v>0</v>
      </c>
      <c r="DG19" s="17">
        <v>0</v>
      </c>
      <c r="DH19" s="17">
        <v>4.9000000000000004</v>
      </c>
      <c r="DI19" s="17">
        <v>5.3752000000000004</v>
      </c>
      <c r="DJ19" s="17">
        <v>5.3752000000000004</v>
      </c>
      <c r="DK19" s="17">
        <v>-0.47520000000000001</v>
      </c>
      <c r="DL19" s="17">
        <v>0</v>
      </c>
      <c r="DM19" s="17"/>
      <c r="DN19" s="17">
        <v>4.9923999999999999</v>
      </c>
      <c r="DO19" s="17">
        <v>-4.9923999999999999</v>
      </c>
      <c r="DP19" s="17">
        <v>76.7</v>
      </c>
      <c r="DQ19" s="17">
        <v>44.764240000000001</v>
      </c>
      <c r="DR19" s="17">
        <v>44.764240000000001</v>
      </c>
      <c r="DS19" s="17">
        <v>31.935759999999998</v>
      </c>
      <c r="DT19" s="17">
        <v>7.1</v>
      </c>
      <c r="DU19" s="17">
        <v>4.7632000000000003</v>
      </c>
      <c r="DV19" s="17">
        <v>4.7632000000000003</v>
      </c>
      <c r="DW19" s="17">
        <v>2.3368000000000002</v>
      </c>
      <c r="DX19" s="17"/>
      <c r="DY19" s="17"/>
      <c r="DZ19" s="17"/>
      <c r="EA19" s="17">
        <v>0</v>
      </c>
      <c r="EB19" s="17"/>
      <c r="EC19" s="17"/>
      <c r="ED19" s="17"/>
      <c r="EE19" s="17">
        <v>0</v>
      </c>
      <c r="EF19" s="17"/>
      <c r="EG19" s="17"/>
      <c r="EH19" s="17"/>
      <c r="EI19" s="17">
        <v>0</v>
      </c>
      <c r="EJ19" s="17">
        <v>111.4</v>
      </c>
      <c r="EK19" s="17">
        <v>112.90537</v>
      </c>
      <c r="EL19" s="17">
        <v>112.90537</v>
      </c>
      <c r="EM19" s="17">
        <v>-1.5053700000000001</v>
      </c>
      <c r="EN19" s="17">
        <v>159</v>
      </c>
      <c r="EO19" s="17">
        <v>174.65761000000001</v>
      </c>
      <c r="EP19" s="17">
        <v>174.70340999999999</v>
      </c>
      <c r="EQ19" s="17">
        <v>-15.70341</v>
      </c>
      <c r="ER19" s="17"/>
      <c r="ES19" s="17"/>
      <c r="ET19" s="17"/>
      <c r="EU19" s="17">
        <v>0</v>
      </c>
      <c r="EV19" s="17"/>
      <c r="EW19" s="17"/>
      <c r="EX19" s="17"/>
      <c r="EY19" s="17">
        <v>0</v>
      </c>
      <c r="EZ19" s="17"/>
      <c r="FA19" s="17"/>
      <c r="FB19" s="17"/>
      <c r="FC19" s="17">
        <v>0</v>
      </c>
      <c r="FD19" s="17">
        <v>6.5</v>
      </c>
      <c r="FE19" s="17">
        <v>6.39</v>
      </c>
      <c r="FF19" s="17">
        <v>6.39</v>
      </c>
      <c r="FG19" s="17">
        <v>0.11</v>
      </c>
      <c r="FH19" s="17">
        <v>462.4</v>
      </c>
      <c r="FI19" s="17">
        <v>458.87804999999997</v>
      </c>
      <c r="FJ19" s="17">
        <v>458.87804999999997</v>
      </c>
      <c r="FK19" s="17">
        <v>3.5219499999999999</v>
      </c>
      <c r="FL19" s="17">
        <v>52.2</v>
      </c>
      <c r="FM19" s="17">
        <v>54.071869999999997</v>
      </c>
      <c r="FN19" s="17">
        <v>52.199509999999997</v>
      </c>
      <c r="FO19" s="17">
        <v>4.8999999999999998E-4</v>
      </c>
      <c r="FP19" s="17">
        <v>129.6</v>
      </c>
      <c r="FQ19" s="17">
        <v>133.9922</v>
      </c>
      <c r="FR19" s="17">
        <v>133.99226999999999</v>
      </c>
      <c r="FS19" s="17">
        <v>-4.3922699999999999</v>
      </c>
      <c r="FT19" s="17">
        <v>41.3</v>
      </c>
      <c r="FU19" s="17">
        <v>37.371319999999997</v>
      </c>
      <c r="FV19" s="17">
        <v>36.000329999999998</v>
      </c>
      <c r="FW19" s="17">
        <v>5.2996699999999999</v>
      </c>
      <c r="FX19" s="17">
        <v>18.3</v>
      </c>
      <c r="FY19" s="17">
        <v>19.28585</v>
      </c>
      <c r="FZ19" s="17">
        <v>19.28585</v>
      </c>
      <c r="GA19" s="17">
        <v>-0.98585</v>
      </c>
      <c r="GB19" s="17">
        <v>0</v>
      </c>
      <c r="GC19" s="17"/>
      <c r="GD19" s="17">
        <v>19.453659999999999</v>
      </c>
      <c r="GE19" s="17">
        <v>-19.453659999999999</v>
      </c>
      <c r="GF19" s="17">
        <v>89</v>
      </c>
      <c r="GG19" s="17">
        <v>87.657560000000004</v>
      </c>
      <c r="GH19" s="17">
        <v>87.657560000000004</v>
      </c>
      <c r="GI19" s="17">
        <v>1.3424400000000001</v>
      </c>
      <c r="GJ19" s="17">
        <v>134.80000000000001</v>
      </c>
      <c r="GK19" s="17">
        <v>150.90880999999999</v>
      </c>
      <c r="GL19" s="17">
        <v>150.90885</v>
      </c>
      <c r="GM19" s="17">
        <v>-16.10885</v>
      </c>
      <c r="GN19" s="17">
        <v>135.30000000000001</v>
      </c>
      <c r="GO19" s="17">
        <v>150.90880999999999</v>
      </c>
      <c r="GP19" s="17">
        <v>150.90885</v>
      </c>
      <c r="GQ19" s="17">
        <v>-15.60885</v>
      </c>
      <c r="GR19" s="17">
        <v>159.4</v>
      </c>
      <c r="GS19" s="17">
        <v>150.90880999999999</v>
      </c>
      <c r="GT19" s="17">
        <v>150.90885</v>
      </c>
      <c r="GU19" s="17">
        <v>8.4911499999999993</v>
      </c>
      <c r="GV19" s="17">
        <v>108.8</v>
      </c>
      <c r="GW19" s="17">
        <v>109.07201000000001</v>
      </c>
      <c r="GX19" s="17">
        <v>109.07201000000001</v>
      </c>
      <c r="GY19" s="17">
        <v>-0.27200999999999997</v>
      </c>
      <c r="GZ19" s="17">
        <v>8.1</v>
      </c>
      <c r="HA19" s="17">
        <v>7.9643300000000004</v>
      </c>
      <c r="HB19" s="17">
        <v>7.9643199999999998</v>
      </c>
      <c r="HC19" s="17">
        <v>0.13568</v>
      </c>
      <c r="HD19" s="17"/>
      <c r="HE19" s="17"/>
      <c r="HF19" s="17"/>
      <c r="HG19" s="17">
        <v>0</v>
      </c>
      <c r="HH19" s="17">
        <v>45.2</v>
      </c>
      <c r="HI19" s="17">
        <v>47.26634</v>
      </c>
      <c r="HJ19" s="17">
        <v>47.26634</v>
      </c>
      <c r="HK19" s="17">
        <v>-2.0663399999999998</v>
      </c>
      <c r="HL19" s="17">
        <v>0</v>
      </c>
      <c r="HM19" s="17"/>
      <c r="HN19" s="17">
        <v>44.275120000000001</v>
      </c>
      <c r="HO19" s="17">
        <v>-44.275120000000001</v>
      </c>
      <c r="HP19" s="17">
        <v>2</v>
      </c>
      <c r="HQ19" s="17">
        <v>1.8363499999999999</v>
      </c>
      <c r="HR19" s="17">
        <v>1.8363499999999999</v>
      </c>
      <c r="HS19" s="17">
        <v>0.16364999999999999</v>
      </c>
      <c r="HT19" s="17">
        <v>30</v>
      </c>
      <c r="HU19" s="17">
        <v>33.323279999999997</v>
      </c>
      <c r="HV19" s="17">
        <v>33.323279999999997</v>
      </c>
      <c r="HW19" s="17">
        <v>-3.32328</v>
      </c>
      <c r="HX19" s="17">
        <v>174.2</v>
      </c>
      <c r="HY19" s="17">
        <v>171.54185000000001</v>
      </c>
      <c r="HZ19" s="17">
        <v>171.54185000000001</v>
      </c>
      <c r="IA19" s="17">
        <v>2.65815</v>
      </c>
      <c r="IB19" s="17">
        <v>47.8</v>
      </c>
      <c r="IC19" s="17">
        <v>47.67127</v>
      </c>
      <c r="ID19" s="17">
        <v>47.67127</v>
      </c>
      <c r="IE19" s="17">
        <v>0.12873000000000001</v>
      </c>
      <c r="IF19" s="17">
        <v>0</v>
      </c>
      <c r="IG19" s="17"/>
      <c r="IH19" s="17"/>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130.9</v>
      </c>
      <c r="JE19" s="17">
        <v>133.35676000000001</v>
      </c>
      <c r="JF19" s="17">
        <v>133.35676000000001</v>
      </c>
      <c r="JG19" s="17">
        <v>-2.4567600000000001</v>
      </c>
      <c r="JH19" s="17">
        <v>0</v>
      </c>
      <c r="JI19" s="17"/>
      <c r="JJ19" s="17">
        <v>0</v>
      </c>
      <c r="JK19" s="17">
        <v>0</v>
      </c>
      <c r="JL19" s="17">
        <v>0</v>
      </c>
      <c r="JM19" s="17">
        <v>0</v>
      </c>
      <c r="JN19" s="17">
        <v>0</v>
      </c>
      <c r="JO19" s="17">
        <v>0</v>
      </c>
      <c r="JP19" s="17"/>
      <c r="JQ19" s="17"/>
      <c r="JR19" s="17"/>
      <c r="JS19" s="17">
        <v>0</v>
      </c>
      <c r="JT19" s="17"/>
      <c r="JU19" s="17"/>
      <c r="JV19" s="17"/>
      <c r="JW19" s="17">
        <v>0</v>
      </c>
      <c r="JX19" s="17"/>
      <c r="JY19" s="17"/>
      <c r="JZ19" s="17">
        <v>0</v>
      </c>
      <c r="KA19" s="17">
        <v>0</v>
      </c>
      <c r="KB19" s="17"/>
      <c r="KC19" s="17"/>
      <c r="KD19" s="17"/>
      <c r="KE19" s="17">
        <v>0</v>
      </c>
      <c r="KF19" s="17"/>
      <c r="KG19" s="17"/>
      <c r="KH19" s="17"/>
      <c r="KI19" s="17">
        <v>0</v>
      </c>
      <c r="KJ19" s="17"/>
      <c r="KK19" s="17"/>
      <c r="KL19" s="17"/>
      <c r="KM19" s="17">
        <v>0</v>
      </c>
      <c r="KN19" s="17"/>
      <c r="KO19" s="17"/>
      <c r="KP19" s="17"/>
      <c r="KQ19" s="17">
        <v>0</v>
      </c>
      <c r="KR19" s="17">
        <v>114.9</v>
      </c>
      <c r="KS19" s="17">
        <v>114.11063</v>
      </c>
      <c r="KT19" s="17">
        <v>114.11063</v>
      </c>
      <c r="KU19" s="17">
        <v>0.78937000000000002</v>
      </c>
      <c r="KV19" s="17"/>
      <c r="KW19" s="17"/>
      <c r="KX19" s="17"/>
      <c r="KY19" s="17">
        <v>0</v>
      </c>
      <c r="KZ19" s="17"/>
      <c r="LA19" s="17"/>
      <c r="LB19" s="17"/>
      <c r="LC19" s="17">
        <v>0</v>
      </c>
      <c r="LD19" s="17">
        <v>139.4</v>
      </c>
      <c r="LE19" s="17">
        <v>182.46243999999999</v>
      </c>
      <c r="LF19" s="17">
        <v>182.46244999999999</v>
      </c>
      <c r="LG19" s="17">
        <v>-43.062449999999998</v>
      </c>
      <c r="LH19" s="17">
        <v>103.3</v>
      </c>
      <c r="LI19" s="17">
        <v>114.16777</v>
      </c>
      <c r="LJ19" s="17">
        <v>114.16777999999999</v>
      </c>
      <c r="LK19" s="17">
        <v>-10.86778</v>
      </c>
      <c r="LL19" s="17">
        <v>63.6</v>
      </c>
      <c r="LM19" s="17">
        <v>67.461460000000002</v>
      </c>
      <c r="LN19" s="17">
        <v>67.461460000000002</v>
      </c>
      <c r="LO19" s="17">
        <v>-3.8614600000000001</v>
      </c>
      <c r="LP19" s="17">
        <v>80.900000000000006</v>
      </c>
      <c r="LQ19" s="17">
        <v>78.567999999999998</v>
      </c>
      <c r="LR19" s="17">
        <v>78.567999999999998</v>
      </c>
      <c r="LS19" s="17">
        <v>2.3319999999999999</v>
      </c>
      <c r="LT19" s="17">
        <v>0</v>
      </c>
      <c r="LU19" s="17"/>
      <c r="LV19" s="17">
        <v>30.097560000000001</v>
      </c>
      <c r="LW19" s="17">
        <v>-30.097560000000001</v>
      </c>
      <c r="LX19" s="17"/>
      <c r="LY19" s="17"/>
      <c r="LZ19" s="17"/>
      <c r="MA19" s="17">
        <v>0</v>
      </c>
      <c r="MB19" s="17">
        <v>0</v>
      </c>
      <c r="MC19" s="17"/>
      <c r="MD19" s="17"/>
      <c r="ME19" s="17">
        <v>0</v>
      </c>
      <c r="MF19" s="17"/>
      <c r="MG19" s="17"/>
      <c r="MH19" s="17"/>
      <c r="MI19" s="17">
        <v>0</v>
      </c>
      <c r="MJ19" s="17">
        <v>104</v>
      </c>
      <c r="MK19" s="17">
        <v>110</v>
      </c>
      <c r="ML19" s="17">
        <v>110.00001</v>
      </c>
      <c r="MM19" s="17">
        <v>-6.0000099999999996</v>
      </c>
      <c r="MN19" s="17">
        <v>103.8</v>
      </c>
      <c r="MO19" s="17">
        <v>110</v>
      </c>
      <c r="MP19" s="17">
        <v>110.00001</v>
      </c>
      <c r="MQ19" s="17">
        <v>-6.2000099999999998</v>
      </c>
      <c r="MR19" s="17">
        <v>120.5</v>
      </c>
      <c r="MS19" s="17">
        <v>110</v>
      </c>
      <c r="MT19" s="17">
        <v>110.00001</v>
      </c>
      <c r="MU19" s="17">
        <v>10.49999</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v>137.19999999999999</v>
      </c>
      <c r="NQ19" s="17">
        <v>144.27350000000001</v>
      </c>
      <c r="NR19" s="17">
        <v>144.27350999999999</v>
      </c>
      <c r="NS19" s="17">
        <v>-7.0735099999999997</v>
      </c>
      <c r="NT19" s="17">
        <v>80.8</v>
      </c>
      <c r="NU19" s="17">
        <v>72.136750000000006</v>
      </c>
      <c r="NV19" s="17">
        <v>72.136750000000006</v>
      </c>
      <c r="NW19" s="17">
        <v>8.6632499999999997</v>
      </c>
      <c r="NX19" s="17">
        <v>0</v>
      </c>
      <c r="NY19" s="17">
        <v>0</v>
      </c>
      <c r="NZ19" s="17">
        <v>0</v>
      </c>
      <c r="OA19" s="17">
        <v>0</v>
      </c>
      <c r="OB19" s="17">
        <v>69.599999999999994</v>
      </c>
      <c r="OC19" s="17">
        <v>27.6</v>
      </c>
      <c r="OD19" s="17">
        <v>30.178999999999998</v>
      </c>
      <c r="OE19" s="17">
        <v>39.420999999999999</v>
      </c>
      <c r="OF19" s="17">
        <v>0</v>
      </c>
      <c r="OG19" s="17">
        <v>0</v>
      </c>
      <c r="OH19" s="17">
        <v>0</v>
      </c>
      <c r="OI19" s="17">
        <v>0</v>
      </c>
      <c r="OJ19" s="17">
        <v>8.6999999999999993</v>
      </c>
      <c r="OK19" s="17">
        <v>6.9</v>
      </c>
      <c r="OL19" s="17">
        <v>1.4630000000000001</v>
      </c>
      <c r="OM19" s="17">
        <v>7.2370000000000001</v>
      </c>
      <c r="ON19" s="17">
        <v>0</v>
      </c>
      <c r="OO19" s="17">
        <v>0</v>
      </c>
      <c r="OP19" s="17">
        <v>0</v>
      </c>
      <c r="OQ19" s="17">
        <v>0</v>
      </c>
      <c r="OR19" s="17">
        <v>20</v>
      </c>
      <c r="OS19" s="17">
        <v>17.559999999999999</v>
      </c>
      <c r="OT19" s="17">
        <v>17.559999999999999</v>
      </c>
      <c r="OU19" s="17">
        <v>2.44</v>
      </c>
      <c r="OV19" s="17">
        <v>9.8000000000000007</v>
      </c>
      <c r="OW19" s="17">
        <v>9.9830000000000005</v>
      </c>
      <c r="OX19" s="17">
        <v>9.9830000000000005</v>
      </c>
      <c r="OY19" s="17">
        <v>-0.183</v>
      </c>
      <c r="OZ19" s="17">
        <v>5.3</v>
      </c>
      <c r="PA19" s="17">
        <v>5.67</v>
      </c>
      <c r="PB19" s="17">
        <v>5.67</v>
      </c>
      <c r="PC19" s="17">
        <v>-0.37</v>
      </c>
      <c r="PD19" s="17">
        <v>3.6</v>
      </c>
      <c r="PE19" s="17">
        <v>3.6</v>
      </c>
      <c r="PF19" s="17">
        <v>3.6</v>
      </c>
      <c r="PG19" s="17">
        <v>0</v>
      </c>
      <c r="PH19" s="17">
        <v>5.2</v>
      </c>
      <c r="PI19" s="17">
        <v>5</v>
      </c>
      <c r="PJ19" s="17">
        <v>5</v>
      </c>
      <c r="PK19" s="17">
        <v>0.2</v>
      </c>
      <c r="PL19" s="17"/>
      <c r="PM19" s="17"/>
      <c r="PN19" s="17">
        <v>19.51219</v>
      </c>
      <c r="PO19" s="17">
        <v>-19.51219</v>
      </c>
      <c r="PP19" s="17">
        <v>20</v>
      </c>
      <c r="PQ19" s="17">
        <v>19.5122</v>
      </c>
      <c r="PR19" s="17">
        <v>19.51219</v>
      </c>
      <c r="PS19" s="17">
        <v>0.48781000000000002</v>
      </c>
      <c r="PT19" s="17">
        <v>18.399999999999999</v>
      </c>
      <c r="PU19" s="17">
        <v>18.048780000000001</v>
      </c>
      <c r="PV19" s="17">
        <v>18.048780000000001</v>
      </c>
      <c r="PW19" s="17">
        <v>0.35121999999999998</v>
      </c>
      <c r="PX19" s="17">
        <v>3.7</v>
      </c>
      <c r="PY19" s="17">
        <v>3.4</v>
      </c>
      <c r="PZ19" s="17">
        <v>3.4</v>
      </c>
      <c r="QA19" s="17">
        <v>0.3</v>
      </c>
      <c r="QB19" s="17">
        <v>18.8</v>
      </c>
      <c r="QC19" s="17">
        <v>18.341460000000001</v>
      </c>
      <c r="QD19" s="17">
        <v>18.341460000000001</v>
      </c>
      <c r="QE19" s="17">
        <v>0.45854</v>
      </c>
      <c r="QF19" s="17">
        <v>0.3</v>
      </c>
      <c r="QG19" s="17">
        <v>0</v>
      </c>
      <c r="QH19" s="17">
        <v>0</v>
      </c>
      <c r="QI19" s="17">
        <v>0.3</v>
      </c>
      <c r="QJ19" s="17">
        <v>0.2</v>
      </c>
      <c r="QK19" s="17">
        <v>0</v>
      </c>
      <c r="QL19" s="17">
        <v>0</v>
      </c>
      <c r="QM19" s="17">
        <v>0.2</v>
      </c>
      <c r="QN19" s="17">
        <v>20.8</v>
      </c>
      <c r="QO19" s="17">
        <v>8</v>
      </c>
      <c r="QP19" s="17">
        <v>8.7759999999999998</v>
      </c>
      <c r="QQ19" s="17">
        <v>12.023999999999999</v>
      </c>
      <c r="QR19" s="17">
        <v>58.6</v>
      </c>
      <c r="QS19" s="17">
        <v>16.5</v>
      </c>
      <c r="QT19" s="17">
        <v>23.62</v>
      </c>
      <c r="QU19" s="17">
        <v>34.979999999999997</v>
      </c>
      <c r="QV19" s="17">
        <v>4.7</v>
      </c>
      <c r="QW19" s="17">
        <v>4.2</v>
      </c>
      <c r="QX19" s="17">
        <v>4.2</v>
      </c>
      <c r="QY19" s="17">
        <v>0.5</v>
      </c>
      <c r="QZ19" s="17">
        <v>2.2000000000000002</v>
      </c>
      <c r="RA19" s="17">
        <v>2.4</v>
      </c>
      <c r="RB19" s="17">
        <v>2.4</v>
      </c>
      <c r="RC19" s="17">
        <v>-0.2</v>
      </c>
      <c r="RD19" s="17">
        <v>2.4</v>
      </c>
      <c r="RE19" s="17">
        <v>2.4</v>
      </c>
      <c r="RF19" s="17">
        <v>2.4</v>
      </c>
      <c r="RG19" s="17">
        <v>0</v>
      </c>
      <c r="RH19" s="17">
        <v>2.9</v>
      </c>
      <c r="RI19" s="17">
        <v>2.8</v>
      </c>
      <c r="RJ19" s="17">
        <v>2.8</v>
      </c>
      <c r="RK19" s="17">
        <v>0.1</v>
      </c>
      <c r="RL19" s="17">
        <v>0.3</v>
      </c>
      <c r="RM19" s="17">
        <v>0</v>
      </c>
      <c r="RN19" s="17">
        <v>0</v>
      </c>
      <c r="RO19" s="17">
        <v>0.3</v>
      </c>
      <c r="RP19" s="17">
        <v>3.1</v>
      </c>
      <c r="RQ19" s="17">
        <v>3.399</v>
      </c>
      <c r="RR19" s="17">
        <v>3.399</v>
      </c>
      <c r="RS19" s="17">
        <v>-0.29899999999999999</v>
      </c>
      <c r="RT19" s="17">
        <v>20.399999999999999</v>
      </c>
      <c r="RU19" s="17">
        <v>19.869240000000001</v>
      </c>
      <c r="RV19" s="17">
        <v>11.08052</v>
      </c>
      <c r="RW19" s="17">
        <v>9.3194800000000004</v>
      </c>
      <c r="RX19" s="17">
        <v>2</v>
      </c>
      <c r="RY19" s="17">
        <v>2</v>
      </c>
      <c r="RZ19" s="17">
        <v>2</v>
      </c>
      <c r="SA19" s="17">
        <v>0</v>
      </c>
      <c r="SB19" s="17"/>
      <c r="SC19" s="17"/>
      <c r="SD19" s="17"/>
      <c r="SE19" s="17">
        <v>0</v>
      </c>
      <c r="SF19" s="17">
        <v>15.6</v>
      </c>
      <c r="SG19" s="17">
        <v>12</v>
      </c>
      <c r="SH19" s="17">
        <v>15.02439</v>
      </c>
      <c r="SI19" s="17">
        <v>0.57560999999999996</v>
      </c>
      <c r="SJ19" s="17">
        <v>12.7</v>
      </c>
      <c r="SK19" s="17">
        <v>12.39024</v>
      </c>
      <c r="SL19" s="17">
        <v>12.39024</v>
      </c>
      <c r="SM19" s="17">
        <v>0.30975999999999998</v>
      </c>
      <c r="SN19" s="17">
        <v>19.7</v>
      </c>
      <c r="SO19" s="17">
        <v>19.5122</v>
      </c>
      <c r="SP19" s="17">
        <v>19.51219</v>
      </c>
      <c r="SQ19" s="17">
        <v>0.18781</v>
      </c>
      <c r="SR19" s="17">
        <v>20.3</v>
      </c>
      <c r="SS19" s="17">
        <v>19.5122</v>
      </c>
      <c r="ST19" s="17">
        <v>19.51219</v>
      </c>
      <c r="SU19" s="17">
        <v>0.78781000000000001</v>
      </c>
      <c r="SV19" s="17">
        <v>20</v>
      </c>
      <c r="SW19" s="17">
        <v>19.317070000000001</v>
      </c>
      <c r="SX19" s="17">
        <v>19.317070000000001</v>
      </c>
      <c r="SY19" s="17">
        <v>0.68293000000000004</v>
      </c>
      <c r="SZ19" s="17">
        <v>7.5</v>
      </c>
      <c r="TA19" s="17">
        <v>8.6999999999999993</v>
      </c>
      <c r="TB19" s="17">
        <v>9.7149999999999999</v>
      </c>
      <c r="TC19" s="17">
        <v>-2.2149999999999999</v>
      </c>
      <c r="TD19" s="17">
        <v>15.9</v>
      </c>
      <c r="TE19" s="17">
        <v>11.4</v>
      </c>
      <c r="TF19" s="17">
        <v>10.238</v>
      </c>
      <c r="TG19" s="17">
        <v>5.6619999999999999</v>
      </c>
      <c r="TH19" s="17">
        <v>0</v>
      </c>
      <c r="TI19" s="17">
        <v>0</v>
      </c>
      <c r="TJ19" s="17">
        <v>0</v>
      </c>
      <c r="TK19" s="17">
        <v>0</v>
      </c>
      <c r="TL19" s="17">
        <v>8.4</v>
      </c>
      <c r="TM19" s="17">
        <v>9.6</v>
      </c>
      <c r="TN19" s="17">
        <v>11.11</v>
      </c>
      <c r="TO19" s="17">
        <v>-2.71</v>
      </c>
      <c r="TP19" s="17">
        <v>16.100000000000001</v>
      </c>
      <c r="TQ19" s="17">
        <v>17.2</v>
      </c>
      <c r="TR19" s="17">
        <v>21.129000000000001</v>
      </c>
      <c r="TS19" s="17">
        <v>-5.0289999999999999</v>
      </c>
      <c r="TT19" s="17">
        <v>0</v>
      </c>
      <c r="TU19" s="17">
        <v>0.5</v>
      </c>
      <c r="TV19" s="17">
        <v>0.71699999999999997</v>
      </c>
      <c r="TW19" s="17">
        <v>-0.71699999999999997</v>
      </c>
      <c r="TX19" s="17">
        <v>0</v>
      </c>
      <c r="TY19" s="17">
        <v>0.1</v>
      </c>
      <c r="TZ19" s="17">
        <v>0.28899999999999998</v>
      </c>
      <c r="UA19" s="17">
        <v>-0.28899999999999998</v>
      </c>
      <c r="UB19" s="17">
        <v>21</v>
      </c>
      <c r="UC19" s="17">
        <v>20.4878</v>
      </c>
      <c r="UD19" s="17">
        <v>20.4878</v>
      </c>
      <c r="UE19" s="17">
        <v>0.51219999999999999</v>
      </c>
      <c r="UF19" s="17">
        <v>7.9</v>
      </c>
      <c r="UG19" s="17">
        <v>8</v>
      </c>
      <c r="UH19" s="17">
        <v>8</v>
      </c>
      <c r="UI19" s="17">
        <v>-0.1</v>
      </c>
      <c r="UJ19" s="17">
        <v>8.1</v>
      </c>
      <c r="UK19" s="17">
        <v>6.9</v>
      </c>
      <c r="UL19" s="17">
        <v>6.9</v>
      </c>
      <c r="UM19" s="17">
        <v>1.2</v>
      </c>
      <c r="UN19" s="17">
        <v>20</v>
      </c>
      <c r="UO19" s="17">
        <v>20</v>
      </c>
      <c r="UP19" s="17">
        <v>10</v>
      </c>
      <c r="UQ19" s="17">
        <v>10</v>
      </c>
      <c r="UR19" s="17">
        <v>20</v>
      </c>
      <c r="US19" s="17">
        <v>20</v>
      </c>
      <c r="UT19" s="17">
        <v>10</v>
      </c>
      <c r="UU19" s="17">
        <v>10</v>
      </c>
      <c r="UV19" s="17">
        <v>20</v>
      </c>
      <c r="UW19" s="17">
        <v>20</v>
      </c>
      <c r="UX19" s="17">
        <v>10</v>
      </c>
      <c r="UY19" s="17">
        <v>10</v>
      </c>
      <c r="UZ19" s="17">
        <v>5.6</v>
      </c>
      <c r="VA19" s="17">
        <v>3.8</v>
      </c>
      <c r="VB19" s="17">
        <v>0.82799999999999996</v>
      </c>
      <c r="VC19" s="17">
        <v>4.7720000000000002</v>
      </c>
      <c r="VD19" s="17">
        <v>0</v>
      </c>
      <c r="VE19" s="17">
        <v>0</v>
      </c>
      <c r="VF19" s="17">
        <v>0</v>
      </c>
      <c r="VG19" s="17">
        <v>0</v>
      </c>
      <c r="VH19" s="17">
        <v>0</v>
      </c>
      <c r="VI19" s="17">
        <v>0</v>
      </c>
      <c r="VJ19" s="17">
        <v>0</v>
      </c>
      <c r="VK19" s="17">
        <v>0</v>
      </c>
      <c r="VL19" s="17">
        <v>0</v>
      </c>
      <c r="VM19" s="17"/>
      <c r="VN19" s="17">
        <v>0.6</v>
      </c>
      <c r="VO19" s="17">
        <v>-0.6</v>
      </c>
      <c r="VP19" s="17">
        <v>44.1</v>
      </c>
      <c r="VQ19" s="17">
        <v>11.7</v>
      </c>
      <c r="VR19" s="17">
        <v>13.246</v>
      </c>
      <c r="VS19" s="17">
        <v>30.853999999999999</v>
      </c>
      <c r="VT19" s="17">
        <v>41.6</v>
      </c>
      <c r="VU19" s="17">
        <v>15.6</v>
      </c>
      <c r="VV19" s="17">
        <v>13.72</v>
      </c>
      <c r="VW19" s="17">
        <v>27.88</v>
      </c>
      <c r="VX19" s="17">
        <v>0</v>
      </c>
      <c r="VY19" s="17">
        <v>0</v>
      </c>
      <c r="VZ19" s="17">
        <v>0</v>
      </c>
      <c r="WA19" s="17">
        <v>0</v>
      </c>
      <c r="WB19" s="17">
        <v>0</v>
      </c>
      <c r="WC19" s="17">
        <v>0</v>
      </c>
      <c r="WD19" s="17">
        <v>0</v>
      </c>
      <c r="WE19" s="17">
        <v>0</v>
      </c>
      <c r="WF19" s="17">
        <v>8.5</v>
      </c>
      <c r="WG19" s="17">
        <v>8.3000000000000007</v>
      </c>
      <c r="WH19" s="17">
        <v>8.3000000000000007</v>
      </c>
      <c r="WI19" s="17">
        <v>0.2</v>
      </c>
      <c r="WJ19" s="17">
        <v>20</v>
      </c>
      <c r="WK19" s="17">
        <v>19.317070000000001</v>
      </c>
      <c r="WL19" s="17">
        <v>19.317070000000001</v>
      </c>
      <c r="WM19" s="17">
        <v>0.68293000000000004</v>
      </c>
      <c r="WN19" s="17">
        <v>9.9</v>
      </c>
      <c r="WO19" s="17">
        <v>10.5</v>
      </c>
      <c r="WP19" s="17">
        <v>10.5</v>
      </c>
      <c r="WQ19" s="17">
        <v>-0.6</v>
      </c>
      <c r="WR19" s="17"/>
      <c r="WS19" s="17"/>
      <c r="WT19" s="17"/>
      <c r="WU19" s="17">
        <v>0</v>
      </c>
      <c r="WV19" s="17">
        <v>36</v>
      </c>
      <c r="WW19" s="17">
        <v>36</v>
      </c>
      <c r="WX19" s="17">
        <v>36</v>
      </c>
      <c r="WY19" s="17">
        <v>0</v>
      </c>
      <c r="WZ19" s="17">
        <v>28.7</v>
      </c>
      <c r="XA19" s="17">
        <v>29.184000000000001</v>
      </c>
      <c r="XB19" s="17">
        <v>29.184000000000001</v>
      </c>
      <c r="XC19" s="17">
        <v>-0.48399999999999999</v>
      </c>
      <c r="XD19" s="17">
        <v>3.4</v>
      </c>
      <c r="XE19" s="17">
        <v>2.8159999999999998</v>
      </c>
      <c r="XF19" s="17">
        <v>2.8159999999999998</v>
      </c>
      <c r="XG19" s="17">
        <v>0.58399999999999996</v>
      </c>
      <c r="XH19" s="17">
        <v>15</v>
      </c>
      <c r="XI19" s="17">
        <v>14</v>
      </c>
      <c r="XJ19" s="17">
        <v>14</v>
      </c>
      <c r="XK19" s="17">
        <v>1</v>
      </c>
      <c r="XL19" s="17">
        <v>0</v>
      </c>
      <c r="XM19" s="17"/>
      <c r="XN19" s="17"/>
      <c r="XO19" s="17">
        <v>0</v>
      </c>
      <c r="XP19" s="17">
        <v>5.2</v>
      </c>
      <c r="XQ19" s="17">
        <v>7.9</v>
      </c>
      <c r="XR19" s="17">
        <v>7.9</v>
      </c>
      <c r="XS19" s="17">
        <v>-2.7</v>
      </c>
    </row>
    <row r="20" spans="1:643" ht="24" customHeight="1" x14ac:dyDescent="0.25">
      <c r="A20" s="1"/>
      <c r="B20" s="16" t="s">
        <v>63</v>
      </c>
      <c r="C20" s="16" t="s">
        <v>700</v>
      </c>
      <c r="D20" s="17">
        <v>0.9</v>
      </c>
      <c r="E20" s="17">
        <v>1.02</v>
      </c>
      <c r="F20" s="17">
        <v>1.02</v>
      </c>
      <c r="G20" s="17">
        <v>-0.12</v>
      </c>
      <c r="H20" s="17">
        <v>1.5</v>
      </c>
      <c r="I20" s="17">
        <v>1.64</v>
      </c>
      <c r="J20" s="17">
        <v>1.64</v>
      </c>
      <c r="K20" s="17">
        <v>-0.14000000000000001</v>
      </c>
      <c r="L20" s="17">
        <v>4.3</v>
      </c>
      <c r="M20" s="17">
        <v>3.8072699999999999</v>
      </c>
      <c r="N20" s="17">
        <v>3.8072699999999999</v>
      </c>
      <c r="O20" s="17">
        <v>0.49273</v>
      </c>
      <c r="P20" s="17">
        <v>643.20000000000005</v>
      </c>
      <c r="Q20" s="17">
        <v>646.79789000000005</v>
      </c>
      <c r="R20" s="17">
        <v>646.79789000000005</v>
      </c>
      <c r="S20" s="17">
        <v>-3.59789</v>
      </c>
      <c r="T20" s="17">
        <v>218.2</v>
      </c>
      <c r="U20" s="17">
        <v>211.44126</v>
      </c>
      <c r="V20" s="17">
        <v>211.44126</v>
      </c>
      <c r="W20" s="17">
        <v>6.7587400000000004</v>
      </c>
      <c r="X20" s="17"/>
      <c r="Y20" s="17"/>
      <c r="Z20" s="17"/>
      <c r="AA20" s="17">
        <v>0</v>
      </c>
      <c r="AB20" s="17"/>
      <c r="AC20" s="17"/>
      <c r="AD20" s="17"/>
      <c r="AE20" s="17">
        <v>0</v>
      </c>
      <c r="AF20" s="17">
        <v>89.4</v>
      </c>
      <c r="AG20" s="17">
        <v>92.226339999999993</v>
      </c>
      <c r="AH20" s="17">
        <v>92.226339999999993</v>
      </c>
      <c r="AI20" s="17">
        <v>-2.8263400000000001</v>
      </c>
      <c r="AJ20" s="17">
        <v>248.2</v>
      </c>
      <c r="AK20" s="17">
        <v>259.08780000000002</v>
      </c>
      <c r="AL20" s="17">
        <v>259.08780000000002</v>
      </c>
      <c r="AM20" s="17">
        <v>-10.8878</v>
      </c>
      <c r="AN20" s="17"/>
      <c r="AO20" s="17"/>
      <c r="AP20" s="17"/>
      <c r="AQ20" s="17">
        <v>0</v>
      </c>
      <c r="AR20" s="17"/>
      <c r="AS20" s="17"/>
      <c r="AT20" s="17"/>
      <c r="AU20" s="17">
        <v>0</v>
      </c>
      <c r="AV20" s="17"/>
      <c r="AW20" s="17"/>
      <c r="AX20" s="17"/>
      <c r="AY20" s="17">
        <v>0</v>
      </c>
      <c r="AZ20" s="17">
        <v>107.5</v>
      </c>
      <c r="BA20" s="17">
        <v>155.83600000000001</v>
      </c>
      <c r="BB20" s="17">
        <v>110.00001</v>
      </c>
      <c r="BC20" s="17">
        <v>-2.5000100000000001</v>
      </c>
      <c r="BD20" s="17">
        <v>107.9</v>
      </c>
      <c r="BE20" s="17">
        <v>155.83600000000001</v>
      </c>
      <c r="BF20" s="17">
        <v>110.00001</v>
      </c>
      <c r="BG20" s="17">
        <v>-2.1000100000000002</v>
      </c>
      <c r="BH20" s="17">
        <v>136.9</v>
      </c>
      <c r="BI20" s="17">
        <v>155.83600000000001</v>
      </c>
      <c r="BJ20" s="17">
        <v>110.00001</v>
      </c>
      <c r="BK20" s="17">
        <v>26.899989999999999</v>
      </c>
      <c r="BL20" s="17">
        <v>205.9</v>
      </c>
      <c r="BM20" s="17">
        <v>204.87805</v>
      </c>
      <c r="BN20" s="17">
        <v>169.07695000000001</v>
      </c>
      <c r="BO20" s="17">
        <v>36.823050000000002</v>
      </c>
      <c r="BP20" s="17">
        <v>107.7</v>
      </c>
      <c r="BQ20" s="17">
        <v>102.43902</v>
      </c>
      <c r="BR20" s="17">
        <v>84.538480000000007</v>
      </c>
      <c r="BS20" s="17">
        <v>23.161519999999999</v>
      </c>
      <c r="BT20" s="17">
        <v>556.9</v>
      </c>
      <c r="BU20" s="17">
        <v>568.29854</v>
      </c>
      <c r="BV20" s="17">
        <v>568.29853000000003</v>
      </c>
      <c r="BW20" s="17">
        <v>-11.398529999999999</v>
      </c>
      <c r="BX20" s="17">
        <v>10.5</v>
      </c>
      <c r="BY20" s="17">
        <v>10.17268</v>
      </c>
      <c r="BZ20" s="17">
        <v>10.17268</v>
      </c>
      <c r="CA20" s="17">
        <v>0.32732</v>
      </c>
      <c r="CB20" s="17"/>
      <c r="CC20" s="17"/>
      <c r="CD20" s="17"/>
      <c r="CE20" s="17">
        <v>0</v>
      </c>
      <c r="CF20" s="17"/>
      <c r="CG20" s="17"/>
      <c r="CH20" s="17"/>
      <c r="CI20" s="17">
        <v>0</v>
      </c>
      <c r="CJ20" s="17"/>
      <c r="CK20" s="17"/>
      <c r="CL20" s="17"/>
      <c r="CM20" s="17">
        <v>0</v>
      </c>
      <c r="CN20" s="17"/>
      <c r="CO20" s="17"/>
      <c r="CP20" s="17"/>
      <c r="CQ20" s="17">
        <v>0</v>
      </c>
      <c r="CR20" s="17">
        <v>161</v>
      </c>
      <c r="CS20" s="17">
        <v>164.70732000000001</v>
      </c>
      <c r="CT20" s="17">
        <v>164.70732000000001</v>
      </c>
      <c r="CU20" s="17">
        <v>-3.7073200000000002</v>
      </c>
      <c r="CV20" s="17">
        <v>7.1</v>
      </c>
      <c r="CW20" s="17">
        <v>6.6437299999999997</v>
      </c>
      <c r="CX20" s="17">
        <v>3.8486199999999999</v>
      </c>
      <c r="CY20" s="17">
        <v>3.2513800000000002</v>
      </c>
      <c r="CZ20" s="17">
        <v>2.4</v>
      </c>
      <c r="DA20" s="17">
        <v>3.64486</v>
      </c>
      <c r="DB20" s="17">
        <v>2.1114199999999999</v>
      </c>
      <c r="DC20" s="17">
        <v>0.28858</v>
      </c>
      <c r="DD20" s="17">
        <v>0</v>
      </c>
      <c r="DE20" s="17">
        <v>0</v>
      </c>
      <c r="DF20" s="17">
        <v>0</v>
      </c>
      <c r="DG20" s="17">
        <v>0</v>
      </c>
      <c r="DH20" s="17">
        <v>1.6</v>
      </c>
      <c r="DI20" s="17">
        <v>5.3752000000000004</v>
      </c>
      <c r="DJ20" s="17">
        <v>5.3752000000000004</v>
      </c>
      <c r="DK20" s="17">
        <v>-3.7751999999999999</v>
      </c>
      <c r="DL20" s="17">
        <v>0</v>
      </c>
      <c r="DM20" s="17"/>
      <c r="DN20" s="17">
        <v>4.9923999999999999</v>
      </c>
      <c r="DO20" s="17">
        <v>-4.9923999999999999</v>
      </c>
      <c r="DP20" s="17">
        <v>76.2</v>
      </c>
      <c r="DQ20" s="17">
        <v>44.764240000000001</v>
      </c>
      <c r="DR20" s="17">
        <v>44.764240000000001</v>
      </c>
      <c r="DS20" s="17">
        <v>31.435759999999998</v>
      </c>
      <c r="DT20" s="17">
        <v>7.1</v>
      </c>
      <c r="DU20" s="17">
        <v>4.7632000000000003</v>
      </c>
      <c r="DV20" s="17">
        <v>4.7632000000000003</v>
      </c>
      <c r="DW20" s="17">
        <v>2.3368000000000002</v>
      </c>
      <c r="DX20" s="17"/>
      <c r="DY20" s="17"/>
      <c r="DZ20" s="17"/>
      <c r="EA20" s="17">
        <v>0</v>
      </c>
      <c r="EB20" s="17"/>
      <c r="EC20" s="17"/>
      <c r="ED20" s="17"/>
      <c r="EE20" s="17">
        <v>0</v>
      </c>
      <c r="EF20" s="17"/>
      <c r="EG20" s="17"/>
      <c r="EH20" s="17"/>
      <c r="EI20" s="17">
        <v>0</v>
      </c>
      <c r="EJ20" s="17">
        <v>110.2</v>
      </c>
      <c r="EK20" s="17">
        <v>112.90537</v>
      </c>
      <c r="EL20" s="17">
        <v>112.90537</v>
      </c>
      <c r="EM20" s="17">
        <v>-2.7053699999999998</v>
      </c>
      <c r="EN20" s="17">
        <v>144.4</v>
      </c>
      <c r="EO20" s="17">
        <v>174.65761000000001</v>
      </c>
      <c r="EP20" s="17">
        <v>174.70341999999999</v>
      </c>
      <c r="EQ20" s="17">
        <v>-30.303419999999999</v>
      </c>
      <c r="ER20" s="17"/>
      <c r="ES20" s="17"/>
      <c r="ET20" s="17"/>
      <c r="EU20" s="17">
        <v>0</v>
      </c>
      <c r="EV20" s="17"/>
      <c r="EW20" s="17"/>
      <c r="EX20" s="17"/>
      <c r="EY20" s="17">
        <v>0</v>
      </c>
      <c r="EZ20" s="17"/>
      <c r="FA20" s="17"/>
      <c r="FB20" s="17"/>
      <c r="FC20" s="17">
        <v>0</v>
      </c>
      <c r="FD20" s="17">
        <v>6.5</v>
      </c>
      <c r="FE20" s="17">
        <v>6.39</v>
      </c>
      <c r="FF20" s="17">
        <v>6.39</v>
      </c>
      <c r="FG20" s="17">
        <v>0.11</v>
      </c>
      <c r="FH20" s="17">
        <v>458.2</v>
      </c>
      <c r="FI20" s="17">
        <v>458.87804999999997</v>
      </c>
      <c r="FJ20" s="17">
        <v>458.87804999999997</v>
      </c>
      <c r="FK20" s="17">
        <v>-0.67805000000000004</v>
      </c>
      <c r="FL20" s="17">
        <v>52.2</v>
      </c>
      <c r="FM20" s="17">
        <v>54.071869999999997</v>
      </c>
      <c r="FN20" s="17">
        <v>52.199509999999997</v>
      </c>
      <c r="FO20" s="17">
        <v>4.8999999999999998E-4</v>
      </c>
      <c r="FP20" s="17">
        <v>121.4</v>
      </c>
      <c r="FQ20" s="17">
        <v>133.9922</v>
      </c>
      <c r="FR20" s="17">
        <v>133.99225999999999</v>
      </c>
      <c r="FS20" s="17">
        <v>-12.59226</v>
      </c>
      <c r="FT20" s="17">
        <v>40.4</v>
      </c>
      <c r="FU20" s="17">
        <v>37.371319999999997</v>
      </c>
      <c r="FV20" s="17">
        <v>36.000329999999998</v>
      </c>
      <c r="FW20" s="17">
        <v>4.3996700000000004</v>
      </c>
      <c r="FX20" s="17">
        <v>18.399999999999999</v>
      </c>
      <c r="FY20" s="17">
        <v>19.28585</v>
      </c>
      <c r="FZ20" s="17">
        <v>19.28585</v>
      </c>
      <c r="GA20" s="17">
        <v>-0.88585000000000003</v>
      </c>
      <c r="GB20" s="17">
        <v>0</v>
      </c>
      <c r="GC20" s="17"/>
      <c r="GD20" s="17">
        <v>19.453659999999999</v>
      </c>
      <c r="GE20" s="17">
        <v>-19.453659999999999</v>
      </c>
      <c r="GF20" s="17">
        <v>89</v>
      </c>
      <c r="GG20" s="17">
        <v>87.657560000000004</v>
      </c>
      <c r="GH20" s="17">
        <v>87.657560000000004</v>
      </c>
      <c r="GI20" s="17">
        <v>1.3424400000000001</v>
      </c>
      <c r="GJ20" s="17">
        <v>127.8</v>
      </c>
      <c r="GK20" s="17">
        <v>150.90880999999999</v>
      </c>
      <c r="GL20" s="17">
        <v>150.90885</v>
      </c>
      <c r="GM20" s="17">
        <v>-23.10885</v>
      </c>
      <c r="GN20" s="17">
        <v>128.1</v>
      </c>
      <c r="GO20" s="17">
        <v>150.90880999999999</v>
      </c>
      <c r="GP20" s="17">
        <v>150.90885</v>
      </c>
      <c r="GQ20" s="17">
        <v>-22.80885</v>
      </c>
      <c r="GR20" s="17">
        <v>157.1</v>
      </c>
      <c r="GS20" s="17">
        <v>150.90880999999999</v>
      </c>
      <c r="GT20" s="17">
        <v>150.90885</v>
      </c>
      <c r="GU20" s="17">
        <v>6.1911500000000004</v>
      </c>
      <c r="GV20" s="17">
        <v>108.3</v>
      </c>
      <c r="GW20" s="17">
        <v>109.07201000000001</v>
      </c>
      <c r="GX20" s="17">
        <v>109.07201000000001</v>
      </c>
      <c r="GY20" s="17">
        <v>-0.77200999999999997</v>
      </c>
      <c r="GZ20" s="17">
        <v>8</v>
      </c>
      <c r="HA20" s="17">
        <v>7.9643300000000004</v>
      </c>
      <c r="HB20" s="17">
        <v>7.9643199999999998</v>
      </c>
      <c r="HC20" s="17">
        <v>3.5680000000000003E-2</v>
      </c>
      <c r="HD20" s="17"/>
      <c r="HE20" s="17"/>
      <c r="HF20" s="17"/>
      <c r="HG20" s="17">
        <v>0</v>
      </c>
      <c r="HH20" s="17">
        <v>43.9</v>
      </c>
      <c r="HI20" s="17">
        <v>47.26634</v>
      </c>
      <c r="HJ20" s="17">
        <v>47.26634</v>
      </c>
      <c r="HK20" s="17">
        <v>-3.3663400000000001</v>
      </c>
      <c r="HL20" s="17">
        <v>0</v>
      </c>
      <c r="HM20" s="17"/>
      <c r="HN20" s="17">
        <v>44.275120000000001</v>
      </c>
      <c r="HO20" s="17">
        <v>-44.275120000000001</v>
      </c>
      <c r="HP20" s="17">
        <v>2</v>
      </c>
      <c r="HQ20" s="17">
        <v>1.8363499999999999</v>
      </c>
      <c r="HR20" s="17">
        <v>1.8363499999999999</v>
      </c>
      <c r="HS20" s="17">
        <v>0.16364999999999999</v>
      </c>
      <c r="HT20" s="17">
        <v>29.4</v>
      </c>
      <c r="HU20" s="17">
        <v>33.323279999999997</v>
      </c>
      <c r="HV20" s="17">
        <v>33.323279999999997</v>
      </c>
      <c r="HW20" s="17">
        <v>-3.9232800000000001</v>
      </c>
      <c r="HX20" s="17">
        <v>173.1</v>
      </c>
      <c r="HY20" s="17">
        <v>171.54185000000001</v>
      </c>
      <c r="HZ20" s="17">
        <v>171.54185000000001</v>
      </c>
      <c r="IA20" s="17">
        <v>1.5581499999999999</v>
      </c>
      <c r="IB20" s="17">
        <v>47.2</v>
      </c>
      <c r="IC20" s="17">
        <v>47.67127</v>
      </c>
      <c r="ID20" s="17">
        <v>47.67127</v>
      </c>
      <c r="IE20" s="17">
        <v>-0.47127000000000002</v>
      </c>
      <c r="IF20" s="17">
        <v>0</v>
      </c>
      <c r="IG20" s="17"/>
      <c r="IH20" s="17"/>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130.19999999999999</v>
      </c>
      <c r="JE20" s="17">
        <v>133.35676000000001</v>
      </c>
      <c r="JF20" s="17">
        <v>133.35676000000001</v>
      </c>
      <c r="JG20" s="17">
        <v>-3.1567599999999998</v>
      </c>
      <c r="JH20" s="17">
        <v>0</v>
      </c>
      <c r="JI20" s="17"/>
      <c r="JJ20" s="17">
        <v>0</v>
      </c>
      <c r="JK20" s="17">
        <v>0</v>
      </c>
      <c r="JL20" s="17">
        <v>0</v>
      </c>
      <c r="JM20" s="17">
        <v>0</v>
      </c>
      <c r="JN20" s="17">
        <v>0</v>
      </c>
      <c r="JO20" s="17">
        <v>0</v>
      </c>
      <c r="JP20" s="17"/>
      <c r="JQ20" s="17"/>
      <c r="JR20" s="17"/>
      <c r="JS20" s="17">
        <v>0</v>
      </c>
      <c r="JT20" s="17"/>
      <c r="JU20" s="17"/>
      <c r="JV20" s="17"/>
      <c r="JW20" s="17">
        <v>0</v>
      </c>
      <c r="JX20" s="17"/>
      <c r="JY20" s="17"/>
      <c r="JZ20" s="17">
        <v>0</v>
      </c>
      <c r="KA20" s="17">
        <v>0</v>
      </c>
      <c r="KB20" s="17"/>
      <c r="KC20" s="17"/>
      <c r="KD20" s="17"/>
      <c r="KE20" s="17">
        <v>0</v>
      </c>
      <c r="KF20" s="17"/>
      <c r="KG20" s="17"/>
      <c r="KH20" s="17"/>
      <c r="KI20" s="17">
        <v>0</v>
      </c>
      <c r="KJ20" s="17"/>
      <c r="KK20" s="17"/>
      <c r="KL20" s="17"/>
      <c r="KM20" s="17">
        <v>0</v>
      </c>
      <c r="KN20" s="17"/>
      <c r="KO20" s="17"/>
      <c r="KP20" s="17"/>
      <c r="KQ20" s="17">
        <v>0</v>
      </c>
      <c r="KR20" s="17">
        <v>113.1</v>
      </c>
      <c r="KS20" s="17">
        <v>114.11063</v>
      </c>
      <c r="KT20" s="17">
        <v>114.11063</v>
      </c>
      <c r="KU20" s="17">
        <v>-1.0106299999999999</v>
      </c>
      <c r="KV20" s="17"/>
      <c r="KW20" s="17"/>
      <c r="KX20" s="17"/>
      <c r="KY20" s="17">
        <v>0</v>
      </c>
      <c r="KZ20" s="17"/>
      <c r="LA20" s="17"/>
      <c r="LB20" s="17"/>
      <c r="LC20" s="17">
        <v>0</v>
      </c>
      <c r="LD20" s="17">
        <v>89.8</v>
      </c>
      <c r="LE20" s="17">
        <v>182.46243999999999</v>
      </c>
      <c r="LF20" s="17">
        <v>182.46244999999999</v>
      </c>
      <c r="LG20" s="17">
        <v>-92.662450000000007</v>
      </c>
      <c r="LH20" s="17">
        <v>130.30000000000001</v>
      </c>
      <c r="LI20" s="17">
        <v>114.16777</v>
      </c>
      <c r="LJ20" s="17">
        <v>114.16777999999999</v>
      </c>
      <c r="LK20" s="17">
        <v>16.13222</v>
      </c>
      <c r="LL20" s="17">
        <v>62.9</v>
      </c>
      <c r="LM20" s="17">
        <v>67.461460000000002</v>
      </c>
      <c r="LN20" s="17">
        <v>67.461460000000002</v>
      </c>
      <c r="LO20" s="17">
        <v>-4.5614600000000003</v>
      </c>
      <c r="LP20" s="17">
        <v>80.7</v>
      </c>
      <c r="LQ20" s="17">
        <v>78.567999999999998</v>
      </c>
      <c r="LR20" s="17">
        <v>78.567999999999998</v>
      </c>
      <c r="LS20" s="17">
        <v>2.1320000000000001</v>
      </c>
      <c r="LT20" s="17">
        <v>15.1</v>
      </c>
      <c r="LU20" s="17"/>
      <c r="LV20" s="17">
        <v>30.097560000000001</v>
      </c>
      <c r="LW20" s="17">
        <v>-14.99756</v>
      </c>
      <c r="LX20" s="17"/>
      <c r="LY20" s="17"/>
      <c r="LZ20" s="17"/>
      <c r="MA20" s="17">
        <v>0</v>
      </c>
      <c r="MB20" s="17">
        <v>0</v>
      </c>
      <c r="MC20" s="17"/>
      <c r="MD20" s="17"/>
      <c r="ME20" s="17">
        <v>0</v>
      </c>
      <c r="MF20" s="17"/>
      <c r="MG20" s="17"/>
      <c r="MH20" s="17"/>
      <c r="MI20" s="17">
        <v>0</v>
      </c>
      <c r="MJ20" s="17">
        <v>103.6</v>
      </c>
      <c r="MK20" s="17">
        <v>110</v>
      </c>
      <c r="ML20" s="17">
        <v>110.00001</v>
      </c>
      <c r="MM20" s="17">
        <v>-6.40001</v>
      </c>
      <c r="MN20" s="17">
        <v>103.4</v>
      </c>
      <c r="MO20" s="17">
        <v>110</v>
      </c>
      <c r="MP20" s="17">
        <v>110.00001</v>
      </c>
      <c r="MQ20" s="17">
        <v>-6.6000100000000002</v>
      </c>
      <c r="MR20" s="17">
        <v>119.9</v>
      </c>
      <c r="MS20" s="17">
        <v>110</v>
      </c>
      <c r="MT20" s="17">
        <v>110.00001</v>
      </c>
      <c r="MU20" s="17">
        <v>9.8999900000000007</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v>137.19999999999999</v>
      </c>
      <c r="NQ20" s="17">
        <v>144.27350000000001</v>
      </c>
      <c r="NR20" s="17">
        <v>144.27350999999999</v>
      </c>
      <c r="NS20" s="17">
        <v>-7.0735099999999997</v>
      </c>
      <c r="NT20" s="17">
        <v>80.5</v>
      </c>
      <c r="NU20" s="17">
        <v>72.136750000000006</v>
      </c>
      <c r="NV20" s="17">
        <v>72.136750000000006</v>
      </c>
      <c r="NW20" s="17">
        <v>8.3632500000000007</v>
      </c>
      <c r="NX20" s="17">
        <v>0</v>
      </c>
      <c r="NY20" s="17">
        <v>0</v>
      </c>
      <c r="NZ20" s="17">
        <v>0</v>
      </c>
      <c r="OA20" s="17">
        <v>0</v>
      </c>
      <c r="OB20" s="17">
        <v>71.8</v>
      </c>
      <c r="OC20" s="17">
        <v>30.5</v>
      </c>
      <c r="OD20" s="17">
        <v>31.456</v>
      </c>
      <c r="OE20" s="17">
        <v>40.344000000000001</v>
      </c>
      <c r="OF20" s="17">
        <v>2.2999999999999998</v>
      </c>
      <c r="OG20" s="17">
        <v>3.1219999999999999</v>
      </c>
      <c r="OH20" s="17">
        <v>3.1219999999999999</v>
      </c>
      <c r="OI20" s="17">
        <v>-0.82199999999999995</v>
      </c>
      <c r="OJ20" s="17">
        <v>11.6</v>
      </c>
      <c r="OK20" s="17">
        <v>7.3</v>
      </c>
      <c r="OL20" s="17">
        <v>1.86</v>
      </c>
      <c r="OM20" s="17">
        <v>9.74</v>
      </c>
      <c r="ON20" s="17">
        <v>0</v>
      </c>
      <c r="OO20" s="17">
        <v>0</v>
      </c>
      <c r="OP20" s="17">
        <v>0</v>
      </c>
      <c r="OQ20" s="17">
        <v>0</v>
      </c>
      <c r="OR20" s="17">
        <v>20</v>
      </c>
      <c r="OS20" s="17">
        <v>17.559999999999999</v>
      </c>
      <c r="OT20" s="17">
        <v>17.559999999999999</v>
      </c>
      <c r="OU20" s="17">
        <v>2.44</v>
      </c>
      <c r="OV20" s="17">
        <v>9.9</v>
      </c>
      <c r="OW20" s="17">
        <v>9.9830000000000005</v>
      </c>
      <c r="OX20" s="17">
        <v>9.9830000000000005</v>
      </c>
      <c r="OY20" s="17">
        <v>-8.3000000000000004E-2</v>
      </c>
      <c r="OZ20" s="17">
        <v>5.3</v>
      </c>
      <c r="PA20" s="17">
        <v>5.67</v>
      </c>
      <c r="PB20" s="17">
        <v>5.67</v>
      </c>
      <c r="PC20" s="17">
        <v>-0.37</v>
      </c>
      <c r="PD20" s="17">
        <v>3.6</v>
      </c>
      <c r="PE20" s="17">
        <v>3.6</v>
      </c>
      <c r="PF20" s="17">
        <v>3.6</v>
      </c>
      <c r="PG20" s="17">
        <v>0</v>
      </c>
      <c r="PH20" s="17">
        <v>5.2</v>
      </c>
      <c r="PI20" s="17">
        <v>5</v>
      </c>
      <c r="PJ20" s="17">
        <v>5</v>
      </c>
      <c r="PK20" s="17">
        <v>0.2</v>
      </c>
      <c r="PL20" s="17"/>
      <c r="PM20" s="17"/>
      <c r="PN20" s="17">
        <v>19.51219</v>
      </c>
      <c r="PO20" s="17">
        <v>-19.51219</v>
      </c>
      <c r="PP20" s="17">
        <v>20</v>
      </c>
      <c r="PQ20" s="17">
        <v>19.5122</v>
      </c>
      <c r="PR20" s="17">
        <v>19.51219</v>
      </c>
      <c r="PS20" s="17">
        <v>0.48781000000000002</v>
      </c>
      <c r="PT20" s="17">
        <v>18.399999999999999</v>
      </c>
      <c r="PU20" s="17">
        <v>18.048780000000001</v>
      </c>
      <c r="PV20" s="17">
        <v>18.048780000000001</v>
      </c>
      <c r="PW20" s="17">
        <v>0.35121999999999998</v>
      </c>
      <c r="PX20" s="17">
        <v>3.8</v>
      </c>
      <c r="PY20" s="17">
        <v>3.4</v>
      </c>
      <c r="PZ20" s="17">
        <v>3.4</v>
      </c>
      <c r="QA20" s="17">
        <v>0.4</v>
      </c>
      <c r="QB20" s="17">
        <v>18.8</v>
      </c>
      <c r="QC20" s="17">
        <v>18.341460000000001</v>
      </c>
      <c r="QD20" s="17">
        <v>18.341460000000001</v>
      </c>
      <c r="QE20" s="17">
        <v>0.45854</v>
      </c>
      <c r="QF20" s="17">
        <v>3.7</v>
      </c>
      <c r="QG20" s="17">
        <v>0.64300000000000002</v>
      </c>
      <c r="QH20" s="17">
        <v>0.64300000000000002</v>
      </c>
      <c r="QI20" s="17">
        <v>3.0569999999999999</v>
      </c>
      <c r="QJ20" s="17">
        <v>4</v>
      </c>
      <c r="QK20" s="17">
        <v>0.28299999999999997</v>
      </c>
      <c r="QL20" s="17">
        <v>0.28299999999999997</v>
      </c>
      <c r="QM20" s="17">
        <v>3.7170000000000001</v>
      </c>
      <c r="QN20" s="17">
        <v>17.5</v>
      </c>
      <c r="QO20" s="17">
        <v>8.4</v>
      </c>
      <c r="QP20" s="17">
        <v>9.1319999999999997</v>
      </c>
      <c r="QQ20" s="17">
        <v>8.3680000000000003</v>
      </c>
      <c r="QR20" s="17">
        <v>52.9</v>
      </c>
      <c r="QS20" s="17">
        <v>17.600000000000001</v>
      </c>
      <c r="QT20" s="17">
        <v>24.318000000000001</v>
      </c>
      <c r="QU20" s="17">
        <v>28.582000000000001</v>
      </c>
      <c r="QV20" s="17">
        <v>4.7</v>
      </c>
      <c r="QW20" s="17">
        <v>4.2</v>
      </c>
      <c r="QX20" s="17">
        <v>4.2</v>
      </c>
      <c r="QY20" s="17">
        <v>0.5</v>
      </c>
      <c r="QZ20" s="17">
        <v>2.2000000000000002</v>
      </c>
      <c r="RA20" s="17">
        <v>2.4</v>
      </c>
      <c r="RB20" s="17">
        <v>2.4</v>
      </c>
      <c r="RC20" s="17">
        <v>-0.2</v>
      </c>
      <c r="RD20" s="17">
        <v>2.4</v>
      </c>
      <c r="RE20" s="17">
        <v>2.4</v>
      </c>
      <c r="RF20" s="17">
        <v>2.4</v>
      </c>
      <c r="RG20" s="17">
        <v>0</v>
      </c>
      <c r="RH20" s="17">
        <v>2.9</v>
      </c>
      <c r="RI20" s="17">
        <v>2.8</v>
      </c>
      <c r="RJ20" s="17">
        <v>2.8</v>
      </c>
      <c r="RK20" s="17">
        <v>0.1</v>
      </c>
      <c r="RL20" s="17">
        <v>2.9</v>
      </c>
      <c r="RM20" s="17">
        <v>1.966</v>
      </c>
      <c r="RN20" s="17">
        <v>1.966</v>
      </c>
      <c r="RO20" s="17">
        <v>0.93400000000000005</v>
      </c>
      <c r="RP20" s="17">
        <v>3.3</v>
      </c>
      <c r="RQ20" s="17">
        <v>3.399</v>
      </c>
      <c r="RR20" s="17">
        <v>3.399</v>
      </c>
      <c r="RS20" s="17">
        <v>-9.9000000000000005E-2</v>
      </c>
      <c r="RT20" s="17">
        <v>20.399999999999999</v>
      </c>
      <c r="RU20" s="17">
        <v>19.869240000000001</v>
      </c>
      <c r="RV20" s="17">
        <v>11.08052</v>
      </c>
      <c r="RW20" s="17">
        <v>9.3194800000000004</v>
      </c>
      <c r="RX20" s="17">
        <v>2</v>
      </c>
      <c r="RY20" s="17">
        <v>2</v>
      </c>
      <c r="RZ20" s="17">
        <v>2</v>
      </c>
      <c r="SA20" s="17">
        <v>0</v>
      </c>
      <c r="SB20" s="17"/>
      <c r="SC20" s="17"/>
      <c r="SD20" s="17"/>
      <c r="SE20" s="17">
        <v>0</v>
      </c>
      <c r="SF20" s="17">
        <v>15.6</v>
      </c>
      <c r="SG20" s="17">
        <v>12</v>
      </c>
      <c r="SH20" s="17">
        <v>15.02439</v>
      </c>
      <c r="SI20" s="17">
        <v>0.57560999999999996</v>
      </c>
      <c r="SJ20" s="17">
        <v>12.6</v>
      </c>
      <c r="SK20" s="17">
        <v>12.39024</v>
      </c>
      <c r="SL20" s="17">
        <v>12.39024</v>
      </c>
      <c r="SM20" s="17">
        <v>0.20976</v>
      </c>
      <c r="SN20" s="17">
        <v>19.600000000000001</v>
      </c>
      <c r="SO20" s="17">
        <v>19.5122</v>
      </c>
      <c r="SP20" s="17">
        <v>19.51219</v>
      </c>
      <c r="SQ20" s="17">
        <v>8.7809999999999999E-2</v>
      </c>
      <c r="SR20" s="17">
        <v>20.2</v>
      </c>
      <c r="SS20" s="17">
        <v>19.5122</v>
      </c>
      <c r="ST20" s="17">
        <v>19.51219</v>
      </c>
      <c r="SU20" s="17">
        <v>0.68781000000000003</v>
      </c>
      <c r="SV20" s="17">
        <v>20</v>
      </c>
      <c r="SW20" s="17">
        <v>19.317070000000001</v>
      </c>
      <c r="SX20" s="17">
        <v>19.317070000000001</v>
      </c>
      <c r="SY20" s="17">
        <v>0.68293000000000004</v>
      </c>
      <c r="SZ20" s="17">
        <v>3.3</v>
      </c>
      <c r="TA20" s="17">
        <v>8</v>
      </c>
      <c r="TB20" s="17">
        <v>8.8940000000000001</v>
      </c>
      <c r="TC20" s="17">
        <v>-5.5940000000000003</v>
      </c>
      <c r="TD20" s="17">
        <v>15.2</v>
      </c>
      <c r="TE20" s="17">
        <v>10.5</v>
      </c>
      <c r="TF20" s="17">
        <v>10.44</v>
      </c>
      <c r="TG20" s="17">
        <v>4.76</v>
      </c>
      <c r="TH20" s="17">
        <v>1.6</v>
      </c>
      <c r="TI20" s="17">
        <v>2.0779999999999998</v>
      </c>
      <c r="TJ20" s="17">
        <v>2.0779999999999998</v>
      </c>
      <c r="TK20" s="17">
        <v>-0.47799999999999998</v>
      </c>
      <c r="TL20" s="17">
        <v>9.6999999999999993</v>
      </c>
      <c r="TM20" s="17">
        <v>9.3000000000000007</v>
      </c>
      <c r="TN20" s="17">
        <v>11.66</v>
      </c>
      <c r="TO20" s="17">
        <v>-1.96</v>
      </c>
      <c r="TP20" s="17">
        <v>17.7</v>
      </c>
      <c r="TQ20" s="17">
        <v>16.8</v>
      </c>
      <c r="TR20" s="17">
        <v>21.184000000000001</v>
      </c>
      <c r="TS20" s="17">
        <v>-3.484</v>
      </c>
      <c r="TT20" s="17">
        <v>0</v>
      </c>
      <c r="TU20" s="17">
        <v>0.6</v>
      </c>
      <c r="TV20" s="17">
        <v>0.79900000000000004</v>
      </c>
      <c r="TW20" s="17">
        <v>-0.79900000000000004</v>
      </c>
      <c r="TX20" s="17">
        <v>0</v>
      </c>
      <c r="TY20" s="17">
        <v>0.1</v>
      </c>
      <c r="TZ20" s="17">
        <v>0.36299999999999999</v>
      </c>
      <c r="UA20" s="17">
        <v>-0.36299999999999999</v>
      </c>
      <c r="UB20" s="17">
        <v>21</v>
      </c>
      <c r="UC20" s="17">
        <v>20.4878</v>
      </c>
      <c r="UD20" s="17">
        <v>20.4878</v>
      </c>
      <c r="UE20" s="17">
        <v>0.51219999999999999</v>
      </c>
      <c r="UF20" s="17">
        <v>7.9</v>
      </c>
      <c r="UG20" s="17">
        <v>8</v>
      </c>
      <c r="UH20" s="17">
        <v>8</v>
      </c>
      <c r="UI20" s="17">
        <v>-0.1</v>
      </c>
      <c r="UJ20" s="17">
        <v>8.1</v>
      </c>
      <c r="UK20" s="17">
        <v>6.9</v>
      </c>
      <c r="UL20" s="17">
        <v>6.9</v>
      </c>
      <c r="UM20" s="17">
        <v>1.2</v>
      </c>
      <c r="UN20" s="17">
        <v>20</v>
      </c>
      <c r="UO20" s="17">
        <v>20</v>
      </c>
      <c r="UP20" s="17">
        <v>10</v>
      </c>
      <c r="UQ20" s="17">
        <v>10</v>
      </c>
      <c r="UR20" s="17">
        <v>20</v>
      </c>
      <c r="US20" s="17">
        <v>20</v>
      </c>
      <c r="UT20" s="17">
        <v>10</v>
      </c>
      <c r="UU20" s="17">
        <v>10</v>
      </c>
      <c r="UV20" s="17">
        <v>20</v>
      </c>
      <c r="UW20" s="17">
        <v>20</v>
      </c>
      <c r="UX20" s="17">
        <v>10</v>
      </c>
      <c r="UY20" s="17">
        <v>10</v>
      </c>
      <c r="UZ20" s="17">
        <v>6.4</v>
      </c>
      <c r="VA20" s="17">
        <v>4</v>
      </c>
      <c r="VB20" s="17">
        <v>0.92700000000000005</v>
      </c>
      <c r="VC20" s="17">
        <v>5.4729999999999999</v>
      </c>
      <c r="VD20" s="17">
        <v>0</v>
      </c>
      <c r="VE20" s="17">
        <v>0</v>
      </c>
      <c r="VF20" s="17">
        <v>0</v>
      </c>
      <c r="VG20" s="17">
        <v>0</v>
      </c>
      <c r="VH20" s="17">
        <v>6.1</v>
      </c>
      <c r="VI20" s="17">
        <v>8.3369999999999997</v>
      </c>
      <c r="VJ20" s="17">
        <v>8.3369999999999997</v>
      </c>
      <c r="VK20" s="17">
        <v>-2.2370000000000001</v>
      </c>
      <c r="VL20" s="17">
        <v>0</v>
      </c>
      <c r="VM20" s="17"/>
      <c r="VN20" s="17">
        <v>0.6</v>
      </c>
      <c r="VO20" s="17">
        <v>-0.6</v>
      </c>
      <c r="VP20" s="17">
        <v>43.2</v>
      </c>
      <c r="VQ20" s="17">
        <v>12.1</v>
      </c>
      <c r="VR20" s="17">
        <v>14.714</v>
      </c>
      <c r="VS20" s="17">
        <v>28.486000000000001</v>
      </c>
      <c r="VT20" s="17">
        <v>32.4</v>
      </c>
      <c r="VU20" s="17">
        <v>19.5</v>
      </c>
      <c r="VV20" s="17">
        <v>16.12</v>
      </c>
      <c r="VW20" s="17">
        <v>16.28</v>
      </c>
      <c r="VX20" s="17">
        <v>5.4</v>
      </c>
      <c r="VY20" s="17">
        <v>5.282</v>
      </c>
      <c r="VZ20" s="17">
        <v>5.282</v>
      </c>
      <c r="WA20" s="17">
        <v>0.11799999999999999</v>
      </c>
      <c r="WB20" s="17">
        <v>0</v>
      </c>
      <c r="WC20" s="17">
        <v>0</v>
      </c>
      <c r="WD20" s="17">
        <v>0</v>
      </c>
      <c r="WE20" s="17">
        <v>0</v>
      </c>
      <c r="WF20" s="17">
        <v>8.6</v>
      </c>
      <c r="WG20" s="17">
        <v>8.3000000000000007</v>
      </c>
      <c r="WH20" s="17">
        <v>8.3000000000000007</v>
      </c>
      <c r="WI20" s="17">
        <v>0.3</v>
      </c>
      <c r="WJ20" s="17">
        <v>20</v>
      </c>
      <c r="WK20" s="17">
        <v>19.317070000000001</v>
      </c>
      <c r="WL20" s="17">
        <v>19.317070000000001</v>
      </c>
      <c r="WM20" s="17">
        <v>0.68293000000000004</v>
      </c>
      <c r="WN20" s="17">
        <v>10</v>
      </c>
      <c r="WO20" s="17">
        <v>10.5</v>
      </c>
      <c r="WP20" s="17">
        <v>10.5</v>
      </c>
      <c r="WQ20" s="17">
        <v>-0.5</v>
      </c>
      <c r="WR20" s="17"/>
      <c r="WS20" s="17"/>
      <c r="WT20" s="17"/>
      <c r="WU20" s="17">
        <v>0</v>
      </c>
      <c r="WV20" s="17">
        <v>35.9</v>
      </c>
      <c r="WW20" s="17">
        <v>36</v>
      </c>
      <c r="WX20" s="17">
        <v>36</v>
      </c>
      <c r="WY20" s="17">
        <v>-0.1</v>
      </c>
      <c r="WZ20" s="17">
        <v>28.8</v>
      </c>
      <c r="XA20" s="17">
        <v>29.184000000000001</v>
      </c>
      <c r="XB20" s="17">
        <v>29.184000000000001</v>
      </c>
      <c r="XC20" s="17">
        <v>-0.38400000000000001</v>
      </c>
      <c r="XD20" s="17">
        <v>3.4</v>
      </c>
      <c r="XE20" s="17">
        <v>2.8159999999999998</v>
      </c>
      <c r="XF20" s="17">
        <v>2.8159999999999998</v>
      </c>
      <c r="XG20" s="17">
        <v>0.58399999999999996</v>
      </c>
      <c r="XH20" s="17">
        <v>14</v>
      </c>
      <c r="XI20" s="17">
        <v>14</v>
      </c>
      <c r="XJ20" s="17">
        <v>14</v>
      </c>
      <c r="XK20" s="17">
        <v>0</v>
      </c>
      <c r="XL20" s="17">
        <v>0</v>
      </c>
      <c r="XM20" s="17"/>
      <c r="XN20" s="17"/>
      <c r="XO20" s="17">
        <v>0</v>
      </c>
      <c r="XP20" s="17">
        <v>7.1</v>
      </c>
      <c r="XQ20" s="17">
        <v>7.9</v>
      </c>
      <c r="XR20" s="17">
        <v>7.9</v>
      </c>
      <c r="XS20" s="17">
        <v>-0.8</v>
      </c>
    </row>
    <row r="21" spans="1:643" ht="24" customHeight="1" x14ac:dyDescent="0.25">
      <c r="A21" s="1"/>
      <c r="B21" s="16" t="s">
        <v>63</v>
      </c>
      <c r="C21" s="16" t="s">
        <v>701</v>
      </c>
      <c r="D21" s="17">
        <v>1</v>
      </c>
      <c r="E21" s="17">
        <v>1.02</v>
      </c>
      <c r="F21" s="17">
        <v>1.02</v>
      </c>
      <c r="G21" s="17">
        <v>-0.02</v>
      </c>
      <c r="H21" s="17">
        <v>1.5</v>
      </c>
      <c r="I21" s="17">
        <v>1.64</v>
      </c>
      <c r="J21" s="17">
        <v>1.64</v>
      </c>
      <c r="K21" s="17">
        <v>-0.14000000000000001</v>
      </c>
      <c r="L21" s="17">
        <v>4.3</v>
      </c>
      <c r="M21" s="17">
        <v>3.8072699999999999</v>
      </c>
      <c r="N21" s="17">
        <v>3.8072699999999999</v>
      </c>
      <c r="O21" s="17">
        <v>0.49273</v>
      </c>
      <c r="P21" s="17">
        <v>647.1</v>
      </c>
      <c r="Q21" s="17">
        <v>646.79789000000005</v>
      </c>
      <c r="R21" s="17">
        <v>646.79789000000005</v>
      </c>
      <c r="S21" s="17">
        <v>0.30210999999999999</v>
      </c>
      <c r="T21" s="17">
        <v>219.2</v>
      </c>
      <c r="U21" s="17">
        <v>211.44126</v>
      </c>
      <c r="V21" s="17">
        <v>211.44126</v>
      </c>
      <c r="W21" s="17">
        <v>7.7587400000000004</v>
      </c>
      <c r="X21" s="17"/>
      <c r="Y21" s="17"/>
      <c r="Z21" s="17"/>
      <c r="AA21" s="17">
        <v>0</v>
      </c>
      <c r="AB21" s="17"/>
      <c r="AC21" s="17"/>
      <c r="AD21" s="17"/>
      <c r="AE21" s="17">
        <v>0</v>
      </c>
      <c r="AF21" s="17">
        <v>91.9</v>
      </c>
      <c r="AG21" s="17">
        <v>92.226339999999993</v>
      </c>
      <c r="AH21" s="17">
        <v>92.226339999999993</v>
      </c>
      <c r="AI21" s="17">
        <v>-0.32634000000000002</v>
      </c>
      <c r="AJ21" s="17">
        <v>249.2</v>
      </c>
      <c r="AK21" s="17">
        <v>259.08780000000002</v>
      </c>
      <c r="AL21" s="17">
        <v>259.08780000000002</v>
      </c>
      <c r="AM21" s="17">
        <v>-9.8878000000000004</v>
      </c>
      <c r="AN21" s="17"/>
      <c r="AO21" s="17"/>
      <c r="AP21" s="17"/>
      <c r="AQ21" s="17">
        <v>0</v>
      </c>
      <c r="AR21" s="17"/>
      <c r="AS21" s="17"/>
      <c r="AT21" s="17"/>
      <c r="AU21" s="17">
        <v>0</v>
      </c>
      <c r="AV21" s="17"/>
      <c r="AW21" s="17"/>
      <c r="AX21" s="17"/>
      <c r="AY21" s="17">
        <v>0</v>
      </c>
      <c r="AZ21" s="17">
        <v>108</v>
      </c>
      <c r="BA21" s="17">
        <v>138.96880999999999</v>
      </c>
      <c r="BB21" s="17">
        <v>110.00001</v>
      </c>
      <c r="BC21" s="17">
        <v>-2.0000100000000001</v>
      </c>
      <c r="BD21" s="17">
        <v>107.1</v>
      </c>
      <c r="BE21" s="17">
        <v>138.96880999999999</v>
      </c>
      <c r="BF21" s="17">
        <v>110.00001</v>
      </c>
      <c r="BG21" s="17">
        <v>-2.90001</v>
      </c>
      <c r="BH21" s="17">
        <v>135.9</v>
      </c>
      <c r="BI21" s="17">
        <v>138.96880999999999</v>
      </c>
      <c r="BJ21" s="17">
        <v>110.00001</v>
      </c>
      <c r="BK21" s="17">
        <v>25.899989999999999</v>
      </c>
      <c r="BL21" s="17">
        <v>204</v>
      </c>
      <c r="BM21" s="17">
        <v>204.87805</v>
      </c>
      <c r="BN21" s="17">
        <v>133.00058000000001</v>
      </c>
      <c r="BO21" s="17">
        <v>70.999420000000001</v>
      </c>
      <c r="BP21" s="17">
        <v>108</v>
      </c>
      <c r="BQ21" s="17">
        <v>102.43902</v>
      </c>
      <c r="BR21" s="17">
        <v>66.500290000000007</v>
      </c>
      <c r="BS21" s="17">
        <v>41.49971</v>
      </c>
      <c r="BT21" s="17">
        <v>563.6</v>
      </c>
      <c r="BU21" s="17">
        <v>568.29854</v>
      </c>
      <c r="BV21" s="17">
        <v>568.29853000000003</v>
      </c>
      <c r="BW21" s="17">
        <v>-4.6985299999999999</v>
      </c>
      <c r="BX21" s="17">
        <v>10.6</v>
      </c>
      <c r="BY21" s="17">
        <v>10.17268</v>
      </c>
      <c r="BZ21" s="17">
        <v>10.17268</v>
      </c>
      <c r="CA21" s="17">
        <v>0.42731999999999998</v>
      </c>
      <c r="CB21" s="17"/>
      <c r="CC21" s="17"/>
      <c r="CD21" s="17"/>
      <c r="CE21" s="17">
        <v>0</v>
      </c>
      <c r="CF21" s="17"/>
      <c r="CG21" s="17"/>
      <c r="CH21" s="17"/>
      <c r="CI21" s="17">
        <v>0</v>
      </c>
      <c r="CJ21" s="17"/>
      <c r="CK21" s="17"/>
      <c r="CL21" s="17"/>
      <c r="CM21" s="17">
        <v>0</v>
      </c>
      <c r="CN21" s="17"/>
      <c r="CO21" s="17"/>
      <c r="CP21" s="17"/>
      <c r="CQ21" s="17">
        <v>0</v>
      </c>
      <c r="CR21" s="17">
        <v>165.9</v>
      </c>
      <c r="CS21" s="17">
        <v>164.70732000000001</v>
      </c>
      <c r="CT21" s="17">
        <v>164.70732000000001</v>
      </c>
      <c r="CU21" s="17">
        <v>1.19268</v>
      </c>
      <c r="CV21" s="17">
        <v>7.6</v>
      </c>
      <c r="CW21" s="17">
        <v>6.6437299999999997</v>
      </c>
      <c r="CX21" s="17">
        <v>3.8486199999999999</v>
      </c>
      <c r="CY21" s="17">
        <v>3.7513800000000002</v>
      </c>
      <c r="CZ21" s="17">
        <v>2.6</v>
      </c>
      <c r="DA21" s="17">
        <v>3.64486</v>
      </c>
      <c r="DB21" s="17">
        <v>2.1114199999999999</v>
      </c>
      <c r="DC21" s="17">
        <v>0.48858000000000001</v>
      </c>
      <c r="DD21" s="17">
        <v>0</v>
      </c>
      <c r="DE21" s="17">
        <v>0</v>
      </c>
      <c r="DF21" s="17">
        <v>0</v>
      </c>
      <c r="DG21" s="17">
        <v>0</v>
      </c>
      <c r="DH21" s="17">
        <v>1.6</v>
      </c>
      <c r="DI21" s="17">
        <v>5.3752000000000004</v>
      </c>
      <c r="DJ21" s="17">
        <v>5.3752000000000004</v>
      </c>
      <c r="DK21" s="17">
        <v>-3.7751999999999999</v>
      </c>
      <c r="DL21" s="17">
        <v>0</v>
      </c>
      <c r="DM21" s="17"/>
      <c r="DN21" s="17">
        <v>4.9923999999999999</v>
      </c>
      <c r="DO21" s="17">
        <v>-4.9923999999999999</v>
      </c>
      <c r="DP21" s="17">
        <v>76.7</v>
      </c>
      <c r="DQ21" s="17">
        <v>44.764240000000001</v>
      </c>
      <c r="DR21" s="17">
        <v>44.764240000000001</v>
      </c>
      <c r="DS21" s="17">
        <v>31.935759999999998</v>
      </c>
      <c r="DT21" s="17">
        <v>7.1</v>
      </c>
      <c r="DU21" s="17">
        <v>4.7632000000000003</v>
      </c>
      <c r="DV21" s="17">
        <v>4.7632000000000003</v>
      </c>
      <c r="DW21" s="17">
        <v>2.3368000000000002</v>
      </c>
      <c r="DX21" s="17"/>
      <c r="DY21" s="17"/>
      <c r="DZ21" s="17"/>
      <c r="EA21" s="17">
        <v>0</v>
      </c>
      <c r="EB21" s="17"/>
      <c r="EC21" s="17"/>
      <c r="ED21" s="17"/>
      <c r="EE21" s="17">
        <v>0</v>
      </c>
      <c r="EF21" s="17"/>
      <c r="EG21" s="17"/>
      <c r="EH21" s="17"/>
      <c r="EI21" s="17">
        <v>0</v>
      </c>
      <c r="EJ21" s="17">
        <v>111</v>
      </c>
      <c r="EK21" s="17">
        <v>112.90537</v>
      </c>
      <c r="EL21" s="17">
        <v>112.90537</v>
      </c>
      <c r="EM21" s="17">
        <v>-1.90537</v>
      </c>
      <c r="EN21" s="17">
        <v>140.4</v>
      </c>
      <c r="EO21" s="17">
        <v>146.36492999999999</v>
      </c>
      <c r="EP21" s="17">
        <v>146.41074</v>
      </c>
      <c r="EQ21" s="17">
        <v>-6.0107400000000002</v>
      </c>
      <c r="ER21" s="17"/>
      <c r="ES21" s="17"/>
      <c r="ET21" s="17"/>
      <c r="EU21" s="17">
        <v>0</v>
      </c>
      <c r="EV21" s="17"/>
      <c r="EW21" s="17"/>
      <c r="EX21" s="17"/>
      <c r="EY21" s="17">
        <v>0</v>
      </c>
      <c r="EZ21" s="17"/>
      <c r="FA21" s="17"/>
      <c r="FB21" s="17"/>
      <c r="FC21" s="17">
        <v>0</v>
      </c>
      <c r="FD21" s="17">
        <v>6.5</v>
      </c>
      <c r="FE21" s="17">
        <v>6.39</v>
      </c>
      <c r="FF21" s="17">
        <v>6.39</v>
      </c>
      <c r="FG21" s="17">
        <v>0.11</v>
      </c>
      <c r="FH21" s="17">
        <v>455.7</v>
      </c>
      <c r="FI21" s="17">
        <v>458.87804999999997</v>
      </c>
      <c r="FJ21" s="17">
        <v>458.87804999999997</v>
      </c>
      <c r="FK21" s="17">
        <v>-3.1780499999999998</v>
      </c>
      <c r="FL21" s="17">
        <v>54.2</v>
      </c>
      <c r="FM21" s="17">
        <v>54.071869999999997</v>
      </c>
      <c r="FN21" s="17">
        <v>52.199509999999997</v>
      </c>
      <c r="FO21" s="17">
        <v>2.0004900000000001</v>
      </c>
      <c r="FP21" s="17">
        <v>131.5</v>
      </c>
      <c r="FQ21" s="17">
        <v>133.9922</v>
      </c>
      <c r="FR21" s="17">
        <v>133.99225999999999</v>
      </c>
      <c r="FS21" s="17">
        <v>-2.4922599999999999</v>
      </c>
      <c r="FT21" s="17">
        <v>40.6</v>
      </c>
      <c r="FU21" s="17">
        <v>37.371319999999997</v>
      </c>
      <c r="FV21" s="17">
        <v>36.000329999999998</v>
      </c>
      <c r="FW21" s="17">
        <v>4.5996699999999997</v>
      </c>
      <c r="FX21" s="17">
        <v>15.6</v>
      </c>
      <c r="FY21" s="17">
        <v>19.28585</v>
      </c>
      <c r="FZ21" s="17">
        <v>19.28585</v>
      </c>
      <c r="GA21" s="17">
        <v>-3.6858499999999998</v>
      </c>
      <c r="GB21" s="17">
        <v>0</v>
      </c>
      <c r="GC21" s="17"/>
      <c r="GD21" s="17">
        <v>19.453659999999999</v>
      </c>
      <c r="GE21" s="17">
        <v>-19.453659999999999</v>
      </c>
      <c r="GF21" s="17">
        <v>89.9</v>
      </c>
      <c r="GG21" s="17">
        <v>87.657560000000004</v>
      </c>
      <c r="GH21" s="17">
        <v>87.657560000000004</v>
      </c>
      <c r="GI21" s="17">
        <v>2.2424400000000002</v>
      </c>
      <c r="GJ21" s="17">
        <v>158.9</v>
      </c>
      <c r="GK21" s="17">
        <v>172.30552</v>
      </c>
      <c r="GL21" s="17">
        <v>172.30555000000001</v>
      </c>
      <c r="GM21" s="17">
        <v>-13.40555</v>
      </c>
      <c r="GN21" s="17">
        <v>158.80000000000001</v>
      </c>
      <c r="GO21" s="17">
        <v>172.30552</v>
      </c>
      <c r="GP21" s="17">
        <v>172.30555000000001</v>
      </c>
      <c r="GQ21" s="17">
        <v>-13.505549999999999</v>
      </c>
      <c r="GR21" s="17">
        <v>164.7</v>
      </c>
      <c r="GS21" s="17">
        <v>172.30552</v>
      </c>
      <c r="GT21" s="17">
        <v>172.30555000000001</v>
      </c>
      <c r="GU21" s="17">
        <v>-7.60555</v>
      </c>
      <c r="GV21" s="17">
        <v>107.6</v>
      </c>
      <c r="GW21" s="17">
        <v>109.07201000000001</v>
      </c>
      <c r="GX21" s="17">
        <v>109.07201000000001</v>
      </c>
      <c r="GY21" s="17">
        <v>-1.47201</v>
      </c>
      <c r="GZ21" s="17">
        <v>7.9</v>
      </c>
      <c r="HA21" s="17">
        <v>7.9643300000000004</v>
      </c>
      <c r="HB21" s="17">
        <v>7.9643199999999998</v>
      </c>
      <c r="HC21" s="17">
        <v>-6.4320000000000002E-2</v>
      </c>
      <c r="HD21" s="17"/>
      <c r="HE21" s="17"/>
      <c r="HF21" s="17"/>
      <c r="HG21" s="17">
        <v>0</v>
      </c>
      <c r="HH21" s="17">
        <v>44.4</v>
      </c>
      <c r="HI21" s="17">
        <v>47.26634</v>
      </c>
      <c r="HJ21" s="17">
        <v>47.26634</v>
      </c>
      <c r="HK21" s="17">
        <v>-2.8663400000000001</v>
      </c>
      <c r="HL21" s="17">
        <v>0</v>
      </c>
      <c r="HM21" s="17"/>
      <c r="HN21" s="17">
        <v>44.275120000000001</v>
      </c>
      <c r="HO21" s="17">
        <v>-44.275120000000001</v>
      </c>
      <c r="HP21" s="17">
        <v>2</v>
      </c>
      <c r="HQ21" s="17">
        <v>1.8363499999999999</v>
      </c>
      <c r="HR21" s="17">
        <v>1.8363499999999999</v>
      </c>
      <c r="HS21" s="17">
        <v>0.16364999999999999</v>
      </c>
      <c r="HT21" s="17">
        <v>29.6</v>
      </c>
      <c r="HU21" s="17">
        <v>33.323279999999997</v>
      </c>
      <c r="HV21" s="17">
        <v>33.323279999999997</v>
      </c>
      <c r="HW21" s="17">
        <v>-3.7232799999999999</v>
      </c>
      <c r="HX21" s="17">
        <v>173.8</v>
      </c>
      <c r="HY21" s="17">
        <v>171.54185000000001</v>
      </c>
      <c r="HZ21" s="17">
        <v>171.54185000000001</v>
      </c>
      <c r="IA21" s="17">
        <v>2.2581500000000001</v>
      </c>
      <c r="IB21" s="17">
        <v>47.5</v>
      </c>
      <c r="IC21" s="17">
        <v>47.67127</v>
      </c>
      <c r="ID21" s="17">
        <v>47.67127</v>
      </c>
      <c r="IE21" s="17">
        <v>-0.17127000000000001</v>
      </c>
      <c r="IF21" s="17">
        <v>0</v>
      </c>
      <c r="IG21" s="17"/>
      <c r="IH21" s="17"/>
      <c r="II21" s="17">
        <v>0</v>
      </c>
      <c r="IJ21" s="17"/>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131.19999999999999</v>
      </c>
      <c r="JE21" s="17">
        <v>133.35676000000001</v>
      </c>
      <c r="JF21" s="17">
        <v>133.35676000000001</v>
      </c>
      <c r="JG21" s="17">
        <v>-2.1567599999999998</v>
      </c>
      <c r="JH21" s="17">
        <v>0</v>
      </c>
      <c r="JI21" s="17"/>
      <c r="JJ21" s="17">
        <v>0</v>
      </c>
      <c r="JK21" s="17">
        <v>0</v>
      </c>
      <c r="JL21" s="17">
        <v>0</v>
      </c>
      <c r="JM21" s="17">
        <v>0</v>
      </c>
      <c r="JN21" s="17">
        <v>0</v>
      </c>
      <c r="JO21" s="17">
        <v>0</v>
      </c>
      <c r="JP21" s="17"/>
      <c r="JQ21" s="17"/>
      <c r="JR21" s="17"/>
      <c r="JS21" s="17">
        <v>0</v>
      </c>
      <c r="JT21" s="17"/>
      <c r="JU21" s="17"/>
      <c r="JV21" s="17"/>
      <c r="JW21" s="17">
        <v>0</v>
      </c>
      <c r="JX21" s="17"/>
      <c r="JY21" s="17"/>
      <c r="JZ21" s="17">
        <v>0</v>
      </c>
      <c r="KA21" s="17">
        <v>0</v>
      </c>
      <c r="KB21" s="17"/>
      <c r="KC21" s="17"/>
      <c r="KD21" s="17"/>
      <c r="KE21" s="17">
        <v>0</v>
      </c>
      <c r="KF21" s="17"/>
      <c r="KG21" s="17"/>
      <c r="KH21" s="17"/>
      <c r="KI21" s="17">
        <v>0</v>
      </c>
      <c r="KJ21" s="17"/>
      <c r="KK21" s="17"/>
      <c r="KL21" s="17"/>
      <c r="KM21" s="17">
        <v>0</v>
      </c>
      <c r="KN21" s="17"/>
      <c r="KO21" s="17"/>
      <c r="KP21" s="17"/>
      <c r="KQ21" s="17">
        <v>0</v>
      </c>
      <c r="KR21" s="17">
        <v>56.7</v>
      </c>
      <c r="KS21" s="17">
        <v>56.827100000000002</v>
      </c>
      <c r="KT21" s="17">
        <v>56.827100000000002</v>
      </c>
      <c r="KU21" s="17">
        <v>-0.12709999999999999</v>
      </c>
      <c r="KV21" s="17"/>
      <c r="KW21" s="17"/>
      <c r="KX21" s="17"/>
      <c r="KY21" s="17">
        <v>0</v>
      </c>
      <c r="KZ21" s="17"/>
      <c r="LA21" s="17"/>
      <c r="LB21" s="17"/>
      <c r="LC21" s="17">
        <v>0</v>
      </c>
      <c r="LD21" s="17">
        <v>149</v>
      </c>
      <c r="LE21" s="17">
        <v>182.46243999999999</v>
      </c>
      <c r="LF21" s="17">
        <v>182.46244999999999</v>
      </c>
      <c r="LG21" s="17">
        <v>-33.462449999999997</v>
      </c>
      <c r="LH21" s="17">
        <v>132.19999999999999</v>
      </c>
      <c r="LI21" s="17">
        <v>114.16777</v>
      </c>
      <c r="LJ21" s="17">
        <v>114.16777999999999</v>
      </c>
      <c r="LK21" s="17">
        <v>18.032219999999999</v>
      </c>
      <c r="LL21" s="17">
        <v>63.5</v>
      </c>
      <c r="LM21" s="17">
        <v>67.461460000000002</v>
      </c>
      <c r="LN21" s="17">
        <v>67.461460000000002</v>
      </c>
      <c r="LO21" s="17">
        <v>-3.9614600000000002</v>
      </c>
      <c r="LP21" s="17">
        <v>79.099999999999994</v>
      </c>
      <c r="LQ21" s="17">
        <v>78.567999999999998</v>
      </c>
      <c r="LR21" s="17">
        <v>78.567999999999998</v>
      </c>
      <c r="LS21" s="17">
        <v>0.53200000000000003</v>
      </c>
      <c r="LT21" s="17">
        <v>15.1</v>
      </c>
      <c r="LU21" s="17"/>
      <c r="LV21" s="17">
        <v>30.097560000000001</v>
      </c>
      <c r="LW21" s="17">
        <v>-14.99756</v>
      </c>
      <c r="LX21" s="17"/>
      <c r="LY21" s="17"/>
      <c r="LZ21" s="17"/>
      <c r="MA21" s="17">
        <v>0</v>
      </c>
      <c r="MB21" s="17">
        <v>0</v>
      </c>
      <c r="MC21" s="17"/>
      <c r="MD21" s="17"/>
      <c r="ME21" s="17">
        <v>0</v>
      </c>
      <c r="MF21" s="17"/>
      <c r="MG21" s="17"/>
      <c r="MH21" s="17"/>
      <c r="MI21" s="17">
        <v>0</v>
      </c>
      <c r="MJ21" s="17">
        <v>102.7</v>
      </c>
      <c r="MK21" s="17">
        <v>110</v>
      </c>
      <c r="ML21" s="17">
        <v>110.00001</v>
      </c>
      <c r="MM21" s="17">
        <v>-7.3000100000000003</v>
      </c>
      <c r="MN21" s="17">
        <v>102.2</v>
      </c>
      <c r="MO21" s="17">
        <v>110</v>
      </c>
      <c r="MP21" s="17">
        <v>110.00001</v>
      </c>
      <c r="MQ21" s="17">
        <v>-7.8000100000000003</v>
      </c>
      <c r="MR21" s="17">
        <v>119.3</v>
      </c>
      <c r="MS21" s="17">
        <v>110</v>
      </c>
      <c r="MT21" s="17">
        <v>110.00001</v>
      </c>
      <c r="MU21" s="17">
        <v>9.2999899999999993</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v>137.19999999999999</v>
      </c>
      <c r="NQ21" s="17">
        <v>144.27350000000001</v>
      </c>
      <c r="NR21" s="17">
        <v>144.27350999999999</v>
      </c>
      <c r="NS21" s="17">
        <v>-7.0735099999999997</v>
      </c>
      <c r="NT21" s="17">
        <v>80.7</v>
      </c>
      <c r="NU21" s="17">
        <v>72.136750000000006</v>
      </c>
      <c r="NV21" s="17">
        <v>72.136750000000006</v>
      </c>
      <c r="NW21" s="17">
        <v>8.56325</v>
      </c>
      <c r="NX21" s="17">
        <v>0</v>
      </c>
      <c r="NY21" s="17">
        <v>2.1999999999999999E-2</v>
      </c>
      <c r="NZ21" s="17">
        <v>2.1999999999999999E-2</v>
      </c>
      <c r="OA21" s="17">
        <v>-2.1999999999999999E-2</v>
      </c>
      <c r="OB21" s="17">
        <v>65</v>
      </c>
      <c r="OC21" s="17">
        <v>31.7</v>
      </c>
      <c r="OD21" s="17">
        <v>32.387</v>
      </c>
      <c r="OE21" s="17">
        <v>32.613</v>
      </c>
      <c r="OF21" s="17">
        <v>16.600000000000001</v>
      </c>
      <c r="OG21" s="17">
        <v>21.515000000000001</v>
      </c>
      <c r="OH21" s="17">
        <v>21.515000000000001</v>
      </c>
      <c r="OI21" s="17">
        <v>-4.915</v>
      </c>
      <c r="OJ21" s="17">
        <v>10.3</v>
      </c>
      <c r="OK21" s="17">
        <v>7.1</v>
      </c>
      <c r="OL21" s="17">
        <v>2.278</v>
      </c>
      <c r="OM21" s="17">
        <v>8.0220000000000002</v>
      </c>
      <c r="ON21" s="17">
        <v>0</v>
      </c>
      <c r="OO21" s="17">
        <v>0</v>
      </c>
      <c r="OP21" s="17">
        <v>0</v>
      </c>
      <c r="OQ21" s="17">
        <v>0</v>
      </c>
      <c r="OR21" s="17">
        <v>20</v>
      </c>
      <c r="OS21" s="17">
        <v>17.559999999999999</v>
      </c>
      <c r="OT21" s="17">
        <v>17.559999999999999</v>
      </c>
      <c r="OU21" s="17">
        <v>2.44</v>
      </c>
      <c r="OV21" s="17">
        <v>9.9</v>
      </c>
      <c r="OW21" s="17">
        <v>9.9830000000000005</v>
      </c>
      <c r="OX21" s="17">
        <v>9.9830000000000005</v>
      </c>
      <c r="OY21" s="17">
        <v>-8.3000000000000004E-2</v>
      </c>
      <c r="OZ21" s="17">
        <v>5.2</v>
      </c>
      <c r="PA21" s="17">
        <v>5.67</v>
      </c>
      <c r="PB21" s="17">
        <v>5.67</v>
      </c>
      <c r="PC21" s="17">
        <v>-0.47</v>
      </c>
      <c r="PD21" s="17">
        <v>3.6</v>
      </c>
      <c r="PE21" s="17">
        <v>3.6</v>
      </c>
      <c r="PF21" s="17">
        <v>3.6</v>
      </c>
      <c r="PG21" s="17">
        <v>0</v>
      </c>
      <c r="PH21" s="17">
        <v>5.2</v>
      </c>
      <c r="PI21" s="17">
        <v>5</v>
      </c>
      <c r="PJ21" s="17">
        <v>5</v>
      </c>
      <c r="PK21" s="17">
        <v>0.2</v>
      </c>
      <c r="PL21" s="17"/>
      <c r="PM21" s="17"/>
      <c r="PN21" s="17">
        <v>19.51219</v>
      </c>
      <c r="PO21" s="17">
        <v>-19.51219</v>
      </c>
      <c r="PP21" s="17">
        <v>20</v>
      </c>
      <c r="PQ21" s="17">
        <v>19.5122</v>
      </c>
      <c r="PR21" s="17">
        <v>19.51219</v>
      </c>
      <c r="PS21" s="17">
        <v>0.48781000000000002</v>
      </c>
      <c r="PT21" s="17">
        <v>18.399999999999999</v>
      </c>
      <c r="PU21" s="17">
        <v>18.048780000000001</v>
      </c>
      <c r="PV21" s="17">
        <v>18.048780000000001</v>
      </c>
      <c r="PW21" s="17">
        <v>0.35121999999999998</v>
      </c>
      <c r="PX21" s="17">
        <v>3.9</v>
      </c>
      <c r="PY21" s="17">
        <v>3.4</v>
      </c>
      <c r="PZ21" s="17">
        <v>3.4</v>
      </c>
      <c r="QA21" s="17">
        <v>0.5</v>
      </c>
      <c r="QB21" s="17">
        <v>18.8</v>
      </c>
      <c r="QC21" s="17">
        <v>18.341460000000001</v>
      </c>
      <c r="QD21" s="17">
        <v>18.341460000000001</v>
      </c>
      <c r="QE21" s="17">
        <v>0.45854</v>
      </c>
      <c r="QF21" s="17">
        <v>9.6999999999999993</v>
      </c>
      <c r="QG21" s="17">
        <v>4.6689999999999996</v>
      </c>
      <c r="QH21" s="17">
        <v>4.6689999999999996</v>
      </c>
      <c r="QI21" s="17">
        <v>5.0309999999999997</v>
      </c>
      <c r="QJ21" s="17">
        <v>11</v>
      </c>
      <c r="QK21" s="17">
        <v>2.5169999999999999</v>
      </c>
      <c r="QL21" s="17">
        <v>2.5169999999999999</v>
      </c>
      <c r="QM21" s="17">
        <v>8.4830000000000005</v>
      </c>
      <c r="QN21" s="17">
        <v>16.899999999999999</v>
      </c>
      <c r="QO21" s="17">
        <v>8.6</v>
      </c>
      <c r="QP21" s="17">
        <v>9.4009999999999998</v>
      </c>
      <c r="QQ21" s="17">
        <v>7.4989999999999997</v>
      </c>
      <c r="QR21" s="17">
        <v>51.8</v>
      </c>
      <c r="QS21" s="17">
        <v>18</v>
      </c>
      <c r="QT21" s="17">
        <v>24.704999999999998</v>
      </c>
      <c r="QU21" s="17">
        <v>27.094999999999999</v>
      </c>
      <c r="QV21" s="17">
        <v>4.7</v>
      </c>
      <c r="QW21" s="17">
        <v>4.2</v>
      </c>
      <c r="QX21" s="17">
        <v>4.2</v>
      </c>
      <c r="QY21" s="17">
        <v>0.5</v>
      </c>
      <c r="QZ21" s="17">
        <v>2.2000000000000002</v>
      </c>
      <c r="RA21" s="17">
        <v>2.4</v>
      </c>
      <c r="RB21" s="17">
        <v>2.4</v>
      </c>
      <c r="RC21" s="17">
        <v>-0.2</v>
      </c>
      <c r="RD21" s="17">
        <v>2.2999999999999998</v>
      </c>
      <c r="RE21" s="17">
        <v>2.4</v>
      </c>
      <c r="RF21" s="17">
        <v>2.4</v>
      </c>
      <c r="RG21" s="17">
        <v>-0.1</v>
      </c>
      <c r="RH21" s="17">
        <v>2.9</v>
      </c>
      <c r="RI21" s="17">
        <v>2.8</v>
      </c>
      <c r="RJ21" s="17">
        <v>2.8</v>
      </c>
      <c r="RK21" s="17">
        <v>0.1</v>
      </c>
      <c r="RL21" s="17">
        <v>11.9</v>
      </c>
      <c r="RM21" s="17">
        <v>4.5380000000000003</v>
      </c>
      <c r="RN21" s="17">
        <v>4.5380000000000003</v>
      </c>
      <c r="RO21" s="17">
        <v>7.3620000000000001</v>
      </c>
      <c r="RP21" s="17">
        <v>3.3</v>
      </c>
      <c r="RQ21" s="17">
        <v>3.399</v>
      </c>
      <c r="RR21" s="17">
        <v>3.399</v>
      </c>
      <c r="RS21" s="17">
        <v>-9.9000000000000005E-2</v>
      </c>
      <c r="RT21" s="17">
        <v>20.399999999999999</v>
      </c>
      <c r="RU21" s="17">
        <v>19.869240000000001</v>
      </c>
      <c r="RV21" s="17">
        <v>11.08052</v>
      </c>
      <c r="RW21" s="17">
        <v>9.3194800000000004</v>
      </c>
      <c r="RX21" s="17">
        <v>2</v>
      </c>
      <c r="RY21" s="17">
        <v>2</v>
      </c>
      <c r="RZ21" s="17">
        <v>2</v>
      </c>
      <c r="SA21" s="17">
        <v>0</v>
      </c>
      <c r="SB21" s="17"/>
      <c r="SC21" s="17"/>
      <c r="SD21" s="17"/>
      <c r="SE21" s="17">
        <v>0</v>
      </c>
      <c r="SF21" s="17">
        <v>15.4</v>
      </c>
      <c r="SG21" s="17">
        <v>12</v>
      </c>
      <c r="SH21" s="17">
        <v>15.02439</v>
      </c>
      <c r="SI21" s="17">
        <v>0.37561</v>
      </c>
      <c r="SJ21" s="17">
        <v>12.6</v>
      </c>
      <c r="SK21" s="17">
        <v>12.39024</v>
      </c>
      <c r="SL21" s="17">
        <v>12.39024</v>
      </c>
      <c r="SM21" s="17">
        <v>0.20976</v>
      </c>
      <c r="SN21" s="17">
        <v>19.5</v>
      </c>
      <c r="SO21" s="17">
        <v>19.5122</v>
      </c>
      <c r="SP21" s="17">
        <v>19.51219</v>
      </c>
      <c r="SQ21" s="17">
        <v>-1.2189999999999999E-2</v>
      </c>
      <c r="SR21" s="17">
        <v>20.3</v>
      </c>
      <c r="SS21" s="17">
        <v>19.5122</v>
      </c>
      <c r="ST21" s="17">
        <v>19.51219</v>
      </c>
      <c r="SU21" s="17">
        <v>0.78781000000000001</v>
      </c>
      <c r="SV21" s="17">
        <v>20</v>
      </c>
      <c r="SW21" s="17">
        <v>19.317070000000001</v>
      </c>
      <c r="SX21" s="17">
        <v>19.317070000000001</v>
      </c>
      <c r="SY21" s="17">
        <v>0.68293000000000004</v>
      </c>
      <c r="SZ21" s="17">
        <v>2.7</v>
      </c>
      <c r="TA21" s="17">
        <v>7.5</v>
      </c>
      <c r="TB21" s="17">
        <v>8.08</v>
      </c>
      <c r="TC21" s="17">
        <v>-5.38</v>
      </c>
      <c r="TD21" s="17">
        <v>14.3</v>
      </c>
      <c r="TE21" s="17">
        <v>10.5</v>
      </c>
      <c r="TF21" s="17">
        <v>10.494999999999999</v>
      </c>
      <c r="TG21" s="17">
        <v>3.8050000000000002</v>
      </c>
      <c r="TH21" s="17">
        <v>9.8000000000000007</v>
      </c>
      <c r="TI21" s="17">
        <v>7.0620000000000003</v>
      </c>
      <c r="TJ21" s="17">
        <v>7.0620000000000003</v>
      </c>
      <c r="TK21" s="17">
        <v>2.738</v>
      </c>
      <c r="TL21" s="17">
        <v>3.9</v>
      </c>
      <c r="TM21" s="17">
        <v>9.4</v>
      </c>
      <c r="TN21" s="17">
        <v>12.006</v>
      </c>
      <c r="TO21" s="17">
        <v>-8.1059999999999999</v>
      </c>
      <c r="TP21" s="17">
        <v>10.6</v>
      </c>
      <c r="TQ21" s="17">
        <v>16.100000000000001</v>
      </c>
      <c r="TR21" s="17">
        <v>20.963999999999999</v>
      </c>
      <c r="TS21" s="17">
        <v>-10.364000000000001</v>
      </c>
      <c r="TT21" s="17">
        <v>0</v>
      </c>
      <c r="TU21" s="17">
        <v>0.5</v>
      </c>
      <c r="TV21" s="17">
        <v>0.871</v>
      </c>
      <c r="TW21" s="17">
        <v>-0.871</v>
      </c>
      <c r="TX21" s="17">
        <v>0</v>
      </c>
      <c r="TY21" s="17">
        <v>0.2</v>
      </c>
      <c r="TZ21" s="17">
        <v>0.41899999999999998</v>
      </c>
      <c r="UA21" s="17">
        <v>-0.41899999999999998</v>
      </c>
      <c r="UB21" s="17">
        <v>21</v>
      </c>
      <c r="UC21" s="17">
        <v>20.4878</v>
      </c>
      <c r="UD21" s="17">
        <v>20.4878</v>
      </c>
      <c r="UE21" s="17">
        <v>0.51219999999999999</v>
      </c>
      <c r="UF21" s="17">
        <v>7.9</v>
      </c>
      <c r="UG21" s="17">
        <v>8</v>
      </c>
      <c r="UH21" s="17">
        <v>8</v>
      </c>
      <c r="UI21" s="17">
        <v>-0.1</v>
      </c>
      <c r="UJ21" s="17">
        <v>8.1</v>
      </c>
      <c r="UK21" s="17">
        <v>6.9</v>
      </c>
      <c r="UL21" s="17">
        <v>6.9</v>
      </c>
      <c r="UM21" s="17">
        <v>1.2</v>
      </c>
      <c r="UN21" s="17">
        <v>20</v>
      </c>
      <c r="UO21" s="17">
        <v>20</v>
      </c>
      <c r="UP21" s="17">
        <v>10</v>
      </c>
      <c r="UQ21" s="17">
        <v>10</v>
      </c>
      <c r="UR21" s="17">
        <v>20</v>
      </c>
      <c r="US21" s="17">
        <v>20</v>
      </c>
      <c r="UT21" s="17">
        <v>10</v>
      </c>
      <c r="UU21" s="17">
        <v>10</v>
      </c>
      <c r="UV21" s="17">
        <v>20</v>
      </c>
      <c r="UW21" s="17">
        <v>20</v>
      </c>
      <c r="UX21" s="17">
        <v>10</v>
      </c>
      <c r="UY21" s="17">
        <v>10</v>
      </c>
      <c r="UZ21" s="17">
        <v>7.5</v>
      </c>
      <c r="VA21" s="17">
        <v>4.2</v>
      </c>
      <c r="VB21" s="17">
        <v>1.095</v>
      </c>
      <c r="VC21" s="17">
        <v>6.4050000000000002</v>
      </c>
      <c r="VD21" s="17">
        <v>0.9</v>
      </c>
      <c r="VE21" s="17">
        <v>0</v>
      </c>
      <c r="VF21" s="17">
        <v>0</v>
      </c>
      <c r="VG21" s="17">
        <v>0.9</v>
      </c>
      <c r="VH21" s="17">
        <v>35.200000000000003</v>
      </c>
      <c r="VI21" s="17">
        <v>46.116</v>
      </c>
      <c r="VJ21" s="17">
        <v>46.116</v>
      </c>
      <c r="VK21" s="17">
        <v>-10.916</v>
      </c>
      <c r="VL21" s="17">
        <v>0.4</v>
      </c>
      <c r="VM21" s="17"/>
      <c r="VN21" s="17">
        <v>0.6</v>
      </c>
      <c r="VO21" s="17">
        <v>-0.2</v>
      </c>
      <c r="VP21" s="17">
        <v>27.4</v>
      </c>
      <c r="VQ21" s="17">
        <v>12</v>
      </c>
      <c r="VR21" s="17">
        <v>15.869</v>
      </c>
      <c r="VS21" s="17">
        <v>11.531000000000001</v>
      </c>
      <c r="VT21" s="17">
        <v>25</v>
      </c>
      <c r="VU21" s="17">
        <v>20.2</v>
      </c>
      <c r="VV21" s="17">
        <v>18.079999999999998</v>
      </c>
      <c r="VW21" s="17">
        <v>6.92</v>
      </c>
      <c r="VX21" s="17">
        <v>32</v>
      </c>
      <c r="VY21" s="17">
        <v>26.727</v>
      </c>
      <c r="VZ21" s="17">
        <v>26.727</v>
      </c>
      <c r="WA21" s="17">
        <v>5.2729999999999997</v>
      </c>
      <c r="WB21" s="17">
        <v>1</v>
      </c>
      <c r="WC21" s="17">
        <v>0</v>
      </c>
      <c r="WD21" s="17">
        <v>0</v>
      </c>
      <c r="WE21" s="17">
        <v>1</v>
      </c>
      <c r="WF21" s="17">
        <v>8.4</v>
      </c>
      <c r="WG21" s="17">
        <v>8.3000000000000007</v>
      </c>
      <c r="WH21" s="17">
        <v>8.3000000000000007</v>
      </c>
      <c r="WI21" s="17">
        <v>0.1</v>
      </c>
      <c r="WJ21" s="17">
        <v>20</v>
      </c>
      <c r="WK21" s="17">
        <v>19.317070000000001</v>
      </c>
      <c r="WL21" s="17">
        <v>19.317070000000001</v>
      </c>
      <c r="WM21" s="17">
        <v>0.68293000000000004</v>
      </c>
      <c r="WN21" s="17">
        <v>10.199999999999999</v>
      </c>
      <c r="WO21" s="17">
        <v>10.5</v>
      </c>
      <c r="WP21" s="17">
        <v>10.5</v>
      </c>
      <c r="WQ21" s="17">
        <v>-0.3</v>
      </c>
      <c r="WR21" s="17"/>
      <c r="WS21" s="17"/>
      <c r="WT21" s="17"/>
      <c r="WU21" s="17">
        <v>0</v>
      </c>
      <c r="WV21" s="17">
        <v>35.9</v>
      </c>
      <c r="WW21" s="17">
        <v>36</v>
      </c>
      <c r="WX21" s="17">
        <v>36</v>
      </c>
      <c r="WY21" s="17">
        <v>-0.1</v>
      </c>
      <c r="WZ21" s="17">
        <v>28.8</v>
      </c>
      <c r="XA21" s="17">
        <v>29.184000000000001</v>
      </c>
      <c r="XB21" s="17">
        <v>29.184000000000001</v>
      </c>
      <c r="XC21" s="17">
        <v>-0.38400000000000001</v>
      </c>
      <c r="XD21" s="17">
        <v>3.4</v>
      </c>
      <c r="XE21" s="17">
        <v>2.8159999999999998</v>
      </c>
      <c r="XF21" s="17">
        <v>2.8159999999999998</v>
      </c>
      <c r="XG21" s="17">
        <v>0.58399999999999996</v>
      </c>
      <c r="XH21" s="17">
        <v>13.8</v>
      </c>
      <c r="XI21" s="17">
        <v>14</v>
      </c>
      <c r="XJ21" s="17">
        <v>14</v>
      </c>
      <c r="XK21" s="17">
        <v>-0.2</v>
      </c>
      <c r="XL21" s="17">
        <v>0</v>
      </c>
      <c r="XM21" s="17"/>
      <c r="XN21" s="17"/>
      <c r="XO21" s="17">
        <v>0</v>
      </c>
      <c r="XP21" s="17">
        <v>7.1</v>
      </c>
      <c r="XQ21" s="17">
        <v>7.9</v>
      </c>
      <c r="XR21" s="17">
        <v>7.9</v>
      </c>
      <c r="XS21" s="17">
        <v>-0.8</v>
      </c>
    </row>
    <row r="22" spans="1:643" ht="24" customHeight="1" x14ac:dyDescent="0.25">
      <c r="A22" s="1"/>
      <c r="B22" s="16" t="s">
        <v>63</v>
      </c>
      <c r="C22" s="16" t="s">
        <v>702</v>
      </c>
      <c r="D22" s="17">
        <v>1</v>
      </c>
      <c r="E22" s="17">
        <v>1.02</v>
      </c>
      <c r="F22" s="17">
        <v>1.02</v>
      </c>
      <c r="G22" s="17">
        <v>-0.02</v>
      </c>
      <c r="H22" s="17">
        <v>1.6</v>
      </c>
      <c r="I22" s="17">
        <v>1.64</v>
      </c>
      <c r="J22" s="17">
        <v>1.64</v>
      </c>
      <c r="K22" s="17">
        <v>-0.04</v>
      </c>
      <c r="L22" s="17">
        <v>4.3</v>
      </c>
      <c r="M22" s="17">
        <v>3.8072699999999999</v>
      </c>
      <c r="N22" s="17">
        <v>3.8072699999999999</v>
      </c>
      <c r="O22" s="17">
        <v>0.49273</v>
      </c>
      <c r="P22" s="17">
        <v>652.1</v>
      </c>
      <c r="Q22" s="17">
        <v>646.79789000000005</v>
      </c>
      <c r="R22" s="17">
        <v>646.79789000000005</v>
      </c>
      <c r="S22" s="17">
        <v>5.3021099999999999</v>
      </c>
      <c r="T22" s="17">
        <v>220.6</v>
      </c>
      <c r="U22" s="17">
        <v>211.44126</v>
      </c>
      <c r="V22" s="17">
        <v>211.44126</v>
      </c>
      <c r="W22" s="17">
        <v>9.1587399999999999</v>
      </c>
      <c r="X22" s="17"/>
      <c r="Y22" s="17"/>
      <c r="Z22" s="17"/>
      <c r="AA22" s="17">
        <v>0</v>
      </c>
      <c r="AB22" s="17"/>
      <c r="AC22" s="17"/>
      <c r="AD22" s="17"/>
      <c r="AE22" s="17">
        <v>0</v>
      </c>
      <c r="AF22" s="17">
        <v>87.7</v>
      </c>
      <c r="AG22" s="17">
        <v>92.226339999999993</v>
      </c>
      <c r="AH22" s="17">
        <v>92.226339999999993</v>
      </c>
      <c r="AI22" s="17">
        <v>-4.5263400000000003</v>
      </c>
      <c r="AJ22" s="17">
        <v>250.1</v>
      </c>
      <c r="AK22" s="17">
        <v>259.08780000000002</v>
      </c>
      <c r="AL22" s="17">
        <v>259.08780000000002</v>
      </c>
      <c r="AM22" s="17">
        <v>-8.9878</v>
      </c>
      <c r="AN22" s="17"/>
      <c r="AO22" s="17"/>
      <c r="AP22" s="17"/>
      <c r="AQ22" s="17">
        <v>0</v>
      </c>
      <c r="AR22" s="17"/>
      <c r="AS22" s="17"/>
      <c r="AT22" s="17"/>
      <c r="AU22" s="17">
        <v>0</v>
      </c>
      <c r="AV22" s="17"/>
      <c r="AW22" s="17"/>
      <c r="AX22" s="17"/>
      <c r="AY22" s="17">
        <v>0</v>
      </c>
      <c r="AZ22" s="17">
        <v>109.1</v>
      </c>
      <c r="BA22" s="17">
        <v>135.39276000000001</v>
      </c>
      <c r="BB22" s="17">
        <v>110.00001</v>
      </c>
      <c r="BC22" s="17">
        <v>-0.90000999999999998</v>
      </c>
      <c r="BD22" s="17">
        <v>108.7</v>
      </c>
      <c r="BE22" s="17">
        <v>135.39276000000001</v>
      </c>
      <c r="BF22" s="17">
        <v>110.00001</v>
      </c>
      <c r="BG22" s="17">
        <v>-1.3000100000000001</v>
      </c>
      <c r="BH22" s="17">
        <v>138</v>
      </c>
      <c r="BI22" s="17">
        <v>135.39276000000001</v>
      </c>
      <c r="BJ22" s="17">
        <v>110.00001</v>
      </c>
      <c r="BK22" s="17">
        <v>27.99999</v>
      </c>
      <c r="BL22" s="17">
        <v>203.9</v>
      </c>
      <c r="BM22" s="17">
        <v>204.87805</v>
      </c>
      <c r="BN22" s="17">
        <v>126.27572000000001</v>
      </c>
      <c r="BO22" s="17">
        <v>77.624279999999999</v>
      </c>
      <c r="BP22" s="17">
        <v>108.5</v>
      </c>
      <c r="BQ22" s="17">
        <v>102.43902</v>
      </c>
      <c r="BR22" s="17">
        <v>63.137860000000003</v>
      </c>
      <c r="BS22" s="17">
        <v>45.362139999999997</v>
      </c>
      <c r="BT22" s="17">
        <v>566.1</v>
      </c>
      <c r="BU22" s="17">
        <v>568.29854</v>
      </c>
      <c r="BV22" s="17">
        <v>568.29853000000003</v>
      </c>
      <c r="BW22" s="17">
        <v>-2.1985299999999999</v>
      </c>
      <c r="BX22" s="17">
        <v>10.4</v>
      </c>
      <c r="BY22" s="17">
        <v>10.17268</v>
      </c>
      <c r="BZ22" s="17">
        <v>10.17268</v>
      </c>
      <c r="CA22" s="17">
        <v>0.22731999999999999</v>
      </c>
      <c r="CB22" s="17"/>
      <c r="CC22" s="17"/>
      <c r="CD22" s="17"/>
      <c r="CE22" s="17">
        <v>0</v>
      </c>
      <c r="CF22" s="17"/>
      <c r="CG22" s="17"/>
      <c r="CH22" s="17"/>
      <c r="CI22" s="17">
        <v>0</v>
      </c>
      <c r="CJ22" s="17"/>
      <c r="CK22" s="17"/>
      <c r="CL22" s="17"/>
      <c r="CM22" s="17">
        <v>0</v>
      </c>
      <c r="CN22" s="17"/>
      <c r="CO22" s="17"/>
      <c r="CP22" s="17"/>
      <c r="CQ22" s="17">
        <v>0</v>
      </c>
      <c r="CR22" s="17">
        <v>166.5</v>
      </c>
      <c r="CS22" s="17">
        <v>164.70732000000001</v>
      </c>
      <c r="CT22" s="17">
        <v>164.70732000000001</v>
      </c>
      <c r="CU22" s="17">
        <v>1.7926800000000001</v>
      </c>
      <c r="CV22" s="17">
        <v>7.7</v>
      </c>
      <c r="CW22" s="17">
        <v>6.6437299999999997</v>
      </c>
      <c r="CX22" s="17">
        <v>3.8486199999999999</v>
      </c>
      <c r="CY22" s="17">
        <v>3.8513799999999998</v>
      </c>
      <c r="CZ22" s="17">
        <v>2.5</v>
      </c>
      <c r="DA22" s="17">
        <v>3.64486</v>
      </c>
      <c r="DB22" s="17">
        <v>2.1114199999999999</v>
      </c>
      <c r="DC22" s="17">
        <v>0.38857999999999998</v>
      </c>
      <c r="DD22" s="17">
        <v>0</v>
      </c>
      <c r="DE22" s="17">
        <v>0</v>
      </c>
      <c r="DF22" s="17">
        <v>0</v>
      </c>
      <c r="DG22" s="17">
        <v>0</v>
      </c>
      <c r="DH22" s="17">
        <v>6.8</v>
      </c>
      <c r="DI22" s="17">
        <v>5.3752000000000004</v>
      </c>
      <c r="DJ22" s="17">
        <v>5.3752000000000004</v>
      </c>
      <c r="DK22" s="17">
        <v>1.4248000000000001</v>
      </c>
      <c r="DL22" s="17">
        <v>0</v>
      </c>
      <c r="DM22" s="17"/>
      <c r="DN22" s="17">
        <v>4.9923999999999999</v>
      </c>
      <c r="DO22" s="17">
        <v>-4.9923999999999999</v>
      </c>
      <c r="DP22" s="17">
        <v>76.400000000000006</v>
      </c>
      <c r="DQ22" s="17">
        <v>44.764240000000001</v>
      </c>
      <c r="DR22" s="17">
        <v>44.764240000000001</v>
      </c>
      <c r="DS22" s="17">
        <v>31.635760000000001</v>
      </c>
      <c r="DT22" s="17">
        <v>6.4</v>
      </c>
      <c r="DU22" s="17">
        <v>4.7632000000000003</v>
      </c>
      <c r="DV22" s="17">
        <v>4.7632000000000003</v>
      </c>
      <c r="DW22" s="17">
        <v>1.6368</v>
      </c>
      <c r="DX22" s="17"/>
      <c r="DY22" s="17"/>
      <c r="DZ22" s="17"/>
      <c r="EA22" s="17">
        <v>0</v>
      </c>
      <c r="EB22" s="17"/>
      <c r="EC22" s="17"/>
      <c r="ED22" s="17"/>
      <c r="EE22" s="17">
        <v>0</v>
      </c>
      <c r="EF22" s="17"/>
      <c r="EG22" s="17"/>
      <c r="EH22" s="17"/>
      <c r="EI22" s="17">
        <v>0</v>
      </c>
      <c r="EJ22" s="17">
        <v>111.2</v>
      </c>
      <c r="EK22" s="17">
        <v>112.90537</v>
      </c>
      <c r="EL22" s="17">
        <v>112.90537</v>
      </c>
      <c r="EM22" s="17">
        <v>-1.7053700000000001</v>
      </c>
      <c r="EN22" s="17">
        <v>138.1</v>
      </c>
      <c r="EO22" s="17">
        <v>146.36492999999999</v>
      </c>
      <c r="EP22" s="17">
        <v>146.41075000000001</v>
      </c>
      <c r="EQ22" s="17">
        <v>-8.3107500000000005</v>
      </c>
      <c r="ER22" s="17"/>
      <c r="ES22" s="17"/>
      <c r="ET22" s="17"/>
      <c r="EU22" s="17">
        <v>0</v>
      </c>
      <c r="EV22" s="17"/>
      <c r="EW22" s="17"/>
      <c r="EX22" s="17"/>
      <c r="EY22" s="17">
        <v>0</v>
      </c>
      <c r="EZ22" s="17"/>
      <c r="FA22" s="17"/>
      <c r="FB22" s="17"/>
      <c r="FC22" s="17">
        <v>0</v>
      </c>
      <c r="FD22" s="17">
        <v>6.5</v>
      </c>
      <c r="FE22" s="17">
        <v>6.39</v>
      </c>
      <c r="FF22" s="17">
        <v>6.39</v>
      </c>
      <c r="FG22" s="17">
        <v>0.11</v>
      </c>
      <c r="FH22" s="17">
        <v>460.1</v>
      </c>
      <c r="FI22" s="17">
        <v>458.87804999999997</v>
      </c>
      <c r="FJ22" s="17">
        <v>458.87804999999997</v>
      </c>
      <c r="FK22" s="17">
        <v>1.2219500000000001</v>
      </c>
      <c r="FL22" s="17">
        <v>54.8</v>
      </c>
      <c r="FM22" s="17">
        <v>54.071869999999997</v>
      </c>
      <c r="FN22" s="17">
        <v>52.199509999999997</v>
      </c>
      <c r="FO22" s="17">
        <v>2.6004900000000002</v>
      </c>
      <c r="FP22" s="17">
        <v>124.3</v>
      </c>
      <c r="FQ22" s="17">
        <v>133.9922</v>
      </c>
      <c r="FR22" s="17">
        <v>133.99225000000001</v>
      </c>
      <c r="FS22" s="17">
        <v>-9.6922499999999996</v>
      </c>
      <c r="FT22" s="17">
        <v>41.3</v>
      </c>
      <c r="FU22" s="17">
        <v>37.371319999999997</v>
      </c>
      <c r="FV22" s="17">
        <v>36.000329999999998</v>
      </c>
      <c r="FW22" s="17">
        <v>5.2996699999999999</v>
      </c>
      <c r="FX22" s="17">
        <v>18.399999999999999</v>
      </c>
      <c r="FY22" s="17">
        <v>19.28585</v>
      </c>
      <c r="FZ22" s="17">
        <v>19.28585</v>
      </c>
      <c r="GA22" s="17">
        <v>-0.88585000000000003</v>
      </c>
      <c r="GB22" s="17">
        <v>0</v>
      </c>
      <c r="GC22" s="17"/>
      <c r="GD22" s="17">
        <v>19.453659999999999</v>
      </c>
      <c r="GE22" s="17">
        <v>-19.453659999999999</v>
      </c>
      <c r="GF22" s="17">
        <v>92.2</v>
      </c>
      <c r="GG22" s="17">
        <v>87.657560000000004</v>
      </c>
      <c r="GH22" s="17">
        <v>87.657560000000004</v>
      </c>
      <c r="GI22" s="17">
        <v>4.54244</v>
      </c>
      <c r="GJ22" s="17">
        <v>139</v>
      </c>
      <c r="GK22" s="17">
        <v>172.30552</v>
      </c>
      <c r="GL22" s="17">
        <v>172.30555000000001</v>
      </c>
      <c r="GM22" s="17">
        <v>-33.305549999999997</v>
      </c>
      <c r="GN22" s="17">
        <v>139.19999999999999</v>
      </c>
      <c r="GO22" s="17">
        <v>172.30552</v>
      </c>
      <c r="GP22" s="17">
        <v>172.30555000000001</v>
      </c>
      <c r="GQ22" s="17">
        <v>-33.105550000000001</v>
      </c>
      <c r="GR22" s="17">
        <v>163.1</v>
      </c>
      <c r="GS22" s="17">
        <v>172.30552</v>
      </c>
      <c r="GT22" s="17">
        <v>172.30555000000001</v>
      </c>
      <c r="GU22" s="17">
        <v>-9.2055500000000006</v>
      </c>
      <c r="GV22" s="17">
        <v>108.9</v>
      </c>
      <c r="GW22" s="17">
        <v>109.07201000000001</v>
      </c>
      <c r="GX22" s="17">
        <v>109.07201000000001</v>
      </c>
      <c r="GY22" s="17">
        <v>-0.17201</v>
      </c>
      <c r="GZ22" s="17">
        <v>7.9</v>
      </c>
      <c r="HA22" s="17">
        <v>7.9643300000000004</v>
      </c>
      <c r="HB22" s="17">
        <v>7.9643199999999998</v>
      </c>
      <c r="HC22" s="17">
        <v>-6.4320000000000002E-2</v>
      </c>
      <c r="HD22" s="17"/>
      <c r="HE22" s="17"/>
      <c r="HF22" s="17"/>
      <c r="HG22" s="17">
        <v>0</v>
      </c>
      <c r="HH22" s="17">
        <v>44</v>
      </c>
      <c r="HI22" s="17">
        <v>47.26634</v>
      </c>
      <c r="HJ22" s="17">
        <v>47.26634</v>
      </c>
      <c r="HK22" s="17">
        <v>-3.26634</v>
      </c>
      <c r="HL22" s="17">
        <v>0</v>
      </c>
      <c r="HM22" s="17"/>
      <c r="HN22" s="17">
        <v>44.275120000000001</v>
      </c>
      <c r="HO22" s="17">
        <v>-44.275120000000001</v>
      </c>
      <c r="HP22" s="17">
        <v>2</v>
      </c>
      <c r="HQ22" s="17">
        <v>1.8363499999999999</v>
      </c>
      <c r="HR22" s="17">
        <v>1.8363499999999999</v>
      </c>
      <c r="HS22" s="17">
        <v>0.16364999999999999</v>
      </c>
      <c r="HT22" s="17">
        <v>29.6</v>
      </c>
      <c r="HU22" s="17">
        <v>33.323279999999997</v>
      </c>
      <c r="HV22" s="17">
        <v>33.323279999999997</v>
      </c>
      <c r="HW22" s="17">
        <v>-3.7232799999999999</v>
      </c>
      <c r="HX22" s="17">
        <v>174.2</v>
      </c>
      <c r="HY22" s="17">
        <v>171.54185000000001</v>
      </c>
      <c r="HZ22" s="17">
        <v>171.54185000000001</v>
      </c>
      <c r="IA22" s="17">
        <v>2.65815</v>
      </c>
      <c r="IB22" s="17">
        <v>47.6</v>
      </c>
      <c r="IC22" s="17">
        <v>47.67127</v>
      </c>
      <c r="ID22" s="17">
        <v>47.67127</v>
      </c>
      <c r="IE22" s="17">
        <v>-7.127E-2</v>
      </c>
      <c r="IF22" s="17">
        <v>0</v>
      </c>
      <c r="IG22" s="17"/>
      <c r="IH22" s="17"/>
      <c r="II22" s="17">
        <v>0</v>
      </c>
      <c r="IJ22" s="17"/>
      <c r="IK22" s="17"/>
      <c r="IL22" s="17"/>
      <c r="IM22" s="17">
        <v>0</v>
      </c>
      <c r="IN22" s="17">
        <v>0</v>
      </c>
      <c r="IO22" s="17">
        <v>0</v>
      </c>
      <c r="IP22" s="17">
        <v>0</v>
      </c>
      <c r="IQ22" s="17">
        <v>0</v>
      </c>
      <c r="IR22" s="17"/>
      <c r="IS22" s="17"/>
      <c r="IT22" s="17"/>
      <c r="IU22" s="17">
        <v>0</v>
      </c>
      <c r="IV22" s="17"/>
      <c r="IW22" s="17"/>
      <c r="IX22" s="17"/>
      <c r="IY22" s="17">
        <v>0</v>
      </c>
      <c r="IZ22" s="17"/>
      <c r="JA22" s="17"/>
      <c r="JB22" s="17"/>
      <c r="JC22" s="17">
        <v>0</v>
      </c>
      <c r="JD22" s="17">
        <v>130.4</v>
      </c>
      <c r="JE22" s="17">
        <v>133.35676000000001</v>
      </c>
      <c r="JF22" s="17">
        <v>133.35676000000001</v>
      </c>
      <c r="JG22" s="17">
        <v>-2.9567600000000001</v>
      </c>
      <c r="JH22" s="17">
        <v>0</v>
      </c>
      <c r="JI22" s="17"/>
      <c r="JJ22" s="17">
        <v>0</v>
      </c>
      <c r="JK22" s="17">
        <v>0</v>
      </c>
      <c r="JL22" s="17">
        <v>0</v>
      </c>
      <c r="JM22" s="17">
        <v>0</v>
      </c>
      <c r="JN22" s="17">
        <v>0</v>
      </c>
      <c r="JO22" s="17">
        <v>0</v>
      </c>
      <c r="JP22" s="17"/>
      <c r="JQ22" s="17"/>
      <c r="JR22" s="17"/>
      <c r="JS22" s="17">
        <v>0</v>
      </c>
      <c r="JT22" s="17"/>
      <c r="JU22" s="17"/>
      <c r="JV22" s="17"/>
      <c r="JW22" s="17">
        <v>0</v>
      </c>
      <c r="JX22" s="17"/>
      <c r="JY22" s="17"/>
      <c r="JZ22" s="17">
        <v>0</v>
      </c>
      <c r="KA22" s="17">
        <v>0</v>
      </c>
      <c r="KB22" s="17"/>
      <c r="KC22" s="17"/>
      <c r="KD22" s="17"/>
      <c r="KE22" s="17">
        <v>0</v>
      </c>
      <c r="KF22" s="17"/>
      <c r="KG22" s="17"/>
      <c r="KH22" s="17"/>
      <c r="KI22" s="17">
        <v>0</v>
      </c>
      <c r="KJ22" s="17"/>
      <c r="KK22" s="17"/>
      <c r="KL22" s="17"/>
      <c r="KM22" s="17">
        <v>0</v>
      </c>
      <c r="KN22" s="17"/>
      <c r="KO22" s="17"/>
      <c r="KP22" s="17"/>
      <c r="KQ22" s="17">
        <v>0</v>
      </c>
      <c r="KR22" s="17">
        <v>57</v>
      </c>
      <c r="KS22" s="17">
        <v>56.827100000000002</v>
      </c>
      <c r="KT22" s="17">
        <v>56.827100000000002</v>
      </c>
      <c r="KU22" s="17">
        <v>0.1729</v>
      </c>
      <c r="KV22" s="17"/>
      <c r="KW22" s="17"/>
      <c r="KX22" s="17"/>
      <c r="KY22" s="17">
        <v>0</v>
      </c>
      <c r="KZ22" s="17"/>
      <c r="LA22" s="17"/>
      <c r="LB22" s="17"/>
      <c r="LC22" s="17">
        <v>0</v>
      </c>
      <c r="LD22" s="17">
        <v>126.3</v>
      </c>
      <c r="LE22" s="17">
        <v>182.46243999999999</v>
      </c>
      <c r="LF22" s="17">
        <v>182.46244999999999</v>
      </c>
      <c r="LG22" s="17">
        <v>-56.16245</v>
      </c>
      <c r="LH22" s="17">
        <v>131.30000000000001</v>
      </c>
      <c r="LI22" s="17">
        <v>114.16777</v>
      </c>
      <c r="LJ22" s="17">
        <v>114.16777999999999</v>
      </c>
      <c r="LK22" s="17">
        <v>17.13222</v>
      </c>
      <c r="LL22" s="17">
        <v>63.7</v>
      </c>
      <c r="LM22" s="17">
        <v>67.461460000000002</v>
      </c>
      <c r="LN22" s="17">
        <v>67.461460000000002</v>
      </c>
      <c r="LO22" s="17">
        <v>-3.76146</v>
      </c>
      <c r="LP22" s="17">
        <v>78.599999999999994</v>
      </c>
      <c r="LQ22" s="17">
        <v>78.567999999999998</v>
      </c>
      <c r="LR22" s="17">
        <v>78.567999999999998</v>
      </c>
      <c r="LS22" s="17">
        <v>3.2000000000000001E-2</v>
      </c>
      <c r="LT22" s="17">
        <v>15.3</v>
      </c>
      <c r="LU22" s="17"/>
      <c r="LV22" s="17">
        <v>30.097560000000001</v>
      </c>
      <c r="LW22" s="17">
        <v>-14.797560000000001</v>
      </c>
      <c r="LX22" s="17"/>
      <c r="LY22" s="17"/>
      <c r="LZ22" s="17"/>
      <c r="MA22" s="17">
        <v>0</v>
      </c>
      <c r="MB22" s="17">
        <v>0</v>
      </c>
      <c r="MC22" s="17"/>
      <c r="MD22" s="17"/>
      <c r="ME22" s="17">
        <v>0</v>
      </c>
      <c r="MF22" s="17"/>
      <c r="MG22" s="17"/>
      <c r="MH22" s="17"/>
      <c r="MI22" s="17">
        <v>0</v>
      </c>
      <c r="MJ22" s="17">
        <v>105</v>
      </c>
      <c r="MK22" s="17">
        <v>110</v>
      </c>
      <c r="ML22" s="17">
        <v>110.00001</v>
      </c>
      <c r="MM22" s="17">
        <v>-5.0000099999999996</v>
      </c>
      <c r="MN22" s="17">
        <v>105.2</v>
      </c>
      <c r="MO22" s="17">
        <v>110</v>
      </c>
      <c r="MP22" s="17">
        <v>110.00001</v>
      </c>
      <c r="MQ22" s="17">
        <v>-4.8000100000000003</v>
      </c>
      <c r="MR22" s="17">
        <v>121.3</v>
      </c>
      <c r="MS22" s="17">
        <v>110</v>
      </c>
      <c r="MT22" s="17">
        <v>110.00001</v>
      </c>
      <c r="MU22" s="17">
        <v>11.299989999999999</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v>137.19999999999999</v>
      </c>
      <c r="NQ22" s="17">
        <v>144.27350000000001</v>
      </c>
      <c r="NR22" s="17">
        <v>144.27350999999999</v>
      </c>
      <c r="NS22" s="17">
        <v>-7.0735099999999997</v>
      </c>
      <c r="NT22" s="17">
        <v>80.5</v>
      </c>
      <c r="NU22" s="17">
        <v>72.136750000000006</v>
      </c>
      <c r="NV22" s="17">
        <v>72.136750000000006</v>
      </c>
      <c r="NW22" s="17">
        <v>8.3632500000000007</v>
      </c>
      <c r="NX22" s="17">
        <v>0</v>
      </c>
      <c r="NY22" s="17">
        <v>4.3999999999999997E-2</v>
      </c>
      <c r="NZ22" s="17">
        <v>4.3999999999999997E-2</v>
      </c>
      <c r="OA22" s="17">
        <v>-4.3999999999999997E-2</v>
      </c>
      <c r="OB22" s="17">
        <v>43.8</v>
      </c>
      <c r="OC22" s="17">
        <v>31.9</v>
      </c>
      <c r="OD22" s="17">
        <v>32.280999999999999</v>
      </c>
      <c r="OE22" s="17">
        <v>11.519</v>
      </c>
      <c r="OF22" s="17">
        <v>37.799999999999997</v>
      </c>
      <c r="OG22" s="17">
        <v>46.247</v>
      </c>
      <c r="OH22" s="17">
        <v>46.247</v>
      </c>
      <c r="OI22" s="17">
        <v>-8.4469999999999992</v>
      </c>
      <c r="OJ22" s="17">
        <v>12.7</v>
      </c>
      <c r="OK22" s="17">
        <v>7.1</v>
      </c>
      <c r="OL22" s="17">
        <v>2.7570000000000001</v>
      </c>
      <c r="OM22" s="17">
        <v>9.9429999999999996</v>
      </c>
      <c r="ON22" s="17">
        <v>0</v>
      </c>
      <c r="OO22" s="17">
        <v>0</v>
      </c>
      <c r="OP22" s="17">
        <v>0</v>
      </c>
      <c r="OQ22" s="17">
        <v>0</v>
      </c>
      <c r="OR22" s="17">
        <v>20</v>
      </c>
      <c r="OS22" s="17">
        <v>17.559999999999999</v>
      </c>
      <c r="OT22" s="17">
        <v>17.559999999999999</v>
      </c>
      <c r="OU22" s="17">
        <v>2.44</v>
      </c>
      <c r="OV22" s="17">
        <v>9.8000000000000007</v>
      </c>
      <c r="OW22" s="17">
        <v>9.9830000000000005</v>
      </c>
      <c r="OX22" s="17">
        <v>9.9830000000000005</v>
      </c>
      <c r="OY22" s="17">
        <v>-0.183</v>
      </c>
      <c r="OZ22" s="17">
        <v>5.2</v>
      </c>
      <c r="PA22" s="17">
        <v>5.67</v>
      </c>
      <c r="PB22" s="17">
        <v>5.67</v>
      </c>
      <c r="PC22" s="17">
        <v>-0.47</v>
      </c>
      <c r="PD22" s="17">
        <v>3.6</v>
      </c>
      <c r="PE22" s="17">
        <v>3.6</v>
      </c>
      <c r="PF22" s="17">
        <v>3.6</v>
      </c>
      <c r="PG22" s="17">
        <v>0</v>
      </c>
      <c r="PH22" s="17">
        <v>5.2</v>
      </c>
      <c r="PI22" s="17">
        <v>5</v>
      </c>
      <c r="PJ22" s="17">
        <v>5</v>
      </c>
      <c r="PK22" s="17">
        <v>0.2</v>
      </c>
      <c r="PL22" s="17"/>
      <c r="PM22" s="17"/>
      <c r="PN22" s="17">
        <v>19.51219</v>
      </c>
      <c r="PO22" s="17">
        <v>-19.51219</v>
      </c>
      <c r="PP22" s="17">
        <v>20</v>
      </c>
      <c r="PQ22" s="17">
        <v>19.5122</v>
      </c>
      <c r="PR22" s="17">
        <v>19.51219</v>
      </c>
      <c r="PS22" s="17">
        <v>0.48781000000000002</v>
      </c>
      <c r="PT22" s="17">
        <v>18.399999999999999</v>
      </c>
      <c r="PU22" s="17">
        <v>18.048780000000001</v>
      </c>
      <c r="PV22" s="17">
        <v>18.048780000000001</v>
      </c>
      <c r="PW22" s="17">
        <v>0.35121999999999998</v>
      </c>
      <c r="PX22" s="17">
        <v>3.9</v>
      </c>
      <c r="PY22" s="17">
        <v>3.4</v>
      </c>
      <c r="PZ22" s="17">
        <v>3.4</v>
      </c>
      <c r="QA22" s="17">
        <v>0.5</v>
      </c>
      <c r="QB22" s="17">
        <v>18.7</v>
      </c>
      <c r="QC22" s="17">
        <v>18.341460000000001</v>
      </c>
      <c r="QD22" s="17">
        <v>18.341460000000001</v>
      </c>
      <c r="QE22" s="17">
        <v>0.35854000000000003</v>
      </c>
      <c r="QF22" s="17">
        <v>12.2</v>
      </c>
      <c r="QG22" s="17">
        <v>9.718</v>
      </c>
      <c r="QH22" s="17">
        <v>9.718</v>
      </c>
      <c r="QI22" s="17">
        <v>2.4820000000000002</v>
      </c>
      <c r="QJ22" s="17">
        <v>14.8</v>
      </c>
      <c r="QK22" s="17">
        <v>7.96</v>
      </c>
      <c r="QL22" s="17">
        <v>7.96</v>
      </c>
      <c r="QM22" s="17">
        <v>6.84</v>
      </c>
      <c r="QN22" s="17">
        <v>12.5</v>
      </c>
      <c r="QO22" s="17">
        <v>8.6</v>
      </c>
      <c r="QP22" s="17">
        <v>9.4079999999999995</v>
      </c>
      <c r="QQ22" s="17">
        <v>3.0920000000000001</v>
      </c>
      <c r="QR22" s="17">
        <v>46.9</v>
      </c>
      <c r="QS22" s="17">
        <v>18.600000000000001</v>
      </c>
      <c r="QT22" s="17">
        <v>24.16</v>
      </c>
      <c r="QU22" s="17">
        <v>22.74</v>
      </c>
      <c r="QV22" s="17">
        <v>4.7</v>
      </c>
      <c r="QW22" s="17">
        <v>4.2</v>
      </c>
      <c r="QX22" s="17">
        <v>4.2</v>
      </c>
      <c r="QY22" s="17">
        <v>0.5</v>
      </c>
      <c r="QZ22" s="17">
        <v>2.2999999999999998</v>
      </c>
      <c r="RA22" s="17">
        <v>2.4</v>
      </c>
      <c r="RB22" s="17">
        <v>2.4</v>
      </c>
      <c r="RC22" s="17">
        <v>-0.1</v>
      </c>
      <c r="RD22" s="17">
        <v>2.2999999999999998</v>
      </c>
      <c r="RE22" s="17">
        <v>2.4</v>
      </c>
      <c r="RF22" s="17">
        <v>2.4</v>
      </c>
      <c r="RG22" s="17">
        <v>-0.1</v>
      </c>
      <c r="RH22" s="17">
        <v>2.9</v>
      </c>
      <c r="RI22" s="17">
        <v>2.8</v>
      </c>
      <c r="RJ22" s="17">
        <v>2.8</v>
      </c>
      <c r="RK22" s="17">
        <v>0.1</v>
      </c>
      <c r="RL22" s="17">
        <v>15.6</v>
      </c>
      <c r="RM22" s="17">
        <v>6.3920000000000003</v>
      </c>
      <c r="RN22" s="17">
        <v>6.3920000000000003</v>
      </c>
      <c r="RO22" s="17">
        <v>9.2080000000000002</v>
      </c>
      <c r="RP22" s="17">
        <v>3.3</v>
      </c>
      <c r="RQ22" s="17">
        <v>3.399</v>
      </c>
      <c r="RR22" s="17">
        <v>3.399</v>
      </c>
      <c r="RS22" s="17">
        <v>-9.9000000000000005E-2</v>
      </c>
      <c r="RT22" s="17">
        <v>20.399999999999999</v>
      </c>
      <c r="RU22" s="17">
        <v>19.869240000000001</v>
      </c>
      <c r="RV22" s="17">
        <v>11.08052</v>
      </c>
      <c r="RW22" s="17">
        <v>9.3194800000000004</v>
      </c>
      <c r="RX22" s="17">
        <v>2</v>
      </c>
      <c r="RY22" s="17">
        <v>2</v>
      </c>
      <c r="RZ22" s="17">
        <v>2</v>
      </c>
      <c r="SA22" s="17">
        <v>0</v>
      </c>
      <c r="SB22" s="17"/>
      <c r="SC22" s="17"/>
      <c r="SD22" s="17"/>
      <c r="SE22" s="17">
        <v>0</v>
      </c>
      <c r="SF22" s="17">
        <v>15.4</v>
      </c>
      <c r="SG22" s="17">
        <v>12</v>
      </c>
      <c r="SH22" s="17">
        <v>15.02439</v>
      </c>
      <c r="SI22" s="17">
        <v>0.37561</v>
      </c>
      <c r="SJ22" s="17">
        <v>12.4</v>
      </c>
      <c r="SK22" s="17">
        <v>12.39024</v>
      </c>
      <c r="SL22" s="17">
        <v>12.39024</v>
      </c>
      <c r="SM22" s="17">
        <v>9.7599999999999996E-3</v>
      </c>
      <c r="SN22" s="17">
        <v>19.600000000000001</v>
      </c>
      <c r="SO22" s="17">
        <v>19.5122</v>
      </c>
      <c r="SP22" s="17">
        <v>19.51219</v>
      </c>
      <c r="SQ22" s="17">
        <v>8.7809999999999999E-2</v>
      </c>
      <c r="SR22" s="17">
        <v>20.3</v>
      </c>
      <c r="SS22" s="17">
        <v>19.5122</v>
      </c>
      <c r="ST22" s="17">
        <v>19.51219</v>
      </c>
      <c r="SU22" s="17">
        <v>0.78781000000000001</v>
      </c>
      <c r="SV22" s="17">
        <v>20</v>
      </c>
      <c r="SW22" s="17">
        <v>19.317070000000001</v>
      </c>
      <c r="SX22" s="17">
        <v>19.317070000000001</v>
      </c>
      <c r="SY22" s="17">
        <v>0.68293000000000004</v>
      </c>
      <c r="SZ22" s="17">
        <v>4.0999999999999996</v>
      </c>
      <c r="TA22" s="17">
        <v>6.9</v>
      </c>
      <c r="TB22" s="17">
        <v>7.2869999999999999</v>
      </c>
      <c r="TC22" s="17">
        <v>-3.1869999999999998</v>
      </c>
      <c r="TD22" s="17">
        <v>12.8</v>
      </c>
      <c r="TE22" s="17">
        <v>10.5</v>
      </c>
      <c r="TF22" s="17">
        <v>10.11</v>
      </c>
      <c r="TG22" s="17">
        <v>2.69</v>
      </c>
      <c r="TH22" s="17">
        <v>20.7</v>
      </c>
      <c r="TI22" s="17">
        <v>17.606999999999999</v>
      </c>
      <c r="TJ22" s="17">
        <v>17.606999999999999</v>
      </c>
      <c r="TK22" s="17">
        <v>3.093</v>
      </c>
      <c r="TL22" s="17">
        <v>3.4</v>
      </c>
      <c r="TM22" s="17">
        <v>9.4</v>
      </c>
      <c r="TN22" s="17">
        <v>11.741</v>
      </c>
      <c r="TO22" s="17">
        <v>-8.3409999999999993</v>
      </c>
      <c r="TP22" s="17">
        <v>6.1</v>
      </c>
      <c r="TQ22" s="17">
        <v>15.4</v>
      </c>
      <c r="TR22" s="17">
        <v>19.917000000000002</v>
      </c>
      <c r="TS22" s="17">
        <v>-13.817</v>
      </c>
      <c r="TT22" s="17">
        <v>0</v>
      </c>
      <c r="TU22" s="17">
        <v>0.5</v>
      </c>
      <c r="TV22" s="17">
        <v>0.91200000000000003</v>
      </c>
      <c r="TW22" s="17">
        <v>-0.91200000000000003</v>
      </c>
      <c r="TX22" s="17">
        <v>0</v>
      </c>
      <c r="TY22" s="17">
        <v>0.2</v>
      </c>
      <c r="TZ22" s="17">
        <v>0.42399999999999999</v>
      </c>
      <c r="UA22" s="17">
        <v>-0.42399999999999999</v>
      </c>
      <c r="UB22" s="17">
        <v>21</v>
      </c>
      <c r="UC22" s="17">
        <v>20.4878</v>
      </c>
      <c r="UD22" s="17">
        <v>20.4878</v>
      </c>
      <c r="UE22" s="17">
        <v>0.51219999999999999</v>
      </c>
      <c r="UF22" s="17">
        <v>7.9</v>
      </c>
      <c r="UG22" s="17">
        <v>8</v>
      </c>
      <c r="UH22" s="17">
        <v>8</v>
      </c>
      <c r="UI22" s="17">
        <v>-0.1</v>
      </c>
      <c r="UJ22" s="17">
        <v>8</v>
      </c>
      <c r="UK22" s="17">
        <v>6.9</v>
      </c>
      <c r="UL22" s="17">
        <v>6.9</v>
      </c>
      <c r="UM22" s="17">
        <v>1.1000000000000001</v>
      </c>
      <c r="UN22" s="17">
        <v>20</v>
      </c>
      <c r="UO22" s="17">
        <v>20</v>
      </c>
      <c r="UP22" s="17">
        <v>10</v>
      </c>
      <c r="UQ22" s="17">
        <v>10</v>
      </c>
      <c r="UR22" s="17">
        <v>20</v>
      </c>
      <c r="US22" s="17">
        <v>20</v>
      </c>
      <c r="UT22" s="17">
        <v>10</v>
      </c>
      <c r="UU22" s="17">
        <v>10</v>
      </c>
      <c r="UV22" s="17">
        <v>20</v>
      </c>
      <c r="UW22" s="17">
        <v>20</v>
      </c>
      <c r="UX22" s="17">
        <v>10</v>
      </c>
      <c r="UY22" s="17">
        <v>10</v>
      </c>
      <c r="UZ22" s="17">
        <v>9.4</v>
      </c>
      <c r="VA22" s="17">
        <v>4.4000000000000004</v>
      </c>
      <c r="VB22" s="17">
        <v>1.4690000000000001</v>
      </c>
      <c r="VC22" s="17">
        <v>7.931</v>
      </c>
      <c r="VD22" s="17">
        <v>2.6</v>
      </c>
      <c r="VE22" s="17">
        <v>0.03</v>
      </c>
      <c r="VF22" s="17">
        <v>0.03</v>
      </c>
      <c r="VG22" s="17">
        <v>2.57</v>
      </c>
      <c r="VH22" s="17">
        <v>75.8</v>
      </c>
      <c r="VI22" s="17">
        <v>93.55</v>
      </c>
      <c r="VJ22" s="17">
        <v>93.55</v>
      </c>
      <c r="VK22" s="17">
        <v>-17.75</v>
      </c>
      <c r="VL22" s="17">
        <v>0.4</v>
      </c>
      <c r="VM22" s="17"/>
      <c r="VN22" s="17">
        <v>0.6</v>
      </c>
      <c r="VO22" s="17">
        <v>-0.2</v>
      </c>
      <c r="VP22" s="17">
        <v>20.9</v>
      </c>
      <c r="VQ22" s="17">
        <v>11.7</v>
      </c>
      <c r="VR22" s="17">
        <v>16.082999999999998</v>
      </c>
      <c r="VS22" s="17">
        <v>4.8170000000000002</v>
      </c>
      <c r="VT22" s="17">
        <v>13.4</v>
      </c>
      <c r="VU22" s="17">
        <v>20.399999999999999</v>
      </c>
      <c r="VV22" s="17">
        <v>18.73</v>
      </c>
      <c r="VW22" s="17">
        <v>-5.33</v>
      </c>
      <c r="VX22" s="17">
        <v>67.900000000000006</v>
      </c>
      <c r="VY22" s="17">
        <v>60.808</v>
      </c>
      <c r="VZ22" s="17">
        <v>60.808</v>
      </c>
      <c r="WA22" s="17">
        <v>7.0919999999999996</v>
      </c>
      <c r="WB22" s="17">
        <v>2.6</v>
      </c>
      <c r="WC22" s="17">
        <v>6.9000000000000006E-2</v>
      </c>
      <c r="WD22" s="17">
        <v>6.9000000000000006E-2</v>
      </c>
      <c r="WE22" s="17">
        <v>2.5310000000000001</v>
      </c>
      <c r="WF22" s="17">
        <v>8.5</v>
      </c>
      <c r="WG22" s="17">
        <v>8.3000000000000007</v>
      </c>
      <c r="WH22" s="17">
        <v>8.3000000000000007</v>
      </c>
      <c r="WI22" s="17">
        <v>0.2</v>
      </c>
      <c r="WJ22" s="17">
        <v>20</v>
      </c>
      <c r="WK22" s="17">
        <v>19.317070000000001</v>
      </c>
      <c r="WL22" s="17">
        <v>19.317070000000001</v>
      </c>
      <c r="WM22" s="17">
        <v>0.68293000000000004</v>
      </c>
      <c r="WN22" s="17">
        <v>10.1</v>
      </c>
      <c r="WO22" s="17">
        <v>10.5</v>
      </c>
      <c r="WP22" s="17">
        <v>10.5</v>
      </c>
      <c r="WQ22" s="17">
        <v>-0.4</v>
      </c>
      <c r="WR22" s="17"/>
      <c r="WS22" s="17"/>
      <c r="WT22" s="17"/>
      <c r="WU22" s="17">
        <v>0</v>
      </c>
      <c r="WV22" s="17">
        <v>36.200000000000003</v>
      </c>
      <c r="WW22" s="17">
        <v>36</v>
      </c>
      <c r="WX22" s="17">
        <v>36</v>
      </c>
      <c r="WY22" s="17">
        <v>0.2</v>
      </c>
      <c r="WZ22" s="17">
        <v>28.8</v>
      </c>
      <c r="XA22" s="17">
        <v>29.184000000000001</v>
      </c>
      <c r="XB22" s="17">
        <v>29.184000000000001</v>
      </c>
      <c r="XC22" s="17">
        <v>-0.38400000000000001</v>
      </c>
      <c r="XD22" s="17">
        <v>3.5</v>
      </c>
      <c r="XE22" s="17">
        <v>2.8159999999999998</v>
      </c>
      <c r="XF22" s="17">
        <v>2.8159999999999998</v>
      </c>
      <c r="XG22" s="17">
        <v>0.68400000000000005</v>
      </c>
      <c r="XH22" s="17">
        <v>14</v>
      </c>
      <c r="XI22" s="17">
        <v>14</v>
      </c>
      <c r="XJ22" s="17">
        <v>14</v>
      </c>
      <c r="XK22" s="17">
        <v>0</v>
      </c>
      <c r="XL22" s="17">
        <v>0</v>
      </c>
      <c r="XM22" s="17"/>
      <c r="XN22" s="17"/>
      <c r="XO22" s="17">
        <v>0</v>
      </c>
      <c r="XP22" s="17">
        <v>7.1</v>
      </c>
      <c r="XQ22" s="17">
        <v>7.9</v>
      </c>
      <c r="XR22" s="17">
        <v>7.9</v>
      </c>
      <c r="XS22" s="17">
        <v>-0.8</v>
      </c>
    </row>
    <row r="23" spans="1:643" ht="24" customHeight="1" x14ac:dyDescent="0.25">
      <c r="A23" s="1"/>
      <c r="B23" s="16" t="s">
        <v>63</v>
      </c>
      <c r="C23" s="16" t="s">
        <v>703</v>
      </c>
      <c r="D23" s="17">
        <v>1</v>
      </c>
      <c r="E23" s="17">
        <v>1.02</v>
      </c>
      <c r="F23" s="17">
        <v>1.02</v>
      </c>
      <c r="G23" s="17">
        <v>-0.02</v>
      </c>
      <c r="H23" s="17">
        <v>1.6</v>
      </c>
      <c r="I23" s="17">
        <v>1.64</v>
      </c>
      <c r="J23" s="17">
        <v>1.64</v>
      </c>
      <c r="K23" s="17">
        <v>-0.04</v>
      </c>
      <c r="L23" s="17">
        <v>4.3</v>
      </c>
      <c r="M23" s="17">
        <v>3.8072699999999999</v>
      </c>
      <c r="N23" s="17">
        <v>3.8072699999999999</v>
      </c>
      <c r="O23" s="17">
        <v>0.49273</v>
      </c>
      <c r="P23" s="17">
        <v>639.6</v>
      </c>
      <c r="Q23" s="17">
        <v>646.79789000000005</v>
      </c>
      <c r="R23" s="17">
        <v>646.79789000000005</v>
      </c>
      <c r="S23" s="17">
        <v>-7.1978900000000001</v>
      </c>
      <c r="T23" s="17">
        <v>217.2</v>
      </c>
      <c r="U23" s="17">
        <v>211.44126</v>
      </c>
      <c r="V23" s="17">
        <v>211.44126</v>
      </c>
      <c r="W23" s="17">
        <v>5.7587400000000004</v>
      </c>
      <c r="X23" s="17"/>
      <c r="Y23" s="17"/>
      <c r="Z23" s="17"/>
      <c r="AA23" s="17">
        <v>0</v>
      </c>
      <c r="AB23" s="17"/>
      <c r="AC23" s="17"/>
      <c r="AD23" s="17"/>
      <c r="AE23" s="17">
        <v>0</v>
      </c>
      <c r="AF23" s="17">
        <v>89.5</v>
      </c>
      <c r="AG23" s="17">
        <v>92.226339999999993</v>
      </c>
      <c r="AH23" s="17">
        <v>92.226339999999993</v>
      </c>
      <c r="AI23" s="17">
        <v>-2.72634</v>
      </c>
      <c r="AJ23" s="17">
        <v>246.5</v>
      </c>
      <c r="AK23" s="17">
        <v>259.08780000000002</v>
      </c>
      <c r="AL23" s="17">
        <v>259.08780000000002</v>
      </c>
      <c r="AM23" s="17">
        <v>-12.5878</v>
      </c>
      <c r="AN23" s="17"/>
      <c r="AO23" s="17"/>
      <c r="AP23" s="17"/>
      <c r="AQ23" s="17">
        <v>0</v>
      </c>
      <c r="AR23" s="17"/>
      <c r="AS23" s="17"/>
      <c r="AT23" s="17"/>
      <c r="AU23" s="17">
        <v>0</v>
      </c>
      <c r="AV23" s="17"/>
      <c r="AW23" s="17"/>
      <c r="AX23" s="17"/>
      <c r="AY23" s="17">
        <v>0</v>
      </c>
      <c r="AZ23" s="17">
        <v>201.4</v>
      </c>
      <c r="BA23" s="17">
        <v>184.06540000000001</v>
      </c>
      <c r="BB23" s="17">
        <v>160.93908999999999</v>
      </c>
      <c r="BC23" s="17">
        <v>40.460909999999998</v>
      </c>
      <c r="BD23" s="17">
        <v>203.5</v>
      </c>
      <c r="BE23" s="17">
        <v>184.06540000000001</v>
      </c>
      <c r="BF23" s="17">
        <v>160.93908999999999</v>
      </c>
      <c r="BG23" s="17">
        <v>42.56091</v>
      </c>
      <c r="BH23" s="17">
        <v>182.5</v>
      </c>
      <c r="BI23" s="17">
        <v>184.06540000000001</v>
      </c>
      <c r="BJ23" s="17">
        <v>160.93908999999999</v>
      </c>
      <c r="BK23" s="17">
        <v>21.56091</v>
      </c>
      <c r="BL23" s="17">
        <v>204.1</v>
      </c>
      <c r="BM23" s="17">
        <v>204.87805</v>
      </c>
      <c r="BN23" s="17">
        <v>204.87804</v>
      </c>
      <c r="BO23" s="17">
        <v>-0.77803999999999995</v>
      </c>
      <c r="BP23" s="17">
        <v>107.9</v>
      </c>
      <c r="BQ23" s="17">
        <v>102.43902</v>
      </c>
      <c r="BR23" s="17">
        <v>102.43902</v>
      </c>
      <c r="BS23" s="17">
        <v>5.4609800000000002</v>
      </c>
      <c r="BT23" s="17">
        <v>547.1</v>
      </c>
      <c r="BU23" s="17">
        <v>568.29854</v>
      </c>
      <c r="BV23" s="17">
        <v>568.29853000000003</v>
      </c>
      <c r="BW23" s="17">
        <v>-21.198530000000002</v>
      </c>
      <c r="BX23" s="17">
        <v>10.5</v>
      </c>
      <c r="BY23" s="17">
        <v>10.17268</v>
      </c>
      <c r="BZ23" s="17">
        <v>10.17268</v>
      </c>
      <c r="CA23" s="17">
        <v>0.32732</v>
      </c>
      <c r="CB23" s="17"/>
      <c r="CC23" s="17"/>
      <c r="CD23" s="17"/>
      <c r="CE23" s="17">
        <v>0</v>
      </c>
      <c r="CF23" s="17"/>
      <c r="CG23" s="17"/>
      <c r="CH23" s="17"/>
      <c r="CI23" s="17">
        <v>0</v>
      </c>
      <c r="CJ23" s="17"/>
      <c r="CK23" s="17"/>
      <c r="CL23" s="17"/>
      <c r="CM23" s="17">
        <v>0</v>
      </c>
      <c r="CN23" s="17"/>
      <c r="CO23" s="17"/>
      <c r="CP23" s="17"/>
      <c r="CQ23" s="17">
        <v>0</v>
      </c>
      <c r="CR23" s="17">
        <v>162.9</v>
      </c>
      <c r="CS23" s="17">
        <v>164.70732000000001</v>
      </c>
      <c r="CT23" s="17">
        <v>164.70732000000001</v>
      </c>
      <c r="CU23" s="17">
        <v>-1.80732</v>
      </c>
      <c r="CV23" s="17">
        <v>7</v>
      </c>
      <c r="CW23" s="17">
        <v>6.6437299999999997</v>
      </c>
      <c r="CX23" s="17">
        <v>3.8486199999999999</v>
      </c>
      <c r="CY23" s="17">
        <v>3.1513800000000001</v>
      </c>
      <c r="CZ23" s="17">
        <v>2.5</v>
      </c>
      <c r="DA23" s="17">
        <v>3.64486</v>
      </c>
      <c r="DB23" s="17">
        <v>2.1114199999999999</v>
      </c>
      <c r="DC23" s="17">
        <v>0.38857999999999998</v>
      </c>
      <c r="DD23" s="17">
        <v>0</v>
      </c>
      <c r="DE23" s="17">
        <v>0</v>
      </c>
      <c r="DF23" s="17">
        <v>0</v>
      </c>
      <c r="DG23" s="17">
        <v>0</v>
      </c>
      <c r="DH23" s="17">
        <v>6.7</v>
      </c>
      <c r="DI23" s="17">
        <v>5.3752000000000004</v>
      </c>
      <c r="DJ23" s="17">
        <v>5.3752000000000004</v>
      </c>
      <c r="DK23" s="17">
        <v>1.3248</v>
      </c>
      <c r="DL23" s="17">
        <v>0</v>
      </c>
      <c r="DM23" s="17"/>
      <c r="DN23" s="17">
        <v>4.9923999999999999</v>
      </c>
      <c r="DO23" s="17">
        <v>-4.9923999999999999</v>
      </c>
      <c r="DP23" s="17">
        <v>86.3</v>
      </c>
      <c r="DQ23" s="17">
        <v>44.764240000000001</v>
      </c>
      <c r="DR23" s="17">
        <v>44.764249999999997</v>
      </c>
      <c r="DS23" s="17">
        <v>41.53575</v>
      </c>
      <c r="DT23" s="17">
        <v>6.4</v>
      </c>
      <c r="DU23" s="17">
        <v>4.7632000000000003</v>
      </c>
      <c r="DV23" s="17">
        <v>4.7632000000000003</v>
      </c>
      <c r="DW23" s="17">
        <v>1.6368</v>
      </c>
      <c r="DX23" s="17"/>
      <c r="DY23" s="17"/>
      <c r="DZ23" s="17"/>
      <c r="EA23" s="17">
        <v>0</v>
      </c>
      <c r="EB23" s="17"/>
      <c r="EC23" s="17"/>
      <c r="ED23" s="17"/>
      <c r="EE23" s="17">
        <v>0</v>
      </c>
      <c r="EF23" s="17"/>
      <c r="EG23" s="17"/>
      <c r="EH23" s="17"/>
      <c r="EI23" s="17">
        <v>0</v>
      </c>
      <c r="EJ23" s="17">
        <v>109.8</v>
      </c>
      <c r="EK23" s="17">
        <v>112.90537</v>
      </c>
      <c r="EL23" s="17">
        <v>112.90537</v>
      </c>
      <c r="EM23" s="17">
        <v>-3.1053700000000002</v>
      </c>
      <c r="EN23" s="17">
        <v>175.2</v>
      </c>
      <c r="EO23" s="17">
        <v>152.16855000000001</v>
      </c>
      <c r="EP23" s="17">
        <v>175.67865</v>
      </c>
      <c r="EQ23" s="17">
        <v>-0.47865000000000002</v>
      </c>
      <c r="ER23" s="17"/>
      <c r="ES23" s="17"/>
      <c r="ET23" s="17"/>
      <c r="EU23" s="17">
        <v>0</v>
      </c>
      <c r="EV23" s="17"/>
      <c r="EW23" s="17"/>
      <c r="EX23" s="17"/>
      <c r="EY23" s="17">
        <v>0</v>
      </c>
      <c r="EZ23" s="17"/>
      <c r="FA23" s="17"/>
      <c r="FB23" s="17"/>
      <c r="FC23" s="17">
        <v>0</v>
      </c>
      <c r="FD23" s="17">
        <v>6.5</v>
      </c>
      <c r="FE23" s="17">
        <v>6.39</v>
      </c>
      <c r="FF23" s="17">
        <v>6.39</v>
      </c>
      <c r="FG23" s="17">
        <v>0.11</v>
      </c>
      <c r="FH23" s="17">
        <v>455.8</v>
      </c>
      <c r="FI23" s="17">
        <v>458.87804999999997</v>
      </c>
      <c r="FJ23" s="17">
        <v>458.87804999999997</v>
      </c>
      <c r="FK23" s="17">
        <v>-3.0780500000000002</v>
      </c>
      <c r="FL23" s="17">
        <v>54.8</v>
      </c>
      <c r="FM23" s="17">
        <v>54.071869999999997</v>
      </c>
      <c r="FN23" s="17">
        <v>52.199509999999997</v>
      </c>
      <c r="FO23" s="17">
        <v>2.6004900000000002</v>
      </c>
      <c r="FP23" s="17">
        <v>51.4</v>
      </c>
      <c r="FQ23" s="17">
        <v>58.242930000000001</v>
      </c>
      <c r="FR23" s="17">
        <v>58.243049999999997</v>
      </c>
      <c r="FS23" s="17">
        <v>-6.8430499999999999</v>
      </c>
      <c r="FT23" s="17">
        <v>40.299999999999997</v>
      </c>
      <c r="FU23" s="17">
        <v>37.371319999999997</v>
      </c>
      <c r="FV23" s="17">
        <v>36.000329999999998</v>
      </c>
      <c r="FW23" s="17">
        <v>4.2996699999999999</v>
      </c>
      <c r="FX23" s="17">
        <v>18.3</v>
      </c>
      <c r="FY23" s="17">
        <v>19.28585</v>
      </c>
      <c r="FZ23" s="17">
        <v>19.28585</v>
      </c>
      <c r="GA23" s="17">
        <v>-0.98585</v>
      </c>
      <c r="GB23" s="17">
        <v>0</v>
      </c>
      <c r="GC23" s="17"/>
      <c r="GD23" s="17">
        <v>19.453659999999999</v>
      </c>
      <c r="GE23" s="17">
        <v>-19.453659999999999</v>
      </c>
      <c r="GF23" s="17">
        <v>91.4</v>
      </c>
      <c r="GG23" s="17">
        <v>87.657560000000004</v>
      </c>
      <c r="GH23" s="17">
        <v>87.657560000000004</v>
      </c>
      <c r="GI23" s="17">
        <v>3.7424400000000002</v>
      </c>
      <c r="GJ23" s="17">
        <v>152.5</v>
      </c>
      <c r="GK23" s="17">
        <v>170.37097</v>
      </c>
      <c r="GL23" s="17">
        <v>169.90177</v>
      </c>
      <c r="GM23" s="17">
        <v>-17.401769999999999</v>
      </c>
      <c r="GN23" s="17">
        <v>152.80000000000001</v>
      </c>
      <c r="GO23" s="17">
        <v>170.37097</v>
      </c>
      <c r="GP23" s="17">
        <v>169.90177</v>
      </c>
      <c r="GQ23" s="17">
        <v>-17.101769999999998</v>
      </c>
      <c r="GR23" s="17">
        <v>173.5</v>
      </c>
      <c r="GS23" s="17">
        <v>170.37097</v>
      </c>
      <c r="GT23" s="17">
        <v>169.90177</v>
      </c>
      <c r="GU23" s="17">
        <v>3.59823</v>
      </c>
      <c r="GV23" s="17">
        <v>108</v>
      </c>
      <c r="GW23" s="17">
        <v>109.07201000000001</v>
      </c>
      <c r="GX23" s="17">
        <v>109.07201000000001</v>
      </c>
      <c r="GY23" s="17">
        <v>-1.0720099999999999</v>
      </c>
      <c r="GZ23" s="17">
        <v>8</v>
      </c>
      <c r="HA23" s="17">
        <v>7.9643300000000004</v>
      </c>
      <c r="HB23" s="17">
        <v>7.9643199999999998</v>
      </c>
      <c r="HC23" s="17">
        <v>3.5680000000000003E-2</v>
      </c>
      <c r="HD23" s="17"/>
      <c r="HE23" s="17"/>
      <c r="HF23" s="17"/>
      <c r="HG23" s="17">
        <v>0</v>
      </c>
      <c r="HH23" s="17">
        <v>43.8</v>
      </c>
      <c r="HI23" s="17">
        <v>47.26634</v>
      </c>
      <c r="HJ23" s="17">
        <v>47.26634</v>
      </c>
      <c r="HK23" s="17">
        <v>-3.4663400000000002</v>
      </c>
      <c r="HL23" s="17">
        <v>0</v>
      </c>
      <c r="HM23" s="17"/>
      <c r="HN23" s="17">
        <v>44.275120000000001</v>
      </c>
      <c r="HO23" s="17">
        <v>-44.275120000000001</v>
      </c>
      <c r="HP23" s="17">
        <v>2</v>
      </c>
      <c r="HQ23" s="17">
        <v>1.8363499999999999</v>
      </c>
      <c r="HR23" s="17">
        <v>1.8363499999999999</v>
      </c>
      <c r="HS23" s="17">
        <v>0.16364999999999999</v>
      </c>
      <c r="HT23" s="17">
        <v>29</v>
      </c>
      <c r="HU23" s="17">
        <v>33.323279999999997</v>
      </c>
      <c r="HV23" s="17">
        <v>33.323279999999997</v>
      </c>
      <c r="HW23" s="17">
        <v>-4.3232799999999996</v>
      </c>
      <c r="HX23" s="17">
        <v>172.4</v>
      </c>
      <c r="HY23" s="17">
        <v>171.54185000000001</v>
      </c>
      <c r="HZ23" s="17">
        <v>171.54185000000001</v>
      </c>
      <c r="IA23" s="17">
        <v>0.85814999999999997</v>
      </c>
      <c r="IB23" s="17">
        <v>47.1</v>
      </c>
      <c r="IC23" s="17">
        <v>47.67127</v>
      </c>
      <c r="ID23" s="17">
        <v>47.67127</v>
      </c>
      <c r="IE23" s="17">
        <v>-0.57127000000000006</v>
      </c>
      <c r="IF23" s="17">
        <v>0</v>
      </c>
      <c r="IG23" s="17"/>
      <c r="IH23" s="17"/>
      <c r="II23" s="17">
        <v>0</v>
      </c>
      <c r="IJ23" s="17"/>
      <c r="IK23" s="17"/>
      <c r="IL23" s="17"/>
      <c r="IM23" s="17">
        <v>0</v>
      </c>
      <c r="IN23" s="17">
        <v>6.2</v>
      </c>
      <c r="IO23" s="17">
        <v>0</v>
      </c>
      <c r="IP23" s="17">
        <v>0</v>
      </c>
      <c r="IQ23" s="17">
        <v>6.2</v>
      </c>
      <c r="IR23" s="17"/>
      <c r="IS23" s="17"/>
      <c r="IT23" s="17"/>
      <c r="IU23" s="17">
        <v>0</v>
      </c>
      <c r="IV23" s="17"/>
      <c r="IW23" s="17"/>
      <c r="IX23" s="17"/>
      <c r="IY23" s="17">
        <v>0</v>
      </c>
      <c r="IZ23" s="17"/>
      <c r="JA23" s="17"/>
      <c r="JB23" s="17"/>
      <c r="JC23" s="17">
        <v>0</v>
      </c>
      <c r="JD23" s="17">
        <v>130</v>
      </c>
      <c r="JE23" s="17">
        <v>133.35676000000001</v>
      </c>
      <c r="JF23" s="17">
        <v>133.35676000000001</v>
      </c>
      <c r="JG23" s="17">
        <v>-3.35676</v>
      </c>
      <c r="JH23" s="17">
        <v>0</v>
      </c>
      <c r="JI23" s="17"/>
      <c r="JJ23" s="17">
        <v>0</v>
      </c>
      <c r="JK23" s="17">
        <v>0</v>
      </c>
      <c r="JL23" s="17">
        <v>0</v>
      </c>
      <c r="JM23" s="17">
        <v>0</v>
      </c>
      <c r="JN23" s="17">
        <v>0</v>
      </c>
      <c r="JO23" s="17">
        <v>0</v>
      </c>
      <c r="JP23" s="17"/>
      <c r="JQ23" s="17"/>
      <c r="JR23" s="17"/>
      <c r="JS23" s="17">
        <v>0</v>
      </c>
      <c r="JT23" s="17"/>
      <c r="JU23" s="17"/>
      <c r="JV23" s="17"/>
      <c r="JW23" s="17">
        <v>0</v>
      </c>
      <c r="JX23" s="17"/>
      <c r="JY23" s="17"/>
      <c r="JZ23" s="17">
        <v>0</v>
      </c>
      <c r="KA23" s="17">
        <v>0</v>
      </c>
      <c r="KB23" s="17"/>
      <c r="KC23" s="17"/>
      <c r="KD23" s="17"/>
      <c r="KE23" s="17">
        <v>0</v>
      </c>
      <c r="KF23" s="17"/>
      <c r="KG23" s="17"/>
      <c r="KH23" s="17"/>
      <c r="KI23" s="17">
        <v>0</v>
      </c>
      <c r="KJ23" s="17"/>
      <c r="KK23" s="17"/>
      <c r="KL23" s="17"/>
      <c r="KM23" s="17">
        <v>0</v>
      </c>
      <c r="KN23" s="17"/>
      <c r="KO23" s="17"/>
      <c r="KP23" s="17"/>
      <c r="KQ23" s="17">
        <v>0</v>
      </c>
      <c r="KR23" s="17">
        <v>56.4</v>
      </c>
      <c r="KS23" s="17">
        <v>56.827100000000002</v>
      </c>
      <c r="KT23" s="17">
        <v>56.827100000000002</v>
      </c>
      <c r="KU23" s="17">
        <v>-0.42709999999999998</v>
      </c>
      <c r="KV23" s="17"/>
      <c r="KW23" s="17"/>
      <c r="KX23" s="17"/>
      <c r="KY23" s="17">
        <v>0</v>
      </c>
      <c r="KZ23" s="17"/>
      <c r="LA23" s="17"/>
      <c r="LB23" s="17"/>
      <c r="LC23" s="17">
        <v>0</v>
      </c>
      <c r="LD23" s="17">
        <v>128.30000000000001</v>
      </c>
      <c r="LE23" s="17">
        <v>176.65880999999999</v>
      </c>
      <c r="LF23" s="17">
        <v>152.30274</v>
      </c>
      <c r="LG23" s="17">
        <v>-24.002739999999999</v>
      </c>
      <c r="LH23" s="17">
        <v>130.1</v>
      </c>
      <c r="LI23" s="17">
        <v>114.16777</v>
      </c>
      <c r="LJ23" s="17">
        <v>114.16781</v>
      </c>
      <c r="LK23" s="17">
        <v>15.93219</v>
      </c>
      <c r="LL23" s="17">
        <v>62.7</v>
      </c>
      <c r="LM23" s="17">
        <v>67.461460000000002</v>
      </c>
      <c r="LN23" s="17">
        <v>67.461460000000002</v>
      </c>
      <c r="LO23" s="17">
        <v>-4.7614599999999996</v>
      </c>
      <c r="LP23" s="17">
        <v>78.5</v>
      </c>
      <c r="LQ23" s="17">
        <v>78.567999999999998</v>
      </c>
      <c r="LR23" s="17">
        <v>78.567999999999998</v>
      </c>
      <c r="LS23" s="17">
        <v>-6.8000000000000005E-2</v>
      </c>
      <c r="LT23" s="17">
        <v>15.1</v>
      </c>
      <c r="LU23" s="17"/>
      <c r="LV23" s="17">
        <v>30.097560000000001</v>
      </c>
      <c r="LW23" s="17">
        <v>-14.99756</v>
      </c>
      <c r="LX23" s="17"/>
      <c r="LY23" s="17"/>
      <c r="LZ23" s="17"/>
      <c r="MA23" s="17">
        <v>0</v>
      </c>
      <c r="MB23" s="17">
        <v>0</v>
      </c>
      <c r="MC23" s="17"/>
      <c r="MD23" s="17"/>
      <c r="ME23" s="17">
        <v>0</v>
      </c>
      <c r="MF23" s="17"/>
      <c r="MG23" s="17"/>
      <c r="MH23" s="17"/>
      <c r="MI23" s="17">
        <v>0</v>
      </c>
      <c r="MJ23" s="17">
        <v>103.6</v>
      </c>
      <c r="MK23" s="17">
        <v>110</v>
      </c>
      <c r="ML23" s="17">
        <v>110.00012</v>
      </c>
      <c r="MM23" s="17">
        <v>-6.4001200000000003</v>
      </c>
      <c r="MN23" s="17">
        <v>103.5</v>
      </c>
      <c r="MO23" s="17">
        <v>110</v>
      </c>
      <c r="MP23" s="17">
        <v>110.00012</v>
      </c>
      <c r="MQ23" s="17">
        <v>-6.5001199999999999</v>
      </c>
      <c r="MR23" s="17">
        <v>119.9</v>
      </c>
      <c r="MS23" s="17">
        <v>110</v>
      </c>
      <c r="MT23" s="17">
        <v>110.00012</v>
      </c>
      <c r="MU23" s="17">
        <v>9.8998799999999996</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v>137.19999999999999</v>
      </c>
      <c r="NQ23" s="17">
        <v>144.27350000000001</v>
      </c>
      <c r="NR23" s="17">
        <v>144.27350999999999</v>
      </c>
      <c r="NS23" s="17">
        <v>-7.0735099999999997</v>
      </c>
      <c r="NT23" s="17">
        <v>80.5</v>
      </c>
      <c r="NU23" s="17">
        <v>72.136750000000006</v>
      </c>
      <c r="NV23" s="17">
        <v>72.136750000000006</v>
      </c>
      <c r="NW23" s="17">
        <v>8.3632500000000007</v>
      </c>
      <c r="NX23" s="17">
        <v>0</v>
      </c>
      <c r="NY23" s="17">
        <v>5.2999999999999999E-2</v>
      </c>
      <c r="NZ23" s="17">
        <v>5.2999999999999999E-2</v>
      </c>
      <c r="OA23" s="17">
        <v>-5.2999999999999999E-2</v>
      </c>
      <c r="OB23" s="17">
        <v>38.799999999999997</v>
      </c>
      <c r="OC23" s="17">
        <v>28.9</v>
      </c>
      <c r="OD23" s="17">
        <v>31.347000000000001</v>
      </c>
      <c r="OE23" s="17">
        <v>7.4530000000000003</v>
      </c>
      <c r="OF23" s="17">
        <v>58.3</v>
      </c>
      <c r="OG23" s="17">
        <v>65.331000000000003</v>
      </c>
      <c r="OH23" s="17">
        <v>65.331000000000003</v>
      </c>
      <c r="OI23" s="17">
        <v>-7.0309999999999997</v>
      </c>
      <c r="OJ23" s="17">
        <v>14.5</v>
      </c>
      <c r="OK23" s="17">
        <v>7.6</v>
      </c>
      <c r="OL23" s="17">
        <v>3.3580000000000001</v>
      </c>
      <c r="OM23" s="17">
        <v>11.141999999999999</v>
      </c>
      <c r="ON23" s="17">
        <v>0</v>
      </c>
      <c r="OO23" s="17">
        <v>0</v>
      </c>
      <c r="OP23" s="17">
        <v>0</v>
      </c>
      <c r="OQ23" s="17">
        <v>0</v>
      </c>
      <c r="OR23" s="17">
        <v>20</v>
      </c>
      <c r="OS23" s="17">
        <v>17.559999999999999</v>
      </c>
      <c r="OT23" s="17">
        <v>17.559999999999999</v>
      </c>
      <c r="OU23" s="17">
        <v>2.44</v>
      </c>
      <c r="OV23" s="17">
        <v>9.9</v>
      </c>
      <c r="OW23" s="17">
        <v>9.9830000000000005</v>
      </c>
      <c r="OX23" s="17">
        <v>9.9830000000000005</v>
      </c>
      <c r="OY23" s="17">
        <v>-8.3000000000000004E-2</v>
      </c>
      <c r="OZ23" s="17">
        <v>5.4</v>
      </c>
      <c r="PA23" s="17">
        <v>5.67</v>
      </c>
      <c r="PB23" s="17">
        <v>5.67</v>
      </c>
      <c r="PC23" s="17">
        <v>-0.27</v>
      </c>
      <c r="PD23" s="17">
        <v>3.6</v>
      </c>
      <c r="PE23" s="17">
        <v>3.6</v>
      </c>
      <c r="PF23" s="17">
        <v>3.6</v>
      </c>
      <c r="PG23" s="17">
        <v>0</v>
      </c>
      <c r="PH23" s="17">
        <v>5.0999999999999996</v>
      </c>
      <c r="PI23" s="17">
        <v>5</v>
      </c>
      <c r="PJ23" s="17">
        <v>5</v>
      </c>
      <c r="PK23" s="17">
        <v>0.1</v>
      </c>
      <c r="PL23" s="17"/>
      <c r="PM23" s="17"/>
      <c r="PN23" s="17">
        <v>19.51219</v>
      </c>
      <c r="PO23" s="17">
        <v>-19.51219</v>
      </c>
      <c r="PP23" s="17">
        <v>20</v>
      </c>
      <c r="PQ23" s="17">
        <v>19.5122</v>
      </c>
      <c r="PR23" s="17">
        <v>19.51219</v>
      </c>
      <c r="PS23" s="17">
        <v>0.48781000000000002</v>
      </c>
      <c r="PT23" s="17">
        <v>18.399999999999999</v>
      </c>
      <c r="PU23" s="17">
        <v>18.048780000000001</v>
      </c>
      <c r="PV23" s="17">
        <v>18.048780000000001</v>
      </c>
      <c r="PW23" s="17">
        <v>0.35121999999999998</v>
      </c>
      <c r="PX23" s="17">
        <v>3.9</v>
      </c>
      <c r="PY23" s="17">
        <v>3.4</v>
      </c>
      <c r="PZ23" s="17">
        <v>3.4</v>
      </c>
      <c r="QA23" s="17">
        <v>0.5</v>
      </c>
      <c r="QB23" s="17">
        <v>18.8</v>
      </c>
      <c r="QC23" s="17">
        <v>18.341460000000001</v>
      </c>
      <c r="QD23" s="17">
        <v>18.341460000000001</v>
      </c>
      <c r="QE23" s="17">
        <v>0.45854</v>
      </c>
      <c r="QF23" s="17">
        <v>13.8</v>
      </c>
      <c r="QG23" s="17">
        <v>13.336</v>
      </c>
      <c r="QH23" s="17">
        <v>13.336</v>
      </c>
      <c r="QI23" s="17">
        <v>0.46400000000000002</v>
      </c>
      <c r="QJ23" s="17">
        <v>16.5</v>
      </c>
      <c r="QK23" s="17">
        <v>13.144</v>
      </c>
      <c r="QL23" s="17">
        <v>13.144</v>
      </c>
      <c r="QM23" s="17">
        <v>3.3559999999999999</v>
      </c>
      <c r="QN23" s="17">
        <v>10.9</v>
      </c>
      <c r="QO23" s="17">
        <v>8.3000000000000007</v>
      </c>
      <c r="QP23" s="17">
        <v>9.3059999999999992</v>
      </c>
      <c r="QQ23" s="17">
        <v>1.5940000000000001</v>
      </c>
      <c r="QR23" s="17">
        <v>39.4</v>
      </c>
      <c r="QS23" s="17">
        <v>20.100000000000001</v>
      </c>
      <c r="QT23" s="17">
        <v>23.733000000000001</v>
      </c>
      <c r="QU23" s="17">
        <v>15.667</v>
      </c>
      <c r="QV23" s="17">
        <v>4.7</v>
      </c>
      <c r="QW23" s="17">
        <v>4.2</v>
      </c>
      <c r="QX23" s="17">
        <v>4.2</v>
      </c>
      <c r="QY23" s="17">
        <v>0.5</v>
      </c>
      <c r="QZ23" s="17">
        <v>2.2999999999999998</v>
      </c>
      <c r="RA23" s="17">
        <v>2.4</v>
      </c>
      <c r="RB23" s="17">
        <v>2.4</v>
      </c>
      <c r="RC23" s="17">
        <v>-0.1</v>
      </c>
      <c r="RD23" s="17">
        <v>2.2999999999999998</v>
      </c>
      <c r="RE23" s="17">
        <v>2.4</v>
      </c>
      <c r="RF23" s="17">
        <v>2.4</v>
      </c>
      <c r="RG23" s="17">
        <v>-0.1</v>
      </c>
      <c r="RH23" s="17">
        <v>2.9</v>
      </c>
      <c r="RI23" s="17">
        <v>2.8</v>
      </c>
      <c r="RJ23" s="17">
        <v>2.8</v>
      </c>
      <c r="RK23" s="17">
        <v>0.1</v>
      </c>
      <c r="RL23" s="17">
        <v>17.2</v>
      </c>
      <c r="RM23" s="17">
        <v>11.906000000000001</v>
      </c>
      <c r="RN23" s="17">
        <v>11.906000000000001</v>
      </c>
      <c r="RO23" s="17">
        <v>5.2939999999999996</v>
      </c>
      <c r="RP23" s="17">
        <v>3.3</v>
      </c>
      <c r="RQ23" s="17">
        <v>3.399</v>
      </c>
      <c r="RR23" s="17">
        <v>3.399</v>
      </c>
      <c r="RS23" s="17">
        <v>-9.9000000000000005E-2</v>
      </c>
      <c r="RT23" s="17">
        <v>20.399999999999999</v>
      </c>
      <c r="RU23" s="17">
        <v>19.869240000000001</v>
      </c>
      <c r="RV23" s="17">
        <v>11.08053</v>
      </c>
      <c r="RW23" s="17">
        <v>9.3194700000000008</v>
      </c>
      <c r="RX23" s="17">
        <v>2</v>
      </c>
      <c r="RY23" s="17">
        <v>2</v>
      </c>
      <c r="RZ23" s="17">
        <v>2</v>
      </c>
      <c r="SA23" s="17">
        <v>0</v>
      </c>
      <c r="SB23" s="17"/>
      <c r="SC23" s="17"/>
      <c r="SD23" s="17"/>
      <c r="SE23" s="17">
        <v>0</v>
      </c>
      <c r="SF23" s="17">
        <v>15.6</v>
      </c>
      <c r="SG23" s="17">
        <v>12</v>
      </c>
      <c r="SH23" s="17">
        <v>15.02439</v>
      </c>
      <c r="SI23" s="17">
        <v>0.57560999999999996</v>
      </c>
      <c r="SJ23" s="17">
        <v>9.8000000000000007</v>
      </c>
      <c r="SK23" s="17">
        <v>12.39024</v>
      </c>
      <c r="SL23" s="17">
        <v>12.39024</v>
      </c>
      <c r="SM23" s="17">
        <v>-2.5902400000000001</v>
      </c>
      <c r="SN23" s="17">
        <v>19.8</v>
      </c>
      <c r="SO23" s="17">
        <v>19.5122</v>
      </c>
      <c r="SP23" s="17">
        <v>19.51219</v>
      </c>
      <c r="SQ23" s="17">
        <v>0.28781000000000001</v>
      </c>
      <c r="SR23" s="17">
        <v>20.2</v>
      </c>
      <c r="SS23" s="17">
        <v>19.5122</v>
      </c>
      <c r="ST23" s="17">
        <v>19.51219</v>
      </c>
      <c r="SU23" s="17">
        <v>0.68781000000000003</v>
      </c>
      <c r="SV23" s="17">
        <v>20</v>
      </c>
      <c r="SW23" s="17">
        <v>19.317070000000001</v>
      </c>
      <c r="SX23" s="17">
        <v>19.317070000000001</v>
      </c>
      <c r="SY23" s="17">
        <v>0.68293000000000004</v>
      </c>
      <c r="SZ23" s="17">
        <v>3.9</v>
      </c>
      <c r="TA23" s="17">
        <v>6</v>
      </c>
      <c r="TB23" s="17">
        <v>6.4290000000000003</v>
      </c>
      <c r="TC23" s="17">
        <v>-2.5289999999999999</v>
      </c>
      <c r="TD23" s="17">
        <v>11.9</v>
      </c>
      <c r="TE23" s="17">
        <v>10.1</v>
      </c>
      <c r="TF23" s="17">
        <v>9.782</v>
      </c>
      <c r="TG23" s="17">
        <v>2.1179999999999999</v>
      </c>
      <c r="TH23" s="17">
        <v>30.5</v>
      </c>
      <c r="TI23" s="17">
        <v>30.588000000000001</v>
      </c>
      <c r="TJ23" s="17">
        <v>30.588000000000001</v>
      </c>
      <c r="TK23" s="17">
        <v>-8.7999999999999995E-2</v>
      </c>
      <c r="TL23" s="17">
        <v>0.8</v>
      </c>
      <c r="TM23" s="17">
        <v>9.3000000000000007</v>
      </c>
      <c r="TN23" s="17">
        <v>11.644</v>
      </c>
      <c r="TO23" s="17">
        <v>-10.843999999999999</v>
      </c>
      <c r="TP23" s="17">
        <v>3.8</v>
      </c>
      <c r="TQ23" s="17">
        <v>14.8</v>
      </c>
      <c r="TR23" s="17">
        <v>18.981000000000002</v>
      </c>
      <c r="TS23" s="17">
        <v>-15.180999999999999</v>
      </c>
      <c r="TT23" s="17">
        <v>0</v>
      </c>
      <c r="TU23" s="17">
        <v>0.6</v>
      </c>
      <c r="TV23" s="17">
        <v>0.96799999999999997</v>
      </c>
      <c r="TW23" s="17">
        <v>-0.96799999999999997</v>
      </c>
      <c r="TX23" s="17">
        <v>0</v>
      </c>
      <c r="TY23" s="17">
        <v>0.3</v>
      </c>
      <c r="TZ23" s="17">
        <v>0.46100000000000002</v>
      </c>
      <c r="UA23" s="17">
        <v>-0.46100000000000002</v>
      </c>
      <c r="UB23" s="17">
        <v>21</v>
      </c>
      <c r="UC23" s="17">
        <v>20.4878</v>
      </c>
      <c r="UD23" s="17">
        <v>20.4878</v>
      </c>
      <c r="UE23" s="17">
        <v>0.51219999999999999</v>
      </c>
      <c r="UF23" s="17">
        <v>7.9</v>
      </c>
      <c r="UG23" s="17">
        <v>8</v>
      </c>
      <c r="UH23" s="17">
        <v>8</v>
      </c>
      <c r="UI23" s="17">
        <v>-0.1</v>
      </c>
      <c r="UJ23" s="17">
        <v>8.3000000000000007</v>
      </c>
      <c r="UK23" s="17">
        <v>6.9</v>
      </c>
      <c r="UL23" s="17">
        <v>6.9</v>
      </c>
      <c r="UM23" s="17">
        <v>1.4</v>
      </c>
      <c r="UN23" s="17">
        <v>20</v>
      </c>
      <c r="UO23" s="17">
        <v>20</v>
      </c>
      <c r="UP23" s="17">
        <v>10</v>
      </c>
      <c r="UQ23" s="17">
        <v>10</v>
      </c>
      <c r="UR23" s="17">
        <v>20</v>
      </c>
      <c r="US23" s="17">
        <v>20</v>
      </c>
      <c r="UT23" s="17">
        <v>10</v>
      </c>
      <c r="UU23" s="17">
        <v>10</v>
      </c>
      <c r="UV23" s="17">
        <v>20</v>
      </c>
      <c r="UW23" s="17">
        <v>20</v>
      </c>
      <c r="UX23" s="17">
        <v>10</v>
      </c>
      <c r="UY23" s="17">
        <v>10</v>
      </c>
      <c r="UZ23" s="17">
        <v>9.1999999999999993</v>
      </c>
      <c r="VA23" s="17">
        <v>4.9000000000000004</v>
      </c>
      <c r="VB23" s="17">
        <v>1.9359999999999999</v>
      </c>
      <c r="VC23" s="17">
        <v>7.2640000000000002</v>
      </c>
      <c r="VD23" s="17">
        <v>5</v>
      </c>
      <c r="VE23" s="17">
        <v>1.1319999999999999</v>
      </c>
      <c r="VF23" s="17">
        <v>1.1319999999999999</v>
      </c>
      <c r="VG23" s="17">
        <v>3.8679999999999999</v>
      </c>
      <c r="VH23" s="17">
        <v>113.8</v>
      </c>
      <c r="VI23" s="17">
        <v>126.267</v>
      </c>
      <c r="VJ23" s="17">
        <v>126.267</v>
      </c>
      <c r="VK23" s="17">
        <v>-12.467000000000001</v>
      </c>
      <c r="VL23" s="17">
        <v>0.4</v>
      </c>
      <c r="VM23" s="17"/>
      <c r="VN23" s="17">
        <v>0.6</v>
      </c>
      <c r="VO23" s="17">
        <v>-0.2</v>
      </c>
      <c r="VP23" s="17">
        <v>13.8</v>
      </c>
      <c r="VQ23" s="17">
        <v>11</v>
      </c>
      <c r="VR23" s="17">
        <v>15.843</v>
      </c>
      <c r="VS23" s="17">
        <v>-2.0430000000000001</v>
      </c>
      <c r="VT23" s="17">
        <v>9.3000000000000007</v>
      </c>
      <c r="VU23" s="17">
        <v>19.2</v>
      </c>
      <c r="VV23" s="17">
        <v>19.329999999999998</v>
      </c>
      <c r="VW23" s="17">
        <v>-10.029999999999999</v>
      </c>
      <c r="VX23" s="17">
        <v>89.5</v>
      </c>
      <c r="VY23" s="17">
        <v>88.917000000000002</v>
      </c>
      <c r="VZ23" s="17">
        <v>88.917000000000002</v>
      </c>
      <c r="WA23" s="17">
        <v>0.58299999999999996</v>
      </c>
      <c r="WB23" s="17">
        <v>4.9000000000000004</v>
      </c>
      <c r="WC23" s="17">
        <v>1.625</v>
      </c>
      <c r="WD23" s="17">
        <v>1.625</v>
      </c>
      <c r="WE23" s="17">
        <v>3.2749999999999999</v>
      </c>
      <c r="WF23" s="17">
        <v>8.5</v>
      </c>
      <c r="WG23" s="17">
        <v>8.3000000000000007</v>
      </c>
      <c r="WH23" s="17">
        <v>8.3000000000000007</v>
      </c>
      <c r="WI23" s="17">
        <v>0.2</v>
      </c>
      <c r="WJ23" s="17">
        <v>20</v>
      </c>
      <c r="WK23" s="17">
        <v>19.317070000000001</v>
      </c>
      <c r="WL23" s="17">
        <v>19.317070000000001</v>
      </c>
      <c r="WM23" s="17">
        <v>0.68293000000000004</v>
      </c>
      <c r="WN23" s="17">
        <v>9.6999999999999993</v>
      </c>
      <c r="WO23" s="17">
        <v>10.5</v>
      </c>
      <c r="WP23" s="17">
        <v>10.5</v>
      </c>
      <c r="WQ23" s="17">
        <v>-0.8</v>
      </c>
      <c r="WR23" s="17"/>
      <c r="WS23" s="17"/>
      <c r="WT23" s="17"/>
      <c r="WU23" s="17">
        <v>0</v>
      </c>
      <c r="WV23" s="17">
        <v>36</v>
      </c>
      <c r="WW23" s="17">
        <v>36</v>
      </c>
      <c r="WX23" s="17">
        <v>36</v>
      </c>
      <c r="WY23" s="17">
        <v>0</v>
      </c>
      <c r="WZ23" s="17">
        <v>28.7</v>
      </c>
      <c r="XA23" s="17">
        <v>29.184000000000001</v>
      </c>
      <c r="XB23" s="17">
        <v>29.184000000000001</v>
      </c>
      <c r="XC23" s="17">
        <v>-0.48399999999999999</v>
      </c>
      <c r="XD23" s="17">
        <v>3.5</v>
      </c>
      <c r="XE23" s="17">
        <v>2.8159999999999998</v>
      </c>
      <c r="XF23" s="17">
        <v>2.8159999999999998</v>
      </c>
      <c r="XG23" s="17">
        <v>0.68400000000000005</v>
      </c>
      <c r="XH23" s="17">
        <v>14</v>
      </c>
      <c r="XI23" s="17">
        <v>14</v>
      </c>
      <c r="XJ23" s="17">
        <v>14</v>
      </c>
      <c r="XK23" s="17">
        <v>0</v>
      </c>
      <c r="XL23" s="17">
        <v>0</v>
      </c>
      <c r="XM23" s="17"/>
      <c r="XN23" s="17"/>
      <c r="XO23" s="17">
        <v>0</v>
      </c>
      <c r="XP23" s="17">
        <v>6</v>
      </c>
      <c r="XQ23" s="17">
        <v>7.9</v>
      </c>
      <c r="XR23" s="17">
        <v>7.9</v>
      </c>
      <c r="XS23" s="17">
        <v>-1.9</v>
      </c>
    </row>
    <row r="24" spans="1:643" ht="24" customHeight="1" x14ac:dyDescent="0.25">
      <c r="A24" s="1"/>
      <c r="B24" s="18" t="s">
        <v>63</v>
      </c>
      <c r="C24" s="18" t="s">
        <v>704</v>
      </c>
      <c r="D24" s="19">
        <v>1</v>
      </c>
      <c r="E24" s="19">
        <v>1.02</v>
      </c>
      <c r="F24" s="19">
        <v>1.02</v>
      </c>
      <c r="G24" s="19">
        <v>-0.02</v>
      </c>
      <c r="H24" s="19">
        <v>1.6</v>
      </c>
      <c r="I24" s="19">
        <v>1.64</v>
      </c>
      <c r="J24" s="19">
        <v>1.64</v>
      </c>
      <c r="K24" s="19">
        <v>-0.04</v>
      </c>
      <c r="L24" s="19">
        <v>4.3</v>
      </c>
      <c r="M24" s="19">
        <v>3.8072699999999999</v>
      </c>
      <c r="N24" s="19">
        <v>3.8072699999999999</v>
      </c>
      <c r="O24" s="19">
        <v>0.49273</v>
      </c>
      <c r="P24" s="19">
        <v>650.6</v>
      </c>
      <c r="Q24" s="19">
        <v>646.79789000000005</v>
      </c>
      <c r="R24" s="19">
        <v>646.79789000000005</v>
      </c>
      <c r="S24" s="19">
        <v>3.8021099999999999</v>
      </c>
      <c r="T24" s="19">
        <v>220.1</v>
      </c>
      <c r="U24" s="19">
        <v>211.44126</v>
      </c>
      <c r="V24" s="19">
        <v>211.44126</v>
      </c>
      <c r="W24" s="19">
        <v>8.6587399999999999</v>
      </c>
      <c r="X24" s="19"/>
      <c r="Y24" s="19"/>
      <c r="Z24" s="19"/>
      <c r="AA24" s="19">
        <v>0</v>
      </c>
      <c r="AB24" s="19"/>
      <c r="AC24" s="19"/>
      <c r="AD24" s="19"/>
      <c r="AE24" s="19">
        <v>0</v>
      </c>
      <c r="AF24" s="19">
        <v>91</v>
      </c>
      <c r="AG24" s="19">
        <v>92.226339999999993</v>
      </c>
      <c r="AH24" s="19">
        <v>92.226339999999993</v>
      </c>
      <c r="AI24" s="19">
        <v>-1.22634</v>
      </c>
      <c r="AJ24" s="19">
        <v>251</v>
      </c>
      <c r="AK24" s="19">
        <v>259.08780000000002</v>
      </c>
      <c r="AL24" s="19">
        <v>259.08780000000002</v>
      </c>
      <c r="AM24" s="19">
        <v>-8.0877999999999997</v>
      </c>
      <c r="AN24" s="19"/>
      <c r="AO24" s="19"/>
      <c r="AP24" s="19"/>
      <c r="AQ24" s="19">
        <v>0</v>
      </c>
      <c r="AR24" s="19"/>
      <c r="AS24" s="19"/>
      <c r="AT24" s="19"/>
      <c r="AU24" s="19">
        <v>0</v>
      </c>
      <c r="AV24" s="19"/>
      <c r="AW24" s="19"/>
      <c r="AX24" s="19"/>
      <c r="AY24" s="19">
        <v>0</v>
      </c>
      <c r="AZ24" s="19">
        <v>197.9</v>
      </c>
      <c r="BA24" s="19">
        <v>204.72800000000001</v>
      </c>
      <c r="BB24" s="19">
        <v>204.72755000000001</v>
      </c>
      <c r="BC24" s="19">
        <v>-6.8275499999999996</v>
      </c>
      <c r="BD24" s="19">
        <v>202.9</v>
      </c>
      <c r="BE24" s="19">
        <v>204.72800000000001</v>
      </c>
      <c r="BF24" s="19">
        <v>204.72755000000001</v>
      </c>
      <c r="BG24" s="19">
        <v>-1.82755</v>
      </c>
      <c r="BH24" s="19">
        <v>194.1</v>
      </c>
      <c r="BI24" s="19">
        <v>204.72800000000001</v>
      </c>
      <c r="BJ24" s="19">
        <v>204.72755000000001</v>
      </c>
      <c r="BK24" s="19">
        <v>-10.627549999999999</v>
      </c>
      <c r="BL24" s="19">
        <v>202.3</v>
      </c>
      <c r="BM24" s="19">
        <v>204.87805</v>
      </c>
      <c r="BN24" s="19">
        <v>204.87804</v>
      </c>
      <c r="BO24" s="19">
        <v>-2.5780400000000001</v>
      </c>
      <c r="BP24" s="19">
        <v>107.6</v>
      </c>
      <c r="BQ24" s="19">
        <v>102.43902</v>
      </c>
      <c r="BR24" s="19">
        <v>102.43902</v>
      </c>
      <c r="BS24" s="19">
        <v>5.1609800000000003</v>
      </c>
      <c r="BT24" s="19">
        <v>564.5</v>
      </c>
      <c r="BU24" s="19">
        <v>568.29854</v>
      </c>
      <c r="BV24" s="19">
        <v>568.29853000000003</v>
      </c>
      <c r="BW24" s="19">
        <v>-3.79853</v>
      </c>
      <c r="BX24" s="19">
        <v>10.5</v>
      </c>
      <c r="BY24" s="19">
        <v>10.17268</v>
      </c>
      <c r="BZ24" s="19">
        <v>10.17268</v>
      </c>
      <c r="CA24" s="19">
        <v>0.32732</v>
      </c>
      <c r="CB24" s="19"/>
      <c r="CC24" s="19"/>
      <c r="CD24" s="19"/>
      <c r="CE24" s="19">
        <v>0</v>
      </c>
      <c r="CF24" s="19"/>
      <c r="CG24" s="19"/>
      <c r="CH24" s="19"/>
      <c r="CI24" s="19">
        <v>0</v>
      </c>
      <c r="CJ24" s="19"/>
      <c r="CK24" s="19"/>
      <c r="CL24" s="19"/>
      <c r="CM24" s="19">
        <v>0</v>
      </c>
      <c r="CN24" s="19"/>
      <c r="CO24" s="19"/>
      <c r="CP24" s="19"/>
      <c r="CQ24" s="19">
        <v>0</v>
      </c>
      <c r="CR24" s="19">
        <v>168.2</v>
      </c>
      <c r="CS24" s="19">
        <v>164.70732000000001</v>
      </c>
      <c r="CT24" s="19">
        <v>164.70732000000001</v>
      </c>
      <c r="CU24" s="19">
        <v>3.49268</v>
      </c>
      <c r="CV24" s="19">
        <v>7.9</v>
      </c>
      <c r="CW24" s="19">
        <v>6.6437299999999997</v>
      </c>
      <c r="CX24" s="19">
        <v>3.8486199999999999</v>
      </c>
      <c r="CY24" s="19">
        <v>4.05138</v>
      </c>
      <c r="CZ24" s="19">
        <v>3.1</v>
      </c>
      <c r="DA24" s="19">
        <v>3.64486</v>
      </c>
      <c r="DB24" s="19">
        <v>2.1114199999999999</v>
      </c>
      <c r="DC24" s="19">
        <v>0.98858000000000001</v>
      </c>
      <c r="DD24" s="19">
        <v>0</v>
      </c>
      <c r="DE24" s="19">
        <v>0</v>
      </c>
      <c r="DF24" s="19">
        <v>0</v>
      </c>
      <c r="DG24" s="19">
        <v>0</v>
      </c>
      <c r="DH24" s="19">
        <v>6.8</v>
      </c>
      <c r="DI24" s="19">
        <v>5.3752000000000004</v>
      </c>
      <c r="DJ24" s="19">
        <v>5.3752000000000004</v>
      </c>
      <c r="DK24" s="19">
        <v>1.4248000000000001</v>
      </c>
      <c r="DL24" s="19">
        <v>0</v>
      </c>
      <c r="DM24" s="19"/>
      <c r="DN24" s="19">
        <v>4.9923999999999999</v>
      </c>
      <c r="DO24" s="19">
        <v>-4.9923999999999999</v>
      </c>
      <c r="DP24" s="19">
        <v>86.7</v>
      </c>
      <c r="DQ24" s="19">
        <v>44.764240000000001</v>
      </c>
      <c r="DR24" s="19">
        <v>44.764249999999997</v>
      </c>
      <c r="DS24" s="19">
        <v>41.935749999999999</v>
      </c>
      <c r="DT24" s="19">
        <v>6.6</v>
      </c>
      <c r="DU24" s="19">
        <v>4.7632000000000003</v>
      </c>
      <c r="DV24" s="19">
        <v>4.7632000000000003</v>
      </c>
      <c r="DW24" s="19">
        <v>1.8368</v>
      </c>
      <c r="DX24" s="19"/>
      <c r="DY24" s="19"/>
      <c r="DZ24" s="19"/>
      <c r="EA24" s="19">
        <v>0</v>
      </c>
      <c r="EB24" s="19"/>
      <c r="EC24" s="19"/>
      <c r="ED24" s="19"/>
      <c r="EE24" s="19">
        <v>0</v>
      </c>
      <c r="EF24" s="19"/>
      <c r="EG24" s="19"/>
      <c r="EH24" s="19"/>
      <c r="EI24" s="19">
        <v>0</v>
      </c>
      <c r="EJ24" s="19">
        <v>111.5</v>
      </c>
      <c r="EK24" s="19">
        <v>112.90537</v>
      </c>
      <c r="EL24" s="19">
        <v>112.90537</v>
      </c>
      <c r="EM24" s="19">
        <v>-1.40537</v>
      </c>
      <c r="EN24" s="19">
        <v>147.19999999999999</v>
      </c>
      <c r="EO24" s="19">
        <v>144.47900000000001</v>
      </c>
      <c r="EP24" s="19">
        <v>175.67770999999999</v>
      </c>
      <c r="EQ24" s="19">
        <v>-28.477709999999998</v>
      </c>
      <c r="ER24" s="19"/>
      <c r="ES24" s="19"/>
      <c r="ET24" s="19"/>
      <c r="EU24" s="19">
        <v>0</v>
      </c>
      <c r="EV24" s="19"/>
      <c r="EW24" s="19"/>
      <c r="EX24" s="19"/>
      <c r="EY24" s="19">
        <v>0</v>
      </c>
      <c r="EZ24" s="19"/>
      <c r="FA24" s="19"/>
      <c r="FB24" s="19"/>
      <c r="FC24" s="19">
        <v>0</v>
      </c>
      <c r="FD24" s="19">
        <v>6.5</v>
      </c>
      <c r="FE24" s="19">
        <v>6.39</v>
      </c>
      <c r="FF24" s="19">
        <v>6.39</v>
      </c>
      <c r="FG24" s="19">
        <v>0.11</v>
      </c>
      <c r="FH24" s="19">
        <v>460.9</v>
      </c>
      <c r="FI24" s="19">
        <v>458.87804999999997</v>
      </c>
      <c r="FJ24" s="19">
        <v>458.87804999999997</v>
      </c>
      <c r="FK24" s="19">
        <v>2.0219499999999999</v>
      </c>
      <c r="FL24" s="19">
        <v>54.8</v>
      </c>
      <c r="FM24" s="19">
        <v>54.071869999999997</v>
      </c>
      <c r="FN24" s="19">
        <v>52.199509999999997</v>
      </c>
      <c r="FO24" s="19">
        <v>2.6004900000000002</v>
      </c>
      <c r="FP24" s="19">
        <v>62.1</v>
      </c>
      <c r="FQ24" s="19">
        <v>58.242930000000001</v>
      </c>
      <c r="FR24" s="19">
        <v>58.243099999999998</v>
      </c>
      <c r="FS24" s="19">
        <v>3.8569</v>
      </c>
      <c r="FT24" s="19">
        <v>41.2</v>
      </c>
      <c r="FU24" s="19">
        <v>37.371319999999997</v>
      </c>
      <c r="FV24" s="19">
        <v>36.000329999999998</v>
      </c>
      <c r="FW24" s="19">
        <v>5.1996700000000002</v>
      </c>
      <c r="FX24" s="19">
        <v>18.399999999999999</v>
      </c>
      <c r="FY24" s="19">
        <v>19.28585</v>
      </c>
      <c r="FZ24" s="19">
        <v>19.28585</v>
      </c>
      <c r="GA24" s="19">
        <v>-0.88585000000000003</v>
      </c>
      <c r="GB24" s="19">
        <v>0</v>
      </c>
      <c r="GC24" s="19"/>
      <c r="GD24" s="19">
        <v>19.453659999999999</v>
      </c>
      <c r="GE24" s="19">
        <v>-19.453659999999999</v>
      </c>
      <c r="GF24" s="19">
        <v>88.6</v>
      </c>
      <c r="GG24" s="19">
        <v>87.657560000000004</v>
      </c>
      <c r="GH24" s="19">
        <v>87.657560000000004</v>
      </c>
      <c r="GI24" s="19">
        <v>0.94244000000000006</v>
      </c>
      <c r="GJ24" s="19">
        <v>177.5</v>
      </c>
      <c r="GK24" s="19">
        <v>176.89241999999999</v>
      </c>
      <c r="GL24" s="19">
        <v>169.90182999999999</v>
      </c>
      <c r="GM24" s="19">
        <v>7.5981699999999996</v>
      </c>
      <c r="GN24" s="19">
        <v>177.8</v>
      </c>
      <c r="GO24" s="19">
        <v>176.89241999999999</v>
      </c>
      <c r="GP24" s="19">
        <v>169.90182999999999</v>
      </c>
      <c r="GQ24" s="19">
        <v>7.8981700000000004</v>
      </c>
      <c r="GR24" s="19">
        <v>179</v>
      </c>
      <c r="GS24" s="19">
        <v>176.89241999999999</v>
      </c>
      <c r="GT24" s="19">
        <v>169.90182999999999</v>
      </c>
      <c r="GU24" s="19">
        <v>9.0981699999999996</v>
      </c>
      <c r="GV24" s="19">
        <v>109.8</v>
      </c>
      <c r="GW24" s="19">
        <v>109.07201000000001</v>
      </c>
      <c r="GX24" s="19">
        <v>109.07201000000001</v>
      </c>
      <c r="GY24" s="19">
        <v>0.72799000000000003</v>
      </c>
      <c r="GZ24" s="19">
        <v>7.5</v>
      </c>
      <c r="HA24" s="19">
        <v>7.9643300000000004</v>
      </c>
      <c r="HB24" s="19">
        <v>7.9643199999999998</v>
      </c>
      <c r="HC24" s="19">
        <v>-0.46432000000000001</v>
      </c>
      <c r="HD24" s="19"/>
      <c r="HE24" s="19"/>
      <c r="HF24" s="19"/>
      <c r="HG24" s="19">
        <v>0</v>
      </c>
      <c r="HH24" s="19">
        <v>45.9</v>
      </c>
      <c r="HI24" s="19">
        <v>47.26634</v>
      </c>
      <c r="HJ24" s="19">
        <v>47.26634</v>
      </c>
      <c r="HK24" s="19">
        <v>-1.3663400000000001</v>
      </c>
      <c r="HL24" s="19">
        <v>0</v>
      </c>
      <c r="HM24" s="19"/>
      <c r="HN24" s="19">
        <v>44.275120000000001</v>
      </c>
      <c r="HO24" s="19">
        <v>-44.275120000000001</v>
      </c>
      <c r="HP24" s="19">
        <v>2</v>
      </c>
      <c r="HQ24" s="19">
        <v>1.8363499999999999</v>
      </c>
      <c r="HR24" s="19">
        <v>1.8363499999999999</v>
      </c>
      <c r="HS24" s="19">
        <v>0.16364999999999999</v>
      </c>
      <c r="HT24" s="19">
        <v>30.5</v>
      </c>
      <c r="HU24" s="19">
        <v>33.323279999999997</v>
      </c>
      <c r="HV24" s="19">
        <v>33.323279999999997</v>
      </c>
      <c r="HW24" s="19">
        <v>-2.82328</v>
      </c>
      <c r="HX24" s="19">
        <v>174.9</v>
      </c>
      <c r="HY24" s="19">
        <v>171.54185000000001</v>
      </c>
      <c r="HZ24" s="19">
        <v>171.54185000000001</v>
      </c>
      <c r="IA24" s="19">
        <v>3.3581500000000002</v>
      </c>
      <c r="IB24" s="19">
        <v>47.8</v>
      </c>
      <c r="IC24" s="19">
        <v>47.67127</v>
      </c>
      <c r="ID24" s="19">
        <v>47.67127</v>
      </c>
      <c r="IE24" s="19">
        <v>0.12873000000000001</v>
      </c>
      <c r="IF24" s="19">
        <v>0</v>
      </c>
      <c r="IG24" s="19"/>
      <c r="IH24" s="19"/>
      <c r="II24" s="19">
        <v>0</v>
      </c>
      <c r="IJ24" s="19"/>
      <c r="IK24" s="19"/>
      <c r="IL24" s="19"/>
      <c r="IM24" s="19">
        <v>0</v>
      </c>
      <c r="IN24" s="19">
        <v>45.1</v>
      </c>
      <c r="IO24" s="19">
        <v>0</v>
      </c>
      <c r="IP24" s="19">
        <v>0</v>
      </c>
      <c r="IQ24" s="19">
        <v>45.1</v>
      </c>
      <c r="IR24" s="19"/>
      <c r="IS24" s="19"/>
      <c r="IT24" s="19"/>
      <c r="IU24" s="19">
        <v>0</v>
      </c>
      <c r="IV24" s="19"/>
      <c r="IW24" s="19"/>
      <c r="IX24" s="19"/>
      <c r="IY24" s="19">
        <v>0</v>
      </c>
      <c r="IZ24" s="19"/>
      <c r="JA24" s="19"/>
      <c r="JB24" s="19"/>
      <c r="JC24" s="19">
        <v>0</v>
      </c>
      <c r="JD24" s="19">
        <v>131.19999999999999</v>
      </c>
      <c r="JE24" s="19">
        <v>133.35676000000001</v>
      </c>
      <c r="JF24" s="19">
        <v>133.35676000000001</v>
      </c>
      <c r="JG24" s="19">
        <v>-2.1567599999999998</v>
      </c>
      <c r="JH24" s="19">
        <v>0</v>
      </c>
      <c r="JI24" s="19"/>
      <c r="JJ24" s="19">
        <v>0</v>
      </c>
      <c r="JK24" s="19">
        <v>0</v>
      </c>
      <c r="JL24" s="19">
        <v>0</v>
      </c>
      <c r="JM24" s="19">
        <v>0</v>
      </c>
      <c r="JN24" s="19">
        <v>0</v>
      </c>
      <c r="JO24" s="19">
        <v>0</v>
      </c>
      <c r="JP24" s="19"/>
      <c r="JQ24" s="19"/>
      <c r="JR24" s="19"/>
      <c r="JS24" s="19">
        <v>0</v>
      </c>
      <c r="JT24" s="19"/>
      <c r="JU24" s="19"/>
      <c r="JV24" s="19"/>
      <c r="JW24" s="19">
        <v>0</v>
      </c>
      <c r="JX24" s="19"/>
      <c r="JY24" s="19"/>
      <c r="JZ24" s="19">
        <v>0</v>
      </c>
      <c r="KA24" s="19">
        <v>0</v>
      </c>
      <c r="KB24" s="19"/>
      <c r="KC24" s="19"/>
      <c r="KD24" s="19"/>
      <c r="KE24" s="19">
        <v>0</v>
      </c>
      <c r="KF24" s="19"/>
      <c r="KG24" s="19"/>
      <c r="KH24" s="19"/>
      <c r="KI24" s="19">
        <v>0</v>
      </c>
      <c r="KJ24" s="19"/>
      <c r="KK24" s="19"/>
      <c r="KL24" s="19"/>
      <c r="KM24" s="19">
        <v>0</v>
      </c>
      <c r="KN24" s="19"/>
      <c r="KO24" s="19"/>
      <c r="KP24" s="19"/>
      <c r="KQ24" s="19">
        <v>0</v>
      </c>
      <c r="KR24" s="19">
        <v>57.5</v>
      </c>
      <c r="KS24" s="19">
        <v>56.827100000000002</v>
      </c>
      <c r="KT24" s="19">
        <v>56.827100000000002</v>
      </c>
      <c r="KU24" s="19">
        <v>0.67290000000000005</v>
      </c>
      <c r="KV24" s="19"/>
      <c r="KW24" s="19"/>
      <c r="KX24" s="19"/>
      <c r="KY24" s="19">
        <v>0</v>
      </c>
      <c r="KZ24" s="19"/>
      <c r="LA24" s="19"/>
      <c r="LB24" s="19"/>
      <c r="LC24" s="19">
        <v>0</v>
      </c>
      <c r="LD24" s="19">
        <v>200.1</v>
      </c>
      <c r="LE24" s="19">
        <v>184.34836000000001</v>
      </c>
      <c r="LF24" s="19">
        <v>152.30362</v>
      </c>
      <c r="LG24" s="19">
        <v>47.796379999999999</v>
      </c>
      <c r="LH24" s="19">
        <v>117.3</v>
      </c>
      <c r="LI24" s="19">
        <v>114.16777</v>
      </c>
      <c r="LJ24" s="19">
        <v>114.16783</v>
      </c>
      <c r="LK24" s="19">
        <v>3.1321699999999999</v>
      </c>
      <c r="LL24" s="19">
        <v>63.7</v>
      </c>
      <c r="LM24" s="19">
        <v>67.461460000000002</v>
      </c>
      <c r="LN24" s="19">
        <v>67.461460000000002</v>
      </c>
      <c r="LO24" s="19">
        <v>-3.76146</v>
      </c>
      <c r="LP24" s="19">
        <v>77</v>
      </c>
      <c r="LQ24" s="19">
        <v>78.567999999999998</v>
      </c>
      <c r="LR24" s="19">
        <v>78.567999999999998</v>
      </c>
      <c r="LS24" s="19">
        <v>-1.5680000000000001</v>
      </c>
      <c r="LT24" s="19">
        <v>15.3</v>
      </c>
      <c r="LU24" s="19"/>
      <c r="LV24" s="19">
        <v>30.097560000000001</v>
      </c>
      <c r="LW24" s="19">
        <v>-14.797560000000001</v>
      </c>
      <c r="LX24" s="19"/>
      <c r="LY24" s="19"/>
      <c r="LZ24" s="19"/>
      <c r="MA24" s="19">
        <v>0</v>
      </c>
      <c r="MB24" s="19">
        <v>0</v>
      </c>
      <c r="MC24" s="19"/>
      <c r="MD24" s="19"/>
      <c r="ME24" s="19">
        <v>0</v>
      </c>
      <c r="MF24" s="19"/>
      <c r="MG24" s="19"/>
      <c r="MH24" s="19"/>
      <c r="MI24" s="19">
        <v>0</v>
      </c>
      <c r="MJ24" s="19">
        <v>103.6</v>
      </c>
      <c r="MK24" s="19">
        <v>146.66612000000001</v>
      </c>
      <c r="ML24" s="19">
        <v>131.58591999999999</v>
      </c>
      <c r="MM24" s="19">
        <v>-27.98592</v>
      </c>
      <c r="MN24" s="19">
        <v>103.2</v>
      </c>
      <c r="MO24" s="19">
        <v>146.66612000000001</v>
      </c>
      <c r="MP24" s="19">
        <v>131.58591999999999</v>
      </c>
      <c r="MQ24" s="19">
        <v>-28.385919999999999</v>
      </c>
      <c r="MR24" s="19">
        <v>120</v>
      </c>
      <c r="MS24" s="19">
        <v>146.66612000000001</v>
      </c>
      <c r="MT24" s="19">
        <v>131.58591999999999</v>
      </c>
      <c r="MU24" s="19">
        <v>-11.58592</v>
      </c>
      <c r="MV24" s="19">
        <v>0</v>
      </c>
      <c r="MW24" s="19"/>
      <c r="MX24" s="19"/>
      <c r="MY24" s="19">
        <v>0</v>
      </c>
      <c r="MZ24" s="19"/>
      <c r="NA24" s="19"/>
      <c r="NB24" s="19"/>
      <c r="NC24" s="19">
        <v>0</v>
      </c>
      <c r="ND24" s="19"/>
      <c r="NE24" s="19"/>
      <c r="NF24" s="19"/>
      <c r="NG24" s="19">
        <v>0</v>
      </c>
      <c r="NH24" s="19"/>
      <c r="NI24" s="19"/>
      <c r="NJ24" s="19"/>
      <c r="NK24" s="19">
        <v>0</v>
      </c>
      <c r="NL24" s="19"/>
      <c r="NM24" s="19"/>
      <c r="NN24" s="19"/>
      <c r="NO24" s="19">
        <v>0</v>
      </c>
      <c r="NP24" s="19">
        <v>137.19999999999999</v>
      </c>
      <c r="NQ24" s="19">
        <v>144.27350000000001</v>
      </c>
      <c r="NR24" s="19">
        <v>144.27350999999999</v>
      </c>
      <c r="NS24" s="19">
        <v>-7.0735099999999997</v>
      </c>
      <c r="NT24" s="19">
        <v>79.3</v>
      </c>
      <c r="NU24" s="19">
        <v>72.136750000000006</v>
      </c>
      <c r="NV24" s="19">
        <v>72.136750000000006</v>
      </c>
      <c r="NW24" s="19">
        <v>7.1632499999999997</v>
      </c>
      <c r="NX24" s="19">
        <v>0.1</v>
      </c>
      <c r="NY24" s="19">
        <v>7.8E-2</v>
      </c>
      <c r="NZ24" s="19">
        <v>7.8E-2</v>
      </c>
      <c r="OA24" s="19">
        <v>2.1999999999999999E-2</v>
      </c>
      <c r="OB24" s="19">
        <v>37.9</v>
      </c>
      <c r="OC24" s="19">
        <v>27.3</v>
      </c>
      <c r="OD24" s="19">
        <v>27.925999999999998</v>
      </c>
      <c r="OE24" s="19">
        <v>9.9740000000000002</v>
      </c>
      <c r="OF24" s="19">
        <v>65.7</v>
      </c>
      <c r="OG24" s="19">
        <v>72.03</v>
      </c>
      <c r="OH24" s="19">
        <v>72.03</v>
      </c>
      <c r="OI24" s="19">
        <v>-6.33</v>
      </c>
      <c r="OJ24" s="19">
        <v>12.7</v>
      </c>
      <c r="OK24" s="19">
        <v>8.1999999999999993</v>
      </c>
      <c r="OL24" s="19">
        <v>4.3250000000000002</v>
      </c>
      <c r="OM24" s="19">
        <v>8.375</v>
      </c>
      <c r="ON24" s="19">
        <v>0</v>
      </c>
      <c r="OO24" s="19">
        <v>0</v>
      </c>
      <c r="OP24" s="19">
        <v>0</v>
      </c>
      <c r="OQ24" s="19">
        <v>0</v>
      </c>
      <c r="OR24" s="19">
        <v>20</v>
      </c>
      <c r="OS24" s="19">
        <v>17.559999999999999</v>
      </c>
      <c r="OT24" s="19">
        <v>17.559999999999999</v>
      </c>
      <c r="OU24" s="19">
        <v>2.44</v>
      </c>
      <c r="OV24" s="19">
        <v>9.9</v>
      </c>
      <c r="OW24" s="19">
        <v>9.9830000000000005</v>
      </c>
      <c r="OX24" s="19">
        <v>9.9830000000000005</v>
      </c>
      <c r="OY24" s="19">
        <v>-8.3000000000000004E-2</v>
      </c>
      <c r="OZ24" s="19">
        <v>5.3</v>
      </c>
      <c r="PA24" s="19">
        <v>5.67</v>
      </c>
      <c r="PB24" s="19">
        <v>5.67</v>
      </c>
      <c r="PC24" s="19">
        <v>-0.37</v>
      </c>
      <c r="PD24" s="19">
        <v>3.6</v>
      </c>
      <c r="PE24" s="19">
        <v>3.6</v>
      </c>
      <c r="PF24" s="19">
        <v>3.6</v>
      </c>
      <c r="PG24" s="19">
        <v>0</v>
      </c>
      <c r="PH24" s="19">
        <v>5.0999999999999996</v>
      </c>
      <c r="PI24" s="19">
        <v>5</v>
      </c>
      <c r="PJ24" s="19">
        <v>5</v>
      </c>
      <c r="PK24" s="19">
        <v>0.1</v>
      </c>
      <c r="PL24" s="19"/>
      <c r="PM24" s="19"/>
      <c r="PN24" s="19">
        <v>19.51219</v>
      </c>
      <c r="PO24" s="19">
        <v>-19.51219</v>
      </c>
      <c r="PP24" s="19">
        <v>10</v>
      </c>
      <c r="PQ24" s="19">
        <v>19.5122</v>
      </c>
      <c r="PR24" s="19">
        <v>19.51219</v>
      </c>
      <c r="PS24" s="19">
        <v>-9.5121900000000004</v>
      </c>
      <c r="PT24" s="19">
        <v>18.5</v>
      </c>
      <c r="PU24" s="19">
        <v>18.048780000000001</v>
      </c>
      <c r="PV24" s="19">
        <v>18.048780000000001</v>
      </c>
      <c r="PW24" s="19">
        <v>0.45122000000000001</v>
      </c>
      <c r="PX24" s="19">
        <v>3.8</v>
      </c>
      <c r="PY24" s="19">
        <v>3.4</v>
      </c>
      <c r="PZ24" s="19">
        <v>3.4</v>
      </c>
      <c r="QA24" s="19">
        <v>0.4</v>
      </c>
      <c r="QB24" s="19">
        <v>18.8</v>
      </c>
      <c r="QC24" s="19">
        <v>18.341460000000001</v>
      </c>
      <c r="QD24" s="19">
        <v>18.341460000000001</v>
      </c>
      <c r="QE24" s="19">
        <v>0.45854</v>
      </c>
      <c r="QF24" s="19">
        <v>14.5</v>
      </c>
      <c r="QG24" s="19">
        <v>14.670999999999999</v>
      </c>
      <c r="QH24" s="19">
        <v>14.670999999999999</v>
      </c>
      <c r="QI24" s="19">
        <v>-0.17100000000000001</v>
      </c>
      <c r="QJ24" s="19">
        <v>17.5</v>
      </c>
      <c r="QK24" s="19">
        <v>15.957000000000001</v>
      </c>
      <c r="QL24" s="19">
        <v>15.957000000000001</v>
      </c>
      <c r="QM24" s="19">
        <v>1.5429999999999999</v>
      </c>
      <c r="QN24" s="19">
        <v>8.5</v>
      </c>
      <c r="QO24" s="19">
        <v>8</v>
      </c>
      <c r="QP24" s="19">
        <v>8.8780000000000001</v>
      </c>
      <c r="QQ24" s="19">
        <v>-0.378</v>
      </c>
      <c r="QR24" s="19">
        <v>33.700000000000003</v>
      </c>
      <c r="QS24" s="19">
        <v>21.9</v>
      </c>
      <c r="QT24" s="19">
        <v>23.666</v>
      </c>
      <c r="QU24" s="19">
        <v>10.034000000000001</v>
      </c>
      <c r="QV24" s="19">
        <v>4.7</v>
      </c>
      <c r="QW24" s="19">
        <v>4.2</v>
      </c>
      <c r="QX24" s="19">
        <v>4.2</v>
      </c>
      <c r="QY24" s="19">
        <v>0.5</v>
      </c>
      <c r="QZ24" s="19">
        <v>2.2999999999999998</v>
      </c>
      <c r="RA24" s="19">
        <v>2.4</v>
      </c>
      <c r="RB24" s="19">
        <v>2.4</v>
      </c>
      <c r="RC24" s="19">
        <v>-0.1</v>
      </c>
      <c r="RD24" s="19">
        <v>2.2999999999999998</v>
      </c>
      <c r="RE24" s="19">
        <v>2.4</v>
      </c>
      <c r="RF24" s="19">
        <v>2.4</v>
      </c>
      <c r="RG24" s="19">
        <v>-0.1</v>
      </c>
      <c r="RH24" s="19">
        <v>2.9</v>
      </c>
      <c r="RI24" s="19">
        <v>2.8</v>
      </c>
      <c r="RJ24" s="19">
        <v>2.8</v>
      </c>
      <c r="RK24" s="19">
        <v>0.1</v>
      </c>
      <c r="RL24" s="19">
        <v>18.3</v>
      </c>
      <c r="RM24" s="19">
        <v>16.46</v>
      </c>
      <c r="RN24" s="19">
        <v>16.46</v>
      </c>
      <c r="RO24" s="19">
        <v>1.84</v>
      </c>
      <c r="RP24" s="19">
        <v>3.3</v>
      </c>
      <c r="RQ24" s="19">
        <v>3.399</v>
      </c>
      <c r="RR24" s="19">
        <v>3.399</v>
      </c>
      <c r="RS24" s="19">
        <v>-9.9000000000000005E-2</v>
      </c>
      <c r="RT24" s="19">
        <v>20.399999999999999</v>
      </c>
      <c r="RU24" s="19">
        <v>19.869240000000001</v>
      </c>
      <c r="RV24" s="19">
        <v>11.08053</v>
      </c>
      <c r="RW24" s="19">
        <v>9.3194700000000008</v>
      </c>
      <c r="RX24" s="19">
        <v>2</v>
      </c>
      <c r="RY24" s="19">
        <v>2</v>
      </c>
      <c r="RZ24" s="19">
        <v>2</v>
      </c>
      <c r="SA24" s="19">
        <v>0</v>
      </c>
      <c r="SB24" s="19"/>
      <c r="SC24" s="19"/>
      <c r="SD24" s="19"/>
      <c r="SE24" s="19">
        <v>0</v>
      </c>
      <c r="SF24" s="19">
        <v>16</v>
      </c>
      <c r="SG24" s="19">
        <v>12</v>
      </c>
      <c r="SH24" s="19">
        <v>15.02439</v>
      </c>
      <c r="SI24" s="19">
        <v>0.97560999999999998</v>
      </c>
      <c r="SJ24" s="19">
        <v>11.9</v>
      </c>
      <c r="SK24" s="19">
        <v>12.39024</v>
      </c>
      <c r="SL24" s="19">
        <v>12.39024</v>
      </c>
      <c r="SM24" s="19">
        <v>-0.49024000000000001</v>
      </c>
      <c r="SN24" s="19">
        <v>20.2</v>
      </c>
      <c r="SO24" s="19">
        <v>19.5122</v>
      </c>
      <c r="SP24" s="19">
        <v>19.51219</v>
      </c>
      <c r="SQ24" s="19">
        <v>0.68781000000000003</v>
      </c>
      <c r="SR24" s="19">
        <v>20.3</v>
      </c>
      <c r="SS24" s="19">
        <v>19.5122</v>
      </c>
      <c r="ST24" s="19">
        <v>19.51219</v>
      </c>
      <c r="SU24" s="19">
        <v>0.78781000000000001</v>
      </c>
      <c r="SV24" s="19">
        <v>20</v>
      </c>
      <c r="SW24" s="19">
        <v>19.317070000000001</v>
      </c>
      <c r="SX24" s="19">
        <v>19.317070000000001</v>
      </c>
      <c r="SY24" s="19">
        <v>0.68293000000000004</v>
      </c>
      <c r="SZ24" s="19">
        <v>2.4</v>
      </c>
      <c r="TA24" s="19">
        <v>5.2</v>
      </c>
      <c r="TB24" s="19">
        <v>5.3730000000000002</v>
      </c>
      <c r="TC24" s="19">
        <v>-2.9729999999999999</v>
      </c>
      <c r="TD24" s="19">
        <v>15</v>
      </c>
      <c r="TE24" s="19">
        <v>10</v>
      </c>
      <c r="TF24" s="19">
        <v>9.6270000000000007</v>
      </c>
      <c r="TG24" s="19">
        <v>5.3730000000000002</v>
      </c>
      <c r="TH24" s="19">
        <v>34.200000000000003</v>
      </c>
      <c r="TI24" s="19">
        <v>35.225000000000001</v>
      </c>
      <c r="TJ24" s="19">
        <v>35.225000000000001</v>
      </c>
      <c r="TK24" s="19">
        <v>-1.0249999999999999</v>
      </c>
      <c r="TL24" s="19">
        <v>1.3</v>
      </c>
      <c r="TM24" s="19">
        <v>9.6</v>
      </c>
      <c r="TN24" s="19">
        <v>12.047000000000001</v>
      </c>
      <c r="TO24" s="19">
        <v>-10.747</v>
      </c>
      <c r="TP24" s="19">
        <v>6.8</v>
      </c>
      <c r="TQ24" s="19">
        <v>14.5</v>
      </c>
      <c r="TR24" s="19">
        <v>18.376999999999999</v>
      </c>
      <c r="TS24" s="19">
        <v>-11.577</v>
      </c>
      <c r="TT24" s="19">
        <v>0</v>
      </c>
      <c r="TU24" s="19">
        <v>0.8</v>
      </c>
      <c r="TV24" s="19">
        <v>1.07</v>
      </c>
      <c r="TW24" s="19">
        <v>-1.07</v>
      </c>
      <c r="TX24" s="19">
        <v>0</v>
      </c>
      <c r="TY24" s="19">
        <v>0.4</v>
      </c>
      <c r="TZ24" s="19">
        <v>0.59599999999999997</v>
      </c>
      <c r="UA24" s="19">
        <v>-0.59599999999999997</v>
      </c>
      <c r="UB24" s="19">
        <v>21</v>
      </c>
      <c r="UC24" s="19">
        <v>20.4878</v>
      </c>
      <c r="UD24" s="19">
        <v>20.4878</v>
      </c>
      <c r="UE24" s="19">
        <v>0.51219999999999999</v>
      </c>
      <c r="UF24" s="19">
        <v>7.9</v>
      </c>
      <c r="UG24" s="19">
        <v>8</v>
      </c>
      <c r="UH24" s="19">
        <v>8</v>
      </c>
      <c r="UI24" s="19">
        <v>-0.1</v>
      </c>
      <c r="UJ24" s="19">
        <v>7.8</v>
      </c>
      <c r="UK24" s="19">
        <v>6.9</v>
      </c>
      <c r="UL24" s="19">
        <v>6.9</v>
      </c>
      <c r="UM24" s="19">
        <v>0.9</v>
      </c>
      <c r="UN24" s="19">
        <v>20</v>
      </c>
      <c r="UO24" s="19">
        <v>20</v>
      </c>
      <c r="UP24" s="19">
        <v>10</v>
      </c>
      <c r="UQ24" s="19">
        <v>10</v>
      </c>
      <c r="UR24" s="19">
        <v>20</v>
      </c>
      <c r="US24" s="19">
        <v>20</v>
      </c>
      <c r="UT24" s="19">
        <v>10</v>
      </c>
      <c r="UU24" s="19">
        <v>10</v>
      </c>
      <c r="UV24" s="19">
        <v>20</v>
      </c>
      <c r="UW24" s="19">
        <v>20</v>
      </c>
      <c r="UX24" s="19">
        <v>10</v>
      </c>
      <c r="UY24" s="19">
        <v>10</v>
      </c>
      <c r="UZ24" s="19">
        <v>9.4</v>
      </c>
      <c r="VA24" s="19">
        <v>5.4</v>
      </c>
      <c r="VB24" s="19">
        <v>2.6829999999999998</v>
      </c>
      <c r="VC24" s="19">
        <v>6.7169999999999996</v>
      </c>
      <c r="VD24" s="19">
        <v>7.6</v>
      </c>
      <c r="VE24" s="19">
        <v>5.8650000000000002</v>
      </c>
      <c r="VF24" s="19">
        <v>5.8650000000000002</v>
      </c>
      <c r="VG24" s="19">
        <v>1.7350000000000001</v>
      </c>
      <c r="VH24" s="19">
        <v>123.2</v>
      </c>
      <c r="VI24" s="19">
        <v>137.39699999999999</v>
      </c>
      <c r="VJ24" s="19">
        <v>137.39699999999999</v>
      </c>
      <c r="VK24" s="19">
        <v>-14.196999999999999</v>
      </c>
      <c r="VL24" s="19">
        <v>0.4</v>
      </c>
      <c r="VM24" s="19"/>
      <c r="VN24" s="19">
        <v>0.6</v>
      </c>
      <c r="VO24" s="19">
        <v>-0.2</v>
      </c>
      <c r="VP24" s="19">
        <v>6</v>
      </c>
      <c r="VQ24" s="19">
        <v>10.6</v>
      </c>
      <c r="VR24" s="19">
        <v>14.241</v>
      </c>
      <c r="VS24" s="19">
        <v>-8.2409999999999997</v>
      </c>
      <c r="VT24" s="19">
        <v>3.3</v>
      </c>
      <c r="VU24" s="19">
        <v>18.3</v>
      </c>
      <c r="VV24" s="19">
        <v>19.73</v>
      </c>
      <c r="VW24" s="19">
        <v>-16.43</v>
      </c>
      <c r="VX24" s="19">
        <v>97.2</v>
      </c>
      <c r="VY24" s="19">
        <v>102.444</v>
      </c>
      <c r="VZ24" s="19">
        <v>102.444</v>
      </c>
      <c r="WA24" s="19">
        <v>-5.2439999999999998</v>
      </c>
      <c r="WB24" s="19">
        <v>7.5</v>
      </c>
      <c r="WC24" s="19">
        <v>6.9290000000000003</v>
      </c>
      <c r="WD24" s="19">
        <v>6.9290000000000003</v>
      </c>
      <c r="WE24" s="19">
        <v>0.57099999999999995</v>
      </c>
      <c r="WF24" s="19">
        <v>8.5</v>
      </c>
      <c r="WG24" s="19">
        <v>8.3000000000000007</v>
      </c>
      <c r="WH24" s="19">
        <v>8.3000000000000007</v>
      </c>
      <c r="WI24" s="19">
        <v>0.2</v>
      </c>
      <c r="WJ24" s="19">
        <v>20</v>
      </c>
      <c r="WK24" s="19">
        <v>19.317070000000001</v>
      </c>
      <c r="WL24" s="19">
        <v>19.317070000000001</v>
      </c>
      <c r="WM24" s="19">
        <v>0.68293000000000004</v>
      </c>
      <c r="WN24" s="19">
        <v>10.1</v>
      </c>
      <c r="WO24" s="19">
        <v>10.5</v>
      </c>
      <c r="WP24" s="19">
        <v>10.5</v>
      </c>
      <c r="WQ24" s="19">
        <v>-0.4</v>
      </c>
      <c r="WR24" s="19"/>
      <c r="WS24" s="19"/>
      <c r="WT24" s="19"/>
      <c r="WU24" s="19">
        <v>0</v>
      </c>
      <c r="WV24" s="19">
        <v>36</v>
      </c>
      <c r="WW24" s="19">
        <v>36</v>
      </c>
      <c r="WX24" s="19">
        <v>36</v>
      </c>
      <c r="WY24" s="19">
        <v>0</v>
      </c>
      <c r="WZ24" s="19">
        <v>28.7</v>
      </c>
      <c r="XA24" s="19">
        <v>29.184000000000001</v>
      </c>
      <c r="XB24" s="19">
        <v>29.184000000000001</v>
      </c>
      <c r="XC24" s="19">
        <v>-0.48399999999999999</v>
      </c>
      <c r="XD24" s="19">
        <v>3.4</v>
      </c>
      <c r="XE24" s="19">
        <v>2.8159999999999998</v>
      </c>
      <c r="XF24" s="19">
        <v>2.8159999999999998</v>
      </c>
      <c r="XG24" s="19">
        <v>0.58399999999999996</v>
      </c>
      <c r="XH24" s="19">
        <v>13.9</v>
      </c>
      <c r="XI24" s="19">
        <v>14</v>
      </c>
      <c r="XJ24" s="19">
        <v>14</v>
      </c>
      <c r="XK24" s="19">
        <v>-0.1</v>
      </c>
      <c r="XL24" s="19">
        <v>0</v>
      </c>
      <c r="XM24" s="19"/>
      <c r="XN24" s="19"/>
      <c r="XO24" s="19">
        <v>0</v>
      </c>
      <c r="XP24" s="19">
        <v>6.6</v>
      </c>
      <c r="XQ24" s="19">
        <v>7.9</v>
      </c>
      <c r="XR24" s="19">
        <v>7.9</v>
      </c>
      <c r="XS24" s="19">
        <v>-1.3</v>
      </c>
    </row>
    <row r="25" spans="1:643" ht="24" customHeight="1" x14ac:dyDescent="0.25">
      <c r="A25" s="1"/>
      <c r="B25" s="13" t="s">
        <v>63</v>
      </c>
      <c r="C25" s="13" t="s">
        <v>705</v>
      </c>
      <c r="D25" s="14">
        <v>1</v>
      </c>
      <c r="E25" s="14">
        <v>1.02</v>
      </c>
      <c r="F25" s="14">
        <v>1.02</v>
      </c>
      <c r="G25" s="14">
        <v>-0.02</v>
      </c>
      <c r="H25" s="14">
        <v>1.6</v>
      </c>
      <c r="I25" s="14">
        <v>1.64</v>
      </c>
      <c r="J25" s="14">
        <v>1.64</v>
      </c>
      <c r="K25" s="14">
        <v>-0.04</v>
      </c>
      <c r="L25" s="14">
        <v>4.3</v>
      </c>
      <c r="M25" s="14">
        <v>3.8072699999999999</v>
      </c>
      <c r="N25" s="14">
        <v>3.8072699999999999</v>
      </c>
      <c r="O25" s="14">
        <v>0.49273</v>
      </c>
      <c r="P25" s="14">
        <v>652.20000000000005</v>
      </c>
      <c r="Q25" s="14">
        <v>646.79789000000005</v>
      </c>
      <c r="R25" s="14">
        <v>646.79789000000005</v>
      </c>
      <c r="S25" s="14">
        <v>5.4021100000000004</v>
      </c>
      <c r="T25" s="14">
        <v>220.1</v>
      </c>
      <c r="U25" s="14">
        <v>211.44126</v>
      </c>
      <c r="V25" s="14">
        <v>211.44126</v>
      </c>
      <c r="W25" s="14">
        <v>8.6587399999999999</v>
      </c>
      <c r="X25" s="14"/>
      <c r="Y25" s="14"/>
      <c r="Z25" s="14"/>
      <c r="AA25" s="14">
        <v>0</v>
      </c>
      <c r="AB25" s="14"/>
      <c r="AC25" s="14"/>
      <c r="AD25" s="14"/>
      <c r="AE25" s="14">
        <v>0</v>
      </c>
      <c r="AF25" s="14">
        <v>91.5</v>
      </c>
      <c r="AG25" s="14">
        <v>91.903899999999993</v>
      </c>
      <c r="AH25" s="14">
        <v>92.026830000000004</v>
      </c>
      <c r="AI25" s="14">
        <v>-0.52683000000000002</v>
      </c>
      <c r="AJ25" s="14">
        <v>250.6</v>
      </c>
      <c r="AK25" s="14">
        <v>259.08780000000002</v>
      </c>
      <c r="AL25" s="14">
        <v>259.08780000000002</v>
      </c>
      <c r="AM25" s="14">
        <v>-8.4878</v>
      </c>
      <c r="AN25" s="14"/>
      <c r="AO25" s="14"/>
      <c r="AP25" s="14"/>
      <c r="AQ25" s="14">
        <v>0</v>
      </c>
      <c r="AR25" s="14"/>
      <c r="AS25" s="14"/>
      <c r="AT25" s="14"/>
      <c r="AU25" s="14">
        <v>0</v>
      </c>
      <c r="AV25" s="14"/>
      <c r="AW25" s="14"/>
      <c r="AX25" s="14"/>
      <c r="AY25" s="14">
        <v>0</v>
      </c>
      <c r="AZ25" s="14">
        <v>198.5</v>
      </c>
      <c r="BA25" s="14">
        <v>195.67905999999999</v>
      </c>
      <c r="BB25" s="14">
        <v>195.67905999999999</v>
      </c>
      <c r="BC25" s="14">
        <v>2.8209399999999998</v>
      </c>
      <c r="BD25" s="14">
        <v>201.9</v>
      </c>
      <c r="BE25" s="14">
        <v>195.67905999999999</v>
      </c>
      <c r="BF25" s="14">
        <v>195.67905999999999</v>
      </c>
      <c r="BG25" s="14">
        <v>6.2209399999999997</v>
      </c>
      <c r="BH25" s="14">
        <v>195.6</v>
      </c>
      <c r="BI25" s="14">
        <v>195.67905999999999</v>
      </c>
      <c r="BJ25" s="14">
        <v>195.67905999999999</v>
      </c>
      <c r="BK25" s="14">
        <v>-7.9060000000000005E-2</v>
      </c>
      <c r="BL25" s="14">
        <v>200.7</v>
      </c>
      <c r="BM25" s="14">
        <v>195.12195</v>
      </c>
      <c r="BN25" s="14">
        <v>195.12195</v>
      </c>
      <c r="BO25" s="14">
        <v>5.5780500000000002</v>
      </c>
      <c r="BP25" s="14">
        <v>107.6</v>
      </c>
      <c r="BQ25" s="14">
        <v>97.560980000000001</v>
      </c>
      <c r="BR25" s="14">
        <v>97.560969999999998</v>
      </c>
      <c r="BS25" s="14">
        <v>10.03903</v>
      </c>
      <c r="BT25" s="14">
        <v>565.79999999999995</v>
      </c>
      <c r="BU25" s="14">
        <v>568.29854</v>
      </c>
      <c r="BV25" s="14">
        <v>568.29854</v>
      </c>
      <c r="BW25" s="14">
        <v>-2.4985400000000002</v>
      </c>
      <c r="BX25" s="14">
        <v>10.8</v>
      </c>
      <c r="BY25" s="14">
        <v>10.17268</v>
      </c>
      <c r="BZ25" s="14">
        <v>10.17268</v>
      </c>
      <c r="CA25" s="14">
        <v>0.62731999999999999</v>
      </c>
      <c r="CB25" s="14"/>
      <c r="CC25" s="14"/>
      <c r="CD25" s="14"/>
      <c r="CE25" s="14">
        <v>0</v>
      </c>
      <c r="CF25" s="14"/>
      <c r="CG25" s="14"/>
      <c r="CH25" s="14"/>
      <c r="CI25" s="14">
        <v>0</v>
      </c>
      <c r="CJ25" s="14"/>
      <c r="CK25" s="14"/>
      <c r="CL25" s="14"/>
      <c r="CM25" s="14">
        <v>0</v>
      </c>
      <c r="CN25" s="14"/>
      <c r="CO25" s="14"/>
      <c r="CP25" s="14"/>
      <c r="CQ25" s="14">
        <v>0</v>
      </c>
      <c r="CR25" s="14">
        <v>165.7</v>
      </c>
      <c r="CS25" s="14">
        <v>164.70732000000001</v>
      </c>
      <c r="CT25" s="14">
        <v>164.70732000000001</v>
      </c>
      <c r="CU25" s="14">
        <v>0.99268000000000001</v>
      </c>
      <c r="CV25" s="14">
        <v>8</v>
      </c>
      <c r="CW25" s="14">
        <v>6.6437299999999997</v>
      </c>
      <c r="CX25" s="14">
        <v>3.8486199999999999</v>
      </c>
      <c r="CY25" s="14">
        <v>4.1513799999999996</v>
      </c>
      <c r="CZ25" s="14">
        <v>2.8</v>
      </c>
      <c r="DA25" s="14">
        <v>3.64486</v>
      </c>
      <c r="DB25" s="14">
        <v>2.1114199999999999</v>
      </c>
      <c r="DC25" s="14">
        <v>0.68857999999999997</v>
      </c>
      <c r="DD25" s="14">
        <v>16.5</v>
      </c>
      <c r="DE25" s="14">
        <v>16.873670000000001</v>
      </c>
      <c r="DF25" s="14">
        <v>16.873670000000001</v>
      </c>
      <c r="DG25" s="14">
        <v>-0.37367</v>
      </c>
      <c r="DH25" s="14">
        <v>6.8</v>
      </c>
      <c r="DI25" s="14">
        <v>6.8787000000000003</v>
      </c>
      <c r="DJ25" s="14">
        <v>6.8787000000000003</v>
      </c>
      <c r="DK25" s="14">
        <v>-7.8700000000000006E-2</v>
      </c>
      <c r="DL25" s="14">
        <v>0</v>
      </c>
      <c r="DM25" s="14"/>
      <c r="DN25" s="14">
        <v>4.9923999999999999</v>
      </c>
      <c r="DO25" s="14">
        <v>-4.9923999999999999</v>
      </c>
      <c r="DP25" s="14">
        <v>87.5</v>
      </c>
      <c r="DQ25" s="14">
        <v>142.19144</v>
      </c>
      <c r="DR25" s="14">
        <v>86.541179999999997</v>
      </c>
      <c r="DS25" s="14">
        <v>0.95882000000000001</v>
      </c>
      <c r="DT25" s="14">
        <v>7.1</v>
      </c>
      <c r="DU25" s="14">
        <v>8.9130000000000003</v>
      </c>
      <c r="DV25" s="14">
        <v>8.9130000000000003</v>
      </c>
      <c r="DW25" s="14">
        <v>-1.8129999999999999</v>
      </c>
      <c r="DX25" s="14"/>
      <c r="DY25" s="14"/>
      <c r="DZ25" s="14"/>
      <c r="EA25" s="14">
        <v>0</v>
      </c>
      <c r="EB25" s="14"/>
      <c r="EC25" s="14"/>
      <c r="ED25" s="14"/>
      <c r="EE25" s="14">
        <v>0</v>
      </c>
      <c r="EF25" s="14"/>
      <c r="EG25" s="14"/>
      <c r="EH25" s="14"/>
      <c r="EI25" s="14">
        <v>0</v>
      </c>
      <c r="EJ25" s="14">
        <v>111.7</v>
      </c>
      <c r="EK25" s="14">
        <v>112.90537</v>
      </c>
      <c r="EL25" s="14">
        <v>112.90537</v>
      </c>
      <c r="EM25" s="14">
        <v>-1.2053700000000001</v>
      </c>
      <c r="EN25" s="14">
        <v>208</v>
      </c>
      <c r="EO25" s="14">
        <v>221.25516999999999</v>
      </c>
      <c r="EP25" s="14">
        <v>221.30108000000001</v>
      </c>
      <c r="EQ25" s="14">
        <v>-13.301080000000001</v>
      </c>
      <c r="ER25" s="14"/>
      <c r="ES25" s="14"/>
      <c r="ET25" s="14"/>
      <c r="EU25" s="14">
        <v>0</v>
      </c>
      <c r="EV25" s="14"/>
      <c r="EW25" s="14"/>
      <c r="EX25" s="14"/>
      <c r="EY25" s="14">
        <v>0</v>
      </c>
      <c r="EZ25" s="14"/>
      <c r="FA25" s="14"/>
      <c r="FB25" s="14"/>
      <c r="FC25" s="14">
        <v>0</v>
      </c>
      <c r="FD25" s="14">
        <v>6.5</v>
      </c>
      <c r="FE25" s="14">
        <v>6.39</v>
      </c>
      <c r="FF25" s="14">
        <v>6.39</v>
      </c>
      <c r="FG25" s="14">
        <v>0.11</v>
      </c>
      <c r="FH25" s="14">
        <v>460.9</v>
      </c>
      <c r="FI25" s="14">
        <v>458.87804999999997</v>
      </c>
      <c r="FJ25" s="14">
        <v>458.87804999999997</v>
      </c>
      <c r="FK25" s="14">
        <v>2.0219499999999999</v>
      </c>
      <c r="FL25" s="14">
        <v>54.8</v>
      </c>
      <c r="FM25" s="14">
        <v>54.071869999999997</v>
      </c>
      <c r="FN25" s="14">
        <v>52.199509999999997</v>
      </c>
      <c r="FO25" s="14">
        <v>2.6004900000000002</v>
      </c>
      <c r="FP25" s="14">
        <v>73.599999999999994</v>
      </c>
      <c r="FQ25" s="14">
        <v>72.877070000000003</v>
      </c>
      <c r="FR25" s="14">
        <v>72.877070000000003</v>
      </c>
      <c r="FS25" s="14">
        <v>0.72292999999999996</v>
      </c>
      <c r="FT25" s="14">
        <v>41.3</v>
      </c>
      <c r="FU25" s="14">
        <v>37.371319999999997</v>
      </c>
      <c r="FV25" s="14">
        <v>36.000340000000001</v>
      </c>
      <c r="FW25" s="14">
        <v>5.2996600000000003</v>
      </c>
      <c r="FX25" s="14">
        <v>18.5</v>
      </c>
      <c r="FY25" s="14">
        <v>19.28585</v>
      </c>
      <c r="FZ25" s="14">
        <v>19.28585</v>
      </c>
      <c r="GA25" s="14">
        <v>-0.78585000000000005</v>
      </c>
      <c r="GB25" s="14">
        <v>0</v>
      </c>
      <c r="GC25" s="14"/>
      <c r="GD25" s="14">
        <v>19.453659999999999</v>
      </c>
      <c r="GE25" s="14">
        <v>-19.453659999999999</v>
      </c>
      <c r="GF25" s="14">
        <v>90.6</v>
      </c>
      <c r="GG25" s="14">
        <v>87.657560000000004</v>
      </c>
      <c r="GH25" s="14">
        <v>87.657560000000004</v>
      </c>
      <c r="GI25" s="14">
        <v>2.9424399999999999</v>
      </c>
      <c r="GJ25" s="14">
        <v>138.80000000000001</v>
      </c>
      <c r="GK25" s="14">
        <v>133.33332999999999</v>
      </c>
      <c r="GL25" s="14">
        <v>133.33332999999999</v>
      </c>
      <c r="GM25" s="14">
        <v>5.4666699999999997</v>
      </c>
      <c r="GN25" s="14">
        <v>139.19999999999999</v>
      </c>
      <c r="GO25" s="14">
        <v>133.33332999999999</v>
      </c>
      <c r="GP25" s="14">
        <v>133.33332999999999</v>
      </c>
      <c r="GQ25" s="14">
        <v>5.8666700000000001</v>
      </c>
      <c r="GR25" s="14">
        <v>156</v>
      </c>
      <c r="GS25" s="14">
        <v>133.33332999999999</v>
      </c>
      <c r="GT25" s="14">
        <v>133.33332999999999</v>
      </c>
      <c r="GU25" s="14">
        <v>22.66667</v>
      </c>
      <c r="GV25" s="14">
        <v>109.3</v>
      </c>
      <c r="GW25" s="14">
        <v>109.07201000000001</v>
      </c>
      <c r="GX25" s="14">
        <v>109.07201000000001</v>
      </c>
      <c r="GY25" s="14">
        <v>0.22799</v>
      </c>
      <c r="GZ25" s="14">
        <v>7.5</v>
      </c>
      <c r="HA25" s="14">
        <v>7.9643300000000004</v>
      </c>
      <c r="HB25" s="14">
        <v>7.9643199999999998</v>
      </c>
      <c r="HC25" s="14">
        <v>-0.46432000000000001</v>
      </c>
      <c r="HD25" s="14"/>
      <c r="HE25" s="14"/>
      <c r="HF25" s="14"/>
      <c r="HG25" s="14">
        <v>0</v>
      </c>
      <c r="HH25" s="14">
        <v>45.7</v>
      </c>
      <c r="HI25" s="14">
        <v>47.26634</v>
      </c>
      <c r="HJ25" s="14">
        <v>47.26634</v>
      </c>
      <c r="HK25" s="14">
        <v>-1.5663400000000001</v>
      </c>
      <c r="HL25" s="14">
        <v>0</v>
      </c>
      <c r="HM25" s="14"/>
      <c r="HN25" s="14">
        <v>44.275120000000001</v>
      </c>
      <c r="HO25" s="14">
        <v>-44.275120000000001</v>
      </c>
      <c r="HP25" s="14">
        <v>2</v>
      </c>
      <c r="HQ25" s="14">
        <v>1.8363499999999999</v>
      </c>
      <c r="HR25" s="14">
        <v>1.8363499999999999</v>
      </c>
      <c r="HS25" s="14">
        <v>0.16364999999999999</v>
      </c>
      <c r="HT25" s="14">
        <v>30.4</v>
      </c>
      <c r="HU25" s="14">
        <v>33.323279999999997</v>
      </c>
      <c r="HV25" s="14">
        <v>33.323279999999997</v>
      </c>
      <c r="HW25" s="14">
        <v>-2.9232800000000001</v>
      </c>
      <c r="HX25" s="14">
        <v>175.3</v>
      </c>
      <c r="HY25" s="14">
        <v>171.54185000000001</v>
      </c>
      <c r="HZ25" s="14">
        <v>171.54185000000001</v>
      </c>
      <c r="IA25" s="14">
        <v>3.7581500000000001</v>
      </c>
      <c r="IB25" s="14">
        <v>47.9</v>
      </c>
      <c r="IC25" s="14">
        <v>47.67127</v>
      </c>
      <c r="ID25" s="14">
        <v>47.67127</v>
      </c>
      <c r="IE25" s="14">
        <v>0.22872999999999999</v>
      </c>
      <c r="IF25" s="14">
        <v>0</v>
      </c>
      <c r="IG25" s="14"/>
      <c r="IH25" s="14"/>
      <c r="II25" s="14">
        <v>0</v>
      </c>
      <c r="IJ25" s="14"/>
      <c r="IK25" s="14"/>
      <c r="IL25" s="14"/>
      <c r="IM25" s="14">
        <v>0</v>
      </c>
      <c r="IN25" s="14">
        <v>45.7</v>
      </c>
      <c r="IO25" s="14">
        <v>48.41648</v>
      </c>
      <c r="IP25" s="14">
        <v>48.41648</v>
      </c>
      <c r="IQ25" s="14">
        <v>-2.7164799999999998</v>
      </c>
      <c r="IR25" s="14"/>
      <c r="IS25" s="14"/>
      <c r="IT25" s="14"/>
      <c r="IU25" s="14">
        <v>0</v>
      </c>
      <c r="IV25" s="14"/>
      <c r="IW25" s="14"/>
      <c r="IX25" s="14"/>
      <c r="IY25" s="14">
        <v>0</v>
      </c>
      <c r="IZ25" s="14"/>
      <c r="JA25" s="14"/>
      <c r="JB25" s="14"/>
      <c r="JC25" s="14">
        <v>0</v>
      </c>
      <c r="JD25" s="14">
        <v>131.69999999999999</v>
      </c>
      <c r="JE25" s="14">
        <v>133.35676000000001</v>
      </c>
      <c r="JF25" s="14">
        <v>133.35676000000001</v>
      </c>
      <c r="JG25" s="14">
        <v>-1.65676</v>
      </c>
      <c r="JH25" s="14">
        <v>0</v>
      </c>
      <c r="JI25" s="14"/>
      <c r="JJ25" s="14">
        <v>0</v>
      </c>
      <c r="JK25" s="14">
        <v>0</v>
      </c>
      <c r="JL25" s="14">
        <v>17.8</v>
      </c>
      <c r="JM25" s="14">
        <v>0</v>
      </c>
      <c r="JN25" s="14">
        <v>0</v>
      </c>
      <c r="JO25" s="14">
        <v>17.8</v>
      </c>
      <c r="JP25" s="14"/>
      <c r="JQ25" s="14"/>
      <c r="JR25" s="14"/>
      <c r="JS25" s="14">
        <v>0</v>
      </c>
      <c r="JT25" s="14"/>
      <c r="JU25" s="14"/>
      <c r="JV25" s="14"/>
      <c r="JW25" s="14">
        <v>0</v>
      </c>
      <c r="JX25" s="14"/>
      <c r="JY25" s="14"/>
      <c r="JZ25" s="14">
        <v>0</v>
      </c>
      <c r="KA25" s="14">
        <v>0</v>
      </c>
      <c r="KB25" s="14"/>
      <c r="KC25" s="14"/>
      <c r="KD25" s="14"/>
      <c r="KE25" s="14">
        <v>0</v>
      </c>
      <c r="KF25" s="14"/>
      <c r="KG25" s="14"/>
      <c r="KH25" s="14"/>
      <c r="KI25" s="14">
        <v>0</v>
      </c>
      <c r="KJ25" s="14"/>
      <c r="KK25" s="14"/>
      <c r="KL25" s="14"/>
      <c r="KM25" s="14">
        <v>0</v>
      </c>
      <c r="KN25" s="14"/>
      <c r="KO25" s="14"/>
      <c r="KP25" s="14"/>
      <c r="KQ25" s="14">
        <v>0</v>
      </c>
      <c r="KR25" s="14">
        <v>57.4</v>
      </c>
      <c r="KS25" s="14">
        <v>56.827100000000002</v>
      </c>
      <c r="KT25" s="14">
        <v>56.827100000000002</v>
      </c>
      <c r="KU25" s="14">
        <v>0.57289999999999996</v>
      </c>
      <c r="KV25" s="14"/>
      <c r="KW25" s="14"/>
      <c r="KX25" s="14"/>
      <c r="KY25" s="14">
        <v>0</v>
      </c>
      <c r="KZ25" s="14"/>
      <c r="LA25" s="14"/>
      <c r="LB25" s="14"/>
      <c r="LC25" s="14">
        <v>0</v>
      </c>
      <c r="LD25" s="14">
        <v>222.9</v>
      </c>
      <c r="LE25" s="14">
        <v>199.0478</v>
      </c>
      <c r="LF25" s="14">
        <v>199.0478</v>
      </c>
      <c r="LG25" s="14">
        <v>23.8522</v>
      </c>
      <c r="LH25" s="14">
        <v>133.9</v>
      </c>
      <c r="LI25" s="14">
        <v>133.67995999999999</v>
      </c>
      <c r="LJ25" s="14">
        <v>133.67995999999999</v>
      </c>
      <c r="LK25" s="14">
        <v>0.22004000000000001</v>
      </c>
      <c r="LL25" s="14">
        <v>64.3</v>
      </c>
      <c r="LM25" s="14">
        <v>67.461460000000002</v>
      </c>
      <c r="LN25" s="14">
        <v>67.461460000000002</v>
      </c>
      <c r="LO25" s="14">
        <v>-3.1614599999999999</v>
      </c>
      <c r="LP25" s="14">
        <v>77.099999999999994</v>
      </c>
      <c r="LQ25" s="14">
        <v>78.567999999999998</v>
      </c>
      <c r="LR25" s="14">
        <v>78.567999999999998</v>
      </c>
      <c r="LS25" s="14">
        <v>-1.468</v>
      </c>
      <c r="LT25" s="14">
        <v>15.4</v>
      </c>
      <c r="LU25" s="14"/>
      <c r="LV25" s="14">
        <v>30.097560000000001</v>
      </c>
      <c r="LW25" s="14">
        <v>-14.697559999999999</v>
      </c>
      <c r="LX25" s="14"/>
      <c r="LY25" s="14"/>
      <c r="LZ25" s="14"/>
      <c r="MA25" s="14">
        <v>0</v>
      </c>
      <c r="MB25" s="14">
        <v>0</v>
      </c>
      <c r="MC25" s="14"/>
      <c r="MD25" s="14"/>
      <c r="ME25" s="14">
        <v>0</v>
      </c>
      <c r="MF25" s="14"/>
      <c r="MG25" s="14"/>
      <c r="MH25" s="14"/>
      <c r="MI25" s="14">
        <v>0</v>
      </c>
      <c r="MJ25" s="14">
        <v>141.19999999999999</v>
      </c>
      <c r="MK25" s="14">
        <v>146.66612000000001</v>
      </c>
      <c r="ML25" s="14">
        <v>146.66612000000001</v>
      </c>
      <c r="MM25" s="14">
        <v>-5.4661200000000001</v>
      </c>
      <c r="MN25" s="14">
        <v>139.9</v>
      </c>
      <c r="MO25" s="14">
        <v>146.66612000000001</v>
      </c>
      <c r="MP25" s="14">
        <v>146.66612000000001</v>
      </c>
      <c r="MQ25" s="14">
        <v>-6.7661199999999999</v>
      </c>
      <c r="MR25" s="14">
        <v>145</v>
      </c>
      <c r="MS25" s="14">
        <v>146.66612000000001</v>
      </c>
      <c r="MT25" s="14">
        <v>146.66612000000001</v>
      </c>
      <c r="MU25" s="14">
        <v>-1.66612</v>
      </c>
      <c r="MV25" s="14">
        <v>0</v>
      </c>
      <c r="MW25" s="14"/>
      <c r="MX25" s="14"/>
      <c r="MY25" s="14">
        <v>0</v>
      </c>
      <c r="MZ25" s="14"/>
      <c r="NA25" s="14"/>
      <c r="NB25" s="14"/>
      <c r="NC25" s="14">
        <v>0</v>
      </c>
      <c r="ND25" s="14"/>
      <c r="NE25" s="14"/>
      <c r="NF25" s="14"/>
      <c r="NG25" s="14">
        <v>0</v>
      </c>
      <c r="NH25" s="14"/>
      <c r="NI25" s="14"/>
      <c r="NJ25" s="14"/>
      <c r="NK25" s="14">
        <v>0</v>
      </c>
      <c r="NL25" s="14"/>
      <c r="NM25" s="14"/>
      <c r="NN25" s="14"/>
      <c r="NO25" s="14">
        <v>0</v>
      </c>
      <c r="NP25" s="14">
        <v>185.8</v>
      </c>
      <c r="NQ25" s="14">
        <v>184.7208</v>
      </c>
      <c r="NR25" s="14">
        <v>184.7208</v>
      </c>
      <c r="NS25" s="14">
        <v>1.0791999999999999</v>
      </c>
      <c r="NT25" s="14">
        <v>97.2</v>
      </c>
      <c r="NU25" s="14">
        <v>92.360399999999998</v>
      </c>
      <c r="NV25" s="14">
        <v>92.360399999999998</v>
      </c>
      <c r="NW25" s="14">
        <v>4.8395999999999999</v>
      </c>
      <c r="NX25" s="14">
        <v>0.2</v>
      </c>
      <c r="NY25" s="14">
        <v>0.372</v>
      </c>
      <c r="NZ25" s="14">
        <v>0.372</v>
      </c>
      <c r="OA25" s="14">
        <v>-0.17199999999999999</v>
      </c>
      <c r="OB25" s="14">
        <v>41.9</v>
      </c>
      <c r="OC25" s="14">
        <v>30.2</v>
      </c>
      <c r="OD25" s="14">
        <v>25.731000000000002</v>
      </c>
      <c r="OE25" s="14">
        <v>16.169</v>
      </c>
      <c r="OF25" s="14">
        <v>70.400000000000006</v>
      </c>
      <c r="OG25" s="14">
        <v>74.778000000000006</v>
      </c>
      <c r="OH25" s="14">
        <v>74.778000000000006</v>
      </c>
      <c r="OI25" s="14">
        <v>-4.3780000000000001</v>
      </c>
      <c r="OJ25" s="14">
        <v>5.7</v>
      </c>
      <c r="OK25" s="14">
        <v>9.1999999999999993</v>
      </c>
      <c r="OL25" s="14">
        <v>5.298</v>
      </c>
      <c r="OM25" s="14">
        <v>0.40200000000000002</v>
      </c>
      <c r="ON25" s="14">
        <v>0.1</v>
      </c>
      <c r="OO25" s="14">
        <v>0.1</v>
      </c>
      <c r="OP25" s="14">
        <v>0.1</v>
      </c>
      <c r="OQ25" s="14">
        <v>0</v>
      </c>
      <c r="OR25" s="14">
        <v>20</v>
      </c>
      <c r="OS25" s="14">
        <v>17.559999999999999</v>
      </c>
      <c r="OT25" s="14">
        <v>17.559999999999999</v>
      </c>
      <c r="OU25" s="14">
        <v>2.44</v>
      </c>
      <c r="OV25" s="14">
        <v>9.9</v>
      </c>
      <c r="OW25" s="14">
        <v>9.9830000000000005</v>
      </c>
      <c r="OX25" s="14">
        <v>9.9830000000000005</v>
      </c>
      <c r="OY25" s="14">
        <v>-8.3000000000000004E-2</v>
      </c>
      <c r="OZ25" s="14">
        <v>4.9000000000000004</v>
      </c>
      <c r="PA25" s="14">
        <v>5.67</v>
      </c>
      <c r="PB25" s="14">
        <v>5.67</v>
      </c>
      <c r="PC25" s="14">
        <v>-0.77</v>
      </c>
      <c r="PD25" s="14">
        <v>3.5</v>
      </c>
      <c r="PE25" s="14">
        <v>1.8</v>
      </c>
      <c r="PF25" s="14">
        <v>1.8</v>
      </c>
      <c r="PG25" s="14">
        <v>1.7</v>
      </c>
      <c r="PH25" s="14">
        <v>5.0999999999999996</v>
      </c>
      <c r="PI25" s="14">
        <v>5</v>
      </c>
      <c r="PJ25" s="14">
        <v>5</v>
      </c>
      <c r="PK25" s="14">
        <v>0.1</v>
      </c>
      <c r="PL25" s="14"/>
      <c r="PM25" s="14"/>
      <c r="PN25" s="14">
        <v>19.51219</v>
      </c>
      <c r="PO25" s="14">
        <v>-19.51219</v>
      </c>
      <c r="PP25" s="14">
        <v>10</v>
      </c>
      <c r="PQ25" s="14">
        <v>19.5122</v>
      </c>
      <c r="PR25" s="14">
        <v>19.51219</v>
      </c>
      <c r="PS25" s="14">
        <v>-9.5121900000000004</v>
      </c>
      <c r="PT25" s="14">
        <v>18.5</v>
      </c>
      <c r="PU25" s="14">
        <v>18.048780000000001</v>
      </c>
      <c r="PV25" s="14">
        <v>18.048780000000001</v>
      </c>
      <c r="PW25" s="14">
        <v>0.45122000000000001</v>
      </c>
      <c r="PX25" s="14">
        <v>3.7</v>
      </c>
      <c r="PY25" s="14">
        <v>3.4</v>
      </c>
      <c r="PZ25" s="14">
        <v>3.4</v>
      </c>
      <c r="QA25" s="14">
        <v>0.3</v>
      </c>
      <c r="QB25" s="14">
        <v>18.8</v>
      </c>
      <c r="QC25" s="14">
        <v>18.341460000000001</v>
      </c>
      <c r="QD25" s="14">
        <v>18.341460000000001</v>
      </c>
      <c r="QE25" s="14">
        <v>0.45854</v>
      </c>
      <c r="QF25" s="14">
        <v>14.9</v>
      </c>
      <c r="QG25" s="14">
        <v>15.311</v>
      </c>
      <c r="QH25" s="14">
        <v>15.311</v>
      </c>
      <c r="QI25" s="14">
        <v>-0.41099999999999998</v>
      </c>
      <c r="QJ25" s="14">
        <v>18</v>
      </c>
      <c r="QK25" s="14">
        <v>17.260999999999999</v>
      </c>
      <c r="QL25" s="14">
        <v>17.260999999999999</v>
      </c>
      <c r="QM25" s="14">
        <v>0.73899999999999999</v>
      </c>
      <c r="QN25" s="14">
        <v>7.2</v>
      </c>
      <c r="QO25" s="14">
        <v>7.7</v>
      </c>
      <c r="QP25" s="14">
        <v>8.5579999999999998</v>
      </c>
      <c r="QQ25" s="14">
        <v>-1.3580000000000001</v>
      </c>
      <c r="QR25" s="14">
        <v>31.8</v>
      </c>
      <c r="QS25" s="14">
        <v>24.2</v>
      </c>
      <c r="QT25" s="14">
        <v>23.812999999999999</v>
      </c>
      <c r="QU25" s="14">
        <v>7.9870000000000001</v>
      </c>
      <c r="QV25" s="14">
        <v>4.7</v>
      </c>
      <c r="QW25" s="14">
        <v>4.2</v>
      </c>
      <c r="QX25" s="14">
        <v>4.2</v>
      </c>
      <c r="QY25" s="14">
        <v>0.5</v>
      </c>
      <c r="QZ25" s="14">
        <v>2.2999999999999998</v>
      </c>
      <c r="RA25" s="14">
        <v>2.4</v>
      </c>
      <c r="RB25" s="14">
        <v>2.4</v>
      </c>
      <c r="RC25" s="14">
        <v>-0.1</v>
      </c>
      <c r="RD25" s="14">
        <v>2.4</v>
      </c>
      <c r="RE25" s="14">
        <v>2.4</v>
      </c>
      <c r="RF25" s="14">
        <v>2.4</v>
      </c>
      <c r="RG25" s="14">
        <v>0</v>
      </c>
      <c r="RH25" s="14">
        <v>1.5</v>
      </c>
      <c r="RI25" s="14">
        <v>1.45</v>
      </c>
      <c r="RJ25" s="14">
        <v>1.45</v>
      </c>
      <c r="RK25" s="14">
        <v>0.05</v>
      </c>
      <c r="RL25" s="14">
        <v>19</v>
      </c>
      <c r="RM25" s="14">
        <v>18.545000000000002</v>
      </c>
      <c r="RN25" s="14">
        <v>18.545000000000002</v>
      </c>
      <c r="RO25" s="14">
        <v>0.45500000000000002</v>
      </c>
      <c r="RP25" s="14">
        <v>3.3</v>
      </c>
      <c r="RQ25" s="14">
        <v>3.399</v>
      </c>
      <c r="RR25" s="14">
        <v>3.399</v>
      </c>
      <c r="RS25" s="14">
        <v>-9.9000000000000005E-2</v>
      </c>
      <c r="RT25" s="14">
        <v>20.399999999999999</v>
      </c>
      <c r="RU25" s="14">
        <v>19.869240000000001</v>
      </c>
      <c r="RV25" s="14">
        <v>11.080539999999999</v>
      </c>
      <c r="RW25" s="14">
        <v>9.3194599999999994</v>
      </c>
      <c r="RX25" s="14">
        <v>2</v>
      </c>
      <c r="RY25" s="14">
        <v>2</v>
      </c>
      <c r="RZ25" s="14">
        <v>2</v>
      </c>
      <c r="SA25" s="14">
        <v>0</v>
      </c>
      <c r="SB25" s="14"/>
      <c r="SC25" s="14"/>
      <c r="SD25" s="14"/>
      <c r="SE25" s="14">
        <v>0</v>
      </c>
      <c r="SF25" s="14">
        <v>16</v>
      </c>
      <c r="SG25" s="14">
        <v>12</v>
      </c>
      <c r="SH25" s="14">
        <v>15.02439</v>
      </c>
      <c r="SI25" s="14">
        <v>0.97560999999999998</v>
      </c>
      <c r="SJ25" s="14">
        <v>12.7</v>
      </c>
      <c r="SK25" s="14">
        <v>12.39024</v>
      </c>
      <c r="SL25" s="14">
        <v>12.39024</v>
      </c>
      <c r="SM25" s="14">
        <v>0.30975999999999998</v>
      </c>
      <c r="SN25" s="14">
        <v>20.3</v>
      </c>
      <c r="SO25" s="14">
        <v>19.5122</v>
      </c>
      <c r="SP25" s="14">
        <v>19.51219</v>
      </c>
      <c r="SQ25" s="14">
        <v>0.78781000000000001</v>
      </c>
      <c r="SR25" s="14">
        <v>20.3</v>
      </c>
      <c r="SS25" s="14">
        <v>19.5122</v>
      </c>
      <c r="ST25" s="14">
        <v>19.51219</v>
      </c>
      <c r="SU25" s="14">
        <v>0.78781000000000001</v>
      </c>
      <c r="SV25" s="14">
        <v>20</v>
      </c>
      <c r="SW25" s="14">
        <v>19.317070000000001</v>
      </c>
      <c r="SX25" s="14">
        <v>19.317070000000001</v>
      </c>
      <c r="SY25" s="14">
        <v>0.68293000000000004</v>
      </c>
      <c r="SZ25" s="14">
        <v>2.1</v>
      </c>
      <c r="TA25" s="14">
        <v>4.8</v>
      </c>
      <c r="TB25" s="14">
        <v>4.7</v>
      </c>
      <c r="TC25" s="14">
        <v>-2.6</v>
      </c>
      <c r="TD25" s="14">
        <v>12.8</v>
      </c>
      <c r="TE25" s="14">
        <v>10.7</v>
      </c>
      <c r="TF25" s="14">
        <v>9.9039999999999999</v>
      </c>
      <c r="TG25" s="14">
        <v>2.8959999999999999</v>
      </c>
      <c r="TH25" s="14">
        <v>35.799999999999997</v>
      </c>
      <c r="TI25" s="14">
        <v>36.939</v>
      </c>
      <c r="TJ25" s="14">
        <v>36.939</v>
      </c>
      <c r="TK25" s="14">
        <v>-1.139</v>
      </c>
      <c r="TL25" s="14">
        <v>0.9</v>
      </c>
      <c r="TM25" s="14">
        <v>10.5</v>
      </c>
      <c r="TN25" s="14">
        <v>12.699</v>
      </c>
      <c r="TO25" s="14">
        <v>-11.798999999999999</v>
      </c>
      <c r="TP25" s="14">
        <v>2.9</v>
      </c>
      <c r="TQ25" s="14">
        <v>15.3</v>
      </c>
      <c r="TR25" s="14">
        <v>18.3</v>
      </c>
      <c r="TS25" s="14">
        <v>-15.4</v>
      </c>
      <c r="TT25" s="14">
        <v>0</v>
      </c>
      <c r="TU25" s="14">
        <v>1</v>
      </c>
      <c r="TV25" s="14">
        <v>1.236</v>
      </c>
      <c r="TW25" s="14">
        <v>-1.236</v>
      </c>
      <c r="TX25" s="14">
        <v>0</v>
      </c>
      <c r="TY25" s="14">
        <v>0.6</v>
      </c>
      <c r="TZ25" s="14">
        <v>0.78700000000000003</v>
      </c>
      <c r="UA25" s="14">
        <v>-0.78700000000000003</v>
      </c>
      <c r="UB25" s="14">
        <v>21</v>
      </c>
      <c r="UC25" s="14">
        <v>20.4878</v>
      </c>
      <c r="UD25" s="14">
        <v>20.4878</v>
      </c>
      <c r="UE25" s="14">
        <v>0.51219999999999999</v>
      </c>
      <c r="UF25" s="14">
        <v>8</v>
      </c>
      <c r="UG25" s="14">
        <v>8</v>
      </c>
      <c r="UH25" s="14">
        <v>8</v>
      </c>
      <c r="UI25" s="14">
        <v>0</v>
      </c>
      <c r="UJ25" s="14">
        <v>6.8</v>
      </c>
      <c r="UK25" s="14">
        <v>6.9</v>
      </c>
      <c r="UL25" s="14">
        <v>6.9</v>
      </c>
      <c r="UM25" s="14">
        <v>-0.1</v>
      </c>
      <c r="UN25" s="14">
        <v>20</v>
      </c>
      <c r="UO25" s="14">
        <v>20</v>
      </c>
      <c r="UP25" s="14">
        <v>10</v>
      </c>
      <c r="UQ25" s="14">
        <v>10</v>
      </c>
      <c r="UR25" s="14">
        <v>20</v>
      </c>
      <c r="US25" s="14">
        <v>20</v>
      </c>
      <c r="UT25" s="14">
        <v>10</v>
      </c>
      <c r="UU25" s="14">
        <v>10</v>
      </c>
      <c r="UV25" s="14">
        <v>20</v>
      </c>
      <c r="UW25" s="14">
        <v>20</v>
      </c>
      <c r="UX25" s="14">
        <v>10</v>
      </c>
      <c r="UY25" s="14">
        <v>10</v>
      </c>
      <c r="UZ25" s="14">
        <v>2.6</v>
      </c>
      <c r="VA25" s="14">
        <v>6.1</v>
      </c>
      <c r="VB25" s="14">
        <v>3.4689999999999999</v>
      </c>
      <c r="VC25" s="14">
        <v>-0.86899999999999999</v>
      </c>
      <c r="VD25" s="14">
        <v>9.9</v>
      </c>
      <c r="VE25" s="14">
        <v>10.506</v>
      </c>
      <c r="VF25" s="14">
        <v>10.506</v>
      </c>
      <c r="VG25" s="14">
        <v>-0.60599999999999998</v>
      </c>
      <c r="VH25" s="14">
        <v>129.6</v>
      </c>
      <c r="VI25" s="14">
        <v>140.917</v>
      </c>
      <c r="VJ25" s="14">
        <v>140.917</v>
      </c>
      <c r="VK25" s="14">
        <v>-11.317</v>
      </c>
      <c r="VL25" s="14">
        <v>0.4</v>
      </c>
      <c r="VM25" s="14"/>
      <c r="VN25" s="14">
        <v>0.6</v>
      </c>
      <c r="VO25" s="14">
        <v>-0.2</v>
      </c>
      <c r="VP25" s="14">
        <v>0</v>
      </c>
      <c r="VQ25" s="14">
        <v>10.9</v>
      </c>
      <c r="VR25" s="14">
        <v>12.993</v>
      </c>
      <c r="VS25" s="14">
        <v>-12.993</v>
      </c>
      <c r="VT25" s="14">
        <v>2</v>
      </c>
      <c r="VU25" s="14">
        <v>18.100000000000001</v>
      </c>
      <c r="VV25" s="14">
        <v>20.350000000000001</v>
      </c>
      <c r="VW25" s="14">
        <v>-18.350000000000001</v>
      </c>
      <c r="VX25" s="14">
        <v>102.3</v>
      </c>
      <c r="VY25" s="14">
        <v>107.20699999999999</v>
      </c>
      <c r="VZ25" s="14">
        <v>107.20699999999999</v>
      </c>
      <c r="WA25" s="14">
        <v>-4.907</v>
      </c>
      <c r="WB25" s="14">
        <v>9.8000000000000007</v>
      </c>
      <c r="WC25" s="14">
        <v>11.003</v>
      </c>
      <c r="WD25" s="14">
        <v>11.003</v>
      </c>
      <c r="WE25" s="14">
        <v>-1.2030000000000001</v>
      </c>
      <c r="WF25" s="14">
        <v>8.4</v>
      </c>
      <c r="WG25" s="14">
        <v>8.3000000000000007</v>
      </c>
      <c r="WH25" s="14">
        <v>8.3000000000000007</v>
      </c>
      <c r="WI25" s="14">
        <v>0.1</v>
      </c>
      <c r="WJ25" s="14">
        <v>20</v>
      </c>
      <c r="WK25" s="14">
        <v>19.317070000000001</v>
      </c>
      <c r="WL25" s="14">
        <v>19.317070000000001</v>
      </c>
      <c r="WM25" s="14">
        <v>0.68293000000000004</v>
      </c>
      <c r="WN25" s="14">
        <v>10</v>
      </c>
      <c r="WO25" s="14">
        <v>10.5</v>
      </c>
      <c r="WP25" s="14">
        <v>10.5</v>
      </c>
      <c r="WQ25" s="14">
        <v>-0.5</v>
      </c>
      <c r="WR25" s="14"/>
      <c r="WS25" s="14"/>
      <c r="WT25" s="14"/>
      <c r="WU25" s="14">
        <v>0</v>
      </c>
      <c r="WV25" s="14">
        <v>35.6</v>
      </c>
      <c r="WW25" s="14">
        <v>36</v>
      </c>
      <c r="WX25" s="14">
        <v>36</v>
      </c>
      <c r="WY25" s="14">
        <v>-0.4</v>
      </c>
      <c r="WZ25" s="14">
        <v>28.5</v>
      </c>
      <c r="XA25" s="14">
        <v>29.184000000000001</v>
      </c>
      <c r="XB25" s="14">
        <v>29.184000000000001</v>
      </c>
      <c r="XC25" s="14">
        <v>-0.68400000000000005</v>
      </c>
      <c r="XD25" s="14">
        <v>3.5</v>
      </c>
      <c r="XE25" s="14">
        <v>2.8159999999999998</v>
      </c>
      <c r="XF25" s="14">
        <v>2.8159999999999998</v>
      </c>
      <c r="XG25" s="14">
        <v>0.68400000000000005</v>
      </c>
      <c r="XH25" s="14">
        <v>13.9</v>
      </c>
      <c r="XI25" s="14">
        <v>14</v>
      </c>
      <c r="XJ25" s="14">
        <v>14</v>
      </c>
      <c r="XK25" s="14">
        <v>-0.1</v>
      </c>
      <c r="XL25" s="14">
        <v>0</v>
      </c>
      <c r="XM25" s="14"/>
      <c r="XN25" s="14"/>
      <c r="XO25" s="14">
        <v>0</v>
      </c>
      <c r="XP25" s="14">
        <v>6.9</v>
      </c>
      <c r="XQ25" s="14">
        <v>7.9</v>
      </c>
      <c r="XR25" s="14">
        <v>7.9</v>
      </c>
      <c r="XS25" s="14">
        <v>-1</v>
      </c>
    </row>
    <row r="26" spans="1:643" ht="24" customHeight="1" x14ac:dyDescent="0.25">
      <c r="A26" s="1"/>
      <c r="B26" s="16" t="s">
        <v>63</v>
      </c>
      <c r="C26" s="16" t="s">
        <v>706</v>
      </c>
      <c r="D26" s="17">
        <v>1</v>
      </c>
      <c r="E26" s="17">
        <v>1.02</v>
      </c>
      <c r="F26" s="17">
        <v>1.02</v>
      </c>
      <c r="G26" s="17">
        <v>-0.02</v>
      </c>
      <c r="H26" s="17">
        <v>1.6</v>
      </c>
      <c r="I26" s="17">
        <v>1.64</v>
      </c>
      <c r="J26" s="17">
        <v>1.64</v>
      </c>
      <c r="K26" s="17">
        <v>-0.04</v>
      </c>
      <c r="L26" s="17">
        <v>4.3</v>
      </c>
      <c r="M26" s="17">
        <v>3.8072699999999999</v>
      </c>
      <c r="N26" s="17">
        <v>3.8072699999999999</v>
      </c>
      <c r="O26" s="17">
        <v>0.49273</v>
      </c>
      <c r="P26" s="17">
        <v>643.1</v>
      </c>
      <c r="Q26" s="17">
        <v>646.79789000000005</v>
      </c>
      <c r="R26" s="17">
        <v>646.79789000000005</v>
      </c>
      <c r="S26" s="17">
        <v>-3.6978900000000001</v>
      </c>
      <c r="T26" s="17">
        <v>218.5</v>
      </c>
      <c r="U26" s="17">
        <v>211.44126</v>
      </c>
      <c r="V26" s="17">
        <v>211.44126</v>
      </c>
      <c r="W26" s="17">
        <v>7.0587400000000002</v>
      </c>
      <c r="X26" s="17"/>
      <c r="Y26" s="17"/>
      <c r="Z26" s="17"/>
      <c r="AA26" s="17">
        <v>0</v>
      </c>
      <c r="AB26" s="17"/>
      <c r="AC26" s="17"/>
      <c r="AD26" s="17"/>
      <c r="AE26" s="17">
        <v>0</v>
      </c>
      <c r="AF26" s="17">
        <v>89.6</v>
      </c>
      <c r="AG26" s="17">
        <v>91.903899999999993</v>
      </c>
      <c r="AH26" s="17">
        <v>92.026830000000004</v>
      </c>
      <c r="AI26" s="17">
        <v>-2.4268299999999998</v>
      </c>
      <c r="AJ26" s="17">
        <v>247.9</v>
      </c>
      <c r="AK26" s="17">
        <v>259.08780000000002</v>
      </c>
      <c r="AL26" s="17">
        <v>259.08780000000002</v>
      </c>
      <c r="AM26" s="17">
        <v>-11.187799999999999</v>
      </c>
      <c r="AN26" s="17"/>
      <c r="AO26" s="17"/>
      <c r="AP26" s="17"/>
      <c r="AQ26" s="17">
        <v>0</v>
      </c>
      <c r="AR26" s="17"/>
      <c r="AS26" s="17"/>
      <c r="AT26" s="17"/>
      <c r="AU26" s="17">
        <v>0</v>
      </c>
      <c r="AV26" s="17"/>
      <c r="AW26" s="17"/>
      <c r="AX26" s="17"/>
      <c r="AY26" s="17">
        <v>0</v>
      </c>
      <c r="AZ26" s="17">
        <v>198.4</v>
      </c>
      <c r="BA26" s="17">
        <v>195.67905999999999</v>
      </c>
      <c r="BB26" s="17">
        <v>195.67905999999999</v>
      </c>
      <c r="BC26" s="17">
        <v>2.7209400000000001</v>
      </c>
      <c r="BD26" s="17">
        <v>200.8</v>
      </c>
      <c r="BE26" s="17">
        <v>195.67905999999999</v>
      </c>
      <c r="BF26" s="17">
        <v>195.67905999999999</v>
      </c>
      <c r="BG26" s="17">
        <v>5.12094</v>
      </c>
      <c r="BH26" s="17">
        <v>195</v>
      </c>
      <c r="BI26" s="17">
        <v>195.67905999999999</v>
      </c>
      <c r="BJ26" s="17">
        <v>195.67905999999999</v>
      </c>
      <c r="BK26" s="17">
        <v>-0.67906</v>
      </c>
      <c r="BL26" s="17">
        <v>202.9</v>
      </c>
      <c r="BM26" s="17">
        <v>195.12195</v>
      </c>
      <c r="BN26" s="17">
        <v>195.12195</v>
      </c>
      <c r="BO26" s="17">
        <v>7.7780500000000004</v>
      </c>
      <c r="BP26" s="17">
        <v>107.4</v>
      </c>
      <c r="BQ26" s="17">
        <v>97.560980000000001</v>
      </c>
      <c r="BR26" s="17">
        <v>97.560969999999998</v>
      </c>
      <c r="BS26" s="17">
        <v>9.8390299999999993</v>
      </c>
      <c r="BT26" s="17">
        <v>550.70000000000005</v>
      </c>
      <c r="BU26" s="17">
        <v>568.29854</v>
      </c>
      <c r="BV26" s="17">
        <v>568.29854</v>
      </c>
      <c r="BW26" s="17">
        <v>-17.59854</v>
      </c>
      <c r="BX26" s="17">
        <v>10.5</v>
      </c>
      <c r="BY26" s="17">
        <v>10.17268</v>
      </c>
      <c r="BZ26" s="17">
        <v>10.17268</v>
      </c>
      <c r="CA26" s="17">
        <v>0.32732</v>
      </c>
      <c r="CB26" s="17"/>
      <c r="CC26" s="17"/>
      <c r="CD26" s="17"/>
      <c r="CE26" s="17">
        <v>0</v>
      </c>
      <c r="CF26" s="17"/>
      <c r="CG26" s="17"/>
      <c r="CH26" s="17"/>
      <c r="CI26" s="17">
        <v>0</v>
      </c>
      <c r="CJ26" s="17"/>
      <c r="CK26" s="17"/>
      <c r="CL26" s="17"/>
      <c r="CM26" s="17">
        <v>0</v>
      </c>
      <c r="CN26" s="17"/>
      <c r="CO26" s="17"/>
      <c r="CP26" s="17"/>
      <c r="CQ26" s="17">
        <v>0</v>
      </c>
      <c r="CR26" s="17">
        <v>166.1</v>
      </c>
      <c r="CS26" s="17">
        <v>164.70732000000001</v>
      </c>
      <c r="CT26" s="17">
        <v>164.70732000000001</v>
      </c>
      <c r="CU26" s="17">
        <v>1.3926799999999999</v>
      </c>
      <c r="CV26" s="17">
        <v>7.5</v>
      </c>
      <c r="CW26" s="17">
        <v>6.6437299999999997</v>
      </c>
      <c r="CX26" s="17">
        <v>3.8486199999999999</v>
      </c>
      <c r="CY26" s="17">
        <v>3.6513800000000001</v>
      </c>
      <c r="CZ26" s="17">
        <v>2.7</v>
      </c>
      <c r="DA26" s="17">
        <v>3.64486</v>
      </c>
      <c r="DB26" s="17">
        <v>2.1114199999999999</v>
      </c>
      <c r="DC26" s="17">
        <v>0.58857999999999999</v>
      </c>
      <c r="DD26" s="17">
        <v>16.5</v>
      </c>
      <c r="DE26" s="17">
        <v>16.873670000000001</v>
      </c>
      <c r="DF26" s="17">
        <v>16.873670000000001</v>
      </c>
      <c r="DG26" s="17">
        <v>-0.37367</v>
      </c>
      <c r="DH26" s="17">
        <v>6.8</v>
      </c>
      <c r="DI26" s="17">
        <v>6.8787000000000003</v>
      </c>
      <c r="DJ26" s="17">
        <v>6.8787000000000003</v>
      </c>
      <c r="DK26" s="17">
        <v>-7.8700000000000006E-2</v>
      </c>
      <c r="DL26" s="17">
        <v>0</v>
      </c>
      <c r="DM26" s="17"/>
      <c r="DN26" s="17">
        <v>4.9923999999999999</v>
      </c>
      <c r="DO26" s="17">
        <v>-4.9923999999999999</v>
      </c>
      <c r="DP26" s="17">
        <v>94.9</v>
      </c>
      <c r="DQ26" s="17">
        <v>119.9353</v>
      </c>
      <c r="DR26" s="17">
        <v>142.99995999999999</v>
      </c>
      <c r="DS26" s="17">
        <v>-48.099960000000003</v>
      </c>
      <c r="DT26" s="17">
        <v>7.1</v>
      </c>
      <c r="DU26" s="17">
        <v>8.9130000000000003</v>
      </c>
      <c r="DV26" s="17">
        <v>8.9130000000000003</v>
      </c>
      <c r="DW26" s="17">
        <v>-1.8129999999999999</v>
      </c>
      <c r="DX26" s="17"/>
      <c r="DY26" s="17"/>
      <c r="DZ26" s="17"/>
      <c r="EA26" s="17">
        <v>0</v>
      </c>
      <c r="EB26" s="17"/>
      <c r="EC26" s="17"/>
      <c r="ED26" s="17"/>
      <c r="EE26" s="17">
        <v>0</v>
      </c>
      <c r="EF26" s="17"/>
      <c r="EG26" s="17"/>
      <c r="EH26" s="17"/>
      <c r="EI26" s="17">
        <v>0</v>
      </c>
      <c r="EJ26" s="17">
        <v>110.7</v>
      </c>
      <c r="EK26" s="17">
        <v>112.90537</v>
      </c>
      <c r="EL26" s="17">
        <v>112.90537</v>
      </c>
      <c r="EM26" s="17">
        <v>-2.2053699999999998</v>
      </c>
      <c r="EN26" s="17">
        <v>220.9</v>
      </c>
      <c r="EO26" s="17">
        <v>221.25516999999999</v>
      </c>
      <c r="EP26" s="17">
        <v>221.30108000000001</v>
      </c>
      <c r="EQ26" s="17">
        <v>-0.40107999999999999</v>
      </c>
      <c r="ER26" s="17"/>
      <c r="ES26" s="17"/>
      <c r="ET26" s="17"/>
      <c r="EU26" s="17">
        <v>0</v>
      </c>
      <c r="EV26" s="17"/>
      <c r="EW26" s="17"/>
      <c r="EX26" s="17"/>
      <c r="EY26" s="17">
        <v>0</v>
      </c>
      <c r="EZ26" s="17"/>
      <c r="FA26" s="17"/>
      <c r="FB26" s="17"/>
      <c r="FC26" s="17">
        <v>0</v>
      </c>
      <c r="FD26" s="17">
        <v>6.5</v>
      </c>
      <c r="FE26" s="17">
        <v>6.39</v>
      </c>
      <c r="FF26" s="17">
        <v>6.39</v>
      </c>
      <c r="FG26" s="17">
        <v>0.11</v>
      </c>
      <c r="FH26" s="17">
        <v>460.7</v>
      </c>
      <c r="FI26" s="17">
        <v>458.87804999999997</v>
      </c>
      <c r="FJ26" s="17">
        <v>458.87804999999997</v>
      </c>
      <c r="FK26" s="17">
        <v>1.82195</v>
      </c>
      <c r="FL26" s="17">
        <v>55.4</v>
      </c>
      <c r="FM26" s="17">
        <v>54.071869999999997</v>
      </c>
      <c r="FN26" s="17">
        <v>52.199509999999997</v>
      </c>
      <c r="FO26" s="17">
        <v>3.2004899999999998</v>
      </c>
      <c r="FP26" s="17">
        <v>72</v>
      </c>
      <c r="FQ26" s="17">
        <v>72.877070000000003</v>
      </c>
      <c r="FR26" s="17">
        <v>72.877070000000003</v>
      </c>
      <c r="FS26" s="17">
        <v>-0.87707000000000002</v>
      </c>
      <c r="FT26" s="17">
        <v>40.6</v>
      </c>
      <c r="FU26" s="17">
        <v>37.371319999999997</v>
      </c>
      <c r="FV26" s="17">
        <v>36.000340000000001</v>
      </c>
      <c r="FW26" s="17">
        <v>4.5996600000000001</v>
      </c>
      <c r="FX26" s="17">
        <v>18.399999999999999</v>
      </c>
      <c r="FY26" s="17">
        <v>19.28585</v>
      </c>
      <c r="FZ26" s="17">
        <v>19.28585</v>
      </c>
      <c r="GA26" s="17">
        <v>-0.88585000000000003</v>
      </c>
      <c r="GB26" s="17">
        <v>0</v>
      </c>
      <c r="GC26" s="17"/>
      <c r="GD26" s="17">
        <v>19.453659999999999</v>
      </c>
      <c r="GE26" s="17">
        <v>-19.453659999999999</v>
      </c>
      <c r="GF26" s="17">
        <v>89</v>
      </c>
      <c r="GG26" s="17">
        <v>87.657560000000004</v>
      </c>
      <c r="GH26" s="17">
        <v>87.657560000000004</v>
      </c>
      <c r="GI26" s="17">
        <v>1.3424400000000001</v>
      </c>
      <c r="GJ26" s="17">
        <v>122.8</v>
      </c>
      <c r="GK26" s="17">
        <v>133.33332999999999</v>
      </c>
      <c r="GL26" s="17">
        <v>133.33332999999999</v>
      </c>
      <c r="GM26" s="17">
        <v>-10.533329999999999</v>
      </c>
      <c r="GN26" s="17">
        <v>123.1</v>
      </c>
      <c r="GO26" s="17">
        <v>133.33332999999999</v>
      </c>
      <c r="GP26" s="17">
        <v>133.33332999999999</v>
      </c>
      <c r="GQ26" s="17">
        <v>-10.23333</v>
      </c>
      <c r="GR26" s="17">
        <v>163</v>
      </c>
      <c r="GS26" s="17">
        <v>133.33332999999999</v>
      </c>
      <c r="GT26" s="17">
        <v>133.33332999999999</v>
      </c>
      <c r="GU26" s="17">
        <v>29.66667</v>
      </c>
      <c r="GV26" s="17">
        <v>108.2</v>
      </c>
      <c r="GW26" s="17">
        <v>109.07201000000001</v>
      </c>
      <c r="GX26" s="17">
        <v>109.07201000000001</v>
      </c>
      <c r="GY26" s="17">
        <v>-0.87200999999999995</v>
      </c>
      <c r="GZ26" s="17">
        <v>7.5</v>
      </c>
      <c r="HA26" s="17">
        <v>7.9643300000000004</v>
      </c>
      <c r="HB26" s="17">
        <v>7.9643199999999998</v>
      </c>
      <c r="HC26" s="17">
        <v>-0.46432000000000001</v>
      </c>
      <c r="HD26" s="17"/>
      <c r="HE26" s="17"/>
      <c r="HF26" s="17"/>
      <c r="HG26" s="17">
        <v>0</v>
      </c>
      <c r="HH26" s="17">
        <v>44.1</v>
      </c>
      <c r="HI26" s="17">
        <v>47.26634</v>
      </c>
      <c r="HJ26" s="17">
        <v>47.26634</v>
      </c>
      <c r="HK26" s="17">
        <v>-3.1663399999999999</v>
      </c>
      <c r="HL26" s="17">
        <v>0</v>
      </c>
      <c r="HM26" s="17"/>
      <c r="HN26" s="17">
        <v>44.275120000000001</v>
      </c>
      <c r="HO26" s="17">
        <v>-44.275120000000001</v>
      </c>
      <c r="HP26" s="17">
        <v>2</v>
      </c>
      <c r="HQ26" s="17">
        <v>1.8363499999999999</v>
      </c>
      <c r="HR26" s="17">
        <v>1.8363499999999999</v>
      </c>
      <c r="HS26" s="17">
        <v>0.16364999999999999</v>
      </c>
      <c r="HT26" s="17">
        <v>30</v>
      </c>
      <c r="HU26" s="17">
        <v>33.323279999999997</v>
      </c>
      <c r="HV26" s="17">
        <v>33.323279999999997</v>
      </c>
      <c r="HW26" s="17">
        <v>-3.32328</v>
      </c>
      <c r="HX26" s="17">
        <v>173.1</v>
      </c>
      <c r="HY26" s="17">
        <v>171.54185000000001</v>
      </c>
      <c r="HZ26" s="17">
        <v>171.54185000000001</v>
      </c>
      <c r="IA26" s="17">
        <v>1.5581499999999999</v>
      </c>
      <c r="IB26" s="17">
        <v>47.4</v>
      </c>
      <c r="IC26" s="17">
        <v>47.67127</v>
      </c>
      <c r="ID26" s="17">
        <v>47.67127</v>
      </c>
      <c r="IE26" s="17">
        <v>-0.27127000000000001</v>
      </c>
      <c r="IF26" s="17">
        <v>0</v>
      </c>
      <c r="IG26" s="17"/>
      <c r="IH26" s="17"/>
      <c r="II26" s="17">
        <v>0</v>
      </c>
      <c r="IJ26" s="17"/>
      <c r="IK26" s="17"/>
      <c r="IL26" s="17"/>
      <c r="IM26" s="17">
        <v>0</v>
      </c>
      <c r="IN26" s="17">
        <v>45</v>
      </c>
      <c r="IO26" s="17">
        <v>48.41648</v>
      </c>
      <c r="IP26" s="17">
        <v>48.41648</v>
      </c>
      <c r="IQ26" s="17">
        <v>-3.41648</v>
      </c>
      <c r="IR26" s="17"/>
      <c r="IS26" s="17"/>
      <c r="IT26" s="17"/>
      <c r="IU26" s="17">
        <v>0</v>
      </c>
      <c r="IV26" s="17"/>
      <c r="IW26" s="17"/>
      <c r="IX26" s="17"/>
      <c r="IY26" s="17">
        <v>0</v>
      </c>
      <c r="IZ26" s="17"/>
      <c r="JA26" s="17"/>
      <c r="JB26" s="17"/>
      <c r="JC26" s="17">
        <v>0</v>
      </c>
      <c r="JD26" s="17">
        <v>130.6</v>
      </c>
      <c r="JE26" s="17">
        <v>133.35676000000001</v>
      </c>
      <c r="JF26" s="17">
        <v>133.35676000000001</v>
      </c>
      <c r="JG26" s="17">
        <v>-2.7567599999999999</v>
      </c>
      <c r="JH26" s="17">
        <v>0</v>
      </c>
      <c r="JI26" s="17"/>
      <c r="JJ26" s="17">
        <v>0</v>
      </c>
      <c r="JK26" s="17">
        <v>0</v>
      </c>
      <c r="JL26" s="17">
        <v>157.4</v>
      </c>
      <c r="JM26" s="17">
        <v>160.24618000000001</v>
      </c>
      <c r="JN26" s="17">
        <v>0</v>
      </c>
      <c r="JO26" s="17">
        <v>157.4</v>
      </c>
      <c r="JP26" s="17"/>
      <c r="JQ26" s="17"/>
      <c r="JR26" s="17"/>
      <c r="JS26" s="17">
        <v>0</v>
      </c>
      <c r="JT26" s="17"/>
      <c r="JU26" s="17"/>
      <c r="JV26" s="17"/>
      <c r="JW26" s="17">
        <v>0</v>
      </c>
      <c r="JX26" s="17"/>
      <c r="JY26" s="17"/>
      <c r="JZ26" s="17">
        <v>74.215509999999995</v>
      </c>
      <c r="KA26" s="17">
        <v>-74.215509999999995</v>
      </c>
      <c r="KB26" s="17"/>
      <c r="KC26" s="17"/>
      <c r="KD26" s="17"/>
      <c r="KE26" s="17">
        <v>0</v>
      </c>
      <c r="KF26" s="17"/>
      <c r="KG26" s="17"/>
      <c r="KH26" s="17"/>
      <c r="KI26" s="17">
        <v>0</v>
      </c>
      <c r="KJ26" s="17"/>
      <c r="KK26" s="17"/>
      <c r="KL26" s="17"/>
      <c r="KM26" s="17">
        <v>0</v>
      </c>
      <c r="KN26" s="17"/>
      <c r="KO26" s="17"/>
      <c r="KP26" s="17"/>
      <c r="KQ26" s="17">
        <v>0</v>
      </c>
      <c r="KR26" s="17">
        <v>56.5</v>
      </c>
      <c r="KS26" s="17">
        <v>56.827100000000002</v>
      </c>
      <c r="KT26" s="17">
        <v>56.827100000000002</v>
      </c>
      <c r="KU26" s="17">
        <v>-0.3271</v>
      </c>
      <c r="KV26" s="17"/>
      <c r="KW26" s="17"/>
      <c r="KX26" s="17"/>
      <c r="KY26" s="17">
        <v>0</v>
      </c>
      <c r="KZ26" s="17"/>
      <c r="LA26" s="17"/>
      <c r="LB26" s="17"/>
      <c r="LC26" s="17">
        <v>0</v>
      </c>
      <c r="LD26" s="17">
        <v>192.9</v>
      </c>
      <c r="LE26" s="17">
        <v>199.0478</v>
      </c>
      <c r="LF26" s="17">
        <v>199.0478</v>
      </c>
      <c r="LG26" s="17">
        <v>-6.1478000000000002</v>
      </c>
      <c r="LH26" s="17">
        <v>131.6</v>
      </c>
      <c r="LI26" s="17">
        <v>133.67995999999999</v>
      </c>
      <c r="LJ26" s="17">
        <v>133.67995999999999</v>
      </c>
      <c r="LK26" s="17">
        <v>-2.0799599999999998</v>
      </c>
      <c r="LL26" s="17">
        <v>63.4</v>
      </c>
      <c r="LM26" s="17">
        <v>67.461460000000002</v>
      </c>
      <c r="LN26" s="17">
        <v>67.461460000000002</v>
      </c>
      <c r="LO26" s="17">
        <v>-4.0614600000000003</v>
      </c>
      <c r="LP26" s="17">
        <v>77</v>
      </c>
      <c r="LQ26" s="17">
        <v>78.567999999999998</v>
      </c>
      <c r="LR26" s="17">
        <v>78.567999999999998</v>
      </c>
      <c r="LS26" s="17">
        <v>-1.5680000000000001</v>
      </c>
      <c r="LT26" s="17">
        <v>15.1</v>
      </c>
      <c r="LU26" s="17"/>
      <c r="LV26" s="17">
        <v>30.097560000000001</v>
      </c>
      <c r="LW26" s="17">
        <v>-14.99756</v>
      </c>
      <c r="LX26" s="17"/>
      <c r="LY26" s="17"/>
      <c r="LZ26" s="17"/>
      <c r="MA26" s="17">
        <v>0</v>
      </c>
      <c r="MB26" s="17">
        <v>0</v>
      </c>
      <c r="MC26" s="17"/>
      <c r="MD26" s="17"/>
      <c r="ME26" s="17">
        <v>0</v>
      </c>
      <c r="MF26" s="17"/>
      <c r="MG26" s="17"/>
      <c r="MH26" s="17"/>
      <c r="MI26" s="17">
        <v>0</v>
      </c>
      <c r="MJ26" s="17">
        <v>141</v>
      </c>
      <c r="MK26" s="17">
        <v>146.66612000000001</v>
      </c>
      <c r="ML26" s="17">
        <v>146.66612000000001</v>
      </c>
      <c r="MM26" s="17">
        <v>-5.6661200000000003</v>
      </c>
      <c r="MN26" s="17">
        <v>140.19999999999999</v>
      </c>
      <c r="MO26" s="17">
        <v>146.66612000000001</v>
      </c>
      <c r="MP26" s="17">
        <v>146.66612000000001</v>
      </c>
      <c r="MQ26" s="17">
        <v>-6.4661200000000001</v>
      </c>
      <c r="MR26" s="17">
        <v>145.19999999999999</v>
      </c>
      <c r="MS26" s="17">
        <v>146.66612000000001</v>
      </c>
      <c r="MT26" s="17">
        <v>146.66612000000001</v>
      </c>
      <c r="MU26" s="17">
        <v>-1.4661200000000001</v>
      </c>
      <c r="MV26" s="17">
        <v>0</v>
      </c>
      <c r="MW26" s="17"/>
      <c r="MX26" s="17"/>
      <c r="MY26" s="17">
        <v>0</v>
      </c>
      <c r="MZ26" s="17"/>
      <c r="NA26" s="17"/>
      <c r="NB26" s="17"/>
      <c r="NC26" s="17">
        <v>0</v>
      </c>
      <c r="ND26" s="17"/>
      <c r="NE26" s="17"/>
      <c r="NF26" s="17"/>
      <c r="NG26" s="17">
        <v>0</v>
      </c>
      <c r="NH26" s="17"/>
      <c r="NI26" s="17"/>
      <c r="NJ26" s="17"/>
      <c r="NK26" s="17">
        <v>0</v>
      </c>
      <c r="NL26" s="17"/>
      <c r="NM26" s="17"/>
      <c r="NN26" s="17"/>
      <c r="NO26" s="17">
        <v>0</v>
      </c>
      <c r="NP26" s="17">
        <v>186.8</v>
      </c>
      <c r="NQ26" s="17">
        <v>184.7208</v>
      </c>
      <c r="NR26" s="17">
        <v>184.7208</v>
      </c>
      <c r="NS26" s="17">
        <v>2.0792000000000002</v>
      </c>
      <c r="NT26" s="17">
        <v>100.1</v>
      </c>
      <c r="NU26" s="17">
        <v>92.360399999999998</v>
      </c>
      <c r="NV26" s="17">
        <v>92.360399999999998</v>
      </c>
      <c r="NW26" s="17">
        <v>7.7396000000000003</v>
      </c>
      <c r="NX26" s="17">
        <v>0.6</v>
      </c>
      <c r="NY26" s="17">
        <v>0.50700000000000001</v>
      </c>
      <c r="NZ26" s="17">
        <v>0.50700000000000001</v>
      </c>
      <c r="OA26" s="17">
        <v>9.2999999999999999E-2</v>
      </c>
      <c r="OB26" s="17">
        <v>43.2</v>
      </c>
      <c r="OC26" s="17">
        <v>33.299999999999997</v>
      </c>
      <c r="OD26" s="17">
        <v>27.210999999999999</v>
      </c>
      <c r="OE26" s="17">
        <v>15.989000000000001</v>
      </c>
      <c r="OF26" s="17">
        <v>73.099999999999994</v>
      </c>
      <c r="OG26" s="17">
        <v>76.231999999999999</v>
      </c>
      <c r="OH26" s="17">
        <v>76.231999999999999</v>
      </c>
      <c r="OI26" s="17">
        <v>-3.1320000000000001</v>
      </c>
      <c r="OJ26" s="17">
        <v>3.4</v>
      </c>
      <c r="OK26" s="17">
        <v>10.1</v>
      </c>
      <c r="OL26" s="17">
        <v>6.2910000000000004</v>
      </c>
      <c r="OM26" s="17">
        <v>-2.891</v>
      </c>
      <c r="ON26" s="17">
        <v>0.1</v>
      </c>
      <c r="OO26" s="17">
        <v>0.2</v>
      </c>
      <c r="OP26" s="17">
        <v>0.2</v>
      </c>
      <c r="OQ26" s="17">
        <v>-0.1</v>
      </c>
      <c r="OR26" s="17">
        <v>20</v>
      </c>
      <c r="OS26" s="17">
        <v>17.559999999999999</v>
      </c>
      <c r="OT26" s="17">
        <v>17.559999999999999</v>
      </c>
      <c r="OU26" s="17">
        <v>2.44</v>
      </c>
      <c r="OV26" s="17">
        <v>9.9</v>
      </c>
      <c r="OW26" s="17">
        <v>9.9830000000000005</v>
      </c>
      <c r="OX26" s="17">
        <v>9.9830000000000005</v>
      </c>
      <c r="OY26" s="17">
        <v>-8.3000000000000004E-2</v>
      </c>
      <c r="OZ26" s="17">
        <v>5.0999999999999996</v>
      </c>
      <c r="PA26" s="17">
        <v>5.67</v>
      </c>
      <c r="PB26" s="17">
        <v>5.67</v>
      </c>
      <c r="PC26" s="17">
        <v>-0.56999999999999995</v>
      </c>
      <c r="PD26" s="17">
        <v>3.5</v>
      </c>
      <c r="PE26" s="17">
        <v>1.8</v>
      </c>
      <c r="PF26" s="17">
        <v>1.8</v>
      </c>
      <c r="PG26" s="17">
        <v>1.7</v>
      </c>
      <c r="PH26" s="17">
        <v>5.2</v>
      </c>
      <c r="PI26" s="17">
        <v>5</v>
      </c>
      <c r="PJ26" s="17">
        <v>5</v>
      </c>
      <c r="PK26" s="17">
        <v>0.2</v>
      </c>
      <c r="PL26" s="17"/>
      <c r="PM26" s="17"/>
      <c r="PN26" s="17">
        <v>19.51219</v>
      </c>
      <c r="PO26" s="17">
        <v>-19.51219</v>
      </c>
      <c r="PP26" s="17">
        <v>10</v>
      </c>
      <c r="PQ26" s="17">
        <v>19.5122</v>
      </c>
      <c r="PR26" s="17">
        <v>19.51219</v>
      </c>
      <c r="PS26" s="17">
        <v>-9.5121900000000004</v>
      </c>
      <c r="PT26" s="17">
        <v>18.5</v>
      </c>
      <c r="PU26" s="17">
        <v>18.048780000000001</v>
      </c>
      <c r="PV26" s="17">
        <v>18.048780000000001</v>
      </c>
      <c r="PW26" s="17">
        <v>0.45122000000000001</v>
      </c>
      <c r="PX26" s="17">
        <v>3.6</v>
      </c>
      <c r="PY26" s="17">
        <v>3.4</v>
      </c>
      <c r="PZ26" s="17">
        <v>3.4</v>
      </c>
      <c r="QA26" s="17">
        <v>0.2</v>
      </c>
      <c r="QB26" s="17">
        <v>18.7</v>
      </c>
      <c r="QC26" s="17">
        <v>18.341460000000001</v>
      </c>
      <c r="QD26" s="17">
        <v>18.341460000000001</v>
      </c>
      <c r="QE26" s="17">
        <v>0.35854000000000003</v>
      </c>
      <c r="QF26" s="17">
        <v>15</v>
      </c>
      <c r="QG26" s="17">
        <v>15.638</v>
      </c>
      <c r="QH26" s="17">
        <v>15.638</v>
      </c>
      <c r="QI26" s="17">
        <v>-0.63800000000000001</v>
      </c>
      <c r="QJ26" s="17">
        <v>18.2</v>
      </c>
      <c r="QK26" s="17">
        <v>17.88</v>
      </c>
      <c r="QL26" s="17">
        <v>17.88</v>
      </c>
      <c r="QM26" s="17">
        <v>0.32</v>
      </c>
      <c r="QN26" s="17">
        <v>7.1</v>
      </c>
      <c r="QO26" s="17">
        <v>7.6</v>
      </c>
      <c r="QP26" s="17">
        <v>8.5640000000000001</v>
      </c>
      <c r="QQ26" s="17">
        <v>-1.464</v>
      </c>
      <c r="QR26" s="17">
        <v>34.299999999999997</v>
      </c>
      <c r="QS26" s="17">
        <v>26.8</v>
      </c>
      <c r="QT26" s="17">
        <v>24.605</v>
      </c>
      <c r="QU26" s="17">
        <v>9.6950000000000003</v>
      </c>
      <c r="QV26" s="17">
        <v>4.7</v>
      </c>
      <c r="QW26" s="17">
        <v>4.2</v>
      </c>
      <c r="QX26" s="17">
        <v>4.2</v>
      </c>
      <c r="QY26" s="17">
        <v>0.5</v>
      </c>
      <c r="QZ26" s="17">
        <v>2.2999999999999998</v>
      </c>
      <c r="RA26" s="17">
        <v>2.4</v>
      </c>
      <c r="RB26" s="17">
        <v>2.4</v>
      </c>
      <c r="RC26" s="17">
        <v>-0.1</v>
      </c>
      <c r="RD26" s="17">
        <v>2.4</v>
      </c>
      <c r="RE26" s="17">
        <v>2.4</v>
      </c>
      <c r="RF26" s="17">
        <v>2.4</v>
      </c>
      <c r="RG26" s="17">
        <v>0</v>
      </c>
      <c r="RH26" s="17">
        <v>1.5</v>
      </c>
      <c r="RI26" s="17">
        <v>1.45</v>
      </c>
      <c r="RJ26" s="17">
        <v>1.45</v>
      </c>
      <c r="RK26" s="17">
        <v>0.05</v>
      </c>
      <c r="RL26" s="17">
        <v>19.100000000000001</v>
      </c>
      <c r="RM26" s="17">
        <v>19.384</v>
      </c>
      <c r="RN26" s="17">
        <v>19.384</v>
      </c>
      <c r="RO26" s="17">
        <v>-0.28399999999999997</v>
      </c>
      <c r="RP26" s="17">
        <v>2.2000000000000002</v>
      </c>
      <c r="RQ26" s="17">
        <v>3.399</v>
      </c>
      <c r="RR26" s="17">
        <v>3.399</v>
      </c>
      <c r="RS26" s="17">
        <v>-1.1990000000000001</v>
      </c>
      <c r="RT26" s="17">
        <v>20.399999999999999</v>
      </c>
      <c r="RU26" s="17">
        <v>19.869240000000001</v>
      </c>
      <c r="RV26" s="17">
        <v>16.237380000000002</v>
      </c>
      <c r="RW26" s="17">
        <v>4.1626200000000004</v>
      </c>
      <c r="RX26" s="17">
        <v>2</v>
      </c>
      <c r="RY26" s="17">
        <v>2</v>
      </c>
      <c r="RZ26" s="17">
        <v>2</v>
      </c>
      <c r="SA26" s="17">
        <v>0</v>
      </c>
      <c r="SB26" s="17"/>
      <c r="SC26" s="17"/>
      <c r="SD26" s="17"/>
      <c r="SE26" s="17">
        <v>0</v>
      </c>
      <c r="SF26" s="17">
        <v>15.9</v>
      </c>
      <c r="SG26" s="17">
        <v>12</v>
      </c>
      <c r="SH26" s="17">
        <v>15.02439</v>
      </c>
      <c r="SI26" s="17">
        <v>0.87561</v>
      </c>
      <c r="SJ26" s="17">
        <v>12.4</v>
      </c>
      <c r="SK26" s="17">
        <v>12.39024</v>
      </c>
      <c r="SL26" s="17">
        <v>12.39024</v>
      </c>
      <c r="SM26" s="17">
        <v>9.7599999999999996E-3</v>
      </c>
      <c r="SN26" s="17">
        <v>20.2</v>
      </c>
      <c r="SO26" s="17">
        <v>19.5122</v>
      </c>
      <c r="SP26" s="17">
        <v>19.51219</v>
      </c>
      <c r="SQ26" s="17">
        <v>0.68781000000000003</v>
      </c>
      <c r="SR26" s="17">
        <v>20.2</v>
      </c>
      <c r="SS26" s="17">
        <v>19.5122</v>
      </c>
      <c r="ST26" s="17">
        <v>19.51219</v>
      </c>
      <c r="SU26" s="17">
        <v>0.68781000000000003</v>
      </c>
      <c r="SV26" s="17">
        <v>20</v>
      </c>
      <c r="SW26" s="17">
        <v>19.317070000000001</v>
      </c>
      <c r="SX26" s="17">
        <v>19.317070000000001</v>
      </c>
      <c r="SY26" s="17">
        <v>0.68293000000000004</v>
      </c>
      <c r="SZ26" s="17">
        <v>4.4000000000000004</v>
      </c>
      <c r="TA26" s="17">
        <v>4.5</v>
      </c>
      <c r="TB26" s="17">
        <v>5.1779999999999999</v>
      </c>
      <c r="TC26" s="17">
        <v>-0.77800000000000002</v>
      </c>
      <c r="TD26" s="17">
        <v>16.8</v>
      </c>
      <c r="TE26" s="17">
        <v>12.2</v>
      </c>
      <c r="TF26" s="17">
        <v>11.478</v>
      </c>
      <c r="TG26" s="17">
        <v>5.3220000000000001</v>
      </c>
      <c r="TH26" s="17">
        <v>36.9</v>
      </c>
      <c r="TI26" s="17">
        <v>37.670999999999999</v>
      </c>
      <c r="TJ26" s="17">
        <v>37.670999999999999</v>
      </c>
      <c r="TK26" s="17">
        <v>-0.77100000000000002</v>
      </c>
      <c r="TL26" s="17">
        <v>0.7</v>
      </c>
      <c r="TM26" s="17">
        <v>11.7</v>
      </c>
      <c r="TN26" s="17">
        <v>14.1</v>
      </c>
      <c r="TO26" s="17">
        <v>-13.4</v>
      </c>
      <c r="TP26" s="17">
        <v>1</v>
      </c>
      <c r="TQ26" s="17">
        <v>16.399999999999999</v>
      </c>
      <c r="TR26" s="17">
        <v>19.806999999999999</v>
      </c>
      <c r="TS26" s="17">
        <v>-18.806999999999999</v>
      </c>
      <c r="TT26" s="17">
        <v>0</v>
      </c>
      <c r="TU26" s="17">
        <v>1.2</v>
      </c>
      <c r="TV26" s="17">
        <v>1.591</v>
      </c>
      <c r="TW26" s="17">
        <v>-1.591</v>
      </c>
      <c r="TX26" s="17">
        <v>0</v>
      </c>
      <c r="TY26" s="17">
        <v>0.9</v>
      </c>
      <c r="TZ26" s="17">
        <v>1.147</v>
      </c>
      <c r="UA26" s="17">
        <v>-1.147</v>
      </c>
      <c r="UB26" s="17">
        <v>21</v>
      </c>
      <c r="UC26" s="17">
        <v>20.4878</v>
      </c>
      <c r="UD26" s="17">
        <v>20.4878</v>
      </c>
      <c r="UE26" s="17">
        <v>0.51219999999999999</v>
      </c>
      <c r="UF26" s="17">
        <v>8</v>
      </c>
      <c r="UG26" s="17">
        <v>8</v>
      </c>
      <c r="UH26" s="17">
        <v>8</v>
      </c>
      <c r="UI26" s="17">
        <v>0</v>
      </c>
      <c r="UJ26" s="17">
        <v>6.8</v>
      </c>
      <c r="UK26" s="17">
        <v>6.9</v>
      </c>
      <c r="UL26" s="17">
        <v>6.9</v>
      </c>
      <c r="UM26" s="17">
        <v>-0.1</v>
      </c>
      <c r="UN26" s="17">
        <v>20</v>
      </c>
      <c r="UO26" s="17">
        <v>20</v>
      </c>
      <c r="UP26" s="17">
        <v>10</v>
      </c>
      <c r="UQ26" s="17">
        <v>10</v>
      </c>
      <c r="UR26" s="17">
        <v>20</v>
      </c>
      <c r="US26" s="17">
        <v>20</v>
      </c>
      <c r="UT26" s="17">
        <v>10</v>
      </c>
      <c r="UU26" s="17">
        <v>10</v>
      </c>
      <c r="UV26" s="17">
        <v>20</v>
      </c>
      <c r="UW26" s="17">
        <v>20</v>
      </c>
      <c r="UX26" s="17">
        <v>10</v>
      </c>
      <c r="UY26" s="17">
        <v>10</v>
      </c>
      <c r="UZ26" s="17">
        <v>1.7</v>
      </c>
      <c r="VA26" s="17">
        <v>6.8</v>
      </c>
      <c r="VB26" s="17">
        <v>4.37</v>
      </c>
      <c r="VC26" s="17">
        <v>-2.67</v>
      </c>
      <c r="VD26" s="17">
        <v>12.1</v>
      </c>
      <c r="VE26" s="17">
        <v>12.507</v>
      </c>
      <c r="VF26" s="17">
        <v>12.507</v>
      </c>
      <c r="VG26" s="17">
        <v>-0.40699999999999997</v>
      </c>
      <c r="VH26" s="17">
        <v>133.19999999999999</v>
      </c>
      <c r="VI26" s="17">
        <v>142.578</v>
      </c>
      <c r="VJ26" s="17">
        <v>142.578</v>
      </c>
      <c r="VK26" s="17">
        <v>-9.3780000000000001</v>
      </c>
      <c r="VL26" s="17">
        <v>0.4</v>
      </c>
      <c r="VM26" s="17"/>
      <c r="VN26" s="17">
        <v>0.6</v>
      </c>
      <c r="VO26" s="17">
        <v>-0.2</v>
      </c>
      <c r="VP26" s="17">
        <v>0</v>
      </c>
      <c r="VQ26" s="17">
        <v>10.9</v>
      </c>
      <c r="VR26" s="17">
        <v>12.808999999999999</v>
      </c>
      <c r="VS26" s="17">
        <v>-12.808999999999999</v>
      </c>
      <c r="VT26" s="17">
        <v>0.1</v>
      </c>
      <c r="VU26" s="17">
        <v>19.100000000000001</v>
      </c>
      <c r="VV26" s="17">
        <v>21.62</v>
      </c>
      <c r="VW26" s="17">
        <v>-21.52</v>
      </c>
      <c r="VX26" s="17">
        <v>105.5</v>
      </c>
      <c r="VY26" s="17">
        <v>109.27500000000001</v>
      </c>
      <c r="VZ26" s="17">
        <v>109.27500000000001</v>
      </c>
      <c r="WA26" s="17">
        <v>-3.7749999999999999</v>
      </c>
      <c r="WB26" s="17">
        <v>12</v>
      </c>
      <c r="WC26" s="17">
        <v>13.119</v>
      </c>
      <c r="WD26" s="17">
        <v>13.119</v>
      </c>
      <c r="WE26" s="17">
        <v>-1.119</v>
      </c>
      <c r="WF26" s="17">
        <v>8.4</v>
      </c>
      <c r="WG26" s="17">
        <v>8.3000000000000007</v>
      </c>
      <c r="WH26" s="17">
        <v>8.3000000000000007</v>
      </c>
      <c r="WI26" s="17">
        <v>0.1</v>
      </c>
      <c r="WJ26" s="17">
        <v>20</v>
      </c>
      <c r="WK26" s="17">
        <v>19.317070000000001</v>
      </c>
      <c r="WL26" s="17">
        <v>19.317070000000001</v>
      </c>
      <c r="WM26" s="17">
        <v>0.68293000000000004</v>
      </c>
      <c r="WN26" s="17">
        <v>9.8000000000000007</v>
      </c>
      <c r="WO26" s="17">
        <v>10.5</v>
      </c>
      <c r="WP26" s="17">
        <v>10.5</v>
      </c>
      <c r="WQ26" s="17">
        <v>-0.7</v>
      </c>
      <c r="WR26" s="17"/>
      <c r="WS26" s="17"/>
      <c r="WT26" s="17"/>
      <c r="WU26" s="17">
        <v>0</v>
      </c>
      <c r="WV26" s="17">
        <v>35.6</v>
      </c>
      <c r="WW26" s="17">
        <v>36</v>
      </c>
      <c r="WX26" s="17">
        <v>36</v>
      </c>
      <c r="WY26" s="17">
        <v>-0.4</v>
      </c>
      <c r="WZ26" s="17">
        <v>28.4</v>
      </c>
      <c r="XA26" s="17">
        <v>29.184000000000001</v>
      </c>
      <c r="XB26" s="17">
        <v>29.184000000000001</v>
      </c>
      <c r="XC26" s="17">
        <v>-0.78400000000000003</v>
      </c>
      <c r="XD26" s="17">
        <v>3.5</v>
      </c>
      <c r="XE26" s="17">
        <v>2.8159999999999998</v>
      </c>
      <c r="XF26" s="17">
        <v>2.8159999999999998</v>
      </c>
      <c r="XG26" s="17">
        <v>0.68400000000000005</v>
      </c>
      <c r="XH26" s="17">
        <v>14</v>
      </c>
      <c r="XI26" s="17">
        <v>14</v>
      </c>
      <c r="XJ26" s="17">
        <v>14</v>
      </c>
      <c r="XK26" s="17">
        <v>0</v>
      </c>
      <c r="XL26" s="17">
        <v>0</v>
      </c>
      <c r="XM26" s="17"/>
      <c r="XN26" s="17"/>
      <c r="XO26" s="17">
        <v>0</v>
      </c>
      <c r="XP26" s="17">
        <v>7.2</v>
      </c>
      <c r="XQ26" s="17">
        <v>7.9</v>
      </c>
      <c r="XR26" s="17">
        <v>7.9</v>
      </c>
      <c r="XS26" s="17">
        <v>-0.7</v>
      </c>
    </row>
    <row r="27" spans="1:643" ht="24" customHeight="1" x14ac:dyDescent="0.25">
      <c r="A27" s="1"/>
      <c r="B27" s="16" t="s">
        <v>63</v>
      </c>
      <c r="C27" s="16" t="s">
        <v>707</v>
      </c>
      <c r="D27" s="17">
        <v>1</v>
      </c>
      <c r="E27" s="17">
        <v>1.02</v>
      </c>
      <c r="F27" s="17">
        <v>1.02</v>
      </c>
      <c r="G27" s="17">
        <v>-0.02</v>
      </c>
      <c r="H27" s="17">
        <v>1.6</v>
      </c>
      <c r="I27" s="17">
        <v>1.64</v>
      </c>
      <c r="J27" s="17">
        <v>1.64</v>
      </c>
      <c r="K27" s="17">
        <v>-0.04</v>
      </c>
      <c r="L27" s="17">
        <v>4.3</v>
      </c>
      <c r="M27" s="17">
        <v>3.8072699999999999</v>
      </c>
      <c r="N27" s="17">
        <v>3.8072699999999999</v>
      </c>
      <c r="O27" s="17">
        <v>0.49273</v>
      </c>
      <c r="P27" s="17">
        <v>647.20000000000005</v>
      </c>
      <c r="Q27" s="17">
        <v>646.79789000000005</v>
      </c>
      <c r="R27" s="17">
        <v>646.79789000000005</v>
      </c>
      <c r="S27" s="17">
        <v>0.40211000000000002</v>
      </c>
      <c r="T27" s="17">
        <v>219.8</v>
      </c>
      <c r="U27" s="17">
        <v>211.44126</v>
      </c>
      <c r="V27" s="17">
        <v>211.44126</v>
      </c>
      <c r="W27" s="17">
        <v>8.3587399999999992</v>
      </c>
      <c r="X27" s="17"/>
      <c r="Y27" s="17"/>
      <c r="Z27" s="17"/>
      <c r="AA27" s="17">
        <v>0</v>
      </c>
      <c r="AB27" s="17"/>
      <c r="AC27" s="17"/>
      <c r="AD27" s="17"/>
      <c r="AE27" s="17">
        <v>0</v>
      </c>
      <c r="AF27" s="17">
        <v>86.1</v>
      </c>
      <c r="AG27" s="17">
        <v>91.903899999999993</v>
      </c>
      <c r="AH27" s="17">
        <v>92.026830000000004</v>
      </c>
      <c r="AI27" s="17">
        <v>-5.9268299999999998</v>
      </c>
      <c r="AJ27" s="17">
        <v>246.8</v>
      </c>
      <c r="AK27" s="17">
        <v>259.08780000000002</v>
      </c>
      <c r="AL27" s="17">
        <v>259.08780000000002</v>
      </c>
      <c r="AM27" s="17">
        <v>-12.287800000000001</v>
      </c>
      <c r="AN27" s="17"/>
      <c r="AO27" s="17"/>
      <c r="AP27" s="17"/>
      <c r="AQ27" s="17">
        <v>0</v>
      </c>
      <c r="AR27" s="17"/>
      <c r="AS27" s="17"/>
      <c r="AT27" s="17"/>
      <c r="AU27" s="17">
        <v>0</v>
      </c>
      <c r="AV27" s="17"/>
      <c r="AW27" s="17"/>
      <c r="AX27" s="17"/>
      <c r="AY27" s="17">
        <v>0</v>
      </c>
      <c r="AZ27" s="17">
        <v>199.5</v>
      </c>
      <c r="BA27" s="17">
        <v>195.67905999999999</v>
      </c>
      <c r="BB27" s="17">
        <v>195.67905999999999</v>
      </c>
      <c r="BC27" s="17">
        <v>3.8209399999999998</v>
      </c>
      <c r="BD27" s="17">
        <v>201.8</v>
      </c>
      <c r="BE27" s="17">
        <v>195.67905999999999</v>
      </c>
      <c r="BF27" s="17">
        <v>195.67905999999999</v>
      </c>
      <c r="BG27" s="17">
        <v>6.12094</v>
      </c>
      <c r="BH27" s="17">
        <v>196</v>
      </c>
      <c r="BI27" s="17">
        <v>195.67905999999999</v>
      </c>
      <c r="BJ27" s="17">
        <v>195.67905999999999</v>
      </c>
      <c r="BK27" s="17">
        <v>0.32094</v>
      </c>
      <c r="BL27" s="17">
        <v>204.6</v>
      </c>
      <c r="BM27" s="17">
        <v>195.12195</v>
      </c>
      <c r="BN27" s="17">
        <v>195.12195</v>
      </c>
      <c r="BO27" s="17">
        <v>9.4780499999999996</v>
      </c>
      <c r="BP27" s="17">
        <v>105.9</v>
      </c>
      <c r="BQ27" s="17">
        <v>97.560980000000001</v>
      </c>
      <c r="BR27" s="17">
        <v>97.560969999999998</v>
      </c>
      <c r="BS27" s="17">
        <v>8.3390299999999993</v>
      </c>
      <c r="BT27" s="17">
        <v>560.70000000000005</v>
      </c>
      <c r="BU27" s="17">
        <v>568.29854</v>
      </c>
      <c r="BV27" s="17">
        <v>568.29854</v>
      </c>
      <c r="BW27" s="17">
        <v>-7.5985399999999998</v>
      </c>
      <c r="BX27" s="17">
        <v>10</v>
      </c>
      <c r="BY27" s="17">
        <v>10.17268</v>
      </c>
      <c r="BZ27" s="17">
        <v>10.17268</v>
      </c>
      <c r="CA27" s="17">
        <v>-0.17268</v>
      </c>
      <c r="CB27" s="17"/>
      <c r="CC27" s="17"/>
      <c r="CD27" s="17"/>
      <c r="CE27" s="17">
        <v>0</v>
      </c>
      <c r="CF27" s="17"/>
      <c r="CG27" s="17"/>
      <c r="CH27" s="17"/>
      <c r="CI27" s="17">
        <v>0</v>
      </c>
      <c r="CJ27" s="17"/>
      <c r="CK27" s="17"/>
      <c r="CL27" s="17"/>
      <c r="CM27" s="17">
        <v>0</v>
      </c>
      <c r="CN27" s="17"/>
      <c r="CO27" s="17"/>
      <c r="CP27" s="17"/>
      <c r="CQ27" s="17">
        <v>0</v>
      </c>
      <c r="CR27" s="17">
        <v>163</v>
      </c>
      <c r="CS27" s="17">
        <v>164.70732000000001</v>
      </c>
      <c r="CT27" s="17">
        <v>164.70732000000001</v>
      </c>
      <c r="CU27" s="17">
        <v>-1.7073199999999999</v>
      </c>
      <c r="CV27" s="17">
        <v>7.4</v>
      </c>
      <c r="CW27" s="17">
        <v>6.6437299999999997</v>
      </c>
      <c r="CX27" s="17">
        <v>3.8486199999999999</v>
      </c>
      <c r="CY27" s="17">
        <v>3.55138</v>
      </c>
      <c r="CZ27" s="17">
        <v>2.4</v>
      </c>
      <c r="DA27" s="17">
        <v>3.64486</v>
      </c>
      <c r="DB27" s="17">
        <v>2.1114199999999999</v>
      </c>
      <c r="DC27" s="17">
        <v>0.28858</v>
      </c>
      <c r="DD27" s="17">
        <v>16.3</v>
      </c>
      <c r="DE27" s="17">
        <v>16.873670000000001</v>
      </c>
      <c r="DF27" s="17">
        <v>16.873670000000001</v>
      </c>
      <c r="DG27" s="17">
        <v>-0.57367000000000001</v>
      </c>
      <c r="DH27" s="17">
        <v>6.8</v>
      </c>
      <c r="DI27" s="17">
        <v>6.8787000000000003</v>
      </c>
      <c r="DJ27" s="17">
        <v>6.8787000000000003</v>
      </c>
      <c r="DK27" s="17">
        <v>-7.8700000000000006E-2</v>
      </c>
      <c r="DL27" s="17">
        <v>0</v>
      </c>
      <c r="DM27" s="17"/>
      <c r="DN27" s="17">
        <v>4.9923999999999999</v>
      </c>
      <c r="DO27" s="17">
        <v>-4.9923999999999999</v>
      </c>
      <c r="DP27" s="17">
        <v>94.6</v>
      </c>
      <c r="DQ27" s="17">
        <v>66.483699999999999</v>
      </c>
      <c r="DR27" s="17">
        <v>124.43858</v>
      </c>
      <c r="DS27" s="17">
        <v>-29.83858</v>
      </c>
      <c r="DT27" s="17">
        <v>7.2</v>
      </c>
      <c r="DU27" s="17">
        <v>7.0742900000000004</v>
      </c>
      <c r="DV27" s="17">
        <v>8.9130000000000003</v>
      </c>
      <c r="DW27" s="17">
        <v>-1.7130000000000001</v>
      </c>
      <c r="DX27" s="17"/>
      <c r="DY27" s="17"/>
      <c r="DZ27" s="17"/>
      <c r="EA27" s="17">
        <v>0</v>
      </c>
      <c r="EB27" s="17"/>
      <c r="EC27" s="17"/>
      <c r="ED27" s="17"/>
      <c r="EE27" s="17">
        <v>0</v>
      </c>
      <c r="EF27" s="17"/>
      <c r="EG27" s="17"/>
      <c r="EH27" s="17"/>
      <c r="EI27" s="17">
        <v>0</v>
      </c>
      <c r="EJ27" s="17">
        <v>109.8</v>
      </c>
      <c r="EK27" s="17">
        <v>112.90537</v>
      </c>
      <c r="EL27" s="17">
        <v>112.90537</v>
      </c>
      <c r="EM27" s="17">
        <v>-3.1053700000000002</v>
      </c>
      <c r="EN27" s="17">
        <v>219.3</v>
      </c>
      <c r="EO27" s="17">
        <v>221.25516999999999</v>
      </c>
      <c r="EP27" s="17">
        <v>221.30108000000001</v>
      </c>
      <c r="EQ27" s="17">
        <v>-2.00108</v>
      </c>
      <c r="ER27" s="17"/>
      <c r="ES27" s="17"/>
      <c r="ET27" s="17"/>
      <c r="EU27" s="17">
        <v>0</v>
      </c>
      <c r="EV27" s="17"/>
      <c r="EW27" s="17"/>
      <c r="EX27" s="17"/>
      <c r="EY27" s="17">
        <v>0</v>
      </c>
      <c r="EZ27" s="17"/>
      <c r="FA27" s="17"/>
      <c r="FB27" s="17"/>
      <c r="FC27" s="17">
        <v>0</v>
      </c>
      <c r="FD27" s="17">
        <v>6.5</v>
      </c>
      <c r="FE27" s="17">
        <v>6.39</v>
      </c>
      <c r="FF27" s="17">
        <v>6.39</v>
      </c>
      <c r="FG27" s="17">
        <v>0.11</v>
      </c>
      <c r="FH27" s="17">
        <v>459.2</v>
      </c>
      <c r="FI27" s="17">
        <v>458.87804999999997</v>
      </c>
      <c r="FJ27" s="17">
        <v>458.87804999999997</v>
      </c>
      <c r="FK27" s="17">
        <v>0.32195000000000001</v>
      </c>
      <c r="FL27" s="17">
        <v>57.3</v>
      </c>
      <c r="FM27" s="17">
        <v>54.071869999999997</v>
      </c>
      <c r="FN27" s="17">
        <v>52.199509999999997</v>
      </c>
      <c r="FO27" s="17">
        <v>5.1004899999999997</v>
      </c>
      <c r="FP27" s="17">
        <v>65.3</v>
      </c>
      <c r="FQ27" s="17">
        <v>72.877070000000003</v>
      </c>
      <c r="FR27" s="17">
        <v>72.877070000000003</v>
      </c>
      <c r="FS27" s="17">
        <v>-7.57707</v>
      </c>
      <c r="FT27" s="17">
        <v>40.299999999999997</v>
      </c>
      <c r="FU27" s="17">
        <v>37.371319999999997</v>
      </c>
      <c r="FV27" s="17">
        <v>36.000340000000001</v>
      </c>
      <c r="FW27" s="17">
        <v>4.2996600000000003</v>
      </c>
      <c r="FX27" s="17">
        <v>18.399999999999999</v>
      </c>
      <c r="FY27" s="17">
        <v>19.28585</v>
      </c>
      <c r="FZ27" s="17">
        <v>19.28585</v>
      </c>
      <c r="GA27" s="17">
        <v>-0.88585000000000003</v>
      </c>
      <c r="GB27" s="17">
        <v>0</v>
      </c>
      <c r="GC27" s="17"/>
      <c r="GD27" s="17">
        <v>19.453659999999999</v>
      </c>
      <c r="GE27" s="17">
        <v>-19.453659999999999</v>
      </c>
      <c r="GF27" s="17">
        <v>90.8</v>
      </c>
      <c r="GG27" s="17">
        <v>87.657560000000004</v>
      </c>
      <c r="GH27" s="17">
        <v>87.657560000000004</v>
      </c>
      <c r="GI27" s="17">
        <v>3.1424400000000001</v>
      </c>
      <c r="GJ27" s="17">
        <v>116.1</v>
      </c>
      <c r="GK27" s="17">
        <v>133.33332999999999</v>
      </c>
      <c r="GL27" s="17">
        <v>133.33332999999999</v>
      </c>
      <c r="GM27" s="17">
        <v>-17.233329999999999</v>
      </c>
      <c r="GN27" s="17">
        <v>116.6</v>
      </c>
      <c r="GO27" s="17">
        <v>133.33332999999999</v>
      </c>
      <c r="GP27" s="17">
        <v>133.33332999999999</v>
      </c>
      <c r="GQ27" s="17">
        <v>-16.733329999999999</v>
      </c>
      <c r="GR27" s="17">
        <v>155.69999999999999</v>
      </c>
      <c r="GS27" s="17">
        <v>133.33332999999999</v>
      </c>
      <c r="GT27" s="17">
        <v>133.33332999999999</v>
      </c>
      <c r="GU27" s="17">
        <v>22.366669999999999</v>
      </c>
      <c r="GV27" s="17">
        <v>107.5</v>
      </c>
      <c r="GW27" s="17">
        <v>109.07201000000001</v>
      </c>
      <c r="GX27" s="17">
        <v>109.07201000000001</v>
      </c>
      <c r="GY27" s="17">
        <v>-1.5720099999999999</v>
      </c>
      <c r="GZ27" s="17">
        <v>7.4</v>
      </c>
      <c r="HA27" s="17">
        <v>7.9643300000000004</v>
      </c>
      <c r="HB27" s="17">
        <v>7.9643199999999998</v>
      </c>
      <c r="HC27" s="17">
        <v>-0.56432000000000004</v>
      </c>
      <c r="HD27" s="17"/>
      <c r="HE27" s="17"/>
      <c r="HF27" s="17"/>
      <c r="HG27" s="17">
        <v>0</v>
      </c>
      <c r="HH27" s="17">
        <v>43.8</v>
      </c>
      <c r="HI27" s="17">
        <v>47.26634</v>
      </c>
      <c r="HJ27" s="17">
        <v>47.26634</v>
      </c>
      <c r="HK27" s="17">
        <v>-3.4663400000000002</v>
      </c>
      <c r="HL27" s="17">
        <v>0</v>
      </c>
      <c r="HM27" s="17"/>
      <c r="HN27" s="17">
        <v>44.275120000000001</v>
      </c>
      <c r="HO27" s="17">
        <v>-44.275120000000001</v>
      </c>
      <c r="HP27" s="17">
        <v>2</v>
      </c>
      <c r="HQ27" s="17">
        <v>1.8363499999999999</v>
      </c>
      <c r="HR27" s="17">
        <v>1.8363499999999999</v>
      </c>
      <c r="HS27" s="17">
        <v>0.16364999999999999</v>
      </c>
      <c r="HT27" s="17">
        <v>30.3</v>
      </c>
      <c r="HU27" s="17">
        <v>33.323279999999997</v>
      </c>
      <c r="HV27" s="17">
        <v>33.323279999999997</v>
      </c>
      <c r="HW27" s="17">
        <v>-3.0232800000000002</v>
      </c>
      <c r="HX27" s="17">
        <v>171.8</v>
      </c>
      <c r="HY27" s="17">
        <v>171.54185000000001</v>
      </c>
      <c r="HZ27" s="17">
        <v>171.54185000000001</v>
      </c>
      <c r="IA27" s="17">
        <v>0.25814999999999999</v>
      </c>
      <c r="IB27" s="17">
        <v>47.1</v>
      </c>
      <c r="IC27" s="17">
        <v>47.67127</v>
      </c>
      <c r="ID27" s="17">
        <v>47.67127</v>
      </c>
      <c r="IE27" s="17">
        <v>-0.57127000000000006</v>
      </c>
      <c r="IF27" s="17">
        <v>0</v>
      </c>
      <c r="IG27" s="17"/>
      <c r="IH27" s="17"/>
      <c r="II27" s="17">
        <v>0</v>
      </c>
      <c r="IJ27" s="17"/>
      <c r="IK27" s="17"/>
      <c r="IL27" s="17"/>
      <c r="IM27" s="17">
        <v>0</v>
      </c>
      <c r="IN27" s="17">
        <v>45</v>
      </c>
      <c r="IO27" s="17">
        <v>48.41648</v>
      </c>
      <c r="IP27" s="17">
        <v>48.41648</v>
      </c>
      <c r="IQ27" s="17">
        <v>-3.41648</v>
      </c>
      <c r="IR27" s="17"/>
      <c r="IS27" s="17"/>
      <c r="IT27" s="17"/>
      <c r="IU27" s="17">
        <v>0</v>
      </c>
      <c r="IV27" s="17"/>
      <c r="IW27" s="17"/>
      <c r="IX27" s="17"/>
      <c r="IY27" s="17">
        <v>0</v>
      </c>
      <c r="IZ27" s="17"/>
      <c r="JA27" s="17"/>
      <c r="JB27" s="17"/>
      <c r="JC27" s="17">
        <v>0</v>
      </c>
      <c r="JD27" s="17">
        <v>128.5</v>
      </c>
      <c r="JE27" s="17">
        <v>133.35676000000001</v>
      </c>
      <c r="JF27" s="17">
        <v>133.35676000000001</v>
      </c>
      <c r="JG27" s="17">
        <v>-4.8567600000000004</v>
      </c>
      <c r="JH27" s="17">
        <v>0</v>
      </c>
      <c r="JI27" s="17"/>
      <c r="JJ27" s="17">
        <v>0</v>
      </c>
      <c r="JK27" s="17">
        <v>0</v>
      </c>
      <c r="JL27" s="17">
        <v>161.30000000000001</v>
      </c>
      <c r="JM27" s="17">
        <v>159.51541</v>
      </c>
      <c r="JN27" s="17">
        <v>159.5154</v>
      </c>
      <c r="JO27" s="17">
        <v>1.7846</v>
      </c>
      <c r="JP27" s="17"/>
      <c r="JQ27" s="17"/>
      <c r="JR27" s="17"/>
      <c r="JS27" s="17">
        <v>0</v>
      </c>
      <c r="JT27" s="17"/>
      <c r="JU27" s="17"/>
      <c r="JV27" s="17"/>
      <c r="JW27" s="17">
        <v>0</v>
      </c>
      <c r="JX27" s="17"/>
      <c r="JY27" s="17"/>
      <c r="JZ27" s="17">
        <v>74.215509999999995</v>
      </c>
      <c r="KA27" s="17">
        <v>-74.215509999999995</v>
      </c>
      <c r="KB27" s="17"/>
      <c r="KC27" s="17"/>
      <c r="KD27" s="17"/>
      <c r="KE27" s="17">
        <v>0</v>
      </c>
      <c r="KF27" s="17"/>
      <c r="KG27" s="17"/>
      <c r="KH27" s="17"/>
      <c r="KI27" s="17">
        <v>0</v>
      </c>
      <c r="KJ27" s="17"/>
      <c r="KK27" s="17"/>
      <c r="KL27" s="17"/>
      <c r="KM27" s="17">
        <v>0</v>
      </c>
      <c r="KN27" s="17"/>
      <c r="KO27" s="17"/>
      <c r="KP27" s="17"/>
      <c r="KQ27" s="17">
        <v>0</v>
      </c>
      <c r="KR27" s="17">
        <v>56.3</v>
      </c>
      <c r="KS27" s="17">
        <v>56.827100000000002</v>
      </c>
      <c r="KT27" s="17">
        <v>56.827100000000002</v>
      </c>
      <c r="KU27" s="17">
        <v>-0.52710000000000001</v>
      </c>
      <c r="KV27" s="17"/>
      <c r="KW27" s="17"/>
      <c r="KX27" s="17"/>
      <c r="KY27" s="17">
        <v>0</v>
      </c>
      <c r="KZ27" s="17"/>
      <c r="LA27" s="17"/>
      <c r="LB27" s="17"/>
      <c r="LC27" s="17">
        <v>0</v>
      </c>
      <c r="LD27" s="17">
        <v>178.8</v>
      </c>
      <c r="LE27" s="17">
        <v>199.0478</v>
      </c>
      <c r="LF27" s="17">
        <v>199.0478</v>
      </c>
      <c r="LG27" s="17">
        <v>-20.247800000000002</v>
      </c>
      <c r="LH27" s="17">
        <v>127</v>
      </c>
      <c r="LI27" s="17">
        <v>133.67995999999999</v>
      </c>
      <c r="LJ27" s="17">
        <v>133.67995999999999</v>
      </c>
      <c r="LK27" s="17">
        <v>-6.6799600000000003</v>
      </c>
      <c r="LL27" s="17">
        <v>62.1</v>
      </c>
      <c r="LM27" s="17">
        <v>67.461460000000002</v>
      </c>
      <c r="LN27" s="17">
        <v>67.461460000000002</v>
      </c>
      <c r="LO27" s="17">
        <v>-5.3614600000000001</v>
      </c>
      <c r="LP27" s="17">
        <v>75.599999999999994</v>
      </c>
      <c r="LQ27" s="17">
        <v>78.567999999999998</v>
      </c>
      <c r="LR27" s="17">
        <v>78.567999999999998</v>
      </c>
      <c r="LS27" s="17">
        <v>-2.968</v>
      </c>
      <c r="LT27" s="17">
        <v>15.4</v>
      </c>
      <c r="LU27" s="17"/>
      <c r="LV27" s="17">
        <v>30.097560000000001</v>
      </c>
      <c r="LW27" s="17">
        <v>-14.697559999999999</v>
      </c>
      <c r="LX27" s="17"/>
      <c r="LY27" s="17"/>
      <c r="LZ27" s="17"/>
      <c r="MA27" s="17">
        <v>0</v>
      </c>
      <c r="MB27" s="17">
        <v>0</v>
      </c>
      <c r="MC27" s="17"/>
      <c r="MD27" s="17"/>
      <c r="ME27" s="17">
        <v>0</v>
      </c>
      <c r="MF27" s="17"/>
      <c r="MG27" s="17"/>
      <c r="MH27" s="17"/>
      <c r="MI27" s="17">
        <v>0</v>
      </c>
      <c r="MJ27" s="17">
        <v>143.1</v>
      </c>
      <c r="MK27" s="17">
        <v>146.66612000000001</v>
      </c>
      <c r="ML27" s="17">
        <v>146.66612000000001</v>
      </c>
      <c r="MM27" s="17">
        <v>-3.5661200000000002</v>
      </c>
      <c r="MN27" s="17">
        <v>142.9</v>
      </c>
      <c r="MO27" s="17">
        <v>146.66612000000001</v>
      </c>
      <c r="MP27" s="17">
        <v>146.66612000000001</v>
      </c>
      <c r="MQ27" s="17">
        <v>-3.7661199999999999</v>
      </c>
      <c r="MR27" s="17">
        <v>148</v>
      </c>
      <c r="MS27" s="17">
        <v>146.66612000000001</v>
      </c>
      <c r="MT27" s="17">
        <v>146.66612000000001</v>
      </c>
      <c r="MU27" s="17">
        <v>1.33388</v>
      </c>
      <c r="MV27" s="17">
        <v>190</v>
      </c>
      <c r="MW27" s="17"/>
      <c r="MX27" s="17"/>
      <c r="MY27" s="17">
        <v>190</v>
      </c>
      <c r="MZ27" s="17"/>
      <c r="NA27" s="17"/>
      <c r="NB27" s="17"/>
      <c r="NC27" s="17">
        <v>0</v>
      </c>
      <c r="ND27" s="17"/>
      <c r="NE27" s="17"/>
      <c r="NF27" s="17"/>
      <c r="NG27" s="17">
        <v>0</v>
      </c>
      <c r="NH27" s="17"/>
      <c r="NI27" s="17"/>
      <c r="NJ27" s="17"/>
      <c r="NK27" s="17">
        <v>0</v>
      </c>
      <c r="NL27" s="17"/>
      <c r="NM27" s="17"/>
      <c r="NN27" s="17"/>
      <c r="NO27" s="17">
        <v>0</v>
      </c>
      <c r="NP27" s="17">
        <v>185.5</v>
      </c>
      <c r="NQ27" s="17">
        <v>184.7208</v>
      </c>
      <c r="NR27" s="17">
        <v>184.7208</v>
      </c>
      <c r="NS27" s="17">
        <v>0.7792</v>
      </c>
      <c r="NT27" s="17">
        <v>99.4</v>
      </c>
      <c r="NU27" s="17">
        <v>92.360399999999998</v>
      </c>
      <c r="NV27" s="17">
        <v>92.360399999999998</v>
      </c>
      <c r="NW27" s="17">
        <v>7.0396000000000001</v>
      </c>
      <c r="NX27" s="17">
        <v>0.5</v>
      </c>
      <c r="NY27" s="17">
        <v>0.629</v>
      </c>
      <c r="NZ27" s="17">
        <v>0.629</v>
      </c>
      <c r="OA27" s="17">
        <v>-0.129</v>
      </c>
      <c r="OB27" s="17">
        <v>39.1</v>
      </c>
      <c r="OC27" s="17">
        <v>37.200000000000003</v>
      </c>
      <c r="OD27" s="17">
        <v>30.106000000000002</v>
      </c>
      <c r="OE27" s="17">
        <v>8.9939999999999998</v>
      </c>
      <c r="OF27" s="17">
        <v>75.599999999999994</v>
      </c>
      <c r="OG27" s="17">
        <v>76.733999999999995</v>
      </c>
      <c r="OH27" s="17">
        <v>76.733999999999995</v>
      </c>
      <c r="OI27" s="17">
        <v>-1.1339999999999999</v>
      </c>
      <c r="OJ27" s="17">
        <v>6.8</v>
      </c>
      <c r="OK27" s="17">
        <v>11.1</v>
      </c>
      <c r="OL27" s="17">
        <v>7.3689999999999998</v>
      </c>
      <c r="OM27" s="17">
        <v>-0.56899999999999995</v>
      </c>
      <c r="ON27" s="17">
        <v>0.2</v>
      </c>
      <c r="OO27" s="17">
        <v>0.2</v>
      </c>
      <c r="OP27" s="17">
        <v>0.2</v>
      </c>
      <c r="OQ27" s="17">
        <v>0</v>
      </c>
      <c r="OR27" s="17">
        <v>20</v>
      </c>
      <c r="OS27" s="17">
        <v>17.559999999999999</v>
      </c>
      <c r="OT27" s="17">
        <v>17.559999999999999</v>
      </c>
      <c r="OU27" s="17">
        <v>2.44</v>
      </c>
      <c r="OV27" s="17">
        <v>10</v>
      </c>
      <c r="OW27" s="17">
        <v>9.9830000000000005</v>
      </c>
      <c r="OX27" s="17">
        <v>9.9830000000000005</v>
      </c>
      <c r="OY27" s="17">
        <v>1.7000000000000001E-2</v>
      </c>
      <c r="OZ27" s="17">
        <v>5.0999999999999996</v>
      </c>
      <c r="PA27" s="17">
        <v>5.67</v>
      </c>
      <c r="PB27" s="17">
        <v>5.67</v>
      </c>
      <c r="PC27" s="17">
        <v>-0.56999999999999995</v>
      </c>
      <c r="PD27" s="17">
        <v>3.4</v>
      </c>
      <c r="PE27" s="17">
        <v>1.8</v>
      </c>
      <c r="PF27" s="17">
        <v>1.8</v>
      </c>
      <c r="PG27" s="17">
        <v>1.6</v>
      </c>
      <c r="PH27" s="17">
        <v>5.2</v>
      </c>
      <c r="PI27" s="17">
        <v>5</v>
      </c>
      <c r="PJ27" s="17">
        <v>5</v>
      </c>
      <c r="PK27" s="17">
        <v>0.2</v>
      </c>
      <c r="PL27" s="17"/>
      <c r="PM27" s="17"/>
      <c r="PN27" s="17">
        <v>19.51219</v>
      </c>
      <c r="PO27" s="17">
        <v>-19.51219</v>
      </c>
      <c r="PP27" s="17">
        <v>10</v>
      </c>
      <c r="PQ27" s="17">
        <v>19.5122</v>
      </c>
      <c r="PR27" s="17">
        <v>19.51219</v>
      </c>
      <c r="PS27" s="17">
        <v>-9.5121900000000004</v>
      </c>
      <c r="PT27" s="17">
        <v>18.5</v>
      </c>
      <c r="PU27" s="17">
        <v>18.048780000000001</v>
      </c>
      <c r="PV27" s="17">
        <v>18.048780000000001</v>
      </c>
      <c r="PW27" s="17">
        <v>0.45122000000000001</v>
      </c>
      <c r="PX27" s="17">
        <v>3.6</v>
      </c>
      <c r="PY27" s="17">
        <v>3.4</v>
      </c>
      <c r="PZ27" s="17">
        <v>3.4</v>
      </c>
      <c r="QA27" s="17">
        <v>0.2</v>
      </c>
      <c r="QB27" s="17">
        <v>18.7</v>
      </c>
      <c r="QC27" s="17">
        <v>18.341460000000001</v>
      </c>
      <c r="QD27" s="17">
        <v>18.341460000000001</v>
      </c>
      <c r="QE27" s="17">
        <v>0.35854000000000003</v>
      </c>
      <c r="QF27" s="17">
        <v>15.1</v>
      </c>
      <c r="QG27" s="17">
        <v>15.83</v>
      </c>
      <c r="QH27" s="17">
        <v>15.83</v>
      </c>
      <c r="QI27" s="17">
        <v>-0.73</v>
      </c>
      <c r="QJ27" s="17">
        <v>18.5</v>
      </c>
      <c r="QK27" s="17">
        <v>18.186</v>
      </c>
      <c r="QL27" s="17">
        <v>18.186</v>
      </c>
      <c r="QM27" s="17">
        <v>0.314</v>
      </c>
      <c r="QN27" s="17">
        <v>10.5</v>
      </c>
      <c r="QO27" s="17">
        <v>8.4</v>
      </c>
      <c r="QP27" s="17">
        <v>8.82</v>
      </c>
      <c r="QQ27" s="17">
        <v>1.68</v>
      </c>
      <c r="QR27" s="17">
        <v>40.299999999999997</v>
      </c>
      <c r="QS27" s="17">
        <v>30.5</v>
      </c>
      <c r="QT27" s="17">
        <v>26.234000000000002</v>
      </c>
      <c r="QU27" s="17">
        <v>14.066000000000001</v>
      </c>
      <c r="QV27" s="17">
        <v>4.7</v>
      </c>
      <c r="QW27" s="17">
        <v>4.2</v>
      </c>
      <c r="QX27" s="17">
        <v>4.2</v>
      </c>
      <c r="QY27" s="17">
        <v>0.5</v>
      </c>
      <c r="QZ27" s="17">
        <v>2.2000000000000002</v>
      </c>
      <c r="RA27" s="17">
        <v>2.4</v>
      </c>
      <c r="RB27" s="17">
        <v>2.4</v>
      </c>
      <c r="RC27" s="17">
        <v>-0.2</v>
      </c>
      <c r="RD27" s="17">
        <v>2.4</v>
      </c>
      <c r="RE27" s="17">
        <v>2.4</v>
      </c>
      <c r="RF27" s="17">
        <v>2.4</v>
      </c>
      <c r="RG27" s="17">
        <v>0</v>
      </c>
      <c r="RH27" s="17">
        <v>1.5</v>
      </c>
      <c r="RI27" s="17">
        <v>1.45</v>
      </c>
      <c r="RJ27" s="17">
        <v>1.45</v>
      </c>
      <c r="RK27" s="17">
        <v>0.05</v>
      </c>
      <c r="RL27" s="17">
        <v>19.5</v>
      </c>
      <c r="RM27" s="17">
        <v>19.390999999999998</v>
      </c>
      <c r="RN27" s="17">
        <v>19.390999999999998</v>
      </c>
      <c r="RO27" s="17">
        <v>0.109</v>
      </c>
      <c r="RP27" s="17">
        <v>2.2999999999999998</v>
      </c>
      <c r="RQ27" s="17">
        <v>3.399</v>
      </c>
      <c r="RR27" s="17">
        <v>3.399</v>
      </c>
      <c r="RS27" s="17">
        <v>-1.099</v>
      </c>
      <c r="RT27" s="17">
        <v>20.399999999999999</v>
      </c>
      <c r="RU27" s="17">
        <v>19.869240000000001</v>
      </c>
      <c r="RV27" s="17">
        <v>11.08056</v>
      </c>
      <c r="RW27" s="17">
        <v>9.3194400000000002</v>
      </c>
      <c r="RX27" s="17">
        <v>2</v>
      </c>
      <c r="RY27" s="17">
        <v>2</v>
      </c>
      <c r="RZ27" s="17">
        <v>2</v>
      </c>
      <c r="SA27" s="17">
        <v>0</v>
      </c>
      <c r="SB27" s="17"/>
      <c r="SC27" s="17"/>
      <c r="SD27" s="17"/>
      <c r="SE27" s="17">
        <v>0</v>
      </c>
      <c r="SF27" s="17">
        <v>15.8</v>
      </c>
      <c r="SG27" s="17">
        <v>12</v>
      </c>
      <c r="SH27" s="17">
        <v>15.02439</v>
      </c>
      <c r="SI27" s="17">
        <v>0.77561000000000002</v>
      </c>
      <c r="SJ27" s="17">
        <v>12.6</v>
      </c>
      <c r="SK27" s="17">
        <v>12.39024</v>
      </c>
      <c r="SL27" s="17">
        <v>12.39024</v>
      </c>
      <c r="SM27" s="17">
        <v>0.20976</v>
      </c>
      <c r="SN27" s="17">
        <v>20.2</v>
      </c>
      <c r="SO27" s="17">
        <v>19.5122</v>
      </c>
      <c r="SP27" s="17">
        <v>19.51219</v>
      </c>
      <c r="SQ27" s="17">
        <v>0.68781000000000003</v>
      </c>
      <c r="SR27" s="17">
        <v>20.3</v>
      </c>
      <c r="SS27" s="17">
        <v>19.5122</v>
      </c>
      <c r="ST27" s="17">
        <v>19.51219</v>
      </c>
      <c r="SU27" s="17">
        <v>0.78781000000000001</v>
      </c>
      <c r="SV27" s="17">
        <v>20</v>
      </c>
      <c r="SW27" s="17">
        <v>19.317070000000001</v>
      </c>
      <c r="SX27" s="17">
        <v>19.317070000000001</v>
      </c>
      <c r="SY27" s="17">
        <v>0.68293000000000004</v>
      </c>
      <c r="SZ27" s="17">
        <v>6.8</v>
      </c>
      <c r="TA27" s="17">
        <v>4.0999999999999996</v>
      </c>
      <c r="TB27" s="17">
        <v>5.3220000000000001</v>
      </c>
      <c r="TC27" s="17">
        <v>1.478</v>
      </c>
      <c r="TD27" s="17">
        <v>22.4</v>
      </c>
      <c r="TE27" s="17">
        <v>16</v>
      </c>
      <c r="TF27" s="17">
        <v>13.685</v>
      </c>
      <c r="TG27" s="17">
        <v>8.7149999999999999</v>
      </c>
      <c r="TH27" s="17">
        <v>37.6</v>
      </c>
      <c r="TI27" s="17">
        <v>38.100999999999999</v>
      </c>
      <c r="TJ27" s="17">
        <v>38.100999999999999</v>
      </c>
      <c r="TK27" s="17">
        <v>-0.501</v>
      </c>
      <c r="TL27" s="17">
        <v>1.4</v>
      </c>
      <c r="TM27" s="17">
        <v>13.4</v>
      </c>
      <c r="TN27" s="17">
        <v>15.547000000000001</v>
      </c>
      <c r="TO27" s="17">
        <v>-14.147</v>
      </c>
      <c r="TP27" s="17">
        <v>1.9</v>
      </c>
      <c r="TQ27" s="17">
        <v>18</v>
      </c>
      <c r="TR27" s="17">
        <v>21.138000000000002</v>
      </c>
      <c r="TS27" s="17">
        <v>-19.238</v>
      </c>
      <c r="TT27" s="17">
        <v>0</v>
      </c>
      <c r="TU27" s="17">
        <v>1.6</v>
      </c>
      <c r="TV27" s="17">
        <v>2.0019999999999998</v>
      </c>
      <c r="TW27" s="17">
        <v>-2.0019999999999998</v>
      </c>
      <c r="TX27" s="17">
        <v>0</v>
      </c>
      <c r="TY27" s="17">
        <v>1</v>
      </c>
      <c r="TZ27" s="17">
        <v>1.488</v>
      </c>
      <c r="UA27" s="17">
        <v>-1.488</v>
      </c>
      <c r="UB27" s="17">
        <v>21</v>
      </c>
      <c r="UC27" s="17">
        <v>20.4878</v>
      </c>
      <c r="UD27" s="17">
        <v>20.4878</v>
      </c>
      <c r="UE27" s="17">
        <v>0.51219999999999999</v>
      </c>
      <c r="UF27" s="17">
        <v>8</v>
      </c>
      <c r="UG27" s="17">
        <v>8</v>
      </c>
      <c r="UH27" s="17">
        <v>8</v>
      </c>
      <c r="UI27" s="17">
        <v>0</v>
      </c>
      <c r="UJ27" s="17">
        <v>8.1</v>
      </c>
      <c r="UK27" s="17">
        <v>6.9</v>
      </c>
      <c r="UL27" s="17">
        <v>6.9</v>
      </c>
      <c r="UM27" s="17">
        <v>1.2</v>
      </c>
      <c r="UN27" s="17">
        <v>20</v>
      </c>
      <c r="UO27" s="17">
        <v>20</v>
      </c>
      <c r="UP27" s="17">
        <v>10</v>
      </c>
      <c r="UQ27" s="17">
        <v>10</v>
      </c>
      <c r="UR27" s="17">
        <v>20</v>
      </c>
      <c r="US27" s="17">
        <v>20</v>
      </c>
      <c r="UT27" s="17">
        <v>10</v>
      </c>
      <c r="UU27" s="17">
        <v>10</v>
      </c>
      <c r="UV27" s="17">
        <v>20</v>
      </c>
      <c r="UW27" s="17">
        <v>20</v>
      </c>
      <c r="UX27" s="17">
        <v>10</v>
      </c>
      <c r="UY27" s="17">
        <v>10</v>
      </c>
      <c r="UZ27" s="17">
        <v>3.5</v>
      </c>
      <c r="VA27" s="17">
        <v>7.6</v>
      </c>
      <c r="VB27" s="17">
        <v>5.2910000000000004</v>
      </c>
      <c r="VC27" s="17">
        <v>-1.7909999999999999</v>
      </c>
      <c r="VD27" s="17">
        <v>14</v>
      </c>
      <c r="VE27" s="17">
        <v>14.09</v>
      </c>
      <c r="VF27" s="17">
        <v>14.09</v>
      </c>
      <c r="VG27" s="17">
        <v>-0.09</v>
      </c>
      <c r="VH27" s="17">
        <v>136.1</v>
      </c>
      <c r="VI27" s="17">
        <v>143.654</v>
      </c>
      <c r="VJ27" s="17">
        <v>143.654</v>
      </c>
      <c r="VK27" s="17">
        <v>-7.5540000000000003</v>
      </c>
      <c r="VL27" s="17">
        <v>0.4</v>
      </c>
      <c r="VM27" s="17"/>
      <c r="VN27" s="17">
        <v>0.6</v>
      </c>
      <c r="VO27" s="17">
        <v>-0.2</v>
      </c>
      <c r="VP27" s="17">
        <v>0</v>
      </c>
      <c r="VQ27" s="17">
        <v>9.9</v>
      </c>
      <c r="VR27" s="17">
        <v>13.186999999999999</v>
      </c>
      <c r="VS27" s="17">
        <v>-13.186999999999999</v>
      </c>
      <c r="VT27" s="17">
        <v>0</v>
      </c>
      <c r="VU27" s="17">
        <v>23.8</v>
      </c>
      <c r="VV27" s="17">
        <v>24.15</v>
      </c>
      <c r="VW27" s="17">
        <v>-24.15</v>
      </c>
      <c r="VX27" s="17">
        <v>108</v>
      </c>
      <c r="VY27" s="17">
        <v>110.52</v>
      </c>
      <c r="VZ27" s="17">
        <v>110.52</v>
      </c>
      <c r="WA27" s="17">
        <v>-2.52</v>
      </c>
      <c r="WB27" s="17">
        <v>13.9</v>
      </c>
      <c r="WC27" s="17">
        <v>14.749000000000001</v>
      </c>
      <c r="WD27" s="17">
        <v>14.749000000000001</v>
      </c>
      <c r="WE27" s="17">
        <v>-0.84899999999999998</v>
      </c>
      <c r="WF27" s="17">
        <v>8.4</v>
      </c>
      <c r="WG27" s="17">
        <v>8.3000000000000007</v>
      </c>
      <c r="WH27" s="17">
        <v>8.3000000000000007</v>
      </c>
      <c r="WI27" s="17">
        <v>0.1</v>
      </c>
      <c r="WJ27" s="17">
        <v>20</v>
      </c>
      <c r="WK27" s="17">
        <v>19.317070000000001</v>
      </c>
      <c r="WL27" s="17">
        <v>19.317070000000001</v>
      </c>
      <c r="WM27" s="17">
        <v>0.68293000000000004</v>
      </c>
      <c r="WN27" s="17">
        <v>9.8000000000000007</v>
      </c>
      <c r="WO27" s="17">
        <v>10.5</v>
      </c>
      <c r="WP27" s="17">
        <v>10.5</v>
      </c>
      <c r="WQ27" s="17">
        <v>-0.7</v>
      </c>
      <c r="WR27" s="17"/>
      <c r="WS27" s="17"/>
      <c r="WT27" s="17"/>
      <c r="WU27" s="17">
        <v>0</v>
      </c>
      <c r="WV27" s="17">
        <v>35.4</v>
      </c>
      <c r="WW27" s="17">
        <v>36</v>
      </c>
      <c r="WX27" s="17">
        <v>36</v>
      </c>
      <c r="WY27" s="17">
        <v>-0.6</v>
      </c>
      <c r="WZ27" s="17">
        <v>28.5</v>
      </c>
      <c r="XA27" s="17">
        <v>29.184000000000001</v>
      </c>
      <c r="XB27" s="17">
        <v>29.184000000000001</v>
      </c>
      <c r="XC27" s="17">
        <v>-0.68400000000000005</v>
      </c>
      <c r="XD27" s="17">
        <v>3.3</v>
      </c>
      <c r="XE27" s="17">
        <v>2.8159999999999998</v>
      </c>
      <c r="XF27" s="17">
        <v>2.8159999999999998</v>
      </c>
      <c r="XG27" s="17">
        <v>0.48399999999999999</v>
      </c>
      <c r="XH27" s="17">
        <v>14</v>
      </c>
      <c r="XI27" s="17">
        <v>14</v>
      </c>
      <c r="XJ27" s="17">
        <v>14</v>
      </c>
      <c r="XK27" s="17">
        <v>0</v>
      </c>
      <c r="XL27" s="17">
        <v>0</v>
      </c>
      <c r="XM27" s="17"/>
      <c r="XN27" s="17"/>
      <c r="XO27" s="17">
        <v>0</v>
      </c>
      <c r="XP27" s="17">
        <v>7.7</v>
      </c>
      <c r="XQ27" s="17">
        <v>7.9</v>
      </c>
      <c r="XR27" s="17">
        <v>7.9</v>
      </c>
      <c r="XS27" s="17">
        <v>-0.2</v>
      </c>
    </row>
    <row r="28" spans="1:643" ht="24" customHeight="1" x14ac:dyDescent="0.25">
      <c r="A28" s="1"/>
      <c r="B28" s="16" t="s">
        <v>63</v>
      </c>
      <c r="C28" s="16" t="s">
        <v>708</v>
      </c>
      <c r="D28" s="17">
        <v>1</v>
      </c>
      <c r="E28" s="17">
        <v>1.02</v>
      </c>
      <c r="F28" s="17">
        <v>1.02</v>
      </c>
      <c r="G28" s="17">
        <v>-0.02</v>
      </c>
      <c r="H28" s="17">
        <v>1.6</v>
      </c>
      <c r="I28" s="17">
        <v>1.64</v>
      </c>
      <c r="J28" s="17">
        <v>1.64</v>
      </c>
      <c r="K28" s="17">
        <v>-0.04</v>
      </c>
      <c r="L28" s="17">
        <v>4.3</v>
      </c>
      <c r="M28" s="17">
        <v>3.8072699999999999</v>
      </c>
      <c r="N28" s="17">
        <v>3.8072699999999999</v>
      </c>
      <c r="O28" s="17">
        <v>0.49273</v>
      </c>
      <c r="P28" s="17">
        <v>648.5</v>
      </c>
      <c r="Q28" s="17">
        <v>646.79789000000005</v>
      </c>
      <c r="R28" s="17">
        <v>646.79789000000005</v>
      </c>
      <c r="S28" s="17">
        <v>1.70211</v>
      </c>
      <c r="T28" s="17">
        <v>220.1</v>
      </c>
      <c r="U28" s="17">
        <v>211.44126</v>
      </c>
      <c r="V28" s="17">
        <v>211.44126</v>
      </c>
      <c r="W28" s="17">
        <v>8.6587399999999999</v>
      </c>
      <c r="X28" s="17"/>
      <c r="Y28" s="17"/>
      <c r="Z28" s="17"/>
      <c r="AA28" s="17">
        <v>0</v>
      </c>
      <c r="AB28" s="17"/>
      <c r="AC28" s="17"/>
      <c r="AD28" s="17"/>
      <c r="AE28" s="17">
        <v>0</v>
      </c>
      <c r="AF28" s="17">
        <v>89.2</v>
      </c>
      <c r="AG28" s="17">
        <v>91.903899999999993</v>
      </c>
      <c r="AH28" s="17">
        <v>92.026830000000004</v>
      </c>
      <c r="AI28" s="17">
        <v>-2.8268300000000002</v>
      </c>
      <c r="AJ28" s="17">
        <v>250</v>
      </c>
      <c r="AK28" s="17">
        <v>259.08780000000002</v>
      </c>
      <c r="AL28" s="17">
        <v>259.08780000000002</v>
      </c>
      <c r="AM28" s="17">
        <v>-9.0877999999999997</v>
      </c>
      <c r="AN28" s="17"/>
      <c r="AO28" s="17"/>
      <c r="AP28" s="17"/>
      <c r="AQ28" s="17">
        <v>0</v>
      </c>
      <c r="AR28" s="17"/>
      <c r="AS28" s="17"/>
      <c r="AT28" s="17"/>
      <c r="AU28" s="17">
        <v>0</v>
      </c>
      <c r="AV28" s="17"/>
      <c r="AW28" s="17"/>
      <c r="AX28" s="17"/>
      <c r="AY28" s="17">
        <v>0</v>
      </c>
      <c r="AZ28" s="17">
        <v>196.9</v>
      </c>
      <c r="BA28" s="17">
        <v>195.67905999999999</v>
      </c>
      <c r="BB28" s="17">
        <v>195.67905999999999</v>
      </c>
      <c r="BC28" s="17">
        <v>1.2209399999999999</v>
      </c>
      <c r="BD28" s="17">
        <v>199</v>
      </c>
      <c r="BE28" s="17">
        <v>195.67905999999999</v>
      </c>
      <c r="BF28" s="17">
        <v>195.67905999999999</v>
      </c>
      <c r="BG28" s="17">
        <v>3.3209399999999998</v>
      </c>
      <c r="BH28" s="17">
        <v>194.3</v>
      </c>
      <c r="BI28" s="17">
        <v>195.67905999999999</v>
      </c>
      <c r="BJ28" s="17">
        <v>195.67905999999999</v>
      </c>
      <c r="BK28" s="17">
        <v>-1.37906</v>
      </c>
      <c r="BL28" s="17">
        <v>199.1</v>
      </c>
      <c r="BM28" s="17">
        <v>195.12195</v>
      </c>
      <c r="BN28" s="17">
        <v>195.12195</v>
      </c>
      <c r="BO28" s="17">
        <v>3.9780500000000001</v>
      </c>
      <c r="BP28" s="17">
        <v>104.5</v>
      </c>
      <c r="BQ28" s="17">
        <v>97.560980000000001</v>
      </c>
      <c r="BR28" s="17">
        <v>97.560969999999998</v>
      </c>
      <c r="BS28" s="17">
        <v>6.9390299999999998</v>
      </c>
      <c r="BT28" s="17">
        <v>561.20000000000005</v>
      </c>
      <c r="BU28" s="17">
        <v>568.29854</v>
      </c>
      <c r="BV28" s="17">
        <v>568.29854</v>
      </c>
      <c r="BW28" s="17">
        <v>-7.0985399999999998</v>
      </c>
      <c r="BX28" s="17">
        <v>10.5</v>
      </c>
      <c r="BY28" s="17">
        <v>10.17268</v>
      </c>
      <c r="BZ28" s="17">
        <v>10.17268</v>
      </c>
      <c r="CA28" s="17">
        <v>0.32732</v>
      </c>
      <c r="CB28" s="17"/>
      <c r="CC28" s="17"/>
      <c r="CD28" s="17"/>
      <c r="CE28" s="17">
        <v>0</v>
      </c>
      <c r="CF28" s="17"/>
      <c r="CG28" s="17"/>
      <c r="CH28" s="17"/>
      <c r="CI28" s="17">
        <v>0</v>
      </c>
      <c r="CJ28" s="17"/>
      <c r="CK28" s="17"/>
      <c r="CL28" s="17"/>
      <c r="CM28" s="17">
        <v>0</v>
      </c>
      <c r="CN28" s="17"/>
      <c r="CO28" s="17"/>
      <c r="CP28" s="17"/>
      <c r="CQ28" s="17">
        <v>0</v>
      </c>
      <c r="CR28" s="17">
        <v>165</v>
      </c>
      <c r="CS28" s="17">
        <v>164.70732000000001</v>
      </c>
      <c r="CT28" s="17">
        <v>164.70732000000001</v>
      </c>
      <c r="CU28" s="17">
        <v>0.29268</v>
      </c>
      <c r="CV28" s="17">
        <v>7.7</v>
      </c>
      <c r="CW28" s="17">
        <v>6.6437299999999997</v>
      </c>
      <c r="CX28" s="17">
        <v>3.8486199999999999</v>
      </c>
      <c r="CY28" s="17">
        <v>3.8513799999999998</v>
      </c>
      <c r="CZ28" s="17">
        <v>2.6</v>
      </c>
      <c r="DA28" s="17">
        <v>3.64486</v>
      </c>
      <c r="DB28" s="17">
        <v>2.1114199999999999</v>
      </c>
      <c r="DC28" s="17">
        <v>0.48858000000000001</v>
      </c>
      <c r="DD28" s="17">
        <v>16.3</v>
      </c>
      <c r="DE28" s="17">
        <v>16.873670000000001</v>
      </c>
      <c r="DF28" s="17">
        <v>16.873670000000001</v>
      </c>
      <c r="DG28" s="17">
        <v>-0.57367000000000001</v>
      </c>
      <c r="DH28" s="17">
        <v>6.6</v>
      </c>
      <c r="DI28" s="17">
        <v>6.8787000000000003</v>
      </c>
      <c r="DJ28" s="17">
        <v>6.8787000000000003</v>
      </c>
      <c r="DK28" s="17">
        <v>-0.2787</v>
      </c>
      <c r="DL28" s="17">
        <v>0</v>
      </c>
      <c r="DM28" s="17"/>
      <c r="DN28" s="17">
        <v>4.9923999999999999</v>
      </c>
      <c r="DO28" s="17">
        <v>-4.9923999999999999</v>
      </c>
      <c r="DP28" s="17">
        <v>94.5</v>
      </c>
      <c r="DQ28" s="17">
        <v>135.17706000000001</v>
      </c>
      <c r="DR28" s="17">
        <v>102.95999</v>
      </c>
      <c r="DS28" s="17">
        <v>-8.4599899999999995</v>
      </c>
      <c r="DT28" s="17">
        <v>7.3</v>
      </c>
      <c r="DU28" s="17">
        <v>8.9130000000000003</v>
      </c>
      <c r="DV28" s="17">
        <v>8.9130000000000003</v>
      </c>
      <c r="DW28" s="17">
        <v>-1.613</v>
      </c>
      <c r="DX28" s="17"/>
      <c r="DY28" s="17"/>
      <c r="DZ28" s="17"/>
      <c r="EA28" s="17">
        <v>0</v>
      </c>
      <c r="EB28" s="17"/>
      <c r="EC28" s="17"/>
      <c r="ED28" s="17"/>
      <c r="EE28" s="17">
        <v>0</v>
      </c>
      <c r="EF28" s="17"/>
      <c r="EG28" s="17"/>
      <c r="EH28" s="17"/>
      <c r="EI28" s="17">
        <v>0</v>
      </c>
      <c r="EJ28" s="17">
        <v>111.2</v>
      </c>
      <c r="EK28" s="17">
        <v>112.90537</v>
      </c>
      <c r="EL28" s="17">
        <v>112.90537</v>
      </c>
      <c r="EM28" s="17">
        <v>-1.7053700000000001</v>
      </c>
      <c r="EN28" s="17">
        <v>186</v>
      </c>
      <c r="EO28" s="17">
        <v>221.25516999999999</v>
      </c>
      <c r="EP28" s="17">
        <v>221.30108000000001</v>
      </c>
      <c r="EQ28" s="17">
        <v>-35.301079999999999</v>
      </c>
      <c r="ER28" s="17"/>
      <c r="ES28" s="17"/>
      <c r="ET28" s="17"/>
      <c r="EU28" s="17">
        <v>0</v>
      </c>
      <c r="EV28" s="17"/>
      <c r="EW28" s="17"/>
      <c r="EX28" s="17"/>
      <c r="EY28" s="17">
        <v>0</v>
      </c>
      <c r="EZ28" s="17"/>
      <c r="FA28" s="17"/>
      <c r="FB28" s="17"/>
      <c r="FC28" s="17">
        <v>0</v>
      </c>
      <c r="FD28" s="17">
        <v>6.5</v>
      </c>
      <c r="FE28" s="17">
        <v>6.39</v>
      </c>
      <c r="FF28" s="17">
        <v>6.39</v>
      </c>
      <c r="FG28" s="17">
        <v>0.11</v>
      </c>
      <c r="FH28" s="17">
        <v>460</v>
      </c>
      <c r="FI28" s="17">
        <v>458.87804999999997</v>
      </c>
      <c r="FJ28" s="17">
        <v>458.87804999999997</v>
      </c>
      <c r="FK28" s="17">
        <v>1.12195</v>
      </c>
      <c r="FL28" s="17">
        <v>57</v>
      </c>
      <c r="FM28" s="17">
        <v>54.071869999999997</v>
      </c>
      <c r="FN28" s="17">
        <v>52.199509999999997</v>
      </c>
      <c r="FO28" s="17">
        <v>4.8004899999999999</v>
      </c>
      <c r="FP28" s="17">
        <v>71</v>
      </c>
      <c r="FQ28" s="17">
        <v>72.877070000000003</v>
      </c>
      <c r="FR28" s="17">
        <v>72.877070000000003</v>
      </c>
      <c r="FS28" s="17">
        <v>-1.87707</v>
      </c>
      <c r="FT28" s="17">
        <v>41</v>
      </c>
      <c r="FU28" s="17">
        <v>37.371319999999997</v>
      </c>
      <c r="FV28" s="17">
        <v>36.000340000000001</v>
      </c>
      <c r="FW28" s="17">
        <v>4.9996600000000004</v>
      </c>
      <c r="FX28" s="17">
        <v>18.5</v>
      </c>
      <c r="FY28" s="17">
        <v>19.28585</v>
      </c>
      <c r="FZ28" s="17">
        <v>19.28585</v>
      </c>
      <c r="GA28" s="17">
        <v>-0.78585000000000005</v>
      </c>
      <c r="GB28" s="17">
        <v>0</v>
      </c>
      <c r="GC28" s="17"/>
      <c r="GD28" s="17">
        <v>19.453659999999999</v>
      </c>
      <c r="GE28" s="17">
        <v>-19.453659999999999</v>
      </c>
      <c r="GF28" s="17">
        <v>91.4</v>
      </c>
      <c r="GG28" s="17">
        <v>87.657560000000004</v>
      </c>
      <c r="GH28" s="17">
        <v>87.657560000000004</v>
      </c>
      <c r="GI28" s="17">
        <v>3.7424400000000002</v>
      </c>
      <c r="GJ28" s="17">
        <v>123.4</v>
      </c>
      <c r="GK28" s="17">
        <v>133.33332999999999</v>
      </c>
      <c r="GL28" s="17">
        <v>133.33332999999999</v>
      </c>
      <c r="GM28" s="17">
        <v>-9.9333299999999998</v>
      </c>
      <c r="GN28" s="17">
        <v>123.4</v>
      </c>
      <c r="GO28" s="17">
        <v>133.33332999999999</v>
      </c>
      <c r="GP28" s="17">
        <v>133.33332999999999</v>
      </c>
      <c r="GQ28" s="17">
        <v>-9.9333299999999998</v>
      </c>
      <c r="GR28" s="17">
        <v>153.6</v>
      </c>
      <c r="GS28" s="17">
        <v>133.33332999999999</v>
      </c>
      <c r="GT28" s="17">
        <v>133.33332999999999</v>
      </c>
      <c r="GU28" s="17">
        <v>20.266670000000001</v>
      </c>
      <c r="GV28" s="17">
        <v>109.5</v>
      </c>
      <c r="GW28" s="17">
        <v>109.07201000000001</v>
      </c>
      <c r="GX28" s="17">
        <v>109.07201000000001</v>
      </c>
      <c r="GY28" s="17">
        <v>0.42798999999999998</v>
      </c>
      <c r="GZ28" s="17">
        <v>7.3</v>
      </c>
      <c r="HA28" s="17">
        <v>7.9643300000000004</v>
      </c>
      <c r="HB28" s="17">
        <v>7.9643199999999998</v>
      </c>
      <c r="HC28" s="17">
        <v>-0.66432000000000002</v>
      </c>
      <c r="HD28" s="17"/>
      <c r="HE28" s="17"/>
      <c r="HF28" s="17"/>
      <c r="HG28" s="17">
        <v>0</v>
      </c>
      <c r="HH28" s="17">
        <v>44.8</v>
      </c>
      <c r="HI28" s="17">
        <v>47.26634</v>
      </c>
      <c r="HJ28" s="17">
        <v>47.26634</v>
      </c>
      <c r="HK28" s="17">
        <v>-2.4663400000000002</v>
      </c>
      <c r="HL28" s="17">
        <v>0</v>
      </c>
      <c r="HM28" s="17"/>
      <c r="HN28" s="17">
        <v>44.275120000000001</v>
      </c>
      <c r="HO28" s="17">
        <v>-44.275120000000001</v>
      </c>
      <c r="HP28" s="17">
        <v>2</v>
      </c>
      <c r="HQ28" s="17">
        <v>1.8363499999999999</v>
      </c>
      <c r="HR28" s="17">
        <v>1.8363499999999999</v>
      </c>
      <c r="HS28" s="17">
        <v>0.16364999999999999</v>
      </c>
      <c r="HT28" s="17">
        <v>30.4</v>
      </c>
      <c r="HU28" s="17">
        <v>33.323279999999997</v>
      </c>
      <c r="HV28" s="17">
        <v>33.323279999999997</v>
      </c>
      <c r="HW28" s="17">
        <v>-2.9232800000000001</v>
      </c>
      <c r="HX28" s="17">
        <v>174.6</v>
      </c>
      <c r="HY28" s="17">
        <v>171.54185000000001</v>
      </c>
      <c r="HZ28" s="17">
        <v>171.54185000000001</v>
      </c>
      <c r="IA28" s="17">
        <v>3.0581499999999999</v>
      </c>
      <c r="IB28" s="17">
        <v>47.7</v>
      </c>
      <c r="IC28" s="17">
        <v>47.67127</v>
      </c>
      <c r="ID28" s="17">
        <v>47.67127</v>
      </c>
      <c r="IE28" s="17">
        <v>2.8729999999999999E-2</v>
      </c>
      <c r="IF28" s="17">
        <v>0</v>
      </c>
      <c r="IG28" s="17"/>
      <c r="IH28" s="17"/>
      <c r="II28" s="17">
        <v>0</v>
      </c>
      <c r="IJ28" s="17"/>
      <c r="IK28" s="17"/>
      <c r="IL28" s="17"/>
      <c r="IM28" s="17">
        <v>0</v>
      </c>
      <c r="IN28" s="17">
        <v>44.5</v>
      </c>
      <c r="IO28" s="17">
        <v>48.41648</v>
      </c>
      <c r="IP28" s="17">
        <v>48.41648</v>
      </c>
      <c r="IQ28" s="17">
        <v>-3.91648</v>
      </c>
      <c r="IR28" s="17"/>
      <c r="IS28" s="17"/>
      <c r="IT28" s="17"/>
      <c r="IU28" s="17">
        <v>0</v>
      </c>
      <c r="IV28" s="17"/>
      <c r="IW28" s="17"/>
      <c r="IX28" s="17"/>
      <c r="IY28" s="17">
        <v>0</v>
      </c>
      <c r="IZ28" s="17"/>
      <c r="JA28" s="17"/>
      <c r="JB28" s="17"/>
      <c r="JC28" s="17">
        <v>0</v>
      </c>
      <c r="JD28" s="17">
        <v>131</v>
      </c>
      <c r="JE28" s="17">
        <v>133.35676000000001</v>
      </c>
      <c r="JF28" s="17">
        <v>133.35676000000001</v>
      </c>
      <c r="JG28" s="17">
        <v>-2.35676</v>
      </c>
      <c r="JH28" s="17">
        <v>80.2</v>
      </c>
      <c r="JI28" s="17"/>
      <c r="JJ28" s="17">
        <v>94.331549999999993</v>
      </c>
      <c r="JK28" s="17">
        <v>-14.131550000000001</v>
      </c>
      <c r="JL28" s="17">
        <v>158</v>
      </c>
      <c r="JM28" s="17">
        <v>158.78464</v>
      </c>
      <c r="JN28" s="17">
        <v>158.78462999999999</v>
      </c>
      <c r="JO28" s="17">
        <v>-0.78463000000000005</v>
      </c>
      <c r="JP28" s="17"/>
      <c r="JQ28" s="17"/>
      <c r="JR28" s="17"/>
      <c r="JS28" s="17">
        <v>0</v>
      </c>
      <c r="JT28" s="17"/>
      <c r="JU28" s="17"/>
      <c r="JV28" s="17"/>
      <c r="JW28" s="17">
        <v>0</v>
      </c>
      <c r="JX28" s="17"/>
      <c r="JY28" s="17"/>
      <c r="JZ28" s="17">
        <v>74.215509999999995</v>
      </c>
      <c r="KA28" s="17">
        <v>-74.215509999999995</v>
      </c>
      <c r="KB28" s="17"/>
      <c r="KC28" s="17"/>
      <c r="KD28" s="17"/>
      <c r="KE28" s="17">
        <v>0</v>
      </c>
      <c r="KF28" s="17"/>
      <c r="KG28" s="17"/>
      <c r="KH28" s="17"/>
      <c r="KI28" s="17">
        <v>0</v>
      </c>
      <c r="KJ28" s="17"/>
      <c r="KK28" s="17"/>
      <c r="KL28" s="17"/>
      <c r="KM28" s="17">
        <v>0</v>
      </c>
      <c r="KN28" s="17"/>
      <c r="KO28" s="17"/>
      <c r="KP28" s="17"/>
      <c r="KQ28" s="17">
        <v>0</v>
      </c>
      <c r="KR28" s="17">
        <v>57</v>
      </c>
      <c r="KS28" s="17">
        <v>56.827100000000002</v>
      </c>
      <c r="KT28" s="17">
        <v>56.827100000000002</v>
      </c>
      <c r="KU28" s="17">
        <v>0.1729</v>
      </c>
      <c r="KV28" s="17"/>
      <c r="KW28" s="17"/>
      <c r="KX28" s="17"/>
      <c r="KY28" s="17">
        <v>0</v>
      </c>
      <c r="KZ28" s="17"/>
      <c r="LA28" s="17"/>
      <c r="LB28" s="17"/>
      <c r="LC28" s="17">
        <v>0</v>
      </c>
      <c r="LD28" s="17">
        <v>190.5</v>
      </c>
      <c r="LE28" s="17">
        <v>199.0478</v>
      </c>
      <c r="LF28" s="17">
        <v>199.0478</v>
      </c>
      <c r="LG28" s="17">
        <v>-8.5478000000000005</v>
      </c>
      <c r="LH28" s="17">
        <v>131.30000000000001</v>
      </c>
      <c r="LI28" s="17">
        <v>133.67995999999999</v>
      </c>
      <c r="LJ28" s="17">
        <v>133.67995999999999</v>
      </c>
      <c r="LK28" s="17">
        <v>-2.3799600000000001</v>
      </c>
      <c r="LL28" s="17">
        <v>63.6</v>
      </c>
      <c r="LM28" s="17">
        <v>67.461460000000002</v>
      </c>
      <c r="LN28" s="17">
        <v>67.461460000000002</v>
      </c>
      <c r="LO28" s="17">
        <v>-3.8614600000000001</v>
      </c>
      <c r="LP28" s="17">
        <v>79.7</v>
      </c>
      <c r="LQ28" s="17">
        <v>78.567999999999998</v>
      </c>
      <c r="LR28" s="17">
        <v>78.567999999999998</v>
      </c>
      <c r="LS28" s="17">
        <v>1.1319999999999999</v>
      </c>
      <c r="LT28" s="17">
        <v>15.7</v>
      </c>
      <c r="LU28" s="17"/>
      <c r="LV28" s="17">
        <v>30.097560000000001</v>
      </c>
      <c r="LW28" s="17">
        <v>-14.39756</v>
      </c>
      <c r="LX28" s="17"/>
      <c r="LY28" s="17"/>
      <c r="LZ28" s="17"/>
      <c r="MA28" s="17">
        <v>0</v>
      </c>
      <c r="MB28" s="17">
        <v>0</v>
      </c>
      <c r="MC28" s="17"/>
      <c r="MD28" s="17"/>
      <c r="ME28" s="17">
        <v>0</v>
      </c>
      <c r="MF28" s="17"/>
      <c r="MG28" s="17"/>
      <c r="MH28" s="17"/>
      <c r="MI28" s="17">
        <v>0</v>
      </c>
      <c r="MJ28" s="17">
        <v>141.69999999999999</v>
      </c>
      <c r="MK28" s="17">
        <v>146.66612000000001</v>
      </c>
      <c r="ML28" s="17">
        <v>146.66612000000001</v>
      </c>
      <c r="MM28" s="17">
        <v>-4.9661200000000001</v>
      </c>
      <c r="MN28" s="17">
        <v>141</v>
      </c>
      <c r="MO28" s="17">
        <v>146.66612000000001</v>
      </c>
      <c r="MP28" s="17">
        <v>146.66612000000001</v>
      </c>
      <c r="MQ28" s="17">
        <v>-5.6661200000000003</v>
      </c>
      <c r="MR28" s="17">
        <v>145.9</v>
      </c>
      <c r="MS28" s="17">
        <v>146.66612000000001</v>
      </c>
      <c r="MT28" s="17">
        <v>146.66612000000001</v>
      </c>
      <c r="MU28" s="17">
        <v>-0.76612000000000002</v>
      </c>
      <c r="MV28" s="17">
        <v>181.3</v>
      </c>
      <c r="MW28" s="17"/>
      <c r="MX28" s="17"/>
      <c r="MY28" s="17">
        <v>181.3</v>
      </c>
      <c r="MZ28" s="17"/>
      <c r="NA28" s="17"/>
      <c r="NB28" s="17"/>
      <c r="NC28" s="17">
        <v>0</v>
      </c>
      <c r="ND28" s="17"/>
      <c r="NE28" s="17"/>
      <c r="NF28" s="17"/>
      <c r="NG28" s="17">
        <v>0</v>
      </c>
      <c r="NH28" s="17"/>
      <c r="NI28" s="17"/>
      <c r="NJ28" s="17"/>
      <c r="NK28" s="17">
        <v>0</v>
      </c>
      <c r="NL28" s="17"/>
      <c r="NM28" s="17"/>
      <c r="NN28" s="17"/>
      <c r="NO28" s="17">
        <v>0</v>
      </c>
      <c r="NP28" s="17">
        <v>184.4</v>
      </c>
      <c r="NQ28" s="17">
        <v>184.7208</v>
      </c>
      <c r="NR28" s="17">
        <v>184.7208</v>
      </c>
      <c r="NS28" s="17">
        <v>-0.32079999999999997</v>
      </c>
      <c r="NT28" s="17">
        <v>98.7</v>
      </c>
      <c r="NU28" s="17">
        <v>92.360399999999998</v>
      </c>
      <c r="NV28" s="17">
        <v>92.360399999999998</v>
      </c>
      <c r="NW28" s="17">
        <v>6.3395999999999999</v>
      </c>
      <c r="NX28" s="17">
        <v>0.6</v>
      </c>
      <c r="NY28" s="17">
        <v>0.70399999999999996</v>
      </c>
      <c r="NZ28" s="17">
        <v>0.70399999999999996</v>
      </c>
      <c r="OA28" s="17">
        <v>-0.104</v>
      </c>
      <c r="OB28" s="17">
        <v>38.5</v>
      </c>
      <c r="OC28" s="17">
        <v>42.4</v>
      </c>
      <c r="OD28" s="17">
        <v>37.249000000000002</v>
      </c>
      <c r="OE28" s="17">
        <v>1.2509999999999999</v>
      </c>
      <c r="OF28" s="17">
        <v>76.5</v>
      </c>
      <c r="OG28" s="17">
        <v>77.203000000000003</v>
      </c>
      <c r="OH28" s="17">
        <v>77.203000000000003</v>
      </c>
      <c r="OI28" s="17">
        <v>-0.70299999999999996</v>
      </c>
      <c r="OJ28" s="17">
        <v>8.4</v>
      </c>
      <c r="OK28" s="17">
        <v>12</v>
      </c>
      <c r="OL28" s="17">
        <v>8.6989999999999998</v>
      </c>
      <c r="OM28" s="17">
        <v>-0.29899999999999999</v>
      </c>
      <c r="ON28" s="17">
        <v>0.2</v>
      </c>
      <c r="OO28" s="17">
        <v>0.3</v>
      </c>
      <c r="OP28" s="17">
        <v>0.3</v>
      </c>
      <c r="OQ28" s="17">
        <v>-0.1</v>
      </c>
      <c r="OR28" s="17">
        <v>20</v>
      </c>
      <c r="OS28" s="17">
        <v>17.559999999999999</v>
      </c>
      <c r="OT28" s="17">
        <v>17.559999999999999</v>
      </c>
      <c r="OU28" s="17">
        <v>2.44</v>
      </c>
      <c r="OV28" s="17">
        <v>9.9</v>
      </c>
      <c r="OW28" s="17">
        <v>9.9830000000000005</v>
      </c>
      <c r="OX28" s="17">
        <v>9.9830000000000005</v>
      </c>
      <c r="OY28" s="17">
        <v>-8.3000000000000004E-2</v>
      </c>
      <c r="OZ28" s="17">
        <v>4.5999999999999996</v>
      </c>
      <c r="PA28" s="17">
        <v>5.67</v>
      </c>
      <c r="PB28" s="17">
        <v>5.67</v>
      </c>
      <c r="PC28" s="17">
        <v>-1.07</v>
      </c>
      <c r="PD28" s="17">
        <v>3.5</v>
      </c>
      <c r="PE28" s="17">
        <v>1.8</v>
      </c>
      <c r="PF28" s="17">
        <v>1.8</v>
      </c>
      <c r="PG28" s="17">
        <v>1.7</v>
      </c>
      <c r="PH28" s="17">
        <v>5.2</v>
      </c>
      <c r="PI28" s="17">
        <v>5</v>
      </c>
      <c r="PJ28" s="17">
        <v>5</v>
      </c>
      <c r="PK28" s="17">
        <v>0.2</v>
      </c>
      <c r="PL28" s="17"/>
      <c r="PM28" s="17"/>
      <c r="PN28" s="17">
        <v>19.51219</v>
      </c>
      <c r="PO28" s="17">
        <v>-19.51219</v>
      </c>
      <c r="PP28" s="17">
        <v>10</v>
      </c>
      <c r="PQ28" s="17">
        <v>19.5122</v>
      </c>
      <c r="PR28" s="17">
        <v>19.51219</v>
      </c>
      <c r="PS28" s="17">
        <v>-9.5121900000000004</v>
      </c>
      <c r="PT28" s="17">
        <v>18.5</v>
      </c>
      <c r="PU28" s="17">
        <v>18.048780000000001</v>
      </c>
      <c r="PV28" s="17">
        <v>18.048780000000001</v>
      </c>
      <c r="PW28" s="17">
        <v>0.45122000000000001</v>
      </c>
      <c r="PX28" s="17">
        <v>3.6</v>
      </c>
      <c r="PY28" s="17">
        <v>3.4</v>
      </c>
      <c r="PZ28" s="17">
        <v>3.4</v>
      </c>
      <c r="QA28" s="17">
        <v>0.2</v>
      </c>
      <c r="QB28" s="17">
        <v>18.7</v>
      </c>
      <c r="QC28" s="17">
        <v>18.341460000000001</v>
      </c>
      <c r="QD28" s="17">
        <v>18.341460000000001</v>
      </c>
      <c r="QE28" s="17">
        <v>0.35854000000000003</v>
      </c>
      <c r="QF28" s="17">
        <v>15.5</v>
      </c>
      <c r="QG28" s="17">
        <v>15.91</v>
      </c>
      <c r="QH28" s="17">
        <v>15.91</v>
      </c>
      <c r="QI28" s="17">
        <v>-0.41</v>
      </c>
      <c r="QJ28" s="17">
        <v>18.8</v>
      </c>
      <c r="QK28" s="17">
        <v>18.238</v>
      </c>
      <c r="QL28" s="17">
        <v>18.238</v>
      </c>
      <c r="QM28" s="17">
        <v>0.56200000000000006</v>
      </c>
      <c r="QN28" s="17">
        <v>9.3000000000000007</v>
      </c>
      <c r="QO28" s="17">
        <v>9.3000000000000007</v>
      </c>
      <c r="QP28" s="17">
        <v>9.8239999999999998</v>
      </c>
      <c r="QQ28" s="17">
        <v>-0.52400000000000002</v>
      </c>
      <c r="QR28" s="17">
        <v>41.8</v>
      </c>
      <c r="QS28" s="17">
        <v>34.4</v>
      </c>
      <c r="QT28" s="17">
        <v>30.376000000000001</v>
      </c>
      <c r="QU28" s="17">
        <v>11.423999999999999</v>
      </c>
      <c r="QV28" s="17">
        <v>4.7</v>
      </c>
      <c r="QW28" s="17">
        <v>4.2</v>
      </c>
      <c r="QX28" s="17">
        <v>4.2</v>
      </c>
      <c r="QY28" s="17">
        <v>0.5</v>
      </c>
      <c r="QZ28" s="17">
        <v>2.2000000000000002</v>
      </c>
      <c r="RA28" s="17">
        <v>2.4</v>
      </c>
      <c r="RB28" s="17">
        <v>2.4</v>
      </c>
      <c r="RC28" s="17">
        <v>-0.2</v>
      </c>
      <c r="RD28" s="17">
        <v>2.4</v>
      </c>
      <c r="RE28" s="17">
        <v>2.4</v>
      </c>
      <c r="RF28" s="17">
        <v>2.4</v>
      </c>
      <c r="RG28" s="17">
        <v>0</v>
      </c>
      <c r="RH28" s="17">
        <v>1.5</v>
      </c>
      <c r="RI28" s="17">
        <v>1.45</v>
      </c>
      <c r="RJ28" s="17">
        <v>1.45</v>
      </c>
      <c r="RK28" s="17">
        <v>0.05</v>
      </c>
      <c r="RL28" s="17">
        <v>19.600000000000001</v>
      </c>
      <c r="RM28" s="17">
        <v>18.777000000000001</v>
      </c>
      <c r="RN28" s="17">
        <v>18.777000000000001</v>
      </c>
      <c r="RO28" s="17">
        <v>0.82299999999999995</v>
      </c>
      <c r="RP28" s="17">
        <v>2.2999999999999998</v>
      </c>
      <c r="RQ28" s="17">
        <v>3.399</v>
      </c>
      <c r="RR28" s="17">
        <v>3.399</v>
      </c>
      <c r="RS28" s="17">
        <v>-1.099</v>
      </c>
      <c r="RT28" s="17">
        <v>20.399999999999999</v>
      </c>
      <c r="RU28" s="17">
        <v>19.869240000000001</v>
      </c>
      <c r="RV28" s="17">
        <v>11.080550000000001</v>
      </c>
      <c r="RW28" s="17">
        <v>9.3194499999999998</v>
      </c>
      <c r="RX28" s="17">
        <v>2</v>
      </c>
      <c r="RY28" s="17">
        <v>2</v>
      </c>
      <c r="RZ28" s="17">
        <v>2</v>
      </c>
      <c r="SA28" s="17">
        <v>0</v>
      </c>
      <c r="SB28" s="17"/>
      <c r="SC28" s="17"/>
      <c r="SD28" s="17"/>
      <c r="SE28" s="17">
        <v>0</v>
      </c>
      <c r="SF28" s="17">
        <v>16.5</v>
      </c>
      <c r="SG28" s="17">
        <v>12</v>
      </c>
      <c r="SH28" s="17">
        <v>15.02439</v>
      </c>
      <c r="SI28" s="17">
        <v>1.4756100000000001</v>
      </c>
      <c r="SJ28" s="17">
        <v>12.6</v>
      </c>
      <c r="SK28" s="17">
        <v>12.39024</v>
      </c>
      <c r="SL28" s="17">
        <v>12.39024</v>
      </c>
      <c r="SM28" s="17">
        <v>0.20976</v>
      </c>
      <c r="SN28" s="17">
        <v>20.2</v>
      </c>
      <c r="SO28" s="17">
        <v>19.5122</v>
      </c>
      <c r="SP28" s="17">
        <v>19.51219</v>
      </c>
      <c r="SQ28" s="17">
        <v>0.68781000000000003</v>
      </c>
      <c r="SR28" s="17">
        <v>20.3</v>
      </c>
      <c r="SS28" s="17">
        <v>19.5122</v>
      </c>
      <c r="ST28" s="17">
        <v>19.51219</v>
      </c>
      <c r="SU28" s="17">
        <v>0.78781000000000001</v>
      </c>
      <c r="SV28" s="17">
        <v>20</v>
      </c>
      <c r="SW28" s="17">
        <v>19.317070000000001</v>
      </c>
      <c r="SX28" s="17">
        <v>19.317070000000001</v>
      </c>
      <c r="SY28" s="17">
        <v>0.68293000000000004</v>
      </c>
      <c r="SZ28" s="17">
        <v>7.4</v>
      </c>
      <c r="TA28" s="17">
        <v>4</v>
      </c>
      <c r="TB28" s="17">
        <v>4.4610000000000003</v>
      </c>
      <c r="TC28" s="17">
        <v>2.9390000000000001</v>
      </c>
      <c r="TD28" s="17">
        <v>24.8</v>
      </c>
      <c r="TE28" s="17">
        <v>20.5</v>
      </c>
      <c r="TF28" s="17">
        <v>17.795999999999999</v>
      </c>
      <c r="TG28" s="17">
        <v>7.0039999999999996</v>
      </c>
      <c r="TH28" s="17">
        <v>38.5</v>
      </c>
      <c r="TI28" s="17">
        <v>38.476999999999997</v>
      </c>
      <c r="TJ28" s="17">
        <v>38.476999999999997</v>
      </c>
      <c r="TK28" s="17">
        <v>2.3E-2</v>
      </c>
      <c r="TL28" s="17">
        <v>3.5</v>
      </c>
      <c r="TM28" s="17">
        <v>14.9</v>
      </c>
      <c r="TN28" s="17">
        <v>17.135000000000002</v>
      </c>
      <c r="TO28" s="17">
        <v>-13.635</v>
      </c>
      <c r="TP28" s="17">
        <v>4.4000000000000004</v>
      </c>
      <c r="TQ28" s="17">
        <v>19.2</v>
      </c>
      <c r="TR28" s="17">
        <v>21.94</v>
      </c>
      <c r="TS28" s="17">
        <v>-17.54</v>
      </c>
      <c r="TT28" s="17">
        <v>0.1</v>
      </c>
      <c r="TU28" s="17">
        <v>1.9</v>
      </c>
      <c r="TV28" s="17">
        <v>2.5779999999999998</v>
      </c>
      <c r="TW28" s="17">
        <v>-2.4780000000000002</v>
      </c>
      <c r="TX28" s="17">
        <v>0</v>
      </c>
      <c r="TY28" s="17">
        <v>1.2</v>
      </c>
      <c r="TZ28" s="17">
        <v>1.776</v>
      </c>
      <c r="UA28" s="17">
        <v>-1.776</v>
      </c>
      <c r="UB28" s="17">
        <v>21</v>
      </c>
      <c r="UC28" s="17">
        <v>20.4878</v>
      </c>
      <c r="UD28" s="17">
        <v>20.4878</v>
      </c>
      <c r="UE28" s="17">
        <v>0.51219999999999999</v>
      </c>
      <c r="UF28" s="17">
        <v>8</v>
      </c>
      <c r="UG28" s="17">
        <v>8</v>
      </c>
      <c r="UH28" s="17">
        <v>8</v>
      </c>
      <c r="UI28" s="17">
        <v>0</v>
      </c>
      <c r="UJ28" s="17">
        <v>8.1</v>
      </c>
      <c r="UK28" s="17">
        <v>6.9</v>
      </c>
      <c r="UL28" s="17">
        <v>6.9</v>
      </c>
      <c r="UM28" s="17">
        <v>1.2</v>
      </c>
      <c r="UN28" s="17">
        <v>20</v>
      </c>
      <c r="UO28" s="17">
        <v>20</v>
      </c>
      <c r="UP28" s="17">
        <v>10</v>
      </c>
      <c r="UQ28" s="17">
        <v>10</v>
      </c>
      <c r="UR28" s="17">
        <v>20</v>
      </c>
      <c r="US28" s="17">
        <v>20</v>
      </c>
      <c r="UT28" s="17">
        <v>10</v>
      </c>
      <c r="UU28" s="17">
        <v>10</v>
      </c>
      <c r="UV28" s="17">
        <v>20</v>
      </c>
      <c r="UW28" s="17">
        <v>20</v>
      </c>
      <c r="UX28" s="17">
        <v>10</v>
      </c>
      <c r="UY28" s="17">
        <v>10</v>
      </c>
      <c r="UZ28" s="17">
        <v>4.0999999999999996</v>
      </c>
      <c r="VA28" s="17">
        <v>8.5</v>
      </c>
      <c r="VB28" s="17">
        <v>6.27</v>
      </c>
      <c r="VC28" s="17">
        <v>-2.17</v>
      </c>
      <c r="VD28" s="17">
        <v>15.6</v>
      </c>
      <c r="VE28" s="17">
        <v>15.388</v>
      </c>
      <c r="VF28" s="17">
        <v>15.388</v>
      </c>
      <c r="VG28" s="17">
        <v>0.21199999999999999</v>
      </c>
      <c r="VH28" s="17">
        <v>138.1</v>
      </c>
      <c r="VI28" s="17">
        <v>144.286</v>
      </c>
      <c r="VJ28" s="17">
        <v>144.286</v>
      </c>
      <c r="VK28" s="17">
        <v>-6.1859999999999999</v>
      </c>
      <c r="VL28" s="17">
        <v>0.4</v>
      </c>
      <c r="VM28" s="17"/>
      <c r="VN28" s="17">
        <v>0.6</v>
      </c>
      <c r="VO28" s="17">
        <v>-0.2</v>
      </c>
      <c r="VP28" s="17">
        <v>0</v>
      </c>
      <c r="VQ28" s="17">
        <v>10.9</v>
      </c>
      <c r="VR28" s="17">
        <v>15.253</v>
      </c>
      <c r="VS28" s="17">
        <v>-15.253</v>
      </c>
      <c r="VT28" s="17">
        <v>0</v>
      </c>
      <c r="VU28" s="17">
        <v>30.6</v>
      </c>
      <c r="VV28" s="17">
        <v>30.45</v>
      </c>
      <c r="VW28" s="17">
        <v>-30.45</v>
      </c>
      <c r="VX28" s="17">
        <v>109.7</v>
      </c>
      <c r="VY28" s="17">
        <v>111.35299999999999</v>
      </c>
      <c r="VZ28" s="17">
        <v>111.35299999999999</v>
      </c>
      <c r="WA28" s="17">
        <v>-1.653</v>
      </c>
      <c r="WB28" s="17">
        <v>15.4</v>
      </c>
      <c r="WC28" s="17">
        <v>15.926</v>
      </c>
      <c r="WD28" s="17">
        <v>15.926</v>
      </c>
      <c r="WE28" s="17">
        <v>-0.52600000000000002</v>
      </c>
      <c r="WF28" s="17">
        <v>8.4</v>
      </c>
      <c r="WG28" s="17">
        <v>8.3000000000000007</v>
      </c>
      <c r="WH28" s="17">
        <v>8.3000000000000007</v>
      </c>
      <c r="WI28" s="17">
        <v>0.1</v>
      </c>
      <c r="WJ28" s="17">
        <v>20</v>
      </c>
      <c r="WK28" s="17">
        <v>19.317070000000001</v>
      </c>
      <c r="WL28" s="17">
        <v>19.317070000000001</v>
      </c>
      <c r="WM28" s="17">
        <v>0.68293000000000004</v>
      </c>
      <c r="WN28" s="17">
        <v>9.9</v>
      </c>
      <c r="WO28" s="17">
        <v>10.5</v>
      </c>
      <c r="WP28" s="17">
        <v>10.5</v>
      </c>
      <c r="WQ28" s="17">
        <v>-0.6</v>
      </c>
      <c r="WR28" s="17"/>
      <c r="WS28" s="17"/>
      <c r="WT28" s="17"/>
      <c r="WU28" s="17">
        <v>0</v>
      </c>
      <c r="WV28" s="17">
        <v>35.5</v>
      </c>
      <c r="WW28" s="17">
        <v>36</v>
      </c>
      <c r="WX28" s="17">
        <v>36</v>
      </c>
      <c r="WY28" s="17">
        <v>-0.5</v>
      </c>
      <c r="WZ28" s="17">
        <v>28.5</v>
      </c>
      <c r="XA28" s="17">
        <v>29.184000000000001</v>
      </c>
      <c r="XB28" s="17">
        <v>29.184000000000001</v>
      </c>
      <c r="XC28" s="17">
        <v>-0.68400000000000005</v>
      </c>
      <c r="XD28" s="17">
        <v>3.5</v>
      </c>
      <c r="XE28" s="17">
        <v>2.8159999999999998</v>
      </c>
      <c r="XF28" s="17">
        <v>2.8159999999999998</v>
      </c>
      <c r="XG28" s="17">
        <v>0.68400000000000005</v>
      </c>
      <c r="XH28" s="17">
        <v>14</v>
      </c>
      <c r="XI28" s="17">
        <v>14</v>
      </c>
      <c r="XJ28" s="17">
        <v>14</v>
      </c>
      <c r="XK28" s="17">
        <v>0</v>
      </c>
      <c r="XL28" s="17">
        <v>0</v>
      </c>
      <c r="XM28" s="17"/>
      <c r="XN28" s="17"/>
      <c r="XO28" s="17">
        <v>0</v>
      </c>
      <c r="XP28" s="17">
        <v>7.6</v>
      </c>
      <c r="XQ28" s="17">
        <v>7.9</v>
      </c>
      <c r="XR28" s="17">
        <v>7.9</v>
      </c>
      <c r="XS28" s="17">
        <v>-0.3</v>
      </c>
    </row>
    <row r="29" spans="1:643" ht="24" customHeight="1" x14ac:dyDescent="0.25">
      <c r="A29" s="1"/>
      <c r="B29" s="16" t="s">
        <v>63</v>
      </c>
      <c r="C29" s="16" t="s">
        <v>709</v>
      </c>
      <c r="D29" s="17">
        <v>1</v>
      </c>
      <c r="E29" s="17">
        <v>1.02</v>
      </c>
      <c r="F29" s="17">
        <v>1.02</v>
      </c>
      <c r="G29" s="17">
        <v>-0.02</v>
      </c>
      <c r="H29" s="17">
        <v>1.6</v>
      </c>
      <c r="I29" s="17">
        <v>1.64</v>
      </c>
      <c r="J29" s="17">
        <v>1.64</v>
      </c>
      <c r="K29" s="17">
        <v>-0.04</v>
      </c>
      <c r="L29" s="17">
        <v>4.3</v>
      </c>
      <c r="M29" s="17">
        <v>3.8072699999999999</v>
      </c>
      <c r="N29" s="17">
        <v>3.8072699999999999</v>
      </c>
      <c r="O29" s="17">
        <v>0.49273</v>
      </c>
      <c r="P29" s="17">
        <v>643.6</v>
      </c>
      <c r="Q29" s="17">
        <v>646.79789000000005</v>
      </c>
      <c r="R29" s="17">
        <v>646.79789000000005</v>
      </c>
      <c r="S29" s="17">
        <v>-3.1978900000000001</v>
      </c>
      <c r="T29" s="17">
        <v>218.9</v>
      </c>
      <c r="U29" s="17">
        <v>211.44126</v>
      </c>
      <c r="V29" s="17">
        <v>211.44126</v>
      </c>
      <c r="W29" s="17">
        <v>7.4587399999999997</v>
      </c>
      <c r="X29" s="17"/>
      <c r="Y29" s="17"/>
      <c r="Z29" s="17"/>
      <c r="AA29" s="17">
        <v>0</v>
      </c>
      <c r="AB29" s="17"/>
      <c r="AC29" s="17"/>
      <c r="AD29" s="17"/>
      <c r="AE29" s="17">
        <v>0</v>
      </c>
      <c r="AF29" s="17">
        <v>81.400000000000006</v>
      </c>
      <c r="AG29" s="17">
        <v>91.903899999999993</v>
      </c>
      <c r="AH29" s="17">
        <v>92.026830000000004</v>
      </c>
      <c r="AI29" s="17">
        <v>-10.62683</v>
      </c>
      <c r="AJ29" s="17">
        <v>247.8</v>
      </c>
      <c r="AK29" s="17">
        <v>259.08780000000002</v>
      </c>
      <c r="AL29" s="17">
        <v>259.08780000000002</v>
      </c>
      <c r="AM29" s="17">
        <v>-11.287800000000001</v>
      </c>
      <c r="AN29" s="17"/>
      <c r="AO29" s="17"/>
      <c r="AP29" s="17"/>
      <c r="AQ29" s="17">
        <v>0</v>
      </c>
      <c r="AR29" s="17"/>
      <c r="AS29" s="17"/>
      <c r="AT29" s="17"/>
      <c r="AU29" s="17">
        <v>0</v>
      </c>
      <c r="AV29" s="17"/>
      <c r="AW29" s="17"/>
      <c r="AX29" s="17"/>
      <c r="AY29" s="17">
        <v>0</v>
      </c>
      <c r="AZ29" s="17">
        <v>195.4</v>
      </c>
      <c r="BA29" s="17">
        <v>195.67905999999999</v>
      </c>
      <c r="BB29" s="17">
        <v>195.67905999999999</v>
      </c>
      <c r="BC29" s="17">
        <v>-0.27905999999999997</v>
      </c>
      <c r="BD29" s="17">
        <v>197.9</v>
      </c>
      <c r="BE29" s="17">
        <v>195.67905999999999</v>
      </c>
      <c r="BF29" s="17">
        <v>195.67905999999999</v>
      </c>
      <c r="BG29" s="17">
        <v>2.2209400000000001</v>
      </c>
      <c r="BH29" s="17">
        <v>192.6</v>
      </c>
      <c r="BI29" s="17">
        <v>195.67905999999999</v>
      </c>
      <c r="BJ29" s="17">
        <v>195.67905999999999</v>
      </c>
      <c r="BK29" s="17">
        <v>-3.0790600000000001</v>
      </c>
      <c r="BL29" s="17">
        <v>198.6</v>
      </c>
      <c r="BM29" s="17">
        <v>195.12195</v>
      </c>
      <c r="BN29" s="17">
        <v>195.12195</v>
      </c>
      <c r="BO29" s="17">
        <v>3.4780500000000001</v>
      </c>
      <c r="BP29" s="17">
        <v>106.1</v>
      </c>
      <c r="BQ29" s="17">
        <v>97.560980000000001</v>
      </c>
      <c r="BR29" s="17">
        <v>97.560969999999998</v>
      </c>
      <c r="BS29" s="17">
        <v>8.5390300000000003</v>
      </c>
      <c r="BT29" s="17">
        <v>552.9</v>
      </c>
      <c r="BU29" s="17">
        <v>568.29854</v>
      </c>
      <c r="BV29" s="17">
        <v>568.29854</v>
      </c>
      <c r="BW29" s="17">
        <v>-15.398540000000001</v>
      </c>
      <c r="BX29" s="17">
        <v>10.5</v>
      </c>
      <c r="BY29" s="17">
        <v>10.17268</v>
      </c>
      <c r="BZ29" s="17">
        <v>10.17268</v>
      </c>
      <c r="CA29" s="17">
        <v>0.32732</v>
      </c>
      <c r="CB29" s="17"/>
      <c r="CC29" s="17"/>
      <c r="CD29" s="17"/>
      <c r="CE29" s="17">
        <v>0</v>
      </c>
      <c r="CF29" s="17"/>
      <c r="CG29" s="17"/>
      <c r="CH29" s="17"/>
      <c r="CI29" s="17">
        <v>0</v>
      </c>
      <c r="CJ29" s="17"/>
      <c r="CK29" s="17"/>
      <c r="CL29" s="17"/>
      <c r="CM29" s="17">
        <v>0</v>
      </c>
      <c r="CN29" s="17"/>
      <c r="CO29" s="17"/>
      <c r="CP29" s="17"/>
      <c r="CQ29" s="17">
        <v>0</v>
      </c>
      <c r="CR29" s="17">
        <v>162.1</v>
      </c>
      <c r="CS29" s="17">
        <v>164.70732000000001</v>
      </c>
      <c r="CT29" s="17">
        <v>164.70732000000001</v>
      </c>
      <c r="CU29" s="17">
        <v>-2.6073200000000001</v>
      </c>
      <c r="CV29" s="17">
        <v>6</v>
      </c>
      <c r="CW29" s="17">
        <v>6.6437299999999997</v>
      </c>
      <c r="CX29" s="17">
        <v>3.8486199999999999</v>
      </c>
      <c r="CY29" s="17">
        <v>2.1513800000000001</v>
      </c>
      <c r="CZ29" s="17">
        <v>2.5</v>
      </c>
      <c r="DA29" s="17">
        <v>3.64486</v>
      </c>
      <c r="DB29" s="17">
        <v>2.1114199999999999</v>
      </c>
      <c r="DC29" s="17">
        <v>0.38857999999999998</v>
      </c>
      <c r="DD29" s="17">
        <v>16.3</v>
      </c>
      <c r="DE29" s="17">
        <v>16.873670000000001</v>
      </c>
      <c r="DF29" s="17">
        <v>16.873670000000001</v>
      </c>
      <c r="DG29" s="17">
        <v>-0.57367000000000001</v>
      </c>
      <c r="DH29" s="17">
        <v>6.8</v>
      </c>
      <c r="DI29" s="17">
        <v>6.8787000000000003</v>
      </c>
      <c r="DJ29" s="17">
        <v>6.8787000000000003</v>
      </c>
      <c r="DK29" s="17">
        <v>-7.8700000000000006E-2</v>
      </c>
      <c r="DL29" s="17">
        <v>0</v>
      </c>
      <c r="DM29" s="17"/>
      <c r="DN29" s="17">
        <v>4.9923999999999999</v>
      </c>
      <c r="DO29" s="17">
        <v>-4.9923999999999999</v>
      </c>
      <c r="DP29" s="17">
        <v>94.4</v>
      </c>
      <c r="DQ29" s="17">
        <v>75.091070000000002</v>
      </c>
      <c r="DR29" s="17">
        <v>104.34827</v>
      </c>
      <c r="DS29" s="17">
        <v>-9.9482700000000008</v>
      </c>
      <c r="DT29" s="17">
        <v>7.2</v>
      </c>
      <c r="DU29" s="17">
        <v>7.99017</v>
      </c>
      <c r="DV29" s="17">
        <v>8.9130000000000003</v>
      </c>
      <c r="DW29" s="17">
        <v>-1.7130000000000001</v>
      </c>
      <c r="DX29" s="17"/>
      <c r="DY29" s="17"/>
      <c r="DZ29" s="17"/>
      <c r="EA29" s="17">
        <v>0</v>
      </c>
      <c r="EB29" s="17"/>
      <c r="EC29" s="17"/>
      <c r="ED29" s="17"/>
      <c r="EE29" s="17">
        <v>0</v>
      </c>
      <c r="EF29" s="17"/>
      <c r="EG29" s="17"/>
      <c r="EH29" s="17"/>
      <c r="EI29" s="17">
        <v>0</v>
      </c>
      <c r="EJ29" s="17">
        <v>110.1</v>
      </c>
      <c r="EK29" s="17">
        <v>112.90537</v>
      </c>
      <c r="EL29" s="17">
        <v>112.90537</v>
      </c>
      <c r="EM29" s="17">
        <v>-2.8053699999999999</v>
      </c>
      <c r="EN29" s="17">
        <v>206.7</v>
      </c>
      <c r="EO29" s="17">
        <v>221.25516999999999</v>
      </c>
      <c r="EP29" s="17">
        <v>221.30108000000001</v>
      </c>
      <c r="EQ29" s="17">
        <v>-14.60108</v>
      </c>
      <c r="ER29" s="17"/>
      <c r="ES29" s="17"/>
      <c r="ET29" s="17"/>
      <c r="EU29" s="17">
        <v>0</v>
      </c>
      <c r="EV29" s="17"/>
      <c r="EW29" s="17"/>
      <c r="EX29" s="17"/>
      <c r="EY29" s="17">
        <v>0</v>
      </c>
      <c r="EZ29" s="17"/>
      <c r="FA29" s="17"/>
      <c r="FB29" s="17"/>
      <c r="FC29" s="17">
        <v>0</v>
      </c>
      <c r="FD29" s="17">
        <v>6.5</v>
      </c>
      <c r="FE29" s="17">
        <v>6.39</v>
      </c>
      <c r="FF29" s="17">
        <v>6.39</v>
      </c>
      <c r="FG29" s="17">
        <v>0.11</v>
      </c>
      <c r="FH29" s="17">
        <v>454.8</v>
      </c>
      <c r="FI29" s="17">
        <v>458.87804999999997</v>
      </c>
      <c r="FJ29" s="17">
        <v>458.87804999999997</v>
      </c>
      <c r="FK29" s="17">
        <v>-4.0780500000000002</v>
      </c>
      <c r="FL29" s="17">
        <v>57</v>
      </c>
      <c r="FM29" s="17">
        <v>54.071869999999997</v>
      </c>
      <c r="FN29" s="17">
        <v>52.199509999999997</v>
      </c>
      <c r="FO29" s="17">
        <v>4.8004899999999999</v>
      </c>
      <c r="FP29" s="17">
        <v>60.3</v>
      </c>
      <c r="FQ29" s="17">
        <v>72.877070000000003</v>
      </c>
      <c r="FR29" s="17">
        <v>72.877070000000003</v>
      </c>
      <c r="FS29" s="17">
        <v>-12.577070000000001</v>
      </c>
      <c r="FT29" s="17">
        <v>39.5</v>
      </c>
      <c r="FU29" s="17">
        <v>37.371319999999997</v>
      </c>
      <c r="FV29" s="17">
        <v>36.000340000000001</v>
      </c>
      <c r="FW29" s="17">
        <v>3.49966</v>
      </c>
      <c r="FX29" s="17">
        <v>18.5</v>
      </c>
      <c r="FY29" s="17">
        <v>19.28585</v>
      </c>
      <c r="FZ29" s="17">
        <v>19.28585</v>
      </c>
      <c r="GA29" s="17">
        <v>-0.78585000000000005</v>
      </c>
      <c r="GB29" s="17">
        <v>0</v>
      </c>
      <c r="GC29" s="17"/>
      <c r="GD29" s="17">
        <v>19.453659999999999</v>
      </c>
      <c r="GE29" s="17">
        <v>-19.453659999999999</v>
      </c>
      <c r="GF29" s="17">
        <v>88</v>
      </c>
      <c r="GG29" s="17">
        <v>87.657560000000004</v>
      </c>
      <c r="GH29" s="17">
        <v>87.657560000000004</v>
      </c>
      <c r="GI29" s="17">
        <v>0.34244000000000002</v>
      </c>
      <c r="GJ29" s="17">
        <v>121.6</v>
      </c>
      <c r="GK29" s="17">
        <v>133.33332999999999</v>
      </c>
      <c r="GL29" s="17">
        <v>133.33332999999999</v>
      </c>
      <c r="GM29" s="17">
        <v>-11.73333</v>
      </c>
      <c r="GN29" s="17">
        <v>121.6</v>
      </c>
      <c r="GO29" s="17">
        <v>133.33332999999999</v>
      </c>
      <c r="GP29" s="17">
        <v>133.33332999999999</v>
      </c>
      <c r="GQ29" s="17">
        <v>-11.73333</v>
      </c>
      <c r="GR29" s="17">
        <v>152.30000000000001</v>
      </c>
      <c r="GS29" s="17">
        <v>133.33332999999999</v>
      </c>
      <c r="GT29" s="17">
        <v>133.33332999999999</v>
      </c>
      <c r="GU29" s="17">
        <v>18.966670000000001</v>
      </c>
      <c r="GV29" s="17">
        <v>108.1</v>
      </c>
      <c r="GW29" s="17">
        <v>109.07201000000001</v>
      </c>
      <c r="GX29" s="17">
        <v>109.07201000000001</v>
      </c>
      <c r="GY29" s="17">
        <v>-0.97201000000000004</v>
      </c>
      <c r="GZ29" s="17">
        <v>7.5</v>
      </c>
      <c r="HA29" s="17">
        <v>7.9643300000000004</v>
      </c>
      <c r="HB29" s="17">
        <v>7.9643199999999998</v>
      </c>
      <c r="HC29" s="17">
        <v>-0.46432000000000001</v>
      </c>
      <c r="HD29" s="17"/>
      <c r="HE29" s="17"/>
      <c r="HF29" s="17"/>
      <c r="HG29" s="17">
        <v>0</v>
      </c>
      <c r="HH29" s="17">
        <v>44.1</v>
      </c>
      <c r="HI29" s="17">
        <v>47.26634</v>
      </c>
      <c r="HJ29" s="17">
        <v>47.26634</v>
      </c>
      <c r="HK29" s="17">
        <v>-3.1663399999999999</v>
      </c>
      <c r="HL29" s="17">
        <v>0</v>
      </c>
      <c r="HM29" s="17"/>
      <c r="HN29" s="17">
        <v>44.275120000000001</v>
      </c>
      <c r="HO29" s="17">
        <v>-44.275120000000001</v>
      </c>
      <c r="HP29" s="17">
        <v>2</v>
      </c>
      <c r="HQ29" s="17">
        <v>1.8363499999999999</v>
      </c>
      <c r="HR29" s="17">
        <v>1.8363499999999999</v>
      </c>
      <c r="HS29" s="17">
        <v>0.16364999999999999</v>
      </c>
      <c r="HT29" s="17">
        <v>29.8</v>
      </c>
      <c r="HU29" s="17">
        <v>33.323279999999997</v>
      </c>
      <c r="HV29" s="17">
        <v>33.323279999999997</v>
      </c>
      <c r="HW29" s="17">
        <v>-3.5232800000000002</v>
      </c>
      <c r="HX29" s="17">
        <v>172.4</v>
      </c>
      <c r="HY29" s="17">
        <v>171.54185000000001</v>
      </c>
      <c r="HZ29" s="17">
        <v>171.54185000000001</v>
      </c>
      <c r="IA29" s="17">
        <v>0.85814999999999997</v>
      </c>
      <c r="IB29" s="17">
        <v>47.2</v>
      </c>
      <c r="IC29" s="17">
        <v>47.67127</v>
      </c>
      <c r="ID29" s="17">
        <v>47.67127</v>
      </c>
      <c r="IE29" s="17">
        <v>-0.47127000000000002</v>
      </c>
      <c r="IF29" s="17">
        <v>0</v>
      </c>
      <c r="IG29" s="17"/>
      <c r="IH29" s="17"/>
      <c r="II29" s="17">
        <v>0</v>
      </c>
      <c r="IJ29" s="17"/>
      <c r="IK29" s="17"/>
      <c r="IL29" s="17"/>
      <c r="IM29" s="17">
        <v>0</v>
      </c>
      <c r="IN29" s="17">
        <v>44.1</v>
      </c>
      <c r="IO29" s="17">
        <v>48.41648</v>
      </c>
      <c r="IP29" s="17">
        <v>48.41648</v>
      </c>
      <c r="IQ29" s="17">
        <v>-4.3164800000000003</v>
      </c>
      <c r="IR29" s="17"/>
      <c r="IS29" s="17"/>
      <c r="IT29" s="17"/>
      <c r="IU29" s="17">
        <v>0</v>
      </c>
      <c r="IV29" s="17"/>
      <c r="IW29" s="17"/>
      <c r="IX29" s="17"/>
      <c r="IY29" s="17">
        <v>0</v>
      </c>
      <c r="IZ29" s="17"/>
      <c r="JA29" s="17"/>
      <c r="JB29" s="17"/>
      <c r="JC29" s="17">
        <v>0</v>
      </c>
      <c r="JD29" s="17">
        <v>130.1</v>
      </c>
      <c r="JE29" s="17">
        <v>133.35676000000001</v>
      </c>
      <c r="JF29" s="17">
        <v>133.35676000000001</v>
      </c>
      <c r="JG29" s="17">
        <v>-3.2567599999999999</v>
      </c>
      <c r="JH29" s="17">
        <v>163.19999999999999</v>
      </c>
      <c r="JI29" s="17"/>
      <c r="JJ29" s="17">
        <v>161.49736999999999</v>
      </c>
      <c r="JK29" s="17">
        <v>1.7026300000000001</v>
      </c>
      <c r="JL29" s="17">
        <v>159</v>
      </c>
      <c r="JM29" s="17">
        <v>158.05386999999999</v>
      </c>
      <c r="JN29" s="17">
        <v>158.05385999999999</v>
      </c>
      <c r="JO29" s="17">
        <v>0.94613999999999998</v>
      </c>
      <c r="JP29" s="17"/>
      <c r="JQ29" s="17"/>
      <c r="JR29" s="17"/>
      <c r="JS29" s="17">
        <v>0</v>
      </c>
      <c r="JT29" s="17"/>
      <c r="JU29" s="17"/>
      <c r="JV29" s="17"/>
      <c r="JW29" s="17">
        <v>0</v>
      </c>
      <c r="JX29" s="17"/>
      <c r="JY29" s="17"/>
      <c r="JZ29" s="17">
        <v>74.215509999999995</v>
      </c>
      <c r="KA29" s="17">
        <v>-74.215509999999995</v>
      </c>
      <c r="KB29" s="17"/>
      <c r="KC29" s="17"/>
      <c r="KD29" s="17"/>
      <c r="KE29" s="17">
        <v>0</v>
      </c>
      <c r="KF29" s="17"/>
      <c r="KG29" s="17"/>
      <c r="KH29" s="17"/>
      <c r="KI29" s="17">
        <v>0</v>
      </c>
      <c r="KJ29" s="17"/>
      <c r="KK29" s="17"/>
      <c r="KL29" s="17"/>
      <c r="KM29" s="17">
        <v>0</v>
      </c>
      <c r="KN29" s="17"/>
      <c r="KO29" s="17"/>
      <c r="KP29" s="17"/>
      <c r="KQ29" s="17">
        <v>0</v>
      </c>
      <c r="KR29" s="17">
        <v>56.1</v>
      </c>
      <c r="KS29" s="17">
        <v>56.827100000000002</v>
      </c>
      <c r="KT29" s="17">
        <v>56.827100000000002</v>
      </c>
      <c r="KU29" s="17">
        <v>-0.72709999999999997</v>
      </c>
      <c r="KV29" s="17"/>
      <c r="KW29" s="17"/>
      <c r="KX29" s="17"/>
      <c r="KY29" s="17">
        <v>0</v>
      </c>
      <c r="KZ29" s="17"/>
      <c r="LA29" s="17"/>
      <c r="LB29" s="17"/>
      <c r="LC29" s="17">
        <v>0</v>
      </c>
      <c r="LD29" s="17">
        <v>153.6</v>
      </c>
      <c r="LE29" s="17">
        <v>199.0478</v>
      </c>
      <c r="LF29" s="17">
        <v>199.0478</v>
      </c>
      <c r="LG29" s="17">
        <v>-45.447800000000001</v>
      </c>
      <c r="LH29" s="17">
        <v>123.5</v>
      </c>
      <c r="LI29" s="17">
        <v>133.67995999999999</v>
      </c>
      <c r="LJ29" s="17">
        <v>133.67995999999999</v>
      </c>
      <c r="LK29" s="17">
        <v>-10.179959999999999</v>
      </c>
      <c r="LL29" s="17">
        <v>63.1</v>
      </c>
      <c r="LM29" s="17">
        <v>67.461460000000002</v>
      </c>
      <c r="LN29" s="17">
        <v>67.461460000000002</v>
      </c>
      <c r="LO29" s="17">
        <v>-4.3614600000000001</v>
      </c>
      <c r="LP29" s="17">
        <v>79.2</v>
      </c>
      <c r="LQ29" s="17">
        <v>78.567999999999998</v>
      </c>
      <c r="LR29" s="17">
        <v>78.567999999999998</v>
      </c>
      <c r="LS29" s="17">
        <v>0.63200000000000001</v>
      </c>
      <c r="LT29" s="17">
        <v>15.5</v>
      </c>
      <c r="LU29" s="17"/>
      <c r="LV29" s="17">
        <v>30.097560000000001</v>
      </c>
      <c r="LW29" s="17">
        <v>-14.59756</v>
      </c>
      <c r="LX29" s="17"/>
      <c r="LY29" s="17"/>
      <c r="LZ29" s="17"/>
      <c r="MA29" s="17">
        <v>0</v>
      </c>
      <c r="MB29" s="17">
        <v>0</v>
      </c>
      <c r="MC29" s="17"/>
      <c r="MD29" s="17"/>
      <c r="ME29" s="17">
        <v>0</v>
      </c>
      <c r="MF29" s="17"/>
      <c r="MG29" s="17"/>
      <c r="MH29" s="17"/>
      <c r="MI29" s="17">
        <v>0</v>
      </c>
      <c r="MJ29" s="17">
        <v>141.30000000000001</v>
      </c>
      <c r="MK29" s="17">
        <v>146.66612000000001</v>
      </c>
      <c r="ML29" s="17">
        <v>146.66612000000001</v>
      </c>
      <c r="MM29" s="17">
        <v>-5.3661199999999996</v>
      </c>
      <c r="MN29" s="17">
        <v>140.5</v>
      </c>
      <c r="MO29" s="17">
        <v>146.66612000000001</v>
      </c>
      <c r="MP29" s="17">
        <v>146.66612000000001</v>
      </c>
      <c r="MQ29" s="17">
        <v>-6.1661200000000003</v>
      </c>
      <c r="MR29" s="17">
        <v>144.9</v>
      </c>
      <c r="MS29" s="17">
        <v>146.66612000000001</v>
      </c>
      <c r="MT29" s="17">
        <v>146.66612000000001</v>
      </c>
      <c r="MU29" s="17">
        <v>-1.7661199999999999</v>
      </c>
      <c r="MV29" s="17">
        <v>180.1</v>
      </c>
      <c r="MW29" s="17"/>
      <c r="MX29" s="17"/>
      <c r="MY29" s="17">
        <v>180.1</v>
      </c>
      <c r="MZ29" s="17"/>
      <c r="NA29" s="17"/>
      <c r="NB29" s="17"/>
      <c r="NC29" s="17">
        <v>0</v>
      </c>
      <c r="ND29" s="17"/>
      <c r="NE29" s="17"/>
      <c r="NF29" s="17"/>
      <c r="NG29" s="17">
        <v>0</v>
      </c>
      <c r="NH29" s="17"/>
      <c r="NI29" s="17"/>
      <c r="NJ29" s="17"/>
      <c r="NK29" s="17">
        <v>0</v>
      </c>
      <c r="NL29" s="17"/>
      <c r="NM29" s="17"/>
      <c r="NN29" s="17"/>
      <c r="NO29" s="17">
        <v>0</v>
      </c>
      <c r="NP29" s="17">
        <v>184.1</v>
      </c>
      <c r="NQ29" s="17">
        <v>184.7208</v>
      </c>
      <c r="NR29" s="17">
        <v>184.7208</v>
      </c>
      <c r="NS29" s="17">
        <v>-0.62080000000000002</v>
      </c>
      <c r="NT29" s="17">
        <v>98.1</v>
      </c>
      <c r="NU29" s="17">
        <v>92.360399999999998</v>
      </c>
      <c r="NV29" s="17">
        <v>92.360399999999998</v>
      </c>
      <c r="NW29" s="17">
        <v>5.7396000000000003</v>
      </c>
      <c r="NX29" s="17">
        <v>0.8</v>
      </c>
      <c r="NY29" s="17">
        <v>0.76600000000000001</v>
      </c>
      <c r="NZ29" s="17">
        <v>0.76600000000000001</v>
      </c>
      <c r="OA29" s="17">
        <v>3.4000000000000002E-2</v>
      </c>
      <c r="OB29" s="17">
        <v>43.7</v>
      </c>
      <c r="OC29" s="17">
        <v>51.5</v>
      </c>
      <c r="OD29" s="17">
        <v>44.780999999999999</v>
      </c>
      <c r="OE29" s="17">
        <v>-1.081</v>
      </c>
      <c r="OF29" s="17">
        <v>78.3</v>
      </c>
      <c r="OG29" s="17">
        <v>78.293000000000006</v>
      </c>
      <c r="OH29" s="17">
        <v>78.293000000000006</v>
      </c>
      <c r="OI29" s="17">
        <v>7.0000000000000001E-3</v>
      </c>
      <c r="OJ29" s="17">
        <v>11.2</v>
      </c>
      <c r="OK29" s="17">
        <v>12.7</v>
      </c>
      <c r="OL29" s="17">
        <v>9.9499999999999993</v>
      </c>
      <c r="OM29" s="17">
        <v>1.25</v>
      </c>
      <c r="ON29" s="17">
        <v>0.5</v>
      </c>
      <c r="OO29" s="17">
        <v>0.3</v>
      </c>
      <c r="OP29" s="17">
        <v>0.3</v>
      </c>
      <c r="OQ29" s="17">
        <v>0.2</v>
      </c>
      <c r="OR29" s="17">
        <v>20</v>
      </c>
      <c r="OS29" s="17">
        <v>17.559999999999999</v>
      </c>
      <c r="OT29" s="17">
        <v>17.559999999999999</v>
      </c>
      <c r="OU29" s="17">
        <v>2.44</v>
      </c>
      <c r="OV29" s="17">
        <v>10</v>
      </c>
      <c r="OW29" s="17">
        <v>9.9830000000000005</v>
      </c>
      <c r="OX29" s="17">
        <v>9.9830000000000005</v>
      </c>
      <c r="OY29" s="17">
        <v>1.7000000000000001E-2</v>
      </c>
      <c r="OZ29" s="17">
        <v>4.9000000000000004</v>
      </c>
      <c r="PA29" s="17">
        <v>5.67</v>
      </c>
      <c r="PB29" s="17">
        <v>5.67</v>
      </c>
      <c r="PC29" s="17">
        <v>-0.77</v>
      </c>
      <c r="PD29" s="17">
        <v>3.5</v>
      </c>
      <c r="PE29" s="17">
        <v>1.8</v>
      </c>
      <c r="PF29" s="17">
        <v>1.8</v>
      </c>
      <c r="PG29" s="17">
        <v>1.7</v>
      </c>
      <c r="PH29" s="17">
        <v>5.2</v>
      </c>
      <c r="PI29" s="17">
        <v>5</v>
      </c>
      <c r="PJ29" s="17">
        <v>5</v>
      </c>
      <c r="PK29" s="17">
        <v>0.2</v>
      </c>
      <c r="PL29" s="17"/>
      <c r="PM29" s="17"/>
      <c r="PN29" s="17">
        <v>19.51219</v>
      </c>
      <c r="PO29" s="17">
        <v>-19.51219</v>
      </c>
      <c r="PP29" s="17">
        <v>10</v>
      </c>
      <c r="PQ29" s="17">
        <v>19.5122</v>
      </c>
      <c r="PR29" s="17">
        <v>19.51219</v>
      </c>
      <c r="PS29" s="17">
        <v>-9.5121900000000004</v>
      </c>
      <c r="PT29" s="17">
        <v>18.5</v>
      </c>
      <c r="PU29" s="17">
        <v>18.048780000000001</v>
      </c>
      <c r="PV29" s="17">
        <v>18.048780000000001</v>
      </c>
      <c r="PW29" s="17">
        <v>0.45122000000000001</v>
      </c>
      <c r="PX29" s="17">
        <v>3.6</v>
      </c>
      <c r="PY29" s="17">
        <v>3.4</v>
      </c>
      <c r="PZ29" s="17">
        <v>3.4</v>
      </c>
      <c r="QA29" s="17">
        <v>0.2</v>
      </c>
      <c r="QB29" s="17">
        <v>18.7</v>
      </c>
      <c r="QC29" s="17">
        <v>18.341460000000001</v>
      </c>
      <c r="QD29" s="17">
        <v>18.341460000000001</v>
      </c>
      <c r="QE29" s="17">
        <v>0.35854000000000003</v>
      </c>
      <c r="QF29" s="17">
        <v>15.5</v>
      </c>
      <c r="QG29" s="17">
        <v>15.946</v>
      </c>
      <c r="QH29" s="17">
        <v>15.946</v>
      </c>
      <c r="QI29" s="17">
        <v>-0.44600000000000001</v>
      </c>
      <c r="QJ29" s="17">
        <v>18.899999999999999</v>
      </c>
      <c r="QK29" s="17">
        <v>18.364000000000001</v>
      </c>
      <c r="QL29" s="17">
        <v>18.364000000000001</v>
      </c>
      <c r="QM29" s="17">
        <v>0.53600000000000003</v>
      </c>
      <c r="QN29" s="17">
        <v>8.9</v>
      </c>
      <c r="QO29" s="17">
        <v>10.6</v>
      </c>
      <c r="QP29" s="17">
        <v>10.884</v>
      </c>
      <c r="QQ29" s="17">
        <v>-1.984</v>
      </c>
      <c r="QR29" s="17">
        <v>46.6</v>
      </c>
      <c r="QS29" s="17">
        <v>38.9</v>
      </c>
      <c r="QT29" s="17">
        <v>34.741</v>
      </c>
      <c r="QU29" s="17">
        <v>11.859</v>
      </c>
      <c r="QV29" s="17">
        <v>4.7</v>
      </c>
      <c r="QW29" s="17">
        <v>4.2</v>
      </c>
      <c r="QX29" s="17">
        <v>4.2</v>
      </c>
      <c r="QY29" s="17">
        <v>0.5</v>
      </c>
      <c r="QZ29" s="17">
        <v>2.2000000000000002</v>
      </c>
      <c r="RA29" s="17">
        <v>2.4</v>
      </c>
      <c r="RB29" s="17">
        <v>2.4</v>
      </c>
      <c r="RC29" s="17">
        <v>-0.2</v>
      </c>
      <c r="RD29" s="17">
        <v>2.4</v>
      </c>
      <c r="RE29" s="17">
        <v>2.4</v>
      </c>
      <c r="RF29" s="17">
        <v>2.4</v>
      </c>
      <c r="RG29" s="17">
        <v>0</v>
      </c>
      <c r="RH29" s="17">
        <v>1.5</v>
      </c>
      <c r="RI29" s="17">
        <v>1.45</v>
      </c>
      <c r="RJ29" s="17">
        <v>1.45</v>
      </c>
      <c r="RK29" s="17">
        <v>0.05</v>
      </c>
      <c r="RL29" s="17">
        <v>19.5</v>
      </c>
      <c r="RM29" s="17">
        <v>18.881</v>
      </c>
      <c r="RN29" s="17">
        <v>18.881</v>
      </c>
      <c r="RO29" s="17">
        <v>0.61899999999999999</v>
      </c>
      <c r="RP29" s="17">
        <v>2.2999999999999998</v>
      </c>
      <c r="RQ29" s="17">
        <v>3.399</v>
      </c>
      <c r="RR29" s="17">
        <v>3.399</v>
      </c>
      <c r="RS29" s="17">
        <v>-1.099</v>
      </c>
      <c r="RT29" s="17">
        <v>20.399999999999999</v>
      </c>
      <c r="RU29" s="17">
        <v>19.869240000000001</v>
      </c>
      <c r="RV29" s="17">
        <v>11.080550000000001</v>
      </c>
      <c r="RW29" s="17">
        <v>9.3194499999999998</v>
      </c>
      <c r="RX29" s="17">
        <v>2</v>
      </c>
      <c r="RY29" s="17">
        <v>2</v>
      </c>
      <c r="RZ29" s="17">
        <v>2</v>
      </c>
      <c r="SA29" s="17">
        <v>0</v>
      </c>
      <c r="SB29" s="17"/>
      <c r="SC29" s="17"/>
      <c r="SD29" s="17"/>
      <c r="SE29" s="17">
        <v>0</v>
      </c>
      <c r="SF29" s="17">
        <v>16.600000000000001</v>
      </c>
      <c r="SG29" s="17">
        <v>12</v>
      </c>
      <c r="SH29" s="17">
        <v>15.02439</v>
      </c>
      <c r="SI29" s="17">
        <v>1.57561</v>
      </c>
      <c r="SJ29" s="17">
        <v>12.6</v>
      </c>
      <c r="SK29" s="17">
        <v>12.39024</v>
      </c>
      <c r="SL29" s="17">
        <v>12.39024</v>
      </c>
      <c r="SM29" s="17">
        <v>0.20976</v>
      </c>
      <c r="SN29" s="17">
        <v>20.3</v>
      </c>
      <c r="SO29" s="17">
        <v>19.5122</v>
      </c>
      <c r="SP29" s="17">
        <v>19.51219</v>
      </c>
      <c r="SQ29" s="17">
        <v>0.78781000000000001</v>
      </c>
      <c r="SR29" s="17">
        <v>20.2</v>
      </c>
      <c r="SS29" s="17">
        <v>19.5122</v>
      </c>
      <c r="ST29" s="17">
        <v>19.51219</v>
      </c>
      <c r="SU29" s="17">
        <v>0.68781000000000003</v>
      </c>
      <c r="SV29" s="17">
        <v>20</v>
      </c>
      <c r="SW29" s="17">
        <v>19.317070000000001</v>
      </c>
      <c r="SX29" s="17">
        <v>19.317070000000001</v>
      </c>
      <c r="SY29" s="17">
        <v>0.68293000000000004</v>
      </c>
      <c r="SZ29" s="17">
        <v>6.5</v>
      </c>
      <c r="TA29" s="17">
        <v>4.5999999999999996</v>
      </c>
      <c r="TB29" s="17">
        <v>4.0279999999999996</v>
      </c>
      <c r="TC29" s="17">
        <v>2.472</v>
      </c>
      <c r="TD29" s="17">
        <v>19.5</v>
      </c>
      <c r="TE29" s="17">
        <v>27.1</v>
      </c>
      <c r="TF29" s="17">
        <v>22.571999999999999</v>
      </c>
      <c r="TG29" s="17">
        <v>-3.0720000000000001</v>
      </c>
      <c r="TH29" s="17">
        <v>38.700000000000003</v>
      </c>
      <c r="TI29" s="17">
        <v>38.729999999999997</v>
      </c>
      <c r="TJ29" s="17">
        <v>38.729999999999997</v>
      </c>
      <c r="TK29" s="17">
        <v>-0.03</v>
      </c>
      <c r="TL29" s="17">
        <v>4.7</v>
      </c>
      <c r="TM29" s="17">
        <v>15.8</v>
      </c>
      <c r="TN29" s="17">
        <v>18.759</v>
      </c>
      <c r="TO29" s="17">
        <v>-14.058999999999999</v>
      </c>
      <c r="TP29" s="17">
        <v>9.4</v>
      </c>
      <c r="TQ29" s="17">
        <v>19.2</v>
      </c>
      <c r="TR29" s="17">
        <v>22.829000000000001</v>
      </c>
      <c r="TS29" s="17">
        <v>-13.429</v>
      </c>
      <c r="TT29" s="17">
        <v>0</v>
      </c>
      <c r="TU29" s="17">
        <v>2.2999999999999998</v>
      </c>
      <c r="TV29" s="17">
        <v>3.109</v>
      </c>
      <c r="TW29" s="17">
        <v>-3.109</v>
      </c>
      <c r="TX29" s="17">
        <v>0</v>
      </c>
      <c r="TY29" s="17">
        <v>1.3</v>
      </c>
      <c r="TZ29" s="17">
        <v>2.0840000000000001</v>
      </c>
      <c r="UA29" s="17">
        <v>-2.0840000000000001</v>
      </c>
      <c r="UB29" s="17">
        <v>21</v>
      </c>
      <c r="UC29" s="17">
        <v>20.4878</v>
      </c>
      <c r="UD29" s="17">
        <v>20.4878</v>
      </c>
      <c r="UE29" s="17">
        <v>0.51219999999999999</v>
      </c>
      <c r="UF29" s="17">
        <v>8</v>
      </c>
      <c r="UG29" s="17">
        <v>8</v>
      </c>
      <c r="UH29" s="17">
        <v>8</v>
      </c>
      <c r="UI29" s="17">
        <v>0</v>
      </c>
      <c r="UJ29" s="17">
        <v>7.8</v>
      </c>
      <c r="UK29" s="17">
        <v>6.9</v>
      </c>
      <c r="UL29" s="17">
        <v>6.9</v>
      </c>
      <c r="UM29" s="17">
        <v>0.9</v>
      </c>
      <c r="UN29" s="17">
        <v>20</v>
      </c>
      <c r="UO29" s="17">
        <v>20</v>
      </c>
      <c r="UP29" s="17">
        <v>10</v>
      </c>
      <c r="UQ29" s="17">
        <v>10</v>
      </c>
      <c r="UR29" s="17">
        <v>20</v>
      </c>
      <c r="US29" s="17">
        <v>20</v>
      </c>
      <c r="UT29" s="17">
        <v>10</v>
      </c>
      <c r="UU29" s="17">
        <v>10</v>
      </c>
      <c r="UV29" s="17">
        <v>20</v>
      </c>
      <c r="UW29" s="17">
        <v>20</v>
      </c>
      <c r="UX29" s="17">
        <v>10</v>
      </c>
      <c r="UY29" s="17">
        <v>10</v>
      </c>
      <c r="UZ29" s="17">
        <v>6.5</v>
      </c>
      <c r="VA29" s="17">
        <v>9.5</v>
      </c>
      <c r="VB29" s="17">
        <v>7.2670000000000003</v>
      </c>
      <c r="VC29" s="17">
        <v>-0.76700000000000002</v>
      </c>
      <c r="VD29" s="17">
        <v>16.7</v>
      </c>
      <c r="VE29" s="17">
        <v>16.501999999999999</v>
      </c>
      <c r="VF29" s="17">
        <v>16.501999999999999</v>
      </c>
      <c r="VG29" s="17">
        <v>0.19800000000000001</v>
      </c>
      <c r="VH29" s="17">
        <v>139.80000000000001</v>
      </c>
      <c r="VI29" s="17">
        <v>144.48400000000001</v>
      </c>
      <c r="VJ29" s="17">
        <v>144.48400000000001</v>
      </c>
      <c r="VK29" s="17">
        <v>-4.6840000000000002</v>
      </c>
      <c r="VL29" s="17">
        <v>0.4</v>
      </c>
      <c r="VM29" s="17"/>
      <c r="VN29" s="17">
        <v>0.6</v>
      </c>
      <c r="VO29" s="17">
        <v>-0.2</v>
      </c>
      <c r="VP29" s="17">
        <v>0</v>
      </c>
      <c r="VQ29" s="17">
        <v>17.7</v>
      </c>
      <c r="VR29" s="17">
        <v>18.629000000000001</v>
      </c>
      <c r="VS29" s="17">
        <v>-18.629000000000001</v>
      </c>
      <c r="VT29" s="17">
        <v>0.2</v>
      </c>
      <c r="VU29" s="17">
        <v>43.8</v>
      </c>
      <c r="VV29" s="17">
        <v>38.18</v>
      </c>
      <c r="VW29" s="17">
        <v>-37.979999999999997</v>
      </c>
      <c r="VX29" s="17">
        <v>111.6</v>
      </c>
      <c r="VY29" s="17">
        <v>111.899</v>
      </c>
      <c r="VZ29" s="17">
        <v>111.899</v>
      </c>
      <c r="WA29" s="17">
        <v>-0.29899999999999999</v>
      </c>
      <c r="WB29" s="17">
        <v>16.7</v>
      </c>
      <c r="WC29" s="17">
        <v>16.846</v>
      </c>
      <c r="WD29" s="17">
        <v>16.846</v>
      </c>
      <c r="WE29" s="17">
        <v>-0.14599999999999999</v>
      </c>
      <c r="WF29" s="17">
        <v>8.4</v>
      </c>
      <c r="WG29" s="17">
        <v>8.3000000000000007</v>
      </c>
      <c r="WH29" s="17">
        <v>8.3000000000000007</v>
      </c>
      <c r="WI29" s="17">
        <v>0.1</v>
      </c>
      <c r="WJ29" s="17">
        <v>20</v>
      </c>
      <c r="WK29" s="17">
        <v>19.317070000000001</v>
      </c>
      <c r="WL29" s="17">
        <v>19.317070000000001</v>
      </c>
      <c r="WM29" s="17">
        <v>0.68293000000000004</v>
      </c>
      <c r="WN29" s="17">
        <v>11</v>
      </c>
      <c r="WO29" s="17">
        <v>10.5</v>
      </c>
      <c r="WP29" s="17">
        <v>10.5</v>
      </c>
      <c r="WQ29" s="17">
        <v>0.5</v>
      </c>
      <c r="WR29" s="17"/>
      <c r="WS29" s="17"/>
      <c r="WT29" s="17"/>
      <c r="WU29" s="17">
        <v>0</v>
      </c>
      <c r="WV29" s="17">
        <v>35.799999999999997</v>
      </c>
      <c r="WW29" s="17">
        <v>36</v>
      </c>
      <c r="WX29" s="17">
        <v>36</v>
      </c>
      <c r="WY29" s="17">
        <v>-0.2</v>
      </c>
      <c r="WZ29" s="17">
        <v>28.4</v>
      </c>
      <c r="XA29" s="17">
        <v>29.184000000000001</v>
      </c>
      <c r="XB29" s="17">
        <v>29.184000000000001</v>
      </c>
      <c r="XC29" s="17">
        <v>-0.78400000000000003</v>
      </c>
      <c r="XD29" s="17">
        <v>3.4</v>
      </c>
      <c r="XE29" s="17">
        <v>2.8159999999999998</v>
      </c>
      <c r="XF29" s="17">
        <v>2.8159999999999998</v>
      </c>
      <c r="XG29" s="17">
        <v>0.58399999999999996</v>
      </c>
      <c r="XH29" s="17">
        <v>14.1</v>
      </c>
      <c r="XI29" s="17">
        <v>14</v>
      </c>
      <c r="XJ29" s="17">
        <v>14</v>
      </c>
      <c r="XK29" s="17">
        <v>0.1</v>
      </c>
      <c r="XL29" s="17">
        <v>0</v>
      </c>
      <c r="XM29" s="17"/>
      <c r="XN29" s="17"/>
      <c r="XO29" s="17">
        <v>0</v>
      </c>
      <c r="XP29" s="17">
        <v>7</v>
      </c>
      <c r="XQ29" s="17">
        <v>7.9</v>
      </c>
      <c r="XR29" s="17">
        <v>7.9</v>
      </c>
      <c r="XS29" s="17">
        <v>-0.9</v>
      </c>
    </row>
    <row r="30" spans="1:643" ht="24" customHeight="1" x14ac:dyDescent="0.25">
      <c r="A30" s="1"/>
      <c r="B30" s="16" t="s">
        <v>63</v>
      </c>
      <c r="C30" s="16" t="s">
        <v>710</v>
      </c>
      <c r="D30" s="17">
        <v>1</v>
      </c>
      <c r="E30" s="17">
        <v>1.02</v>
      </c>
      <c r="F30" s="17">
        <v>1.02</v>
      </c>
      <c r="G30" s="17">
        <v>-0.02</v>
      </c>
      <c r="H30" s="17">
        <v>1.6</v>
      </c>
      <c r="I30" s="17">
        <v>1.64</v>
      </c>
      <c r="J30" s="17">
        <v>1.64</v>
      </c>
      <c r="K30" s="17">
        <v>-0.04</v>
      </c>
      <c r="L30" s="17">
        <v>4.3</v>
      </c>
      <c r="M30" s="17">
        <v>3.8072699999999999</v>
      </c>
      <c r="N30" s="17">
        <v>3.8072699999999999</v>
      </c>
      <c r="O30" s="17">
        <v>0.49273</v>
      </c>
      <c r="P30" s="17">
        <v>642.29999999999995</v>
      </c>
      <c r="Q30" s="17">
        <v>646.79789000000005</v>
      </c>
      <c r="R30" s="17">
        <v>646.79789000000005</v>
      </c>
      <c r="S30" s="17">
        <v>-4.4978899999999999</v>
      </c>
      <c r="T30" s="17">
        <v>218.2</v>
      </c>
      <c r="U30" s="17">
        <v>211.44126</v>
      </c>
      <c r="V30" s="17">
        <v>211.44126</v>
      </c>
      <c r="W30" s="17">
        <v>6.7587400000000004</v>
      </c>
      <c r="X30" s="17"/>
      <c r="Y30" s="17"/>
      <c r="Z30" s="17"/>
      <c r="AA30" s="17">
        <v>0</v>
      </c>
      <c r="AB30" s="17"/>
      <c r="AC30" s="17"/>
      <c r="AD30" s="17"/>
      <c r="AE30" s="17">
        <v>0</v>
      </c>
      <c r="AF30" s="17">
        <v>86.7</v>
      </c>
      <c r="AG30" s="17">
        <v>91.903899999999993</v>
      </c>
      <c r="AH30" s="17">
        <v>92.026830000000004</v>
      </c>
      <c r="AI30" s="17">
        <v>-5.3268300000000002</v>
      </c>
      <c r="AJ30" s="17">
        <v>257.3</v>
      </c>
      <c r="AK30" s="17">
        <v>259.08780000000002</v>
      </c>
      <c r="AL30" s="17">
        <v>259.08780000000002</v>
      </c>
      <c r="AM30" s="17">
        <v>-1.7878000000000001</v>
      </c>
      <c r="AN30" s="17"/>
      <c r="AO30" s="17"/>
      <c r="AP30" s="17"/>
      <c r="AQ30" s="17">
        <v>0</v>
      </c>
      <c r="AR30" s="17"/>
      <c r="AS30" s="17"/>
      <c r="AT30" s="17"/>
      <c r="AU30" s="17">
        <v>0</v>
      </c>
      <c r="AV30" s="17"/>
      <c r="AW30" s="17"/>
      <c r="AX30" s="17"/>
      <c r="AY30" s="17">
        <v>0</v>
      </c>
      <c r="AZ30" s="17">
        <v>195.2</v>
      </c>
      <c r="BA30" s="17">
        <v>195.67905999999999</v>
      </c>
      <c r="BB30" s="17">
        <v>195.67905999999999</v>
      </c>
      <c r="BC30" s="17">
        <v>-0.47905999999999999</v>
      </c>
      <c r="BD30" s="17">
        <v>197.4</v>
      </c>
      <c r="BE30" s="17">
        <v>195.67905999999999</v>
      </c>
      <c r="BF30" s="17">
        <v>195.67905999999999</v>
      </c>
      <c r="BG30" s="17">
        <v>1.7209399999999999</v>
      </c>
      <c r="BH30" s="17">
        <v>193.4</v>
      </c>
      <c r="BI30" s="17">
        <v>195.67905999999999</v>
      </c>
      <c r="BJ30" s="17">
        <v>195.67905999999999</v>
      </c>
      <c r="BK30" s="17">
        <v>-2.2790599999999999</v>
      </c>
      <c r="BL30" s="17">
        <v>196.2</v>
      </c>
      <c r="BM30" s="17">
        <v>195.12195</v>
      </c>
      <c r="BN30" s="17">
        <v>195.12195</v>
      </c>
      <c r="BO30" s="17">
        <v>1.07805</v>
      </c>
      <c r="BP30" s="17">
        <v>105.6</v>
      </c>
      <c r="BQ30" s="17">
        <v>97.560980000000001</v>
      </c>
      <c r="BR30" s="17">
        <v>97.560969999999998</v>
      </c>
      <c r="BS30" s="17">
        <v>8.0390300000000003</v>
      </c>
      <c r="BT30" s="17">
        <v>554.20000000000005</v>
      </c>
      <c r="BU30" s="17">
        <v>568.29854</v>
      </c>
      <c r="BV30" s="17">
        <v>568.29854</v>
      </c>
      <c r="BW30" s="17">
        <v>-14.09854</v>
      </c>
      <c r="BX30" s="17">
        <v>10.5</v>
      </c>
      <c r="BY30" s="17">
        <v>10.17268</v>
      </c>
      <c r="BZ30" s="17">
        <v>10.17268</v>
      </c>
      <c r="CA30" s="17">
        <v>0.32732</v>
      </c>
      <c r="CB30" s="17"/>
      <c r="CC30" s="17"/>
      <c r="CD30" s="17"/>
      <c r="CE30" s="17">
        <v>0</v>
      </c>
      <c r="CF30" s="17"/>
      <c r="CG30" s="17"/>
      <c r="CH30" s="17"/>
      <c r="CI30" s="17">
        <v>0</v>
      </c>
      <c r="CJ30" s="17"/>
      <c r="CK30" s="17"/>
      <c r="CL30" s="17"/>
      <c r="CM30" s="17">
        <v>0</v>
      </c>
      <c r="CN30" s="17"/>
      <c r="CO30" s="17"/>
      <c r="CP30" s="17"/>
      <c r="CQ30" s="17">
        <v>0</v>
      </c>
      <c r="CR30" s="17">
        <v>163</v>
      </c>
      <c r="CS30" s="17">
        <v>164.70732000000001</v>
      </c>
      <c r="CT30" s="17">
        <v>164.70732000000001</v>
      </c>
      <c r="CU30" s="17">
        <v>-1.7073199999999999</v>
      </c>
      <c r="CV30" s="17">
        <v>7.2</v>
      </c>
      <c r="CW30" s="17">
        <v>6.6437299999999997</v>
      </c>
      <c r="CX30" s="17">
        <v>3.8486199999999999</v>
      </c>
      <c r="CY30" s="17">
        <v>3.3513799999999998</v>
      </c>
      <c r="CZ30" s="17">
        <v>2.4</v>
      </c>
      <c r="DA30" s="17">
        <v>3.64486</v>
      </c>
      <c r="DB30" s="17">
        <v>2.1114199999999999</v>
      </c>
      <c r="DC30" s="17">
        <v>0.28858</v>
      </c>
      <c r="DD30" s="17">
        <v>16.2</v>
      </c>
      <c r="DE30" s="17">
        <v>16.873670000000001</v>
      </c>
      <c r="DF30" s="17">
        <v>16.873670000000001</v>
      </c>
      <c r="DG30" s="17">
        <v>-0.67366999999999999</v>
      </c>
      <c r="DH30" s="17">
        <v>6.8</v>
      </c>
      <c r="DI30" s="17">
        <v>6.8787000000000003</v>
      </c>
      <c r="DJ30" s="17">
        <v>6.8787000000000003</v>
      </c>
      <c r="DK30" s="17">
        <v>-7.8700000000000006E-2</v>
      </c>
      <c r="DL30" s="17">
        <v>0</v>
      </c>
      <c r="DM30" s="17"/>
      <c r="DN30" s="17">
        <v>4.9923999999999999</v>
      </c>
      <c r="DO30" s="17">
        <v>-4.9923999999999999</v>
      </c>
      <c r="DP30" s="17">
        <v>94.9</v>
      </c>
      <c r="DQ30" s="17">
        <v>72.999840000000006</v>
      </c>
      <c r="DR30" s="17">
        <v>126.50588</v>
      </c>
      <c r="DS30" s="17">
        <v>-31.605879999999999</v>
      </c>
      <c r="DT30" s="17">
        <v>7.2</v>
      </c>
      <c r="DU30" s="17">
        <v>7.7676499999999997</v>
      </c>
      <c r="DV30" s="17">
        <v>8.9130000000000003</v>
      </c>
      <c r="DW30" s="17">
        <v>-1.7130000000000001</v>
      </c>
      <c r="DX30" s="17"/>
      <c r="DY30" s="17"/>
      <c r="DZ30" s="17"/>
      <c r="EA30" s="17">
        <v>0</v>
      </c>
      <c r="EB30" s="17"/>
      <c r="EC30" s="17"/>
      <c r="ED30" s="17"/>
      <c r="EE30" s="17">
        <v>0</v>
      </c>
      <c r="EF30" s="17"/>
      <c r="EG30" s="17"/>
      <c r="EH30" s="17"/>
      <c r="EI30" s="17">
        <v>0</v>
      </c>
      <c r="EJ30" s="17">
        <v>110</v>
      </c>
      <c r="EK30" s="17">
        <v>112.90537</v>
      </c>
      <c r="EL30" s="17">
        <v>112.90537</v>
      </c>
      <c r="EM30" s="17">
        <v>-2.90537</v>
      </c>
      <c r="EN30" s="17">
        <v>199.2</v>
      </c>
      <c r="EO30" s="17">
        <v>221.25516999999999</v>
      </c>
      <c r="EP30" s="17">
        <v>221.30108000000001</v>
      </c>
      <c r="EQ30" s="17">
        <v>-22.10108</v>
      </c>
      <c r="ER30" s="17"/>
      <c r="ES30" s="17"/>
      <c r="ET30" s="17"/>
      <c r="EU30" s="17">
        <v>0</v>
      </c>
      <c r="EV30" s="17"/>
      <c r="EW30" s="17"/>
      <c r="EX30" s="17"/>
      <c r="EY30" s="17">
        <v>0</v>
      </c>
      <c r="EZ30" s="17"/>
      <c r="FA30" s="17"/>
      <c r="FB30" s="17"/>
      <c r="FC30" s="17">
        <v>0</v>
      </c>
      <c r="FD30" s="17">
        <v>6.5</v>
      </c>
      <c r="FE30" s="17">
        <v>6.39</v>
      </c>
      <c r="FF30" s="17">
        <v>6.39</v>
      </c>
      <c r="FG30" s="17">
        <v>0.11</v>
      </c>
      <c r="FH30" s="17">
        <v>455.7</v>
      </c>
      <c r="FI30" s="17">
        <v>458.87804999999997</v>
      </c>
      <c r="FJ30" s="17">
        <v>458.87804999999997</v>
      </c>
      <c r="FK30" s="17">
        <v>-3.1780499999999998</v>
      </c>
      <c r="FL30" s="17">
        <v>55.2</v>
      </c>
      <c r="FM30" s="17">
        <v>54.071869999999997</v>
      </c>
      <c r="FN30" s="17">
        <v>52.199509999999997</v>
      </c>
      <c r="FO30" s="17">
        <v>3.0004900000000001</v>
      </c>
      <c r="FP30" s="17">
        <v>65.8</v>
      </c>
      <c r="FQ30" s="17">
        <v>72.877070000000003</v>
      </c>
      <c r="FR30" s="17">
        <v>72.877070000000003</v>
      </c>
      <c r="FS30" s="17">
        <v>-7.07707</v>
      </c>
      <c r="FT30" s="17">
        <v>39</v>
      </c>
      <c r="FU30" s="17">
        <v>37.371319999999997</v>
      </c>
      <c r="FV30" s="17">
        <v>36.000340000000001</v>
      </c>
      <c r="FW30" s="17">
        <v>2.99966</v>
      </c>
      <c r="FX30" s="17">
        <v>18.5</v>
      </c>
      <c r="FY30" s="17">
        <v>19.28585</v>
      </c>
      <c r="FZ30" s="17">
        <v>19.28585</v>
      </c>
      <c r="GA30" s="17">
        <v>-0.78585000000000005</v>
      </c>
      <c r="GB30" s="17">
        <v>0</v>
      </c>
      <c r="GC30" s="17"/>
      <c r="GD30" s="17">
        <v>19.453659999999999</v>
      </c>
      <c r="GE30" s="17">
        <v>-19.453659999999999</v>
      </c>
      <c r="GF30" s="17">
        <v>89.9</v>
      </c>
      <c r="GG30" s="17">
        <v>87.657560000000004</v>
      </c>
      <c r="GH30" s="17">
        <v>87.657560000000004</v>
      </c>
      <c r="GI30" s="17">
        <v>2.2424400000000002</v>
      </c>
      <c r="GJ30" s="17">
        <v>123.1</v>
      </c>
      <c r="GK30" s="17">
        <v>133.33332999999999</v>
      </c>
      <c r="GL30" s="17">
        <v>133.33332999999999</v>
      </c>
      <c r="GM30" s="17">
        <v>-10.23333</v>
      </c>
      <c r="GN30" s="17">
        <v>123.8</v>
      </c>
      <c r="GO30" s="17">
        <v>133.33332999999999</v>
      </c>
      <c r="GP30" s="17">
        <v>133.33332999999999</v>
      </c>
      <c r="GQ30" s="17">
        <v>-9.5333299999999994</v>
      </c>
      <c r="GR30" s="17">
        <v>152.6</v>
      </c>
      <c r="GS30" s="17">
        <v>133.33332999999999</v>
      </c>
      <c r="GT30" s="17">
        <v>133.33332999999999</v>
      </c>
      <c r="GU30" s="17">
        <v>19.266670000000001</v>
      </c>
      <c r="GV30" s="17">
        <v>108.6</v>
      </c>
      <c r="GW30" s="17">
        <v>109.07201000000001</v>
      </c>
      <c r="GX30" s="17">
        <v>109.07201000000001</v>
      </c>
      <c r="GY30" s="17">
        <v>-0.47200999999999999</v>
      </c>
      <c r="GZ30" s="17">
        <v>7.7</v>
      </c>
      <c r="HA30" s="17">
        <v>7.9643300000000004</v>
      </c>
      <c r="HB30" s="17">
        <v>7.9643199999999998</v>
      </c>
      <c r="HC30" s="17">
        <v>-0.26432</v>
      </c>
      <c r="HD30" s="17"/>
      <c r="HE30" s="17"/>
      <c r="HF30" s="17"/>
      <c r="HG30" s="17">
        <v>0</v>
      </c>
      <c r="HH30" s="17">
        <v>44.9</v>
      </c>
      <c r="HI30" s="17">
        <v>47.26634</v>
      </c>
      <c r="HJ30" s="17">
        <v>47.26634</v>
      </c>
      <c r="HK30" s="17">
        <v>-2.3663400000000001</v>
      </c>
      <c r="HL30" s="17">
        <v>0</v>
      </c>
      <c r="HM30" s="17"/>
      <c r="HN30" s="17">
        <v>44.275120000000001</v>
      </c>
      <c r="HO30" s="17">
        <v>-44.275120000000001</v>
      </c>
      <c r="HP30" s="17">
        <v>2</v>
      </c>
      <c r="HQ30" s="17">
        <v>1.8363499999999999</v>
      </c>
      <c r="HR30" s="17">
        <v>1.8363499999999999</v>
      </c>
      <c r="HS30" s="17">
        <v>0.16364999999999999</v>
      </c>
      <c r="HT30" s="17">
        <v>30.3</v>
      </c>
      <c r="HU30" s="17">
        <v>33.323279999999997</v>
      </c>
      <c r="HV30" s="17">
        <v>33.323279999999997</v>
      </c>
      <c r="HW30" s="17">
        <v>-3.0232800000000002</v>
      </c>
      <c r="HX30" s="17">
        <v>173</v>
      </c>
      <c r="HY30" s="17">
        <v>171.54185000000001</v>
      </c>
      <c r="HZ30" s="17">
        <v>171.54185000000001</v>
      </c>
      <c r="IA30" s="17">
        <v>1.4581500000000001</v>
      </c>
      <c r="IB30" s="17">
        <v>47.1</v>
      </c>
      <c r="IC30" s="17">
        <v>47.67127</v>
      </c>
      <c r="ID30" s="17">
        <v>47.67127</v>
      </c>
      <c r="IE30" s="17">
        <v>-0.57127000000000006</v>
      </c>
      <c r="IF30" s="17">
        <v>0</v>
      </c>
      <c r="IG30" s="17"/>
      <c r="IH30" s="17"/>
      <c r="II30" s="17">
        <v>0</v>
      </c>
      <c r="IJ30" s="17"/>
      <c r="IK30" s="17"/>
      <c r="IL30" s="17"/>
      <c r="IM30" s="17">
        <v>0</v>
      </c>
      <c r="IN30" s="17">
        <v>44.5</v>
      </c>
      <c r="IO30" s="17">
        <v>48.41648</v>
      </c>
      <c r="IP30" s="17">
        <v>48.41648</v>
      </c>
      <c r="IQ30" s="17">
        <v>-3.91648</v>
      </c>
      <c r="IR30" s="17"/>
      <c r="IS30" s="17"/>
      <c r="IT30" s="17"/>
      <c r="IU30" s="17">
        <v>0</v>
      </c>
      <c r="IV30" s="17"/>
      <c r="IW30" s="17"/>
      <c r="IX30" s="17"/>
      <c r="IY30" s="17">
        <v>0</v>
      </c>
      <c r="IZ30" s="17"/>
      <c r="JA30" s="17"/>
      <c r="JB30" s="17"/>
      <c r="JC30" s="17">
        <v>0</v>
      </c>
      <c r="JD30" s="17">
        <v>130.19999999999999</v>
      </c>
      <c r="JE30" s="17">
        <v>133.35676000000001</v>
      </c>
      <c r="JF30" s="17">
        <v>133.35676000000001</v>
      </c>
      <c r="JG30" s="17">
        <v>-3.1567599999999998</v>
      </c>
      <c r="JH30" s="17">
        <v>164</v>
      </c>
      <c r="JI30" s="17"/>
      <c r="JJ30" s="17">
        <v>165.423</v>
      </c>
      <c r="JK30" s="17">
        <v>-1.423</v>
      </c>
      <c r="JL30" s="17">
        <v>158.6</v>
      </c>
      <c r="JM30" s="17">
        <v>157.32310000000001</v>
      </c>
      <c r="JN30" s="17">
        <v>157.32309000000001</v>
      </c>
      <c r="JO30" s="17">
        <v>1.27691</v>
      </c>
      <c r="JP30" s="17"/>
      <c r="JQ30" s="17"/>
      <c r="JR30" s="17"/>
      <c r="JS30" s="17">
        <v>0</v>
      </c>
      <c r="JT30" s="17"/>
      <c r="JU30" s="17"/>
      <c r="JV30" s="17"/>
      <c r="JW30" s="17">
        <v>0</v>
      </c>
      <c r="JX30" s="17"/>
      <c r="JY30" s="17"/>
      <c r="JZ30" s="17">
        <v>74.215509999999995</v>
      </c>
      <c r="KA30" s="17">
        <v>-74.215509999999995</v>
      </c>
      <c r="KB30" s="17"/>
      <c r="KC30" s="17"/>
      <c r="KD30" s="17"/>
      <c r="KE30" s="17">
        <v>0</v>
      </c>
      <c r="KF30" s="17"/>
      <c r="KG30" s="17"/>
      <c r="KH30" s="17"/>
      <c r="KI30" s="17">
        <v>0</v>
      </c>
      <c r="KJ30" s="17"/>
      <c r="KK30" s="17"/>
      <c r="KL30" s="17"/>
      <c r="KM30" s="17">
        <v>0</v>
      </c>
      <c r="KN30" s="17"/>
      <c r="KO30" s="17"/>
      <c r="KP30" s="17"/>
      <c r="KQ30" s="17">
        <v>0</v>
      </c>
      <c r="KR30" s="17">
        <v>56.6</v>
      </c>
      <c r="KS30" s="17">
        <v>56.827100000000002</v>
      </c>
      <c r="KT30" s="17">
        <v>56.827100000000002</v>
      </c>
      <c r="KU30" s="17">
        <v>-0.2271</v>
      </c>
      <c r="KV30" s="17"/>
      <c r="KW30" s="17"/>
      <c r="KX30" s="17"/>
      <c r="KY30" s="17">
        <v>0</v>
      </c>
      <c r="KZ30" s="17"/>
      <c r="LA30" s="17"/>
      <c r="LB30" s="17"/>
      <c r="LC30" s="17">
        <v>0</v>
      </c>
      <c r="LD30" s="17">
        <v>172.1</v>
      </c>
      <c r="LE30" s="17">
        <v>199.0478</v>
      </c>
      <c r="LF30" s="17">
        <v>199.0478</v>
      </c>
      <c r="LG30" s="17">
        <v>-26.947800000000001</v>
      </c>
      <c r="LH30" s="17">
        <v>128</v>
      </c>
      <c r="LI30" s="17">
        <v>133.67995999999999</v>
      </c>
      <c r="LJ30" s="17">
        <v>133.67995999999999</v>
      </c>
      <c r="LK30" s="17">
        <v>-5.6799600000000003</v>
      </c>
      <c r="LL30" s="17">
        <v>62.8</v>
      </c>
      <c r="LM30" s="17">
        <v>67.461460000000002</v>
      </c>
      <c r="LN30" s="17">
        <v>67.461460000000002</v>
      </c>
      <c r="LO30" s="17">
        <v>-4.6614599999999999</v>
      </c>
      <c r="LP30" s="17">
        <v>79.099999999999994</v>
      </c>
      <c r="LQ30" s="17">
        <v>78.567999999999998</v>
      </c>
      <c r="LR30" s="17">
        <v>78.567999999999998</v>
      </c>
      <c r="LS30" s="17">
        <v>0.53200000000000003</v>
      </c>
      <c r="LT30" s="17">
        <v>15.4</v>
      </c>
      <c r="LU30" s="17"/>
      <c r="LV30" s="17">
        <v>30.097560000000001</v>
      </c>
      <c r="LW30" s="17">
        <v>-14.697559999999999</v>
      </c>
      <c r="LX30" s="17"/>
      <c r="LY30" s="17"/>
      <c r="LZ30" s="17"/>
      <c r="MA30" s="17">
        <v>0</v>
      </c>
      <c r="MB30" s="17">
        <v>0</v>
      </c>
      <c r="MC30" s="17"/>
      <c r="MD30" s="17"/>
      <c r="ME30" s="17">
        <v>0</v>
      </c>
      <c r="MF30" s="17"/>
      <c r="MG30" s="17"/>
      <c r="MH30" s="17"/>
      <c r="MI30" s="17">
        <v>0</v>
      </c>
      <c r="MJ30" s="17">
        <v>140.9</v>
      </c>
      <c r="MK30" s="17">
        <v>146.66612000000001</v>
      </c>
      <c r="ML30" s="17">
        <v>146.66612000000001</v>
      </c>
      <c r="MM30" s="17">
        <v>-5.7661199999999999</v>
      </c>
      <c r="MN30" s="17">
        <v>139.80000000000001</v>
      </c>
      <c r="MO30" s="17">
        <v>146.66612000000001</v>
      </c>
      <c r="MP30" s="17">
        <v>146.66612000000001</v>
      </c>
      <c r="MQ30" s="17">
        <v>-6.8661199999999996</v>
      </c>
      <c r="MR30" s="17">
        <v>144.9</v>
      </c>
      <c r="MS30" s="17">
        <v>146.66612000000001</v>
      </c>
      <c r="MT30" s="17">
        <v>146.66612000000001</v>
      </c>
      <c r="MU30" s="17">
        <v>-1.7661199999999999</v>
      </c>
      <c r="MV30" s="17">
        <v>180.1</v>
      </c>
      <c r="MW30" s="17"/>
      <c r="MX30" s="17"/>
      <c r="MY30" s="17">
        <v>180.1</v>
      </c>
      <c r="MZ30" s="17"/>
      <c r="NA30" s="17"/>
      <c r="NB30" s="17"/>
      <c r="NC30" s="17">
        <v>0</v>
      </c>
      <c r="ND30" s="17"/>
      <c r="NE30" s="17"/>
      <c r="NF30" s="17"/>
      <c r="NG30" s="17">
        <v>0</v>
      </c>
      <c r="NH30" s="17"/>
      <c r="NI30" s="17"/>
      <c r="NJ30" s="17"/>
      <c r="NK30" s="17">
        <v>0</v>
      </c>
      <c r="NL30" s="17"/>
      <c r="NM30" s="17"/>
      <c r="NN30" s="17"/>
      <c r="NO30" s="17">
        <v>0</v>
      </c>
      <c r="NP30" s="17">
        <v>183.9</v>
      </c>
      <c r="NQ30" s="17">
        <v>184.7208</v>
      </c>
      <c r="NR30" s="17">
        <v>184.7208</v>
      </c>
      <c r="NS30" s="17">
        <v>-0.82079999999999997</v>
      </c>
      <c r="NT30" s="17">
        <v>98</v>
      </c>
      <c r="NU30" s="17">
        <v>92.360399999999998</v>
      </c>
      <c r="NV30" s="17">
        <v>92.360399999999998</v>
      </c>
      <c r="NW30" s="17">
        <v>5.6395999999999997</v>
      </c>
      <c r="NX30" s="17">
        <v>0.8</v>
      </c>
      <c r="NY30" s="17">
        <v>0.78300000000000003</v>
      </c>
      <c r="NZ30" s="17">
        <v>0.78300000000000003</v>
      </c>
      <c r="OA30" s="17">
        <v>1.7000000000000001E-2</v>
      </c>
      <c r="OB30" s="17">
        <v>43.7</v>
      </c>
      <c r="OC30" s="17">
        <v>60.3</v>
      </c>
      <c r="OD30" s="17">
        <v>53.48</v>
      </c>
      <c r="OE30" s="17">
        <v>-9.7799999999999994</v>
      </c>
      <c r="OF30" s="17">
        <v>77.900000000000006</v>
      </c>
      <c r="OG30" s="17">
        <v>79.146000000000001</v>
      </c>
      <c r="OH30" s="17">
        <v>79.146000000000001</v>
      </c>
      <c r="OI30" s="17">
        <v>-1.246</v>
      </c>
      <c r="OJ30" s="17">
        <v>12.3</v>
      </c>
      <c r="OK30" s="17">
        <v>13.3</v>
      </c>
      <c r="OL30" s="17">
        <v>10.965</v>
      </c>
      <c r="OM30" s="17">
        <v>1.335</v>
      </c>
      <c r="ON30" s="17">
        <v>0.5</v>
      </c>
      <c r="OO30" s="17">
        <v>0.3</v>
      </c>
      <c r="OP30" s="17">
        <v>0.3</v>
      </c>
      <c r="OQ30" s="17">
        <v>0.2</v>
      </c>
      <c r="OR30" s="17">
        <v>20</v>
      </c>
      <c r="OS30" s="17">
        <v>17.559999999999999</v>
      </c>
      <c r="OT30" s="17">
        <v>17.559999999999999</v>
      </c>
      <c r="OU30" s="17">
        <v>2.44</v>
      </c>
      <c r="OV30" s="17">
        <v>9.9</v>
      </c>
      <c r="OW30" s="17">
        <v>9.9830000000000005</v>
      </c>
      <c r="OX30" s="17">
        <v>9.9830000000000005</v>
      </c>
      <c r="OY30" s="17">
        <v>-8.3000000000000004E-2</v>
      </c>
      <c r="OZ30" s="17">
        <v>4.7</v>
      </c>
      <c r="PA30" s="17">
        <v>5.67</v>
      </c>
      <c r="PB30" s="17">
        <v>5.67</v>
      </c>
      <c r="PC30" s="17">
        <v>-0.97</v>
      </c>
      <c r="PD30" s="17">
        <v>3.4</v>
      </c>
      <c r="PE30" s="17">
        <v>1.8</v>
      </c>
      <c r="PF30" s="17">
        <v>1.8</v>
      </c>
      <c r="PG30" s="17">
        <v>1.6</v>
      </c>
      <c r="PH30" s="17">
        <v>5.2</v>
      </c>
      <c r="PI30" s="17">
        <v>5</v>
      </c>
      <c r="PJ30" s="17">
        <v>5</v>
      </c>
      <c r="PK30" s="17">
        <v>0.2</v>
      </c>
      <c r="PL30" s="17"/>
      <c r="PM30" s="17"/>
      <c r="PN30" s="17">
        <v>19.51219</v>
      </c>
      <c r="PO30" s="17">
        <v>-19.51219</v>
      </c>
      <c r="PP30" s="17">
        <v>10</v>
      </c>
      <c r="PQ30" s="17">
        <v>19.5122</v>
      </c>
      <c r="PR30" s="17">
        <v>19.51219</v>
      </c>
      <c r="PS30" s="17">
        <v>-9.5121900000000004</v>
      </c>
      <c r="PT30" s="17">
        <v>18.5</v>
      </c>
      <c r="PU30" s="17">
        <v>18.048780000000001</v>
      </c>
      <c r="PV30" s="17">
        <v>18.048780000000001</v>
      </c>
      <c r="PW30" s="17">
        <v>0.45122000000000001</v>
      </c>
      <c r="PX30" s="17">
        <v>3.6</v>
      </c>
      <c r="PY30" s="17">
        <v>3.4</v>
      </c>
      <c r="PZ30" s="17">
        <v>3.4</v>
      </c>
      <c r="QA30" s="17">
        <v>0.2</v>
      </c>
      <c r="QB30" s="17">
        <v>18.7</v>
      </c>
      <c r="QC30" s="17">
        <v>18.341460000000001</v>
      </c>
      <c r="QD30" s="17">
        <v>18.341460000000001</v>
      </c>
      <c r="QE30" s="17">
        <v>0.35854000000000003</v>
      </c>
      <c r="QF30" s="17">
        <v>15.6</v>
      </c>
      <c r="QG30" s="17">
        <v>15.945</v>
      </c>
      <c r="QH30" s="17">
        <v>15.945</v>
      </c>
      <c r="QI30" s="17">
        <v>-0.34499999999999997</v>
      </c>
      <c r="QJ30" s="17">
        <v>18.899999999999999</v>
      </c>
      <c r="QK30" s="17">
        <v>18.489000000000001</v>
      </c>
      <c r="QL30" s="17">
        <v>18.489000000000001</v>
      </c>
      <c r="QM30" s="17">
        <v>0.41099999999999998</v>
      </c>
      <c r="QN30" s="17">
        <v>10.9</v>
      </c>
      <c r="QO30" s="17">
        <v>11.8</v>
      </c>
      <c r="QP30" s="17">
        <v>12.115</v>
      </c>
      <c r="QQ30" s="17">
        <v>-1.2150000000000001</v>
      </c>
      <c r="QR30" s="17">
        <v>49.1</v>
      </c>
      <c r="QS30" s="17">
        <v>43.2</v>
      </c>
      <c r="QT30" s="17">
        <v>39.773000000000003</v>
      </c>
      <c r="QU30" s="17">
        <v>9.327</v>
      </c>
      <c r="QV30" s="17">
        <v>4.7</v>
      </c>
      <c r="QW30" s="17">
        <v>4.2</v>
      </c>
      <c r="QX30" s="17">
        <v>4.2</v>
      </c>
      <c r="QY30" s="17">
        <v>0.5</v>
      </c>
      <c r="QZ30" s="17">
        <v>2.2000000000000002</v>
      </c>
      <c r="RA30" s="17">
        <v>2.4</v>
      </c>
      <c r="RB30" s="17">
        <v>2.4</v>
      </c>
      <c r="RC30" s="17">
        <v>-0.2</v>
      </c>
      <c r="RD30" s="17">
        <v>2.4</v>
      </c>
      <c r="RE30" s="17">
        <v>2.4</v>
      </c>
      <c r="RF30" s="17">
        <v>2.4</v>
      </c>
      <c r="RG30" s="17">
        <v>0</v>
      </c>
      <c r="RH30" s="17">
        <v>1.5</v>
      </c>
      <c r="RI30" s="17">
        <v>1.45</v>
      </c>
      <c r="RJ30" s="17">
        <v>1.45</v>
      </c>
      <c r="RK30" s="17">
        <v>0.05</v>
      </c>
      <c r="RL30" s="17">
        <v>19.5</v>
      </c>
      <c r="RM30" s="17">
        <v>19.527000000000001</v>
      </c>
      <c r="RN30" s="17">
        <v>19.527000000000001</v>
      </c>
      <c r="RO30" s="17">
        <v>-2.7E-2</v>
      </c>
      <c r="RP30" s="17">
        <v>2.4</v>
      </c>
      <c r="RQ30" s="17">
        <v>3.399</v>
      </c>
      <c r="RR30" s="17">
        <v>3.399</v>
      </c>
      <c r="RS30" s="17">
        <v>-0.999</v>
      </c>
      <c r="RT30" s="17">
        <v>20.399999999999999</v>
      </c>
      <c r="RU30" s="17">
        <v>19.869240000000001</v>
      </c>
      <c r="RV30" s="17">
        <v>11.08056</v>
      </c>
      <c r="RW30" s="17">
        <v>9.3194400000000002</v>
      </c>
      <c r="RX30" s="17">
        <v>2</v>
      </c>
      <c r="RY30" s="17">
        <v>2</v>
      </c>
      <c r="RZ30" s="17">
        <v>2</v>
      </c>
      <c r="SA30" s="17">
        <v>0</v>
      </c>
      <c r="SB30" s="17"/>
      <c r="SC30" s="17"/>
      <c r="SD30" s="17"/>
      <c r="SE30" s="17">
        <v>0</v>
      </c>
      <c r="SF30" s="17">
        <v>16.3</v>
      </c>
      <c r="SG30" s="17">
        <v>12</v>
      </c>
      <c r="SH30" s="17">
        <v>15.02439</v>
      </c>
      <c r="SI30" s="17">
        <v>1.2756099999999999</v>
      </c>
      <c r="SJ30" s="17">
        <v>12.6</v>
      </c>
      <c r="SK30" s="17">
        <v>12.39024</v>
      </c>
      <c r="SL30" s="17">
        <v>12.39024</v>
      </c>
      <c r="SM30" s="17">
        <v>0.20976</v>
      </c>
      <c r="SN30" s="17">
        <v>20.2</v>
      </c>
      <c r="SO30" s="17">
        <v>19.5122</v>
      </c>
      <c r="SP30" s="17">
        <v>19.51219</v>
      </c>
      <c r="SQ30" s="17">
        <v>0.68781000000000003</v>
      </c>
      <c r="SR30" s="17">
        <v>20.2</v>
      </c>
      <c r="SS30" s="17">
        <v>19.5122</v>
      </c>
      <c r="ST30" s="17">
        <v>19.51219</v>
      </c>
      <c r="SU30" s="17">
        <v>0.68781000000000003</v>
      </c>
      <c r="SV30" s="17">
        <v>20</v>
      </c>
      <c r="SW30" s="17">
        <v>19.317070000000001</v>
      </c>
      <c r="SX30" s="17">
        <v>19.317070000000001</v>
      </c>
      <c r="SY30" s="17">
        <v>0.68293000000000004</v>
      </c>
      <c r="SZ30" s="17">
        <v>7.8</v>
      </c>
      <c r="TA30" s="17">
        <v>5.5</v>
      </c>
      <c r="TB30" s="17">
        <v>4.8760000000000003</v>
      </c>
      <c r="TC30" s="17">
        <v>2.9239999999999999</v>
      </c>
      <c r="TD30" s="17">
        <v>26.1</v>
      </c>
      <c r="TE30" s="17">
        <v>33.5</v>
      </c>
      <c r="TF30" s="17">
        <v>29.346</v>
      </c>
      <c r="TG30" s="17">
        <v>-3.246</v>
      </c>
      <c r="TH30" s="17">
        <v>39.1</v>
      </c>
      <c r="TI30" s="17">
        <v>38.926000000000002</v>
      </c>
      <c r="TJ30" s="17">
        <v>38.926000000000002</v>
      </c>
      <c r="TK30" s="17">
        <v>0.17399999999999999</v>
      </c>
      <c r="TL30" s="17">
        <v>11.6</v>
      </c>
      <c r="TM30" s="17">
        <v>16.8</v>
      </c>
      <c r="TN30" s="17">
        <v>20.486999999999998</v>
      </c>
      <c r="TO30" s="17">
        <v>-8.8870000000000005</v>
      </c>
      <c r="TP30" s="17">
        <v>21.2</v>
      </c>
      <c r="TQ30" s="17">
        <v>19.3</v>
      </c>
      <c r="TR30" s="17">
        <v>23.974</v>
      </c>
      <c r="TS30" s="17">
        <v>-2.774</v>
      </c>
      <c r="TT30" s="17">
        <v>0</v>
      </c>
      <c r="TU30" s="17">
        <v>2.6</v>
      </c>
      <c r="TV30" s="17">
        <v>3.504</v>
      </c>
      <c r="TW30" s="17">
        <v>-3.504</v>
      </c>
      <c r="TX30" s="17">
        <v>0</v>
      </c>
      <c r="TY30" s="17">
        <v>1.5</v>
      </c>
      <c r="TZ30" s="17">
        <v>2.452</v>
      </c>
      <c r="UA30" s="17">
        <v>-2.452</v>
      </c>
      <c r="UB30" s="17">
        <v>21</v>
      </c>
      <c r="UC30" s="17">
        <v>20.4878</v>
      </c>
      <c r="UD30" s="17">
        <v>20.4878</v>
      </c>
      <c r="UE30" s="17">
        <v>0.51219999999999999</v>
      </c>
      <c r="UF30" s="17">
        <v>8</v>
      </c>
      <c r="UG30" s="17">
        <v>8</v>
      </c>
      <c r="UH30" s="17">
        <v>8</v>
      </c>
      <c r="UI30" s="17">
        <v>0</v>
      </c>
      <c r="UJ30" s="17">
        <v>7.6</v>
      </c>
      <c r="UK30" s="17">
        <v>6.9</v>
      </c>
      <c r="UL30" s="17">
        <v>6.9</v>
      </c>
      <c r="UM30" s="17">
        <v>0.7</v>
      </c>
      <c r="UN30" s="17">
        <v>20</v>
      </c>
      <c r="UO30" s="17">
        <v>20</v>
      </c>
      <c r="UP30" s="17">
        <v>10</v>
      </c>
      <c r="UQ30" s="17">
        <v>10</v>
      </c>
      <c r="UR30" s="17">
        <v>20</v>
      </c>
      <c r="US30" s="17">
        <v>20</v>
      </c>
      <c r="UT30" s="17">
        <v>10</v>
      </c>
      <c r="UU30" s="17">
        <v>10</v>
      </c>
      <c r="UV30" s="17">
        <v>20</v>
      </c>
      <c r="UW30" s="17">
        <v>20</v>
      </c>
      <c r="UX30" s="17">
        <v>10</v>
      </c>
      <c r="UY30" s="17">
        <v>10</v>
      </c>
      <c r="UZ30" s="17">
        <v>8.5</v>
      </c>
      <c r="VA30" s="17">
        <v>10.199999999999999</v>
      </c>
      <c r="VB30" s="17">
        <v>8.32</v>
      </c>
      <c r="VC30" s="17">
        <v>0.18</v>
      </c>
      <c r="VD30" s="17">
        <v>17.8</v>
      </c>
      <c r="VE30" s="17">
        <v>17.422999999999998</v>
      </c>
      <c r="VF30" s="17">
        <v>17.422999999999998</v>
      </c>
      <c r="VG30" s="17">
        <v>0.377</v>
      </c>
      <c r="VH30" s="17">
        <v>140.9</v>
      </c>
      <c r="VI30" s="17">
        <v>144.227</v>
      </c>
      <c r="VJ30" s="17">
        <v>144.227</v>
      </c>
      <c r="VK30" s="17">
        <v>-3.327</v>
      </c>
      <c r="VL30" s="17">
        <v>0.4</v>
      </c>
      <c r="VM30" s="17"/>
      <c r="VN30" s="17">
        <v>0.6</v>
      </c>
      <c r="VO30" s="17">
        <v>-0.2</v>
      </c>
      <c r="VP30" s="17">
        <v>0.2</v>
      </c>
      <c r="VQ30" s="17">
        <v>25.1</v>
      </c>
      <c r="VR30" s="17">
        <v>25.937999999999999</v>
      </c>
      <c r="VS30" s="17">
        <v>-25.738</v>
      </c>
      <c r="VT30" s="17">
        <v>11.4</v>
      </c>
      <c r="VU30" s="17">
        <v>57.2</v>
      </c>
      <c r="VV30" s="17">
        <v>50.15</v>
      </c>
      <c r="VW30" s="17">
        <v>-38.75</v>
      </c>
      <c r="VX30" s="17">
        <v>112.5</v>
      </c>
      <c r="VY30" s="17">
        <v>112.158</v>
      </c>
      <c r="VZ30" s="17">
        <v>112.158</v>
      </c>
      <c r="WA30" s="17">
        <v>0.34200000000000003</v>
      </c>
      <c r="WB30" s="17">
        <v>17.600000000000001</v>
      </c>
      <c r="WC30" s="17">
        <v>17.468</v>
      </c>
      <c r="WD30" s="17">
        <v>17.468</v>
      </c>
      <c r="WE30" s="17">
        <v>0.13200000000000001</v>
      </c>
      <c r="WF30" s="17">
        <v>8.4</v>
      </c>
      <c r="WG30" s="17">
        <v>8.3000000000000007</v>
      </c>
      <c r="WH30" s="17">
        <v>8.3000000000000007</v>
      </c>
      <c r="WI30" s="17">
        <v>0.1</v>
      </c>
      <c r="WJ30" s="17">
        <v>20</v>
      </c>
      <c r="WK30" s="17">
        <v>19.317070000000001</v>
      </c>
      <c r="WL30" s="17">
        <v>19.317070000000001</v>
      </c>
      <c r="WM30" s="17">
        <v>0.68293000000000004</v>
      </c>
      <c r="WN30" s="17">
        <v>9.1999999999999993</v>
      </c>
      <c r="WO30" s="17">
        <v>10.5</v>
      </c>
      <c r="WP30" s="17">
        <v>10.5</v>
      </c>
      <c r="WQ30" s="17">
        <v>-1.3</v>
      </c>
      <c r="WR30" s="17"/>
      <c r="WS30" s="17"/>
      <c r="WT30" s="17"/>
      <c r="WU30" s="17">
        <v>0</v>
      </c>
      <c r="WV30" s="17">
        <v>36.1</v>
      </c>
      <c r="WW30" s="17">
        <v>36</v>
      </c>
      <c r="WX30" s="17">
        <v>36</v>
      </c>
      <c r="WY30" s="17">
        <v>0.1</v>
      </c>
      <c r="WZ30" s="17">
        <v>28.3</v>
      </c>
      <c r="XA30" s="17">
        <v>29.184000000000001</v>
      </c>
      <c r="XB30" s="17">
        <v>29.184000000000001</v>
      </c>
      <c r="XC30" s="17">
        <v>-0.88400000000000001</v>
      </c>
      <c r="XD30" s="17">
        <v>3.3</v>
      </c>
      <c r="XE30" s="17">
        <v>2.8159999999999998</v>
      </c>
      <c r="XF30" s="17">
        <v>2.8159999999999998</v>
      </c>
      <c r="XG30" s="17">
        <v>0.48399999999999999</v>
      </c>
      <c r="XH30" s="17">
        <v>14.1</v>
      </c>
      <c r="XI30" s="17">
        <v>14</v>
      </c>
      <c r="XJ30" s="17">
        <v>14</v>
      </c>
      <c r="XK30" s="17">
        <v>0.1</v>
      </c>
      <c r="XL30" s="17">
        <v>0</v>
      </c>
      <c r="XM30" s="17"/>
      <c r="XN30" s="17"/>
      <c r="XO30" s="17">
        <v>0</v>
      </c>
      <c r="XP30" s="17">
        <v>6.1</v>
      </c>
      <c r="XQ30" s="17">
        <v>7.9</v>
      </c>
      <c r="XR30" s="17">
        <v>7.9</v>
      </c>
      <c r="XS30" s="17">
        <v>-1.8</v>
      </c>
    </row>
    <row r="31" spans="1:643" ht="24" customHeight="1" x14ac:dyDescent="0.25">
      <c r="A31" s="1"/>
      <c r="B31" s="16" t="s">
        <v>63</v>
      </c>
      <c r="C31" s="16" t="s">
        <v>711</v>
      </c>
      <c r="D31" s="17">
        <v>1</v>
      </c>
      <c r="E31" s="17">
        <v>1.02</v>
      </c>
      <c r="F31" s="17">
        <v>1.02</v>
      </c>
      <c r="G31" s="17">
        <v>-0.02</v>
      </c>
      <c r="H31" s="17">
        <v>1.6</v>
      </c>
      <c r="I31" s="17">
        <v>1.64</v>
      </c>
      <c r="J31" s="17">
        <v>1.64</v>
      </c>
      <c r="K31" s="17">
        <v>-0.04</v>
      </c>
      <c r="L31" s="17">
        <v>4.3</v>
      </c>
      <c r="M31" s="17">
        <v>3.8072699999999999</v>
      </c>
      <c r="N31" s="17">
        <v>3.8072699999999999</v>
      </c>
      <c r="O31" s="17">
        <v>0.49273</v>
      </c>
      <c r="P31" s="17">
        <v>651.9</v>
      </c>
      <c r="Q31" s="17">
        <v>646.79789000000005</v>
      </c>
      <c r="R31" s="17">
        <v>646.79789000000005</v>
      </c>
      <c r="S31" s="17">
        <v>5.1021099999999997</v>
      </c>
      <c r="T31" s="17">
        <v>219.3</v>
      </c>
      <c r="U31" s="17">
        <v>211.44126</v>
      </c>
      <c r="V31" s="17">
        <v>211.44126</v>
      </c>
      <c r="W31" s="17">
        <v>7.8587400000000001</v>
      </c>
      <c r="X31" s="17"/>
      <c r="Y31" s="17"/>
      <c r="Z31" s="17"/>
      <c r="AA31" s="17">
        <v>0</v>
      </c>
      <c r="AB31" s="17"/>
      <c r="AC31" s="17"/>
      <c r="AD31" s="17"/>
      <c r="AE31" s="17">
        <v>0</v>
      </c>
      <c r="AF31" s="17">
        <v>92.1</v>
      </c>
      <c r="AG31" s="17">
        <v>92.226339999999993</v>
      </c>
      <c r="AH31" s="17">
        <v>73.551180000000002</v>
      </c>
      <c r="AI31" s="17">
        <v>18.548819999999999</v>
      </c>
      <c r="AJ31" s="17">
        <v>256.7</v>
      </c>
      <c r="AK31" s="17">
        <v>259.08780000000002</v>
      </c>
      <c r="AL31" s="17">
        <v>259.08780000000002</v>
      </c>
      <c r="AM31" s="17">
        <v>-2.3877999999999999</v>
      </c>
      <c r="AN31" s="17"/>
      <c r="AO31" s="17"/>
      <c r="AP31" s="17"/>
      <c r="AQ31" s="17">
        <v>0</v>
      </c>
      <c r="AR31" s="17"/>
      <c r="AS31" s="17"/>
      <c r="AT31" s="17"/>
      <c r="AU31" s="17">
        <v>0</v>
      </c>
      <c r="AV31" s="17"/>
      <c r="AW31" s="17"/>
      <c r="AX31" s="17"/>
      <c r="AY31" s="17">
        <v>0</v>
      </c>
      <c r="AZ31" s="17">
        <v>193.7</v>
      </c>
      <c r="BA31" s="17">
        <v>195.67905999999999</v>
      </c>
      <c r="BB31" s="17">
        <v>195.67905999999999</v>
      </c>
      <c r="BC31" s="17">
        <v>-1.97906</v>
      </c>
      <c r="BD31" s="17">
        <v>196.8</v>
      </c>
      <c r="BE31" s="17">
        <v>195.67905999999999</v>
      </c>
      <c r="BF31" s="17">
        <v>195.67905999999999</v>
      </c>
      <c r="BG31" s="17">
        <v>1.12094</v>
      </c>
      <c r="BH31" s="17">
        <v>194.5</v>
      </c>
      <c r="BI31" s="17">
        <v>195.67905999999999</v>
      </c>
      <c r="BJ31" s="17">
        <v>195.67905999999999</v>
      </c>
      <c r="BK31" s="17">
        <v>-1.17906</v>
      </c>
      <c r="BL31" s="17">
        <v>198.4</v>
      </c>
      <c r="BM31" s="17">
        <v>195.12195</v>
      </c>
      <c r="BN31" s="17">
        <v>195.12195</v>
      </c>
      <c r="BO31" s="17">
        <v>3.2780499999999999</v>
      </c>
      <c r="BP31" s="17">
        <v>104.5</v>
      </c>
      <c r="BQ31" s="17">
        <v>97.560980000000001</v>
      </c>
      <c r="BR31" s="17">
        <v>97.560969999999998</v>
      </c>
      <c r="BS31" s="17">
        <v>6.9390299999999998</v>
      </c>
      <c r="BT31" s="17">
        <v>563.79999999999995</v>
      </c>
      <c r="BU31" s="17">
        <v>568.29854</v>
      </c>
      <c r="BV31" s="17">
        <v>559.81853999999998</v>
      </c>
      <c r="BW31" s="17">
        <v>3.9814600000000002</v>
      </c>
      <c r="BX31" s="17">
        <v>10.6</v>
      </c>
      <c r="BY31" s="17">
        <v>10.17268</v>
      </c>
      <c r="BZ31" s="17">
        <v>10.17268</v>
      </c>
      <c r="CA31" s="17">
        <v>0.42731999999999998</v>
      </c>
      <c r="CB31" s="17"/>
      <c r="CC31" s="17"/>
      <c r="CD31" s="17"/>
      <c r="CE31" s="17">
        <v>0</v>
      </c>
      <c r="CF31" s="17"/>
      <c r="CG31" s="17"/>
      <c r="CH31" s="17"/>
      <c r="CI31" s="17">
        <v>0</v>
      </c>
      <c r="CJ31" s="17"/>
      <c r="CK31" s="17"/>
      <c r="CL31" s="17"/>
      <c r="CM31" s="17">
        <v>0</v>
      </c>
      <c r="CN31" s="17"/>
      <c r="CO31" s="17"/>
      <c r="CP31" s="17"/>
      <c r="CQ31" s="17">
        <v>0</v>
      </c>
      <c r="CR31" s="17">
        <v>171.1</v>
      </c>
      <c r="CS31" s="17">
        <v>164.70732000000001</v>
      </c>
      <c r="CT31" s="17">
        <v>164.70732000000001</v>
      </c>
      <c r="CU31" s="17">
        <v>6.3926800000000004</v>
      </c>
      <c r="CV31" s="17">
        <v>8.6999999999999993</v>
      </c>
      <c r="CW31" s="17">
        <v>6.6437299999999997</v>
      </c>
      <c r="CX31" s="17">
        <v>3.8486199999999999</v>
      </c>
      <c r="CY31" s="17">
        <v>4.8513799999999998</v>
      </c>
      <c r="CZ31" s="17">
        <v>2.6</v>
      </c>
      <c r="DA31" s="17">
        <v>3.64486</v>
      </c>
      <c r="DB31" s="17">
        <v>2.1114199999999999</v>
      </c>
      <c r="DC31" s="17">
        <v>0.48858000000000001</v>
      </c>
      <c r="DD31" s="17">
        <v>16.100000000000001</v>
      </c>
      <c r="DE31" s="17">
        <v>16.873670000000001</v>
      </c>
      <c r="DF31" s="17">
        <v>16.873670000000001</v>
      </c>
      <c r="DG31" s="17">
        <v>-0.77366999999999997</v>
      </c>
      <c r="DH31" s="17">
        <v>6.8</v>
      </c>
      <c r="DI31" s="17">
        <v>6.8787000000000003</v>
      </c>
      <c r="DJ31" s="17">
        <v>6.8787000000000003</v>
      </c>
      <c r="DK31" s="17">
        <v>-7.8700000000000006E-2</v>
      </c>
      <c r="DL31" s="17">
        <v>0</v>
      </c>
      <c r="DM31" s="17"/>
      <c r="DN31" s="17">
        <v>4.9923999999999999</v>
      </c>
      <c r="DO31" s="17">
        <v>-4.9923999999999999</v>
      </c>
      <c r="DP31" s="17">
        <v>94.1</v>
      </c>
      <c r="DQ31" s="17">
        <v>117.74647</v>
      </c>
      <c r="DR31" s="17">
        <v>110.93458</v>
      </c>
      <c r="DS31" s="17">
        <v>-16.834579999999999</v>
      </c>
      <c r="DT31" s="17">
        <v>7.5</v>
      </c>
      <c r="DU31" s="17">
        <v>8.9130000000000003</v>
      </c>
      <c r="DV31" s="17">
        <v>8.9130000000000003</v>
      </c>
      <c r="DW31" s="17">
        <v>-1.413</v>
      </c>
      <c r="DX31" s="17"/>
      <c r="DY31" s="17"/>
      <c r="DZ31" s="17"/>
      <c r="EA31" s="17">
        <v>0</v>
      </c>
      <c r="EB31" s="17"/>
      <c r="EC31" s="17"/>
      <c r="ED31" s="17"/>
      <c r="EE31" s="17">
        <v>0</v>
      </c>
      <c r="EF31" s="17"/>
      <c r="EG31" s="17"/>
      <c r="EH31" s="17"/>
      <c r="EI31" s="17">
        <v>0</v>
      </c>
      <c r="EJ31" s="17">
        <v>111.6</v>
      </c>
      <c r="EK31" s="17">
        <v>112.90537</v>
      </c>
      <c r="EL31" s="17">
        <v>112.90537</v>
      </c>
      <c r="EM31" s="17">
        <v>-1.3053699999999999</v>
      </c>
      <c r="EN31" s="17">
        <v>192.1</v>
      </c>
      <c r="EO31" s="17">
        <v>221.25516999999999</v>
      </c>
      <c r="EP31" s="17">
        <v>163.07791</v>
      </c>
      <c r="EQ31" s="17">
        <v>29.022089999999999</v>
      </c>
      <c r="ER31" s="17"/>
      <c r="ES31" s="17"/>
      <c r="ET31" s="17"/>
      <c r="EU31" s="17">
        <v>0</v>
      </c>
      <c r="EV31" s="17"/>
      <c r="EW31" s="17"/>
      <c r="EX31" s="17"/>
      <c r="EY31" s="17">
        <v>0</v>
      </c>
      <c r="EZ31" s="17"/>
      <c r="FA31" s="17"/>
      <c r="FB31" s="17"/>
      <c r="FC31" s="17">
        <v>0</v>
      </c>
      <c r="FD31" s="17">
        <v>6.5</v>
      </c>
      <c r="FE31" s="17">
        <v>6.39</v>
      </c>
      <c r="FF31" s="17">
        <v>6.39</v>
      </c>
      <c r="FG31" s="17">
        <v>0.11</v>
      </c>
      <c r="FH31" s="17">
        <v>464.8</v>
      </c>
      <c r="FI31" s="17">
        <v>458.87804999999997</v>
      </c>
      <c r="FJ31" s="17">
        <v>451.03415000000001</v>
      </c>
      <c r="FK31" s="17">
        <v>13.76585</v>
      </c>
      <c r="FL31" s="17">
        <v>55</v>
      </c>
      <c r="FM31" s="17">
        <v>54.071869999999997</v>
      </c>
      <c r="FN31" s="17">
        <v>52.199509999999997</v>
      </c>
      <c r="FO31" s="17">
        <v>2.8004899999999999</v>
      </c>
      <c r="FP31" s="17">
        <v>61.8</v>
      </c>
      <c r="FQ31" s="17">
        <v>72.877070000000003</v>
      </c>
      <c r="FR31" s="17">
        <v>72.877070000000003</v>
      </c>
      <c r="FS31" s="17">
        <v>-11.077070000000001</v>
      </c>
      <c r="FT31" s="17">
        <v>40.799999999999997</v>
      </c>
      <c r="FU31" s="17">
        <v>37.371319999999997</v>
      </c>
      <c r="FV31" s="17">
        <v>36.000340000000001</v>
      </c>
      <c r="FW31" s="17">
        <v>4.7996600000000003</v>
      </c>
      <c r="FX31" s="17">
        <v>18.5</v>
      </c>
      <c r="FY31" s="17">
        <v>19.28585</v>
      </c>
      <c r="FZ31" s="17">
        <v>19.28585</v>
      </c>
      <c r="GA31" s="17">
        <v>-0.78585000000000005</v>
      </c>
      <c r="GB31" s="17">
        <v>0</v>
      </c>
      <c r="GC31" s="17"/>
      <c r="GD31" s="17">
        <v>19.453659999999999</v>
      </c>
      <c r="GE31" s="17">
        <v>-19.453659999999999</v>
      </c>
      <c r="GF31" s="17">
        <v>91.5</v>
      </c>
      <c r="GG31" s="17">
        <v>87.657560000000004</v>
      </c>
      <c r="GH31" s="17">
        <v>87.657560000000004</v>
      </c>
      <c r="GI31" s="17">
        <v>3.8424399999999999</v>
      </c>
      <c r="GJ31" s="17">
        <v>125.5</v>
      </c>
      <c r="GK31" s="17">
        <v>133.33332999999999</v>
      </c>
      <c r="GL31" s="17">
        <v>182.61776</v>
      </c>
      <c r="GM31" s="17">
        <v>-57.117759999999997</v>
      </c>
      <c r="GN31" s="17">
        <v>126.1</v>
      </c>
      <c r="GO31" s="17">
        <v>133.33332999999999</v>
      </c>
      <c r="GP31" s="17">
        <v>182.61776</v>
      </c>
      <c r="GQ31" s="17">
        <v>-56.517760000000003</v>
      </c>
      <c r="GR31" s="17">
        <v>152.9</v>
      </c>
      <c r="GS31" s="17">
        <v>133.33332999999999</v>
      </c>
      <c r="GT31" s="17">
        <v>182.61776</v>
      </c>
      <c r="GU31" s="17">
        <v>-29.717759999999998</v>
      </c>
      <c r="GV31" s="17">
        <v>110.2</v>
      </c>
      <c r="GW31" s="17">
        <v>109.07201000000001</v>
      </c>
      <c r="GX31" s="17">
        <v>109.07201000000001</v>
      </c>
      <c r="GY31" s="17">
        <v>1.12799</v>
      </c>
      <c r="GZ31" s="17">
        <v>7.7</v>
      </c>
      <c r="HA31" s="17">
        <v>7.9643300000000004</v>
      </c>
      <c r="HB31" s="17">
        <v>7.9643199999999998</v>
      </c>
      <c r="HC31" s="17">
        <v>-0.26432</v>
      </c>
      <c r="HD31" s="17"/>
      <c r="HE31" s="17"/>
      <c r="HF31" s="17"/>
      <c r="HG31" s="17">
        <v>0</v>
      </c>
      <c r="HH31" s="17">
        <v>45.9</v>
      </c>
      <c r="HI31" s="17">
        <v>47.26634</v>
      </c>
      <c r="HJ31" s="17">
        <v>47.26634</v>
      </c>
      <c r="HK31" s="17">
        <v>-1.3663400000000001</v>
      </c>
      <c r="HL31" s="17">
        <v>1.2</v>
      </c>
      <c r="HM31" s="17"/>
      <c r="HN31" s="17">
        <v>44.275120000000001</v>
      </c>
      <c r="HO31" s="17">
        <v>-43.075119999999998</v>
      </c>
      <c r="HP31" s="17">
        <v>2</v>
      </c>
      <c r="HQ31" s="17">
        <v>1.8363499999999999</v>
      </c>
      <c r="HR31" s="17">
        <v>1.8363499999999999</v>
      </c>
      <c r="HS31" s="17">
        <v>0.16364999999999999</v>
      </c>
      <c r="HT31" s="17">
        <v>30.5</v>
      </c>
      <c r="HU31" s="17">
        <v>33.323279999999997</v>
      </c>
      <c r="HV31" s="17">
        <v>33.323279999999997</v>
      </c>
      <c r="HW31" s="17">
        <v>-2.82328</v>
      </c>
      <c r="HX31" s="17">
        <v>175.9</v>
      </c>
      <c r="HY31" s="17">
        <v>171.54185000000001</v>
      </c>
      <c r="HZ31" s="17">
        <v>171.54185000000001</v>
      </c>
      <c r="IA31" s="17">
        <v>4.3581500000000002</v>
      </c>
      <c r="IB31" s="17">
        <v>48.1</v>
      </c>
      <c r="IC31" s="17">
        <v>47.67127</v>
      </c>
      <c r="ID31" s="17">
        <v>47.67127</v>
      </c>
      <c r="IE31" s="17">
        <v>0.42873</v>
      </c>
      <c r="IF31" s="17">
        <v>0</v>
      </c>
      <c r="IG31" s="17"/>
      <c r="IH31" s="17"/>
      <c r="II31" s="17">
        <v>0</v>
      </c>
      <c r="IJ31" s="17"/>
      <c r="IK31" s="17"/>
      <c r="IL31" s="17"/>
      <c r="IM31" s="17">
        <v>0</v>
      </c>
      <c r="IN31" s="17">
        <v>44.1</v>
      </c>
      <c r="IO31" s="17">
        <v>48.41648</v>
      </c>
      <c r="IP31" s="17">
        <v>48.41648</v>
      </c>
      <c r="IQ31" s="17">
        <v>-4.3164800000000003</v>
      </c>
      <c r="IR31" s="17"/>
      <c r="IS31" s="17"/>
      <c r="IT31" s="17"/>
      <c r="IU31" s="17">
        <v>0</v>
      </c>
      <c r="IV31" s="17"/>
      <c r="IW31" s="17"/>
      <c r="IX31" s="17"/>
      <c r="IY31" s="17">
        <v>0</v>
      </c>
      <c r="IZ31" s="17"/>
      <c r="JA31" s="17"/>
      <c r="JB31" s="17"/>
      <c r="JC31" s="17">
        <v>0</v>
      </c>
      <c r="JD31" s="17">
        <v>132.1</v>
      </c>
      <c r="JE31" s="17">
        <v>133.35676000000001</v>
      </c>
      <c r="JF31" s="17">
        <v>133.35676000000001</v>
      </c>
      <c r="JG31" s="17">
        <v>-1.2567600000000001</v>
      </c>
      <c r="JH31" s="17">
        <v>164.6</v>
      </c>
      <c r="JI31" s="17"/>
      <c r="JJ31" s="17">
        <v>164.69210000000001</v>
      </c>
      <c r="JK31" s="17">
        <v>-9.2100000000000001E-2</v>
      </c>
      <c r="JL31" s="17">
        <v>158.19999999999999</v>
      </c>
      <c r="JM31" s="17">
        <v>156.59234000000001</v>
      </c>
      <c r="JN31" s="17">
        <v>156.59232</v>
      </c>
      <c r="JO31" s="17">
        <v>1.60768</v>
      </c>
      <c r="JP31" s="17"/>
      <c r="JQ31" s="17"/>
      <c r="JR31" s="17"/>
      <c r="JS31" s="17">
        <v>0</v>
      </c>
      <c r="JT31" s="17"/>
      <c r="JU31" s="17"/>
      <c r="JV31" s="17"/>
      <c r="JW31" s="17">
        <v>0</v>
      </c>
      <c r="JX31" s="17"/>
      <c r="JY31" s="17"/>
      <c r="JZ31" s="17">
        <v>74.215509999999995</v>
      </c>
      <c r="KA31" s="17">
        <v>-74.215509999999995</v>
      </c>
      <c r="KB31" s="17"/>
      <c r="KC31" s="17"/>
      <c r="KD31" s="17"/>
      <c r="KE31" s="17">
        <v>0</v>
      </c>
      <c r="KF31" s="17"/>
      <c r="KG31" s="17"/>
      <c r="KH31" s="17"/>
      <c r="KI31" s="17">
        <v>0</v>
      </c>
      <c r="KJ31" s="17"/>
      <c r="KK31" s="17"/>
      <c r="KL31" s="17"/>
      <c r="KM31" s="17">
        <v>0</v>
      </c>
      <c r="KN31" s="17"/>
      <c r="KO31" s="17"/>
      <c r="KP31" s="17"/>
      <c r="KQ31" s="17">
        <v>0</v>
      </c>
      <c r="KR31" s="17">
        <v>57.9</v>
      </c>
      <c r="KS31" s="17">
        <v>56.827100000000002</v>
      </c>
      <c r="KT31" s="17">
        <v>56.827100000000002</v>
      </c>
      <c r="KU31" s="17">
        <v>1.0729</v>
      </c>
      <c r="KV31" s="17"/>
      <c r="KW31" s="17"/>
      <c r="KX31" s="17"/>
      <c r="KY31" s="17">
        <v>0</v>
      </c>
      <c r="KZ31" s="17"/>
      <c r="LA31" s="17"/>
      <c r="LB31" s="17"/>
      <c r="LC31" s="17">
        <v>0</v>
      </c>
      <c r="LD31" s="17">
        <v>171.4</v>
      </c>
      <c r="LE31" s="17">
        <v>215.63317000000001</v>
      </c>
      <c r="LF31" s="17">
        <v>176.65881999999999</v>
      </c>
      <c r="LG31" s="17">
        <v>-5.2588200000000001</v>
      </c>
      <c r="LH31" s="17">
        <v>126.6</v>
      </c>
      <c r="LI31" s="17">
        <v>133.67995999999999</v>
      </c>
      <c r="LJ31" s="17">
        <v>133.67995999999999</v>
      </c>
      <c r="LK31" s="17">
        <v>-7.0799599999999998</v>
      </c>
      <c r="LL31" s="17">
        <v>64.8</v>
      </c>
      <c r="LM31" s="17">
        <v>67.461460000000002</v>
      </c>
      <c r="LN31" s="17">
        <v>67.461460000000002</v>
      </c>
      <c r="LO31" s="17">
        <v>-2.6614599999999999</v>
      </c>
      <c r="LP31" s="17">
        <v>80</v>
      </c>
      <c r="LQ31" s="17">
        <v>78.567999999999998</v>
      </c>
      <c r="LR31" s="17">
        <v>78.567999999999998</v>
      </c>
      <c r="LS31" s="17">
        <v>1.4319999999999999</v>
      </c>
      <c r="LT31" s="17">
        <v>15.9</v>
      </c>
      <c r="LU31" s="17"/>
      <c r="LV31" s="17">
        <v>30.097560000000001</v>
      </c>
      <c r="LW31" s="17">
        <v>-14.197559999999999</v>
      </c>
      <c r="LX31" s="17"/>
      <c r="LY31" s="17"/>
      <c r="LZ31" s="17"/>
      <c r="MA31" s="17">
        <v>0</v>
      </c>
      <c r="MB31" s="17">
        <v>0</v>
      </c>
      <c r="MC31" s="17"/>
      <c r="MD31" s="17"/>
      <c r="ME31" s="17">
        <v>0</v>
      </c>
      <c r="MF31" s="17"/>
      <c r="MG31" s="17"/>
      <c r="MH31" s="17"/>
      <c r="MI31" s="17">
        <v>0</v>
      </c>
      <c r="MJ31" s="17">
        <v>139.69999999999999</v>
      </c>
      <c r="MK31" s="17">
        <v>146.66612000000001</v>
      </c>
      <c r="ML31" s="17">
        <v>146.66612000000001</v>
      </c>
      <c r="MM31" s="17">
        <v>-6.9661200000000001</v>
      </c>
      <c r="MN31" s="17">
        <v>139.1</v>
      </c>
      <c r="MO31" s="17">
        <v>146.66612000000001</v>
      </c>
      <c r="MP31" s="17">
        <v>146.66612000000001</v>
      </c>
      <c r="MQ31" s="17">
        <v>-7.5661199999999997</v>
      </c>
      <c r="MR31" s="17">
        <v>145.1</v>
      </c>
      <c r="MS31" s="17">
        <v>146.66612000000001</v>
      </c>
      <c r="MT31" s="17">
        <v>146.66612000000001</v>
      </c>
      <c r="MU31" s="17">
        <v>-1.56612</v>
      </c>
      <c r="MV31" s="17">
        <v>179.9</v>
      </c>
      <c r="MW31" s="17"/>
      <c r="MX31" s="17"/>
      <c r="MY31" s="17">
        <v>179.9</v>
      </c>
      <c r="MZ31" s="17"/>
      <c r="NA31" s="17"/>
      <c r="NB31" s="17"/>
      <c r="NC31" s="17">
        <v>0</v>
      </c>
      <c r="ND31" s="17"/>
      <c r="NE31" s="17"/>
      <c r="NF31" s="17"/>
      <c r="NG31" s="17">
        <v>0</v>
      </c>
      <c r="NH31" s="17"/>
      <c r="NI31" s="17"/>
      <c r="NJ31" s="17"/>
      <c r="NK31" s="17">
        <v>0</v>
      </c>
      <c r="NL31" s="17"/>
      <c r="NM31" s="17"/>
      <c r="NN31" s="17"/>
      <c r="NO31" s="17">
        <v>0</v>
      </c>
      <c r="NP31" s="17">
        <v>183.6</v>
      </c>
      <c r="NQ31" s="17">
        <v>184.7208</v>
      </c>
      <c r="NR31" s="17">
        <v>184.7208</v>
      </c>
      <c r="NS31" s="17">
        <v>-1.1208</v>
      </c>
      <c r="NT31" s="17">
        <v>97.6</v>
      </c>
      <c r="NU31" s="17">
        <v>92.360399999999998</v>
      </c>
      <c r="NV31" s="17">
        <v>92.360399999999998</v>
      </c>
      <c r="NW31" s="17">
        <v>5.2396000000000003</v>
      </c>
      <c r="NX31" s="17">
        <v>1.1000000000000001</v>
      </c>
      <c r="NY31" s="17">
        <v>0.77600000000000002</v>
      </c>
      <c r="NZ31" s="17">
        <v>0.77600000000000002</v>
      </c>
      <c r="OA31" s="17">
        <v>0.32400000000000001</v>
      </c>
      <c r="OB31" s="17">
        <v>41.9</v>
      </c>
      <c r="OC31" s="17">
        <v>68.599999999999994</v>
      </c>
      <c r="OD31" s="17">
        <v>61.756</v>
      </c>
      <c r="OE31" s="17">
        <v>-19.856000000000002</v>
      </c>
      <c r="OF31" s="17">
        <v>78.900000000000006</v>
      </c>
      <c r="OG31" s="17">
        <v>79.272000000000006</v>
      </c>
      <c r="OH31" s="17">
        <v>79.272000000000006</v>
      </c>
      <c r="OI31" s="17">
        <v>-0.372</v>
      </c>
      <c r="OJ31" s="17">
        <v>15.1</v>
      </c>
      <c r="OK31" s="17">
        <v>13.1</v>
      </c>
      <c r="OL31" s="17">
        <v>11.875999999999999</v>
      </c>
      <c r="OM31" s="17">
        <v>3.2240000000000002</v>
      </c>
      <c r="ON31" s="17">
        <v>0.3</v>
      </c>
      <c r="OO31" s="17">
        <v>0.4</v>
      </c>
      <c r="OP31" s="17">
        <v>0.4</v>
      </c>
      <c r="OQ31" s="17">
        <v>-0.1</v>
      </c>
      <c r="OR31" s="17">
        <v>20</v>
      </c>
      <c r="OS31" s="17">
        <v>17.559999999999999</v>
      </c>
      <c r="OT31" s="17">
        <v>17.559999999999999</v>
      </c>
      <c r="OU31" s="17">
        <v>2.44</v>
      </c>
      <c r="OV31" s="17">
        <v>9.9</v>
      </c>
      <c r="OW31" s="17">
        <v>9.9830000000000005</v>
      </c>
      <c r="OX31" s="17">
        <v>9.9830000000000005</v>
      </c>
      <c r="OY31" s="17">
        <v>-8.3000000000000004E-2</v>
      </c>
      <c r="OZ31" s="17">
        <v>5.2</v>
      </c>
      <c r="PA31" s="17">
        <v>5.67</v>
      </c>
      <c r="PB31" s="17">
        <v>5.67</v>
      </c>
      <c r="PC31" s="17">
        <v>-0.47</v>
      </c>
      <c r="PD31" s="17">
        <v>3.5</v>
      </c>
      <c r="PE31" s="17">
        <v>1.8</v>
      </c>
      <c r="PF31" s="17">
        <v>1.8</v>
      </c>
      <c r="PG31" s="17">
        <v>1.7</v>
      </c>
      <c r="PH31" s="17">
        <v>5.2</v>
      </c>
      <c r="PI31" s="17">
        <v>5</v>
      </c>
      <c r="PJ31" s="17">
        <v>5</v>
      </c>
      <c r="PK31" s="17">
        <v>0.2</v>
      </c>
      <c r="PL31" s="17"/>
      <c r="PM31" s="17"/>
      <c r="PN31" s="17">
        <v>19.51219</v>
      </c>
      <c r="PO31" s="17">
        <v>-19.51219</v>
      </c>
      <c r="PP31" s="17">
        <v>10</v>
      </c>
      <c r="PQ31" s="17">
        <v>19.5122</v>
      </c>
      <c r="PR31" s="17">
        <v>19.51219</v>
      </c>
      <c r="PS31" s="17">
        <v>-9.5121900000000004</v>
      </c>
      <c r="PT31" s="17">
        <v>18.399999999999999</v>
      </c>
      <c r="PU31" s="17">
        <v>18.048780000000001</v>
      </c>
      <c r="PV31" s="17">
        <v>18.048780000000001</v>
      </c>
      <c r="PW31" s="17">
        <v>0.35121999999999998</v>
      </c>
      <c r="PX31" s="17">
        <v>3.6</v>
      </c>
      <c r="PY31" s="17">
        <v>3.4</v>
      </c>
      <c r="PZ31" s="17">
        <v>3.4</v>
      </c>
      <c r="QA31" s="17">
        <v>0.2</v>
      </c>
      <c r="QB31" s="17">
        <v>18.8</v>
      </c>
      <c r="QC31" s="17">
        <v>18.341460000000001</v>
      </c>
      <c r="QD31" s="17">
        <v>18.341460000000001</v>
      </c>
      <c r="QE31" s="17">
        <v>0.45854</v>
      </c>
      <c r="QF31" s="17">
        <v>15.5</v>
      </c>
      <c r="QG31" s="17">
        <v>15.888999999999999</v>
      </c>
      <c r="QH31" s="17">
        <v>15.888999999999999</v>
      </c>
      <c r="QI31" s="17">
        <v>-0.38900000000000001</v>
      </c>
      <c r="QJ31" s="17">
        <v>19</v>
      </c>
      <c r="QK31" s="17">
        <v>18.63</v>
      </c>
      <c r="QL31" s="17">
        <v>18.63</v>
      </c>
      <c r="QM31" s="17">
        <v>0.37</v>
      </c>
      <c r="QN31" s="17">
        <v>9.6999999999999993</v>
      </c>
      <c r="QO31" s="17">
        <v>12.9</v>
      </c>
      <c r="QP31" s="17">
        <v>13.362</v>
      </c>
      <c r="QQ31" s="17">
        <v>-3.6619999999999999</v>
      </c>
      <c r="QR31" s="17">
        <v>48.9</v>
      </c>
      <c r="QS31" s="17">
        <v>47.2</v>
      </c>
      <c r="QT31" s="17">
        <v>44.802999999999997</v>
      </c>
      <c r="QU31" s="17">
        <v>4.0970000000000004</v>
      </c>
      <c r="QV31" s="17">
        <v>4.7</v>
      </c>
      <c r="QW31" s="17">
        <v>4.2</v>
      </c>
      <c r="QX31" s="17">
        <v>4.2</v>
      </c>
      <c r="QY31" s="17">
        <v>0.5</v>
      </c>
      <c r="QZ31" s="17">
        <v>2.2000000000000002</v>
      </c>
      <c r="RA31" s="17">
        <v>2.4</v>
      </c>
      <c r="RB31" s="17">
        <v>2.4</v>
      </c>
      <c r="RC31" s="17">
        <v>-0.2</v>
      </c>
      <c r="RD31" s="17">
        <v>2.4</v>
      </c>
      <c r="RE31" s="17">
        <v>2.4</v>
      </c>
      <c r="RF31" s="17">
        <v>2.4</v>
      </c>
      <c r="RG31" s="17">
        <v>0</v>
      </c>
      <c r="RH31" s="17">
        <v>1.5</v>
      </c>
      <c r="RI31" s="17">
        <v>1.45</v>
      </c>
      <c r="RJ31" s="17">
        <v>1.45</v>
      </c>
      <c r="RK31" s="17">
        <v>0.05</v>
      </c>
      <c r="RL31" s="17">
        <v>19.600000000000001</v>
      </c>
      <c r="RM31" s="17">
        <v>19.707999999999998</v>
      </c>
      <c r="RN31" s="17">
        <v>19.707999999999998</v>
      </c>
      <c r="RO31" s="17">
        <v>-0.108</v>
      </c>
      <c r="RP31" s="17">
        <v>2.4</v>
      </c>
      <c r="RQ31" s="17">
        <v>3.399</v>
      </c>
      <c r="RR31" s="17">
        <v>3.399</v>
      </c>
      <c r="RS31" s="17">
        <v>-0.999</v>
      </c>
      <c r="RT31" s="17">
        <v>20.399999999999999</v>
      </c>
      <c r="RU31" s="17">
        <v>19.869240000000001</v>
      </c>
      <c r="RV31" s="17">
        <v>11.080550000000001</v>
      </c>
      <c r="RW31" s="17">
        <v>9.3194499999999998</v>
      </c>
      <c r="RX31" s="17">
        <v>2</v>
      </c>
      <c r="RY31" s="17">
        <v>2</v>
      </c>
      <c r="RZ31" s="17">
        <v>2</v>
      </c>
      <c r="SA31" s="17">
        <v>0</v>
      </c>
      <c r="SB31" s="17"/>
      <c r="SC31" s="17"/>
      <c r="SD31" s="17"/>
      <c r="SE31" s="17">
        <v>0</v>
      </c>
      <c r="SF31" s="17">
        <v>16.3</v>
      </c>
      <c r="SG31" s="17">
        <v>12</v>
      </c>
      <c r="SH31" s="17">
        <v>15.02439</v>
      </c>
      <c r="SI31" s="17">
        <v>1.2756099999999999</v>
      </c>
      <c r="SJ31" s="17">
        <v>12.6</v>
      </c>
      <c r="SK31" s="17">
        <v>12.39024</v>
      </c>
      <c r="SL31" s="17">
        <v>12.39024</v>
      </c>
      <c r="SM31" s="17">
        <v>0.20976</v>
      </c>
      <c r="SN31" s="17">
        <v>20.2</v>
      </c>
      <c r="SO31" s="17">
        <v>19.5122</v>
      </c>
      <c r="SP31" s="17">
        <v>19.51219</v>
      </c>
      <c r="SQ31" s="17">
        <v>0.68781000000000003</v>
      </c>
      <c r="SR31" s="17">
        <v>20.3</v>
      </c>
      <c r="SS31" s="17">
        <v>19.5122</v>
      </c>
      <c r="ST31" s="17">
        <v>19.51219</v>
      </c>
      <c r="SU31" s="17">
        <v>0.78781000000000001</v>
      </c>
      <c r="SV31" s="17">
        <v>20</v>
      </c>
      <c r="SW31" s="17">
        <v>19.317070000000001</v>
      </c>
      <c r="SX31" s="17">
        <v>19.317070000000001</v>
      </c>
      <c r="SY31" s="17">
        <v>0.68293000000000004</v>
      </c>
      <c r="SZ31" s="17">
        <v>9.1999999999999993</v>
      </c>
      <c r="TA31" s="17">
        <v>7</v>
      </c>
      <c r="TB31" s="17">
        <v>5.8170000000000002</v>
      </c>
      <c r="TC31" s="17">
        <v>3.383</v>
      </c>
      <c r="TD31" s="17">
        <v>23.1</v>
      </c>
      <c r="TE31" s="17">
        <v>39</v>
      </c>
      <c r="TF31" s="17">
        <v>35.613999999999997</v>
      </c>
      <c r="TG31" s="17">
        <v>-12.513999999999999</v>
      </c>
      <c r="TH31" s="17">
        <v>39.799999999999997</v>
      </c>
      <c r="TI31" s="17">
        <v>39.093000000000004</v>
      </c>
      <c r="TJ31" s="17">
        <v>39.093000000000004</v>
      </c>
      <c r="TK31" s="17">
        <v>0.70699999999999996</v>
      </c>
      <c r="TL31" s="17">
        <v>25.2</v>
      </c>
      <c r="TM31" s="17">
        <v>18.399999999999999</v>
      </c>
      <c r="TN31" s="17">
        <v>22.298999999999999</v>
      </c>
      <c r="TO31" s="17">
        <v>2.9009999999999998</v>
      </c>
      <c r="TP31" s="17">
        <v>39.200000000000003</v>
      </c>
      <c r="TQ31" s="17">
        <v>19.8</v>
      </c>
      <c r="TR31" s="17">
        <v>25.266999999999999</v>
      </c>
      <c r="TS31" s="17">
        <v>13.933</v>
      </c>
      <c r="TT31" s="17">
        <v>0.6</v>
      </c>
      <c r="TU31" s="17">
        <v>2.8</v>
      </c>
      <c r="TV31" s="17">
        <v>3.887</v>
      </c>
      <c r="TW31" s="17">
        <v>-3.2869999999999999</v>
      </c>
      <c r="TX31" s="17">
        <v>1.4</v>
      </c>
      <c r="TY31" s="17">
        <v>1.6</v>
      </c>
      <c r="TZ31" s="17">
        <v>2.794</v>
      </c>
      <c r="UA31" s="17">
        <v>-1.3939999999999999</v>
      </c>
      <c r="UB31" s="17">
        <v>21</v>
      </c>
      <c r="UC31" s="17">
        <v>20.4878</v>
      </c>
      <c r="UD31" s="17">
        <v>20.4878</v>
      </c>
      <c r="UE31" s="17">
        <v>0.51219999999999999</v>
      </c>
      <c r="UF31" s="17">
        <v>8</v>
      </c>
      <c r="UG31" s="17">
        <v>8</v>
      </c>
      <c r="UH31" s="17">
        <v>8</v>
      </c>
      <c r="UI31" s="17">
        <v>0</v>
      </c>
      <c r="UJ31" s="17">
        <v>6.7</v>
      </c>
      <c r="UK31" s="17">
        <v>6.9</v>
      </c>
      <c r="UL31" s="17">
        <v>6.9</v>
      </c>
      <c r="UM31" s="17">
        <v>-0.2</v>
      </c>
      <c r="UN31" s="17">
        <v>20</v>
      </c>
      <c r="UO31" s="17">
        <v>20</v>
      </c>
      <c r="UP31" s="17">
        <v>10</v>
      </c>
      <c r="UQ31" s="17">
        <v>10</v>
      </c>
      <c r="UR31" s="17">
        <v>20</v>
      </c>
      <c r="US31" s="17">
        <v>20</v>
      </c>
      <c r="UT31" s="17">
        <v>10</v>
      </c>
      <c r="UU31" s="17">
        <v>10</v>
      </c>
      <c r="UV31" s="17">
        <v>20</v>
      </c>
      <c r="UW31" s="17">
        <v>20</v>
      </c>
      <c r="UX31" s="17">
        <v>10</v>
      </c>
      <c r="UY31" s="17">
        <v>10</v>
      </c>
      <c r="UZ31" s="17">
        <v>8.8000000000000007</v>
      </c>
      <c r="VA31" s="17">
        <v>9.9</v>
      </c>
      <c r="VB31" s="17">
        <v>9.1890000000000001</v>
      </c>
      <c r="VC31" s="17">
        <v>-0.38900000000000001</v>
      </c>
      <c r="VD31" s="17">
        <v>18.399999999999999</v>
      </c>
      <c r="VE31" s="17">
        <v>17.981000000000002</v>
      </c>
      <c r="VF31" s="17">
        <v>17.981000000000002</v>
      </c>
      <c r="VG31" s="17">
        <v>0.41899999999999998</v>
      </c>
      <c r="VH31" s="17">
        <v>141.30000000000001</v>
      </c>
      <c r="VI31" s="17">
        <v>135.58199999999999</v>
      </c>
      <c r="VJ31" s="17">
        <v>135.58199999999999</v>
      </c>
      <c r="VK31" s="17">
        <v>5.718</v>
      </c>
      <c r="VL31" s="17">
        <v>0.4</v>
      </c>
      <c r="VM31" s="17"/>
      <c r="VN31" s="17">
        <v>0.6</v>
      </c>
      <c r="VO31" s="17">
        <v>-0.2</v>
      </c>
      <c r="VP31" s="17">
        <v>17.100000000000001</v>
      </c>
      <c r="VQ31" s="17">
        <v>34.5</v>
      </c>
      <c r="VR31" s="17">
        <v>33.722999999999999</v>
      </c>
      <c r="VS31" s="17">
        <v>-16.623000000000001</v>
      </c>
      <c r="VT31" s="17">
        <v>13.2</v>
      </c>
      <c r="VU31" s="17">
        <v>71</v>
      </c>
      <c r="VV31" s="17">
        <v>61.96</v>
      </c>
      <c r="VW31" s="17">
        <v>-48.76</v>
      </c>
      <c r="VX31" s="17">
        <v>112.9</v>
      </c>
      <c r="VY31" s="17">
        <v>112.288</v>
      </c>
      <c r="VZ31" s="17">
        <v>112.288</v>
      </c>
      <c r="WA31" s="17">
        <v>0.61199999999999999</v>
      </c>
      <c r="WB31" s="17">
        <v>18.399999999999999</v>
      </c>
      <c r="WC31" s="17">
        <v>17.728999999999999</v>
      </c>
      <c r="WD31" s="17">
        <v>17.728999999999999</v>
      </c>
      <c r="WE31" s="17">
        <v>0.67100000000000004</v>
      </c>
      <c r="WF31" s="17">
        <v>8.4</v>
      </c>
      <c r="WG31" s="17">
        <v>8.3000000000000007</v>
      </c>
      <c r="WH31" s="17">
        <v>8.3000000000000007</v>
      </c>
      <c r="WI31" s="17">
        <v>0.1</v>
      </c>
      <c r="WJ31" s="17">
        <v>20</v>
      </c>
      <c r="WK31" s="17">
        <v>19.317070000000001</v>
      </c>
      <c r="WL31" s="17">
        <v>19.317070000000001</v>
      </c>
      <c r="WM31" s="17">
        <v>0.68293000000000004</v>
      </c>
      <c r="WN31" s="17">
        <v>10.4</v>
      </c>
      <c r="WO31" s="17">
        <v>10.5</v>
      </c>
      <c r="WP31" s="17">
        <v>10.5</v>
      </c>
      <c r="WQ31" s="17">
        <v>-0.1</v>
      </c>
      <c r="WR31" s="17"/>
      <c r="WS31" s="17"/>
      <c r="WT31" s="17"/>
      <c r="WU31" s="17">
        <v>0</v>
      </c>
      <c r="WV31" s="17">
        <v>35.9</v>
      </c>
      <c r="WW31" s="17">
        <v>36</v>
      </c>
      <c r="WX31" s="17">
        <v>36</v>
      </c>
      <c r="WY31" s="17">
        <v>-0.1</v>
      </c>
      <c r="WZ31" s="17">
        <v>28.1</v>
      </c>
      <c r="XA31" s="17">
        <v>29.184000000000001</v>
      </c>
      <c r="XB31" s="17">
        <v>29.184000000000001</v>
      </c>
      <c r="XC31" s="17">
        <v>-1.0840000000000001</v>
      </c>
      <c r="XD31" s="17">
        <v>3.4</v>
      </c>
      <c r="XE31" s="17">
        <v>2.8159999999999998</v>
      </c>
      <c r="XF31" s="17">
        <v>2.8159999999999998</v>
      </c>
      <c r="XG31" s="17">
        <v>0.58399999999999996</v>
      </c>
      <c r="XH31" s="17">
        <v>14.1</v>
      </c>
      <c r="XI31" s="17">
        <v>14</v>
      </c>
      <c r="XJ31" s="17">
        <v>14</v>
      </c>
      <c r="XK31" s="17">
        <v>0.1</v>
      </c>
      <c r="XL31" s="17">
        <v>0</v>
      </c>
      <c r="XM31" s="17"/>
      <c r="XN31" s="17"/>
      <c r="XO31" s="17">
        <v>0</v>
      </c>
      <c r="XP31" s="17">
        <v>6.1</v>
      </c>
      <c r="XQ31" s="17">
        <v>7.9</v>
      </c>
      <c r="XR31" s="17">
        <v>7.9</v>
      </c>
      <c r="XS31" s="17">
        <v>-1.8</v>
      </c>
    </row>
    <row r="32" spans="1:643" ht="24" customHeight="1" x14ac:dyDescent="0.25">
      <c r="A32" s="1"/>
      <c r="B32" s="18" t="s">
        <v>63</v>
      </c>
      <c r="C32" s="18" t="s">
        <v>712</v>
      </c>
      <c r="D32" s="19">
        <v>1</v>
      </c>
      <c r="E32" s="19">
        <v>1.02</v>
      </c>
      <c r="F32" s="19">
        <v>1.02</v>
      </c>
      <c r="G32" s="19">
        <v>-0.02</v>
      </c>
      <c r="H32" s="19">
        <v>1.6</v>
      </c>
      <c r="I32" s="19">
        <v>1.64</v>
      </c>
      <c r="J32" s="19">
        <v>1.64</v>
      </c>
      <c r="K32" s="19">
        <v>-0.04</v>
      </c>
      <c r="L32" s="19">
        <v>4.3</v>
      </c>
      <c r="M32" s="19">
        <v>3.8072699999999999</v>
      </c>
      <c r="N32" s="19">
        <v>3.8072699999999999</v>
      </c>
      <c r="O32" s="19">
        <v>0.49273</v>
      </c>
      <c r="P32" s="19">
        <v>647.79999999999995</v>
      </c>
      <c r="Q32" s="19">
        <v>646.79789000000005</v>
      </c>
      <c r="R32" s="19">
        <v>646.79789000000005</v>
      </c>
      <c r="S32" s="19">
        <v>1.0021100000000001</v>
      </c>
      <c r="T32" s="19">
        <v>219.8</v>
      </c>
      <c r="U32" s="19">
        <v>211.44126</v>
      </c>
      <c r="V32" s="19">
        <v>211.44126</v>
      </c>
      <c r="W32" s="19">
        <v>8.3587399999999992</v>
      </c>
      <c r="X32" s="19"/>
      <c r="Y32" s="19"/>
      <c r="Z32" s="19"/>
      <c r="AA32" s="19">
        <v>0</v>
      </c>
      <c r="AB32" s="19"/>
      <c r="AC32" s="19"/>
      <c r="AD32" s="19"/>
      <c r="AE32" s="19">
        <v>0</v>
      </c>
      <c r="AF32" s="19">
        <v>90.6</v>
      </c>
      <c r="AG32" s="19">
        <v>92.226339999999993</v>
      </c>
      <c r="AH32" s="19">
        <v>73.551180000000002</v>
      </c>
      <c r="AI32" s="19">
        <v>17.048819999999999</v>
      </c>
      <c r="AJ32" s="19">
        <v>257.10000000000002</v>
      </c>
      <c r="AK32" s="19">
        <v>259.08780000000002</v>
      </c>
      <c r="AL32" s="19">
        <v>259.08780000000002</v>
      </c>
      <c r="AM32" s="19">
        <v>-1.9878</v>
      </c>
      <c r="AN32" s="19"/>
      <c r="AO32" s="19"/>
      <c r="AP32" s="19"/>
      <c r="AQ32" s="19">
        <v>0</v>
      </c>
      <c r="AR32" s="19"/>
      <c r="AS32" s="19"/>
      <c r="AT32" s="19"/>
      <c r="AU32" s="19">
        <v>0</v>
      </c>
      <c r="AV32" s="19"/>
      <c r="AW32" s="19"/>
      <c r="AX32" s="19"/>
      <c r="AY32" s="19">
        <v>0</v>
      </c>
      <c r="AZ32" s="19">
        <v>194.7</v>
      </c>
      <c r="BA32" s="19">
        <v>195.67905999999999</v>
      </c>
      <c r="BB32" s="19">
        <v>195.67905999999999</v>
      </c>
      <c r="BC32" s="19">
        <v>-0.97906000000000004</v>
      </c>
      <c r="BD32" s="19">
        <v>196.8</v>
      </c>
      <c r="BE32" s="19">
        <v>195.67905999999999</v>
      </c>
      <c r="BF32" s="19">
        <v>195.67905999999999</v>
      </c>
      <c r="BG32" s="19">
        <v>1.12094</v>
      </c>
      <c r="BH32" s="19">
        <v>192.8</v>
      </c>
      <c r="BI32" s="19">
        <v>195.67905999999999</v>
      </c>
      <c r="BJ32" s="19">
        <v>195.67905999999999</v>
      </c>
      <c r="BK32" s="19">
        <v>-2.87906</v>
      </c>
      <c r="BL32" s="19">
        <v>197.7</v>
      </c>
      <c r="BM32" s="19">
        <v>195.12195</v>
      </c>
      <c r="BN32" s="19">
        <v>195.12195</v>
      </c>
      <c r="BO32" s="19">
        <v>2.5780500000000002</v>
      </c>
      <c r="BP32" s="19">
        <v>104.5</v>
      </c>
      <c r="BQ32" s="19">
        <v>97.560980000000001</v>
      </c>
      <c r="BR32" s="19">
        <v>97.560969999999998</v>
      </c>
      <c r="BS32" s="19">
        <v>6.9390299999999998</v>
      </c>
      <c r="BT32" s="19">
        <v>557.79999999999995</v>
      </c>
      <c r="BU32" s="19">
        <v>568.29854</v>
      </c>
      <c r="BV32" s="19">
        <v>559.81853999999998</v>
      </c>
      <c r="BW32" s="19">
        <v>-2.0185399999999998</v>
      </c>
      <c r="BX32" s="19">
        <v>10.3</v>
      </c>
      <c r="BY32" s="19">
        <v>10.17268</v>
      </c>
      <c r="BZ32" s="19">
        <v>10.17268</v>
      </c>
      <c r="CA32" s="19">
        <v>0.12731999999999999</v>
      </c>
      <c r="CB32" s="19"/>
      <c r="CC32" s="19"/>
      <c r="CD32" s="19"/>
      <c r="CE32" s="19">
        <v>0</v>
      </c>
      <c r="CF32" s="19"/>
      <c r="CG32" s="19"/>
      <c r="CH32" s="19"/>
      <c r="CI32" s="19">
        <v>0</v>
      </c>
      <c r="CJ32" s="19"/>
      <c r="CK32" s="19"/>
      <c r="CL32" s="19"/>
      <c r="CM32" s="19">
        <v>0</v>
      </c>
      <c r="CN32" s="19"/>
      <c r="CO32" s="19"/>
      <c r="CP32" s="19"/>
      <c r="CQ32" s="19">
        <v>0</v>
      </c>
      <c r="CR32" s="19">
        <v>166.9</v>
      </c>
      <c r="CS32" s="19">
        <v>164.70732000000001</v>
      </c>
      <c r="CT32" s="19">
        <v>164.70732000000001</v>
      </c>
      <c r="CU32" s="19">
        <v>2.1926800000000002</v>
      </c>
      <c r="CV32" s="19">
        <v>8.1999999999999993</v>
      </c>
      <c r="CW32" s="19">
        <v>6.6437299999999997</v>
      </c>
      <c r="CX32" s="19">
        <v>3.8486199999999999</v>
      </c>
      <c r="CY32" s="19">
        <v>4.3513799999999998</v>
      </c>
      <c r="CZ32" s="19">
        <v>2.5</v>
      </c>
      <c r="DA32" s="19">
        <v>3.64486</v>
      </c>
      <c r="DB32" s="19">
        <v>2.1114199999999999</v>
      </c>
      <c r="DC32" s="19">
        <v>0.38857999999999998</v>
      </c>
      <c r="DD32" s="19">
        <v>16</v>
      </c>
      <c r="DE32" s="19">
        <v>16.873670000000001</v>
      </c>
      <c r="DF32" s="19">
        <v>16.873670000000001</v>
      </c>
      <c r="DG32" s="19">
        <v>-0.87366999999999995</v>
      </c>
      <c r="DH32" s="19">
        <v>6.8</v>
      </c>
      <c r="DI32" s="19">
        <v>6.8787000000000003</v>
      </c>
      <c r="DJ32" s="19">
        <v>6.8787000000000003</v>
      </c>
      <c r="DK32" s="19">
        <v>-7.8700000000000006E-2</v>
      </c>
      <c r="DL32" s="19">
        <v>0</v>
      </c>
      <c r="DM32" s="19"/>
      <c r="DN32" s="19">
        <v>4.9923999999999999</v>
      </c>
      <c r="DO32" s="19">
        <v>-4.9923999999999999</v>
      </c>
      <c r="DP32" s="19">
        <v>93.5</v>
      </c>
      <c r="DQ32" s="19">
        <v>110.40186</v>
      </c>
      <c r="DR32" s="19">
        <v>101.21115</v>
      </c>
      <c r="DS32" s="19">
        <v>-7.7111499999999999</v>
      </c>
      <c r="DT32" s="19">
        <v>6.9</v>
      </c>
      <c r="DU32" s="19">
        <v>8.9130000000000003</v>
      </c>
      <c r="DV32" s="19">
        <v>8.9130000000000003</v>
      </c>
      <c r="DW32" s="19">
        <v>-2.0129999999999999</v>
      </c>
      <c r="DX32" s="19"/>
      <c r="DY32" s="19"/>
      <c r="DZ32" s="19"/>
      <c r="EA32" s="19">
        <v>0</v>
      </c>
      <c r="EB32" s="19"/>
      <c r="EC32" s="19"/>
      <c r="ED32" s="19"/>
      <c r="EE32" s="19">
        <v>0</v>
      </c>
      <c r="EF32" s="19"/>
      <c r="EG32" s="19"/>
      <c r="EH32" s="19"/>
      <c r="EI32" s="19">
        <v>0</v>
      </c>
      <c r="EJ32" s="19">
        <v>110.9</v>
      </c>
      <c r="EK32" s="19">
        <v>112.90537</v>
      </c>
      <c r="EL32" s="19">
        <v>112.90537</v>
      </c>
      <c r="EM32" s="19">
        <v>-2.0053700000000001</v>
      </c>
      <c r="EN32" s="19">
        <v>194.1</v>
      </c>
      <c r="EO32" s="19">
        <v>221.25516999999999</v>
      </c>
      <c r="EP32" s="19">
        <v>163.07791</v>
      </c>
      <c r="EQ32" s="19">
        <v>31.022089999999999</v>
      </c>
      <c r="ER32" s="19"/>
      <c r="ES32" s="19"/>
      <c r="ET32" s="19"/>
      <c r="EU32" s="19">
        <v>0</v>
      </c>
      <c r="EV32" s="19"/>
      <c r="EW32" s="19"/>
      <c r="EX32" s="19"/>
      <c r="EY32" s="19">
        <v>0</v>
      </c>
      <c r="EZ32" s="19"/>
      <c r="FA32" s="19"/>
      <c r="FB32" s="19"/>
      <c r="FC32" s="19">
        <v>0</v>
      </c>
      <c r="FD32" s="19">
        <v>6.5</v>
      </c>
      <c r="FE32" s="19">
        <v>6.39</v>
      </c>
      <c r="FF32" s="19">
        <v>6.39</v>
      </c>
      <c r="FG32" s="19">
        <v>0.11</v>
      </c>
      <c r="FH32" s="19">
        <v>460.4</v>
      </c>
      <c r="FI32" s="19">
        <v>458.87804999999997</v>
      </c>
      <c r="FJ32" s="19">
        <v>451.03415000000001</v>
      </c>
      <c r="FK32" s="19">
        <v>9.36585</v>
      </c>
      <c r="FL32" s="19">
        <v>53.3</v>
      </c>
      <c r="FM32" s="19">
        <v>54.071869999999997</v>
      </c>
      <c r="FN32" s="19">
        <v>52.199509999999997</v>
      </c>
      <c r="FO32" s="19">
        <v>1.10049</v>
      </c>
      <c r="FP32" s="19">
        <v>58.6</v>
      </c>
      <c r="FQ32" s="19">
        <v>72.877070000000003</v>
      </c>
      <c r="FR32" s="19">
        <v>72.877070000000003</v>
      </c>
      <c r="FS32" s="19">
        <v>-14.27707</v>
      </c>
      <c r="FT32" s="19">
        <v>39.700000000000003</v>
      </c>
      <c r="FU32" s="19">
        <v>37.371319999999997</v>
      </c>
      <c r="FV32" s="19">
        <v>36.000340000000001</v>
      </c>
      <c r="FW32" s="19">
        <v>3.6996600000000002</v>
      </c>
      <c r="FX32" s="19">
        <v>18.5</v>
      </c>
      <c r="FY32" s="19">
        <v>19.28585</v>
      </c>
      <c r="FZ32" s="19">
        <v>19.28585</v>
      </c>
      <c r="GA32" s="19">
        <v>-0.78585000000000005</v>
      </c>
      <c r="GB32" s="19">
        <v>0</v>
      </c>
      <c r="GC32" s="19"/>
      <c r="GD32" s="19">
        <v>19.453659999999999</v>
      </c>
      <c r="GE32" s="19">
        <v>-19.453659999999999</v>
      </c>
      <c r="GF32" s="19">
        <v>87.9</v>
      </c>
      <c r="GG32" s="19">
        <v>87.657560000000004</v>
      </c>
      <c r="GH32" s="19">
        <v>87.657560000000004</v>
      </c>
      <c r="GI32" s="19">
        <v>0.24243999999999999</v>
      </c>
      <c r="GJ32" s="19">
        <v>120.9</v>
      </c>
      <c r="GK32" s="19">
        <v>133.33332999999999</v>
      </c>
      <c r="GL32" s="19">
        <v>182.61776</v>
      </c>
      <c r="GM32" s="19">
        <v>-61.717759999999998</v>
      </c>
      <c r="GN32" s="19">
        <v>121.7</v>
      </c>
      <c r="GO32" s="19">
        <v>133.33332999999999</v>
      </c>
      <c r="GP32" s="19">
        <v>182.61776</v>
      </c>
      <c r="GQ32" s="19">
        <v>-60.917760000000001</v>
      </c>
      <c r="GR32" s="19">
        <v>153.30000000000001</v>
      </c>
      <c r="GS32" s="19">
        <v>133.33332999999999</v>
      </c>
      <c r="GT32" s="19">
        <v>182.61776</v>
      </c>
      <c r="GU32" s="19">
        <v>-29.31776</v>
      </c>
      <c r="GV32" s="19">
        <v>109.1</v>
      </c>
      <c r="GW32" s="19">
        <v>109.07201000000001</v>
      </c>
      <c r="GX32" s="19">
        <v>109.07201000000001</v>
      </c>
      <c r="GY32" s="19">
        <v>2.7990000000000001E-2</v>
      </c>
      <c r="GZ32" s="19">
        <v>7.9</v>
      </c>
      <c r="HA32" s="19">
        <v>7.9643300000000004</v>
      </c>
      <c r="HB32" s="19">
        <v>7.9643199999999998</v>
      </c>
      <c r="HC32" s="19">
        <v>-6.4320000000000002E-2</v>
      </c>
      <c r="HD32" s="19"/>
      <c r="HE32" s="19"/>
      <c r="HF32" s="19"/>
      <c r="HG32" s="19">
        <v>0</v>
      </c>
      <c r="HH32" s="19">
        <v>44.5</v>
      </c>
      <c r="HI32" s="19">
        <v>47.26634</v>
      </c>
      <c r="HJ32" s="19">
        <v>47.26634</v>
      </c>
      <c r="HK32" s="19">
        <v>-2.76634</v>
      </c>
      <c r="HL32" s="19">
        <v>46.8</v>
      </c>
      <c r="HM32" s="19"/>
      <c r="HN32" s="19">
        <v>44.275120000000001</v>
      </c>
      <c r="HO32" s="19">
        <v>2.52488</v>
      </c>
      <c r="HP32" s="19">
        <v>2</v>
      </c>
      <c r="HQ32" s="19">
        <v>1.8363499999999999</v>
      </c>
      <c r="HR32" s="19">
        <v>1.8363499999999999</v>
      </c>
      <c r="HS32" s="19">
        <v>0.16364999999999999</v>
      </c>
      <c r="HT32" s="19">
        <v>30.3</v>
      </c>
      <c r="HU32" s="19">
        <v>33.323279999999997</v>
      </c>
      <c r="HV32" s="19">
        <v>33.323279999999997</v>
      </c>
      <c r="HW32" s="19">
        <v>-3.0232800000000002</v>
      </c>
      <c r="HX32" s="19">
        <v>173.9</v>
      </c>
      <c r="HY32" s="19">
        <v>171.54185000000001</v>
      </c>
      <c r="HZ32" s="19">
        <v>171.54185000000001</v>
      </c>
      <c r="IA32" s="19">
        <v>2.3581500000000002</v>
      </c>
      <c r="IB32" s="19">
        <v>47.4</v>
      </c>
      <c r="IC32" s="19">
        <v>47.67127</v>
      </c>
      <c r="ID32" s="19">
        <v>47.67127</v>
      </c>
      <c r="IE32" s="19">
        <v>-0.27127000000000001</v>
      </c>
      <c r="IF32" s="19">
        <v>0</v>
      </c>
      <c r="IG32" s="19"/>
      <c r="IH32" s="19"/>
      <c r="II32" s="19">
        <v>0</v>
      </c>
      <c r="IJ32" s="19"/>
      <c r="IK32" s="19"/>
      <c r="IL32" s="19"/>
      <c r="IM32" s="19">
        <v>0</v>
      </c>
      <c r="IN32" s="19">
        <v>45.1</v>
      </c>
      <c r="IO32" s="19">
        <v>48.41648</v>
      </c>
      <c r="IP32" s="19">
        <v>48.41648</v>
      </c>
      <c r="IQ32" s="19">
        <v>-3.3164799999999999</v>
      </c>
      <c r="IR32" s="19"/>
      <c r="IS32" s="19"/>
      <c r="IT32" s="19"/>
      <c r="IU32" s="19">
        <v>0</v>
      </c>
      <c r="IV32" s="19"/>
      <c r="IW32" s="19"/>
      <c r="IX32" s="19"/>
      <c r="IY32" s="19">
        <v>0</v>
      </c>
      <c r="IZ32" s="19"/>
      <c r="JA32" s="19"/>
      <c r="JB32" s="19"/>
      <c r="JC32" s="19">
        <v>0</v>
      </c>
      <c r="JD32" s="19">
        <v>130.19999999999999</v>
      </c>
      <c r="JE32" s="19">
        <v>133.35676000000001</v>
      </c>
      <c r="JF32" s="19">
        <v>133.35676000000001</v>
      </c>
      <c r="JG32" s="19">
        <v>-3.1567599999999998</v>
      </c>
      <c r="JH32" s="19">
        <v>165.1</v>
      </c>
      <c r="JI32" s="19"/>
      <c r="JJ32" s="19">
        <v>150.61374000000001</v>
      </c>
      <c r="JK32" s="19">
        <v>14.48626</v>
      </c>
      <c r="JL32" s="19">
        <v>158.30000000000001</v>
      </c>
      <c r="JM32" s="19">
        <v>155.86157</v>
      </c>
      <c r="JN32" s="19">
        <v>155.86154999999999</v>
      </c>
      <c r="JO32" s="19">
        <v>2.43845</v>
      </c>
      <c r="JP32" s="19"/>
      <c r="JQ32" s="19"/>
      <c r="JR32" s="19"/>
      <c r="JS32" s="19">
        <v>0</v>
      </c>
      <c r="JT32" s="19"/>
      <c r="JU32" s="19"/>
      <c r="JV32" s="19"/>
      <c r="JW32" s="19">
        <v>0</v>
      </c>
      <c r="JX32" s="19"/>
      <c r="JY32" s="19"/>
      <c r="JZ32" s="19">
        <v>74.215509999999995</v>
      </c>
      <c r="KA32" s="19">
        <v>-74.215509999999995</v>
      </c>
      <c r="KB32" s="19"/>
      <c r="KC32" s="19"/>
      <c r="KD32" s="19"/>
      <c r="KE32" s="19">
        <v>0</v>
      </c>
      <c r="KF32" s="19"/>
      <c r="KG32" s="19"/>
      <c r="KH32" s="19"/>
      <c r="KI32" s="19">
        <v>0</v>
      </c>
      <c r="KJ32" s="19"/>
      <c r="KK32" s="19"/>
      <c r="KL32" s="19"/>
      <c r="KM32" s="19">
        <v>0</v>
      </c>
      <c r="KN32" s="19"/>
      <c r="KO32" s="19"/>
      <c r="KP32" s="19"/>
      <c r="KQ32" s="19">
        <v>0</v>
      </c>
      <c r="KR32" s="19">
        <v>57</v>
      </c>
      <c r="KS32" s="19">
        <v>56.827100000000002</v>
      </c>
      <c r="KT32" s="19">
        <v>56.827100000000002</v>
      </c>
      <c r="KU32" s="19">
        <v>0.1729</v>
      </c>
      <c r="KV32" s="19"/>
      <c r="KW32" s="19"/>
      <c r="KX32" s="19"/>
      <c r="KY32" s="19">
        <v>0</v>
      </c>
      <c r="KZ32" s="19"/>
      <c r="LA32" s="19"/>
      <c r="LB32" s="19"/>
      <c r="LC32" s="19">
        <v>0</v>
      </c>
      <c r="LD32" s="19">
        <v>160.9</v>
      </c>
      <c r="LE32" s="19">
        <v>215.63317000000001</v>
      </c>
      <c r="LF32" s="19">
        <v>176.65881999999999</v>
      </c>
      <c r="LG32" s="19">
        <v>-15.75882</v>
      </c>
      <c r="LH32" s="19">
        <v>122</v>
      </c>
      <c r="LI32" s="19">
        <v>133.67995999999999</v>
      </c>
      <c r="LJ32" s="19">
        <v>133.67995999999999</v>
      </c>
      <c r="LK32" s="19">
        <v>-11.679959999999999</v>
      </c>
      <c r="LL32" s="19">
        <v>63.2</v>
      </c>
      <c r="LM32" s="19">
        <v>67.461460000000002</v>
      </c>
      <c r="LN32" s="19">
        <v>67.461460000000002</v>
      </c>
      <c r="LO32" s="19">
        <v>-4.2614599999999996</v>
      </c>
      <c r="LP32" s="19">
        <v>79.599999999999994</v>
      </c>
      <c r="LQ32" s="19">
        <v>78.567999999999998</v>
      </c>
      <c r="LR32" s="19">
        <v>78.567999999999998</v>
      </c>
      <c r="LS32" s="19">
        <v>1.032</v>
      </c>
      <c r="LT32" s="19">
        <v>15.6</v>
      </c>
      <c r="LU32" s="19"/>
      <c r="LV32" s="19">
        <v>30.097560000000001</v>
      </c>
      <c r="LW32" s="19">
        <v>-14.49756</v>
      </c>
      <c r="LX32" s="19"/>
      <c r="LY32" s="19"/>
      <c r="LZ32" s="19"/>
      <c r="MA32" s="19">
        <v>0</v>
      </c>
      <c r="MB32" s="19">
        <v>0</v>
      </c>
      <c r="MC32" s="19"/>
      <c r="MD32" s="19"/>
      <c r="ME32" s="19">
        <v>0</v>
      </c>
      <c r="MF32" s="19"/>
      <c r="MG32" s="19"/>
      <c r="MH32" s="19"/>
      <c r="MI32" s="19">
        <v>0</v>
      </c>
      <c r="MJ32" s="19">
        <v>140</v>
      </c>
      <c r="MK32" s="19">
        <v>146.66612000000001</v>
      </c>
      <c r="ML32" s="19">
        <v>146.66612000000001</v>
      </c>
      <c r="MM32" s="19">
        <v>-6.6661200000000003</v>
      </c>
      <c r="MN32" s="19">
        <v>139.4</v>
      </c>
      <c r="MO32" s="19">
        <v>146.66612000000001</v>
      </c>
      <c r="MP32" s="19">
        <v>146.66612000000001</v>
      </c>
      <c r="MQ32" s="19">
        <v>-7.2661199999999999</v>
      </c>
      <c r="MR32" s="19">
        <v>145.6</v>
      </c>
      <c r="MS32" s="19">
        <v>146.66612000000001</v>
      </c>
      <c r="MT32" s="19">
        <v>146.66612000000001</v>
      </c>
      <c r="MU32" s="19">
        <v>-1.06612</v>
      </c>
      <c r="MV32" s="19">
        <v>180</v>
      </c>
      <c r="MW32" s="19"/>
      <c r="MX32" s="19"/>
      <c r="MY32" s="19">
        <v>180</v>
      </c>
      <c r="MZ32" s="19"/>
      <c r="NA32" s="19"/>
      <c r="NB32" s="19"/>
      <c r="NC32" s="19">
        <v>0</v>
      </c>
      <c r="ND32" s="19"/>
      <c r="NE32" s="19"/>
      <c r="NF32" s="19"/>
      <c r="NG32" s="19">
        <v>0</v>
      </c>
      <c r="NH32" s="19"/>
      <c r="NI32" s="19"/>
      <c r="NJ32" s="19"/>
      <c r="NK32" s="19">
        <v>0</v>
      </c>
      <c r="NL32" s="19"/>
      <c r="NM32" s="19"/>
      <c r="NN32" s="19"/>
      <c r="NO32" s="19">
        <v>0</v>
      </c>
      <c r="NP32" s="19">
        <v>183</v>
      </c>
      <c r="NQ32" s="19">
        <v>184.7208</v>
      </c>
      <c r="NR32" s="19">
        <v>184.7208</v>
      </c>
      <c r="NS32" s="19">
        <v>-1.7208000000000001</v>
      </c>
      <c r="NT32" s="19">
        <v>97.4</v>
      </c>
      <c r="NU32" s="19">
        <v>92.360399999999998</v>
      </c>
      <c r="NV32" s="19">
        <v>92.360399999999998</v>
      </c>
      <c r="NW32" s="19">
        <v>5.0396000000000001</v>
      </c>
      <c r="NX32" s="19">
        <v>0.7</v>
      </c>
      <c r="NY32" s="19">
        <v>0.79</v>
      </c>
      <c r="NZ32" s="19">
        <v>0.79</v>
      </c>
      <c r="OA32" s="19">
        <v>-0.09</v>
      </c>
      <c r="OB32" s="19">
        <v>54.7</v>
      </c>
      <c r="OC32" s="19">
        <v>75.7</v>
      </c>
      <c r="OD32" s="19">
        <v>68.768000000000001</v>
      </c>
      <c r="OE32" s="19">
        <v>-14.068</v>
      </c>
      <c r="OF32" s="19">
        <v>80.599999999999994</v>
      </c>
      <c r="OG32" s="19">
        <v>78.748999999999995</v>
      </c>
      <c r="OH32" s="19">
        <v>78.748999999999995</v>
      </c>
      <c r="OI32" s="19">
        <v>1.851</v>
      </c>
      <c r="OJ32" s="19">
        <v>14.8</v>
      </c>
      <c r="OK32" s="19">
        <v>13</v>
      </c>
      <c r="OL32" s="19">
        <v>12.476000000000001</v>
      </c>
      <c r="OM32" s="19">
        <v>2.3239999999999998</v>
      </c>
      <c r="ON32" s="19">
        <v>0.4</v>
      </c>
      <c r="OO32" s="19">
        <v>0.4</v>
      </c>
      <c r="OP32" s="19">
        <v>0.4</v>
      </c>
      <c r="OQ32" s="19">
        <v>0</v>
      </c>
      <c r="OR32" s="19">
        <v>20</v>
      </c>
      <c r="OS32" s="19">
        <v>17.559999999999999</v>
      </c>
      <c r="OT32" s="19">
        <v>17.559999999999999</v>
      </c>
      <c r="OU32" s="19">
        <v>2.44</v>
      </c>
      <c r="OV32" s="19">
        <v>10</v>
      </c>
      <c r="OW32" s="19">
        <v>9.9830000000000005</v>
      </c>
      <c r="OX32" s="19">
        <v>9.9830000000000005</v>
      </c>
      <c r="OY32" s="19">
        <v>1.7000000000000001E-2</v>
      </c>
      <c r="OZ32" s="19">
        <v>5.5</v>
      </c>
      <c r="PA32" s="19">
        <v>5.67</v>
      </c>
      <c r="PB32" s="19">
        <v>5.67</v>
      </c>
      <c r="PC32" s="19">
        <v>-0.17</v>
      </c>
      <c r="PD32" s="19">
        <v>3.6</v>
      </c>
      <c r="PE32" s="19">
        <v>1.8</v>
      </c>
      <c r="PF32" s="19">
        <v>1.8</v>
      </c>
      <c r="PG32" s="19">
        <v>1.8</v>
      </c>
      <c r="PH32" s="19">
        <v>5.2</v>
      </c>
      <c r="PI32" s="19">
        <v>5</v>
      </c>
      <c r="PJ32" s="19">
        <v>5</v>
      </c>
      <c r="PK32" s="19">
        <v>0.2</v>
      </c>
      <c r="PL32" s="19"/>
      <c r="PM32" s="19"/>
      <c r="PN32" s="19">
        <v>19.51219</v>
      </c>
      <c r="PO32" s="19">
        <v>-19.51219</v>
      </c>
      <c r="PP32" s="19">
        <v>10</v>
      </c>
      <c r="PQ32" s="19">
        <v>19.5122</v>
      </c>
      <c r="PR32" s="19">
        <v>19.51219</v>
      </c>
      <c r="PS32" s="19">
        <v>-9.5121900000000004</v>
      </c>
      <c r="PT32" s="19">
        <v>18.5</v>
      </c>
      <c r="PU32" s="19">
        <v>18.048780000000001</v>
      </c>
      <c r="PV32" s="19">
        <v>18.048780000000001</v>
      </c>
      <c r="PW32" s="19">
        <v>0.45122000000000001</v>
      </c>
      <c r="PX32" s="19">
        <v>3.6</v>
      </c>
      <c r="PY32" s="19">
        <v>3.4</v>
      </c>
      <c r="PZ32" s="19">
        <v>3.4</v>
      </c>
      <c r="QA32" s="19">
        <v>0.2</v>
      </c>
      <c r="QB32" s="19">
        <v>18.7</v>
      </c>
      <c r="QC32" s="19">
        <v>18.341460000000001</v>
      </c>
      <c r="QD32" s="19">
        <v>18.341460000000001</v>
      </c>
      <c r="QE32" s="19">
        <v>0.35854000000000003</v>
      </c>
      <c r="QF32" s="19">
        <v>15.5</v>
      </c>
      <c r="QG32" s="19">
        <v>15.334</v>
      </c>
      <c r="QH32" s="19">
        <v>15.334</v>
      </c>
      <c r="QI32" s="19">
        <v>0.16600000000000001</v>
      </c>
      <c r="QJ32" s="19">
        <v>18.899999999999999</v>
      </c>
      <c r="QK32" s="19">
        <v>18.629000000000001</v>
      </c>
      <c r="QL32" s="19">
        <v>18.629000000000001</v>
      </c>
      <c r="QM32" s="19">
        <v>0.27100000000000002</v>
      </c>
      <c r="QN32" s="19">
        <v>10.3</v>
      </c>
      <c r="QO32" s="19">
        <v>14.1</v>
      </c>
      <c r="QP32" s="19">
        <v>14.659000000000001</v>
      </c>
      <c r="QQ32" s="19">
        <v>-4.359</v>
      </c>
      <c r="QR32" s="19">
        <v>41.3</v>
      </c>
      <c r="QS32" s="19">
        <v>50.9</v>
      </c>
      <c r="QT32" s="19">
        <v>49.828000000000003</v>
      </c>
      <c r="QU32" s="19">
        <v>-8.5280000000000005</v>
      </c>
      <c r="QV32" s="19">
        <v>4.7</v>
      </c>
      <c r="QW32" s="19">
        <v>4.2</v>
      </c>
      <c r="QX32" s="19">
        <v>4.2</v>
      </c>
      <c r="QY32" s="19">
        <v>0.5</v>
      </c>
      <c r="QZ32" s="19">
        <v>2.2000000000000002</v>
      </c>
      <c r="RA32" s="19">
        <v>2.4</v>
      </c>
      <c r="RB32" s="19">
        <v>2.4</v>
      </c>
      <c r="RC32" s="19">
        <v>-0.2</v>
      </c>
      <c r="RD32" s="19">
        <v>2.4</v>
      </c>
      <c r="RE32" s="19">
        <v>2.4</v>
      </c>
      <c r="RF32" s="19">
        <v>2.4</v>
      </c>
      <c r="RG32" s="19">
        <v>0</v>
      </c>
      <c r="RH32" s="19">
        <v>1.5</v>
      </c>
      <c r="RI32" s="19">
        <v>1.45</v>
      </c>
      <c r="RJ32" s="19">
        <v>1.45</v>
      </c>
      <c r="RK32" s="19">
        <v>0.05</v>
      </c>
      <c r="RL32" s="19">
        <v>19.8</v>
      </c>
      <c r="RM32" s="19">
        <v>19.524000000000001</v>
      </c>
      <c r="RN32" s="19">
        <v>19.524000000000001</v>
      </c>
      <c r="RO32" s="19">
        <v>0.27600000000000002</v>
      </c>
      <c r="RP32" s="19">
        <v>2.4</v>
      </c>
      <c r="RQ32" s="19">
        <v>3.399</v>
      </c>
      <c r="RR32" s="19">
        <v>3.399</v>
      </c>
      <c r="RS32" s="19">
        <v>-0.999</v>
      </c>
      <c r="RT32" s="19">
        <v>20.399999999999999</v>
      </c>
      <c r="RU32" s="19">
        <v>19.869240000000001</v>
      </c>
      <c r="RV32" s="19">
        <v>11.080550000000001</v>
      </c>
      <c r="RW32" s="19">
        <v>9.3194499999999998</v>
      </c>
      <c r="RX32" s="19">
        <v>2</v>
      </c>
      <c r="RY32" s="19">
        <v>2</v>
      </c>
      <c r="RZ32" s="19">
        <v>2</v>
      </c>
      <c r="SA32" s="19">
        <v>0</v>
      </c>
      <c r="SB32" s="19"/>
      <c r="SC32" s="19"/>
      <c r="SD32" s="19"/>
      <c r="SE32" s="19">
        <v>0</v>
      </c>
      <c r="SF32" s="19">
        <v>16.3</v>
      </c>
      <c r="SG32" s="19">
        <v>12</v>
      </c>
      <c r="SH32" s="19">
        <v>15.02439</v>
      </c>
      <c r="SI32" s="19">
        <v>1.2756099999999999</v>
      </c>
      <c r="SJ32" s="19">
        <v>12.6</v>
      </c>
      <c r="SK32" s="19">
        <v>12.39024</v>
      </c>
      <c r="SL32" s="19">
        <v>12.39024</v>
      </c>
      <c r="SM32" s="19">
        <v>0.20976</v>
      </c>
      <c r="SN32" s="19">
        <v>20.2</v>
      </c>
      <c r="SO32" s="19">
        <v>19.5122</v>
      </c>
      <c r="SP32" s="19">
        <v>19.51219</v>
      </c>
      <c r="SQ32" s="19">
        <v>0.68781000000000003</v>
      </c>
      <c r="SR32" s="19">
        <v>20.3</v>
      </c>
      <c r="SS32" s="19">
        <v>19.5122</v>
      </c>
      <c r="ST32" s="19">
        <v>19.51219</v>
      </c>
      <c r="SU32" s="19">
        <v>0.78781000000000001</v>
      </c>
      <c r="SV32" s="19">
        <v>20</v>
      </c>
      <c r="SW32" s="19">
        <v>19.317070000000001</v>
      </c>
      <c r="SX32" s="19">
        <v>19.317070000000001</v>
      </c>
      <c r="SY32" s="19">
        <v>0.68293000000000004</v>
      </c>
      <c r="SZ32" s="19">
        <v>8.1</v>
      </c>
      <c r="TA32" s="19">
        <v>8.4</v>
      </c>
      <c r="TB32" s="19">
        <v>7.0359999999999996</v>
      </c>
      <c r="TC32" s="19">
        <v>1.0640000000000001</v>
      </c>
      <c r="TD32" s="19">
        <v>25.5</v>
      </c>
      <c r="TE32" s="19">
        <v>43.8</v>
      </c>
      <c r="TF32" s="19">
        <v>40.362000000000002</v>
      </c>
      <c r="TG32" s="19">
        <v>-14.862</v>
      </c>
      <c r="TH32" s="19">
        <v>39.6</v>
      </c>
      <c r="TI32" s="19">
        <v>38.667000000000002</v>
      </c>
      <c r="TJ32" s="19">
        <v>38.667000000000002</v>
      </c>
      <c r="TK32" s="19">
        <v>0.93300000000000005</v>
      </c>
      <c r="TL32" s="19">
        <v>29</v>
      </c>
      <c r="TM32" s="19">
        <v>20.100000000000001</v>
      </c>
      <c r="TN32" s="19">
        <v>24.358000000000001</v>
      </c>
      <c r="TO32" s="19">
        <v>4.6420000000000003</v>
      </c>
      <c r="TP32" s="19">
        <v>35.200000000000003</v>
      </c>
      <c r="TQ32" s="19">
        <v>20.399999999999999</v>
      </c>
      <c r="TR32" s="19">
        <v>27.001999999999999</v>
      </c>
      <c r="TS32" s="19">
        <v>8.1980000000000004</v>
      </c>
      <c r="TT32" s="19">
        <v>3.8</v>
      </c>
      <c r="TU32" s="19">
        <v>3.2</v>
      </c>
      <c r="TV32" s="19">
        <v>4.2320000000000002</v>
      </c>
      <c r="TW32" s="19">
        <v>-0.432</v>
      </c>
      <c r="TX32" s="19">
        <v>4.4000000000000004</v>
      </c>
      <c r="TY32" s="19">
        <v>1.9</v>
      </c>
      <c r="TZ32" s="19">
        <v>3.0569999999999999</v>
      </c>
      <c r="UA32" s="19">
        <v>1.343</v>
      </c>
      <c r="UB32" s="19">
        <v>21</v>
      </c>
      <c r="UC32" s="19">
        <v>20.4878</v>
      </c>
      <c r="UD32" s="19">
        <v>20.4878</v>
      </c>
      <c r="UE32" s="19">
        <v>0.51219999999999999</v>
      </c>
      <c r="UF32" s="19">
        <v>8.1</v>
      </c>
      <c r="UG32" s="19">
        <v>8</v>
      </c>
      <c r="UH32" s="19">
        <v>8</v>
      </c>
      <c r="UI32" s="19">
        <v>0.1</v>
      </c>
      <c r="UJ32" s="19">
        <v>7.1</v>
      </c>
      <c r="UK32" s="19">
        <v>6.9</v>
      </c>
      <c r="UL32" s="19">
        <v>6.9</v>
      </c>
      <c r="UM32" s="19">
        <v>0.2</v>
      </c>
      <c r="UN32" s="19">
        <v>20</v>
      </c>
      <c r="UO32" s="19">
        <v>20</v>
      </c>
      <c r="UP32" s="19">
        <v>10</v>
      </c>
      <c r="UQ32" s="19">
        <v>10</v>
      </c>
      <c r="UR32" s="19">
        <v>20</v>
      </c>
      <c r="US32" s="19">
        <v>20</v>
      </c>
      <c r="UT32" s="19">
        <v>10</v>
      </c>
      <c r="UU32" s="19">
        <v>10</v>
      </c>
      <c r="UV32" s="19">
        <v>20</v>
      </c>
      <c r="UW32" s="19">
        <v>20</v>
      </c>
      <c r="UX32" s="19">
        <v>10</v>
      </c>
      <c r="UY32" s="19">
        <v>10</v>
      </c>
      <c r="UZ32" s="19">
        <v>8.8000000000000007</v>
      </c>
      <c r="VA32" s="19">
        <v>9.6999999999999993</v>
      </c>
      <c r="VB32" s="19">
        <v>9.5060000000000002</v>
      </c>
      <c r="VC32" s="19">
        <v>-0.70599999999999996</v>
      </c>
      <c r="VD32" s="19">
        <v>18.899999999999999</v>
      </c>
      <c r="VE32" s="19">
        <v>18.18</v>
      </c>
      <c r="VF32" s="19">
        <v>18.18</v>
      </c>
      <c r="VG32" s="19">
        <v>0.72</v>
      </c>
      <c r="VH32" s="19">
        <v>141.4</v>
      </c>
      <c r="VI32" s="19">
        <v>121.096</v>
      </c>
      <c r="VJ32" s="19">
        <v>121.096</v>
      </c>
      <c r="VK32" s="19">
        <v>20.303999999999998</v>
      </c>
      <c r="VL32" s="19">
        <v>0.4</v>
      </c>
      <c r="VM32" s="19"/>
      <c r="VN32" s="19">
        <v>0.6</v>
      </c>
      <c r="VO32" s="19">
        <v>-0.2</v>
      </c>
      <c r="VP32" s="19">
        <v>35</v>
      </c>
      <c r="VQ32" s="19">
        <v>48.3</v>
      </c>
      <c r="VR32" s="19">
        <v>42.939</v>
      </c>
      <c r="VS32" s="19">
        <v>-7.9390000000000001</v>
      </c>
      <c r="VT32" s="19">
        <v>37.6</v>
      </c>
      <c r="VU32" s="19">
        <v>84.9</v>
      </c>
      <c r="VV32" s="19">
        <v>73.27</v>
      </c>
      <c r="VW32" s="19">
        <v>-35.67</v>
      </c>
      <c r="VX32" s="19">
        <v>113</v>
      </c>
      <c r="VY32" s="19">
        <v>112.255</v>
      </c>
      <c r="VZ32" s="19">
        <v>112.255</v>
      </c>
      <c r="WA32" s="19">
        <v>0.745</v>
      </c>
      <c r="WB32" s="19">
        <v>18.8</v>
      </c>
      <c r="WC32" s="19">
        <v>17.763000000000002</v>
      </c>
      <c r="WD32" s="19">
        <v>17.763000000000002</v>
      </c>
      <c r="WE32" s="19">
        <v>1.0369999999999999</v>
      </c>
      <c r="WF32" s="19">
        <v>8.4</v>
      </c>
      <c r="WG32" s="19">
        <v>8.3000000000000007</v>
      </c>
      <c r="WH32" s="19">
        <v>8.3000000000000007</v>
      </c>
      <c r="WI32" s="19">
        <v>0.1</v>
      </c>
      <c r="WJ32" s="19">
        <v>20</v>
      </c>
      <c r="WK32" s="19">
        <v>19.317070000000001</v>
      </c>
      <c r="WL32" s="19">
        <v>19.317070000000001</v>
      </c>
      <c r="WM32" s="19">
        <v>0.68293000000000004</v>
      </c>
      <c r="WN32" s="19">
        <v>10.3</v>
      </c>
      <c r="WO32" s="19">
        <v>10.5</v>
      </c>
      <c r="WP32" s="19">
        <v>10.5</v>
      </c>
      <c r="WQ32" s="19">
        <v>-0.2</v>
      </c>
      <c r="WR32" s="19"/>
      <c r="WS32" s="19"/>
      <c r="WT32" s="19"/>
      <c r="WU32" s="19">
        <v>0</v>
      </c>
      <c r="WV32" s="19">
        <v>36.1</v>
      </c>
      <c r="WW32" s="19">
        <v>36</v>
      </c>
      <c r="WX32" s="19">
        <v>36</v>
      </c>
      <c r="WY32" s="19">
        <v>0.1</v>
      </c>
      <c r="WZ32" s="19">
        <v>28</v>
      </c>
      <c r="XA32" s="19">
        <v>29.184000000000001</v>
      </c>
      <c r="XB32" s="19">
        <v>29.184000000000001</v>
      </c>
      <c r="XC32" s="19">
        <v>-1.1839999999999999</v>
      </c>
      <c r="XD32" s="19">
        <v>3.4</v>
      </c>
      <c r="XE32" s="19">
        <v>2.8159999999999998</v>
      </c>
      <c r="XF32" s="19">
        <v>2.8159999999999998</v>
      </c>
      <c r="XG32" s="19">
        <v>0.58399999999999996</v>
      </c>
      <c r="XH32" s="19">
        <v>14.2</v>
      </c>
      <c r="XI32" s="19">
        <v>14</v>
      </c>
      <c r="XJ32" s="19">
        <v>14</v>
      </c>
      <c r="XK32" s="19">
        <v>0.2</v>
      </c>
      <c r="XL32" s="19">
        <v>0</v>
      </c>
      <c r="XM32" s="19"/>
      <c r="XN32" s="19"/>
      <c r="XO32" s="19">
        <v>0</v>
      </c>
      <c r="XP32" s="19">
        <v>6.1</v>
      </c>
      <c r="XQ32" s="19">
        <v>7.9</v>
      </c>
      <c r="XR32" s="19">
        <v>7.9</v>
      </c>
      <c r="XS32" s="19">
        <v>-1.8</v>
      </c>
    </row>
    <row r="33" spans="1:643" ht="24" customHeight="1" x14ac:dyDescent="0.25">
      <c r="A33" s="1"/>
      <c r="B33" s="13" t="s">
        <v>63</v>
      </c>
      <c r="C33" s="13" t="s">
        <v>713</v>
      </c>
      <c r="D33" s="14">
        <v>1</v>
      </c>
      <c r="E33" s="14">
        <v>1.02</v>
      </c>
      <c r="F33" s="14">
        <v>1.02</v>
      </c>
      <c r="G33" s="14">
        <v>-0.02</v>
      </c>
      <c r="H33" s="14">
        <v>1.5</v>
      </c>
      <c r="I33" s="14">
        <v>1.64</v>
      </c>
      <c r="J33" s="14">
        <v>1.64</v>
      </c>
      <c r="K33" s="14">
        <v>-0.14000000000000001</v>
      </c>
      <c r="L33" s="14">
        <v>4.3</v>
      </c>
      <c r="M33" s="14">
        <v>3.8072699999999999</v>
      </c>
      <c r="N33" s="14">
        <v>3.8072699999999999</v>
      </c>
      <c r="O33" s="14">
        <v>0.49273</v>
      </c>
      <c r="P33" s="14">
        <v>649.20000000000005</v>
      </c>
      <c r="Q33" s="14">
        <v>646.79789000000005</v>
      </c>
      <c r="R33" s="14">
        <v>646.79789000000005</v>
      </c>
      <c r="S33" s="14">
        <v>2.40211</v>
      </c>
      <c r="T33" s="14">
        <v>219.2</v>
      </c>
      <c r="U33" s="14">
        <v>211.44126</v>
      </c>
      <c r="V33" s="14">
        <v>211.44126</v>
      </c>
      <c r="W33" s="14">
        <v>7.7587400000000004</v>
      </c>
      <c r="X33" s="14"/>
      <c r="Y33" s="14"/>
      <c r="Z33" s="14"/>
      <c r="AA33" s="14">
        <v>0</v>
      </c>
      <c r="AB33" s="14"/>
      <c r="AC33" s="14"/>
      <c r="AD33" s="14"/>
      <c r="AE33" s="14">
        <v>0</v>
      </c>
      <c r="AF33" s="14">
        <v>90.9</v>
      </c>
      <c r="AG33" s="14">
        <v>92.226339999999993</v>
      </c>
      <c r="AH33" s="14">
        <v>73.551180000000002</v>
      </c>
      <c r="AI33" s="14">
        <v>17.34882</v>
      </c>
      <c r="AJ33" s="14">
        <v>257.10000000000002</v>
      </c>
      <c r="AK33" s="14">
        <v>259.08780000000002</v>
      </c>
      <c r="AL33" s="14">
        <v>259.08780000000002</v>
      </c>
      <c r="AM33" s="14">
        <v>-1.9878</v>
      </c>
      <c r="AN33" s="14"/>
      <c r="AO33" s="14"/>
      <c r="AP33" s="14"/>
      <c r="AQ33" s="14">
        <v>0</v>
      </c>
      <c r="AR33" s="14"/>
      <c r="AS33" s="14"/>
      <c r="AT33" s="14"/>
      <c r="AU33" s="14">
        <v>0</v>
      </c>
      <c r="AV33" s="14"/>
      <c r="AW33" s="14"/>
      <c r="AX33" s="14"/>
      <c r="AY33" s="14">
        <v>0</v>
      </c>
      <c r="AZ33" s="14">
        <v>192.8</v>
      </c>
      <c r="BA33" s="14">
        <v>195.67905999999999</v>
      </c>
      <c r="BB33" s="14">
        <v>195.67905999999999</v>
      </c>
      <c r="BC33" s="14">
        <v>-2.87906</v>
      </c>
      <c r="BD33" s="14">
        <v>197.3</v>
      </c>
      <c r="BE33" s="14">
        <v>195.67905999999999</v>
      </c>
      <c r="BF33" s="14">
        <v>195.67905999999999</v>
      </c>
      <c r="BG33" s="14">
        <v>1.62094</v>
      </c>
      <c r="BH33" s="14">
        <v>193.6</v>
      </c>
      <c r="BI33" s="14">
        <v>195.67905999999999</v>
      </c>
      <c r="BJ33" s="14">
        <v>195.67905999999999</v>
      </c>
      <c r="BK33" s="14">
        <v>-2.0790600000000001</v>
      </c>
      <c r="BL33" s="14">
        <v>195.8</v>
      </c>
      <c r="BM33" s="14">
        <v>195.12195</v>
      </c>
      <c r="BN33" s="14">
        <v>195.12195</v>
      </c>
      <c r="BO33" s="14">
        <v>0.67805000000000004</v>
      </c>
      <c r="BP33" s="14">
        <v>105</v>
      </c>
      <c r="BQ33" s="14">
        <v>97.560980000000001</v>
      </c>
      <c r="BR33" s="14">
        <v>97.560969999999998</v>
      </c>
      <c r="BS33" s="14">
        <v>7.4390299999999998</v>
      </c>
      <c r="BT33" s="14">
        <v>562.70000000000005</v>
      </c>
      <c r="BU33" s="14">
        <v>568.29854</v>
      </c>
      <c r="BV33" s="14">
        <v>559.81853999999998</v>
      </c>
      <c r="BW33" s="14">
        <v>2.8814600000000001</v>
      </c>
      <c r="BX33" s="14">
        <v>10.5</v>
      </c>
      <c r="BY33" s="14">
        <v>10.17268</v>
      </c>
      <c r="BZ33" s="14">
        <v>10.17268</v>
      </c>
      <c r="CA33" s="14">
        <v>0.32732</v>
      </c>
      <c r="CB33" s="14"/>
      <c r="CC33" s="14"/>
      <c r="CD33" s="14"/>
      <c r="CE33" s="14">
        <v>0</v>
      </c>
      <c r="CF33" s="14"/>
      <c r="CG33" s="14"/>
      <c r="CH33" s="14"/>
      <c r="CI33" s="14">
        <v>0</v>
      </c>
      <c r="CJ33" s="14"/>
      <c r="CK33" s="14"/>
      <c r="CL33" s="14"/>
      <c r="CM33" s="14">
        <v>0</v>
      </c>
      <c r="CN33" s="14"/>
      <c r="CO33" s="14"/>
      <c r="CP33" s="14"/>
      <c r="CQ33" s="14">
        <v>0</v>
      </c>
      <c r="CR33" s="14">
        <v>165.4</v>
      </c>
      <c r="CS33" s="14">
        <v>164.70732000000001</v>
      </c>
      <c r="CT33" s="14">
        <v>164.70732000000001</v>
      </c>
      <c r="CU33" s="14">
        <v>0.69267999999999996</v>
      </c>
      <c r="CV33" s="14">
        <v>7.9</v>
      </c>
      <c r="CW33" s="14">
        <v>6.6437299999999997</v>
      </c>
      <c r="CX33" s="14">
        <v>3.8486199999999999</v>
      </c>
      <c r="CY33" s="14">
        <v>4.05138</v>
      </c>
      <c r="CZ33" s="14">
        <v>2.4</v>
      </c>
      <c r="DA33" s="14">
        <v>3.64486</v>
      </c>
      <c r="DB33" s="14">
        <v>2.1114199999999999</v>
      </c>
      <c r="DC33" s="14">
        <v>0.28858</v>
      </c>
      <c r="DD33" s="14">
        <v>16.100000000000001</v>
      </c>
      <c r="DE33" s="14">
        <v>16.873670000000001</v>
      </c>
      <c r="DF33" s="14">
        <v>16.873670000000001</v>
      </c>
      <c r="DG33" s="14">
        <v>-0.77366999999999997</v>
      </c>
      <c r="DH33" s="14">
        <v>6.7</v>
      </c>
      <c r="DI33" s="14">
        <v>6.8787000000000003</v>
      </c>
      <c r="DJ33" s="14">
        <v>6.8787000000000003</v>
      </c>
      <c r="DK33" s="14">
        <v>-0.1787</v>
      </c>
      <c r="DL33" s="14">
        <v>0</v>
      </c>
      <c r="DM33" s="14"/>
      <c r="DN33" s="14">
        <v>4.9923999999999999</v>
      </c>
      <c r="DO33" s="14">
        <v>-4.9923999999999999</v>
      </c>
      <c r="DP33" s="14">
        <v>60.7</v>
      </c>
      <c r="DQ33" s="14">
        <v>65.408450000000002</v>
      </c>
      <c r="DR33" s="14">
        <v>97.275949999999995</v>
      </c>
      <c r="DS33" s="14">
        <v>-36.575949999999999</v>
      </c>
      <c r="DT33" s="14">
        <v>7.1</v>
      </c>
      <c r="DU33" s="14">
        <v>6.9598800000000001</v>
      </c>
      <c r="DV33" s="14">
        <v>8.9130000000000003</v>
      </c>
      <c r="DW33" s="14">
        <v>-1.8129999999999999</v>
      </c>
      <c r="DX33" s="14"/>
      <c r="DY33" s="14"/>
      <c r="DZ33" s="14"/>
      <c r="EA33" s="14">
        <v>0</v>
      </c>
      <c r="EB33" s="14"/>
      <c r="EC33" s="14"/>
      <c r="ED33" s="14"/>
      <c r="EE33" s="14">
        <v>0</v>
      </c>
      <c r="EF33" s="14"/>
      <c r="EG33" s="14"/>
      <c r="EH33" s="14"/>
      <c r="EI33" s="14">
        <v>0</v>
      </c>
      <c r="EJ33" s="14">
        <v>111</v>
      </c>
      <c r="EK33" s="14">
        <v>112.90537</v>
      </c>
      <c r="EL33" s="14">
        <v>112.90537</v>
      </c>
      <c r="EM33" s="14">
        <v>-1.90537</v>
      </c>
      <c r="EN33" s="14">
        <v>193.9</v>
      </c>
      <c r="EO33" s="14">
        <v>221.25516999999999</v>
      </c>
      <c r="EP33" s="14">
        <v>163.07791</v>
      </c>
      <c r="EQ33" s="14">
        <v>30.822089999999999</v>
      </c>
      <c r="ER33" s="14"/>
      <c r="ES33" s="14"/>
      <c r="ET33" s="14"/>
      <c r="EU33" s="14">
        <v>0</v>
      </c>
      <c r="EV33" s="14"/>
      <c r="EW33" s="14"/>
      <c r="EX33" s="14"/>
      <c r="EY33" s="14">
        <v>0</v>
      </c>
      <c r="EZ33" s="14"/>
      <c r="FA33" s="14"/>
      <c r="FB33" s="14"/>
      <c r="FC33" s="14">
        <v>0</v>
      </c>
      <c r="FD33" s="14">
        <v>6.5</v>
      </c>
      <c r="FE33" s="14">
        <v>6.39</v>
      </c>
      <c r="FF33" s="14">
        <v>6.39</v>
      </c>
      <c r="FG33" s="14">
        <v>0.11</v>
      </c>
      <c r="FH33" s="14">
        <v>457.7</v>
      </c>
      <c r="FI33" s="14">
        <v>458.87804999999997</v>
      </c>
      <c r="FJ33" s="14">
        <v>451.03415000000001</v>
      </c>
      <c r="FK33" s="14">
        <v>6.6658499999999998</v>
      </c>
      <c r="FL33" s="14">
        <v>52.6</v>
      </c>
      <c r="FM33" s="14">
        <v>54.071869999999997</v>
      </c>
      <c r="FN33" s="14">
        <v>52.199509999999997</v>
      </c>
      <c r="FO33" s="14">
        <v>0.40049000000000001</v>
      </c>
      <c r="FP33" s="14">
        <v>65.599999999999994</v>
      </c>
      <c r="FQ33" s="14">
        <v>72.877070000000003</v>
      </c>
      <c r="FR33" s="14">
        <v>72.877070000000003</v>
      </c>
      <c r="FS33" s="14">
        <v>-7.2770700000000001</v>
      </c>
      <c r="FT33" s="14">
        <v>40.1</v>
      </c>
      <c r="FU33" s="14">
        <v>37.371319999999997</v>
      </c>
      <c r="FV33" s="14">
        <v>36.000340000000001</v>
      </c>
      <c r="FW33" s="14">
        <v>4.0996600000000001</v>
      </c>
      <c r="FX33" s="14">
        <v>18.5</v>
      </c>
      <c r="FY33" s="14">
        <v>19.28585</v>
      </c>
      <c r="FZ33" s="14">
        <v>19.28585</v>
      </c>
      <c r="GA33" s="14">
        <v>-0.78585000000000005</v>
      </c>
      <c r="GB33" s="14">
        <v>0</v>
      </c>
      <c r="GC33" s="14"/>
      <c r="GD33" s="14">
        <v>19.453659999999999</v>
      </c>
      <c r="GE33" s="14">
        <v>-19.453659999999999</v>
      </c>
      <c r="GF33" s="14">
        <v>87.8</v>
      </c>
      <c r="GG33" s="14">
        <v>87.657560000000004</v>
      </c>
      <c r="GH33" s="14">
        <v>87.657560000000004</v>
      </c>
      <c r="GI33" s="14">
        <v>0.14244000000000001</v>
      </c>
      <c r="GJ33" s="14">
        <v>123.2</v>
      </c>
      <c r="GK33" s="14">
        <v>133.33332999999999</v>
      </c>
      <c r="GL33" s="14">
        <v>182.61776</v>
      </c>
      <c r="GM33" s="14">
        <v>-59.417760000000001</v>
      </c>
      <c r="GN33" s="14">
        <v>123.6</v>
      </c>
      <c r="GO33" s="14">
        <v>133.33332999999999</v>
      </c>
      <c r="GP33" s="14">
        <v>182.61776</v>
      </c>
      <c r="GQ33" s="14">
        <v>-59.017760000000003</v>
      </c>
      <c r="GR33" s="14">
        <v>153.1</v>
      </c>
      <c r="GS33" s="14">
        <v>133.33332999999999</v>
      </c>
      <c r="GT33" s="14">
        <v>182.61776</v>
      </c>
      <c r="GU33" s="14">
        <v>-29.517759999999999</v>
      </c>
      <c r="GV33" s="14">
        <v>108.8</v>
      </c>
      <c r="GW33" s="14">
        <v>109.07201000000001</v>
      </c>
      <c r="GX33" s="14">
        <v>109.07201000000001</v>
      </c>
      <c r="GY33" s="14">
        <v>-0.27200999999999997</v>
      </c>
      <c r="GZ33" s="14">
        <v>7.8</v>
      </c>
      <c r="HA33" s="14">
        <v>7.9643300000000004</v>
      </c>
      <c r="HB33" s="14">
        <v>7.9643199999999998</v>
      </c>
      <c r="HC33" s="14">
        <v>-0.16431999999999999</v>
      </c>
      <c r="HD33" s="14"/>
      <c r="HE33" s="14"/>
      <c r="HF33" s="14"/>
      <c r="HG33" s="14">
        <v>0</v>
      </c>
      <c r="HH33" s="14">
        <v>44.9</v>
      </c>
      <c r="HI33" s="14">
        <v>47.26634</v>
      </c>
      <c r="HJ33" s="14">
        <v>47.26634</v>
      </c>
      <c r="HK33" s="14">
        <v>-2.3663400000000001</v>
      </c>
      <c r="HL33" s="14">
        <v>47</v>
      </c>
      <c r="HM33" s="14"/>
      <c r="HN33" s="14">
        <v>44.275120000000001</v>
      </c>
      <c r="HO33" s="14">
        <v>2.7248800000000002</v>
      </c>
      <c r="HP33" s="14">
        <v>2</v>
      </c>
      <c r="HQ33" s="14">
        <v>1.8363499999999999</v>
      </c>
      <c r="HR33" s="14">
        <v>1.8363499999999999</v>
      </c>
      <c r="HS33" s="14">
        <v>0.16364999999999999</v>
      </c>
      <c r="HT33" s="14">
        <v>30.3</v>
      </c>
      <c r="HU33" s="14">
        <v>33.323279999999997</v>
      </c>
      <c r="HV33" s="14">
        <v>33.323279999999997</v>
      </c>
      <c r="HW33" s="14">
        <v>-3.0232800000000002</v>
      </c>
      <c r="HX33" s="14">
        <v>174</v>
      </c>
      <c r="HY33" s="14">
        <v>171.54185000000001</v>
      </c>
      <c r="HZ33" s="14">
        <v>171.54185000000001</v>
      </c>
      <c r="IA33" s="14">
        <v>2.4581499999999998</v>
      </c>
      <c r="IB33" s="14">
        <v>47.6</v>
      </c>
      <c r="IC33" s="14">
        <v>47.67127</v>
      </c>
      <c r="ID33" s="14">
        <v>47.67127</v>
      </c>
      <c r="IE33" s="14">
        <v>-7.127E-2</v>
      </c>
      <c r="IF33" s="14">
        <v>0</v>
      </c>
      <c r="IG33" s="14"/>
      <c r="IH33" s="14"/>
      <c r="II33" s="14">
        <v>0</v>
      </c>
      <c r="IJ33" s="14"/>
      <c r="IK33" s="14"/>
      <c r="IL33" s="14"/>
      <c r="IM33" s="14">
        <v>0</v>
      </c>
      <c r="IN33" s="14">
        <v>45.1</v>
      </c>
      <c r="IO33" s="14">
        <v>48.41648</v>
      </c>
      <c r="IP33" s="14">
        <v>48.41648</v>
      </c>
      <c r="IQ33" s="14">
        <v>-3.3164799999999999</v>
      </c>
      <c r="IR33" s="14"/>
      <c r="IS33" s="14"/>
      <c r="IT33" s="14"/>
      <c r="IU33" s="14">
        <v>0</v>
      </c>
      <c r="IV33" s="14"/>
      <c r="IW33" s="14"/>
      <c r="IX33" s="14"/>
      <c r="IY33" s="14">
        <v>0</v>
      </c>
      <c r="IZ33" s="14"/>
      <c r="JA33" s="14"/>
      <c r="JB33" s="14"/>
      <c r="JC33" s="14">
        <v>0</v>
      </c>
      <c r="JD33" s="14">
        <v>130.9</v>
      </c>
      <c r="JE33" s="14">
        <v>133.35676000000001</v>
      </c>
      <c r="JF33" s="14">
        <v>133.35676000000001</v>
      </c>
      <c r="JG33" s="14">
        <v>-2.4567600000000001</v>
      </c>
      <c r="JH33" s="14">
        <v>165.2</v>
      </c>
      <c r="JI33" s="14"/>
      <c r="JJ33" s="14">
        <v>163.22948</v>
      </c>
      <c r="JK33" s="14">
        <v>1.97052</v>
      </c>
      <c r="JL33" s="14">
        <v>38</v>
      </c>
      <c r="JM33" s="14">
        <v>155.13079999999999</v>
      </c>
      <c r="JN33" s="14">
        <v>155.13077999999999</v>
      </c>
      <c r="JO33" s="14">
        <v>-117.13078</v>
      </c>
      <c r="JP33" s="14"/>
      <c r="JQ33" s="14"/>
      <c r="JR33" s="14"/>
      <c r="JS33" s="14">
        <v>0</v>
      </c>
      <c r="JT33" s="14"/>
      <c r="JU33" s="14"/>
      <c r="JV33" s="14"/>
      <c r="JW33" s="14">
        <v>0</v>
      </c>
      <c r="JX33" s="14"/>
      <c r="JY33" s="14"/>
      <c r="JZ33" s="14">
        <v>0</v>
      </c>
      <c r="KA33" s="14">
        <v>0</v>
      </c>
      <c r="KB33" s="14"/>
      <c r="KC33" s="14"/>
      <c r="KD33" s="14"/>
      <c r="KE33" s="14">
        <v>0</v>
      </c>
      <c r="KF33" s="14"/>
      <c r="KG33" s="14"/>
      <c r="KH33" s="14"/>
      <c r="KI33" s="14">
        <v>0</v>
      </c>
      <c r="KJ33" s="14"/>
      <c r="KK33" s="14"/>
      <c r="KL33" s="14"/>
      <c r="KM33" s="14">
        <v>0</v>
      </c>
      <c r="KN33" s="14"/>
      <c r="KO33" s="14"/>
      <c r="KP33" s="14"/>
      <c r="KQ33" s="14">
        <v>0</v>
      </c>
      <c r="KR33" s="14">
        <v>57.1</v>
      </c>
      <c r="KS33" s="14">
        <v>56.827100000000002</v>
      </c>
      <c r="KT33" s="14">
        <v>56.827100000000002</v>
      </c>
      <c r="KU33" s="14">
        <v>0.27289999999999998</v>
      </c>
      <c r="KV33" s="14"/>
      <c r="KW33" s="14"/>
      <c r="KX33" s="14"/>
      <c r="KY33" s="14">
        <v>0</v>
      </c>
      <c r="KZ33" s="14"/>
      <c r="LA33" s="14"/>
      <c r="LB33" s="14"/>
      <c r="LC33" s="14">
        <v>0</v>
      </c>
      <c r="LD33" s="14">
        <v>189</v>
      </c>
      <c r="LE33" s="14">
        <v>215.63317000000001</v>
      </c>
      <c r="LF33" s="14">
        <v>176.65881999999999</v>
      </c>
      <c r="LG33" s="14">
        <v>12.34118</v>
      </c>
      <c r="LH33" s="14">
        <v>126.4</v>
      </c>
      <c r="LI33" s="14">
        <v>133.67995999999999</v>
      </c>
      <c r="LJ33" s="14">
        <v>133.67995999999999</v>
      </c>
      <c r="LK33" s="14">
        <v>-7.27996</v>
      </c>
      <c r="LL33" s="14">
        <v>63.8</v>
      </c>
      <c r="LM33" s="14">
        <v>67.461460000000002</v>
      </c>
      <c r="LN33" s="14">
        <v>67.461460000000002</v>
      </c>
      <c r="LO33" s="14">
        <v>-3.6614599999999999</v>
      </c>
      <c r="LP33" s="14">
        <v>79.7</v>
      </c>
      <c r="LQ33" s="14">
        <v>78.567999999999998</v>
      </c>
      <c r="LR33" s="14">
        <v>78.567999999999998</v>
      </c>
      <c r="LS33" s="14">
        <v>1.1319999999999999</v>
      </c>
      <c r="LT33" s="14">
        <v>15.7</v>
      </c>
      <c r="LU33" s="14"/>
      <c r="LV33" s="14">
        <v>30.097560000000001</v>
      </c>
      <c r="LW33" s="14">
        <v>-14.39756</v>
      </c>
      <c r="LX33" s="14"/>
      <c r="LY33" s="14"/>
      <c r="LZ33" s="14"/>
      <c r="MA33" s="14">
        <v>0</v>
      </c>
      <c r="MB33" s="14">
        <v>0</v>
      </c>
      <c r="MC33" s="14"/>
      <c r="MD33" s="14"/>
      <c r="ME33" s="14">
        <v>0</v>
      </c>
      <c r="MF33" s="14"/>
      <c r="MG33" s="14"/>
      <c r="MH33" s="14"/>
      <c r="MI33" s="14">
        <v>0</v>
      </c>
      <c r="MJ33" s="14">
        <v>139.4</v>
      </c>
      <c r="MK33" s="14">
        <v>146.66612000000001</v>
      </c>
      <c r="ML33" s="14">
        <v>146.66612000000001</v>
      </c>
      <c r="MM33" s="14">
        <v>-7.2661199999999999</v>
      </c>
      <c r="MN33" s="14">
        <v>138.80000000000001</v>
      </c>
      <c r="MO33" s="14">
        <v>146.66612000000001</v>
      </c>
      <c r="MP33" s="14">
        <v>146.66612000000001</v>
      </c>
      <c r="MQ33" s="14">
        <v>-7.8661199999999996</v>
      </c>
      <c r="MR33" s="14">
        <v>145.19999999999999</v>
      </c>
      <c r="MS33" s="14">
        <v>146.66612000000001</v>
      </c>
      <c r="MT33" s="14">
        <v>146.66612000000001</v>
      </c>
      <c r="MU33" s="14">
        <v>-1.4661200000000001</v>
      </c>
      <c r="MV33" s="14">
        <v>178.9</v>
      </c>
      <c r="MW33" s="14"/>
      <c r="MX33" s="14"/>
      <c r="MY33" s="14">
        <v>178.9</v>
      </c>
      <c r="MZ33" s="14"/>
      <c r="NA33" s="14"/>
      <c r="NB33" s="14"/>
      <c r="NC33" s="14">
        <v>0</v>
      </c>
      <c r="ND33" s="14"/>
      <c r="NE33" s="14"/>
      <c r="NF33" s="14"/>
      <c r="NG33" s="14">
        <v>0</v>
      </c>
      <c r="NH33" s="14"/>
      <c r="NI33" s="14"/>
      <c r="NJ33" s="14"/>
      <c r="NK33" s="14">
        <v>0</v>
      </c>
      <c r="NL33" s="14"/>
      <c r="NM33" s="14"/>
      <c r="NN33" s="14"/>
      <c r="NO33" s="14">
        <v>0</v>
      </c>
      <c r="NP33" s="14">
        <v>183.4</v>
      </c>
      <c r="NQ33" s="14">
        <v>184.7208</v>
      </c>
      <c r="NR33" s="14">
        <v>184.7208</v>
      </c>
      <c r="NS33" s="14">
        <v>-1.3208</v>
      </c>
      <c r="NT33" s="14">
        <v>97.4</v>
      </c>
      <c r="NU33" s="14">
        <v>92.360399999999998</v>
      </c>
      <c r="NV33" s="14">
        <v>92.360399999999998</v>
      </c>
      <c r="NW33" s="14">
        <v>5.0396000000000001</v>
      </c>
      <c r="NX33" s="14">
        <v>0.7</v>
      </c>
      <c r="NY33" s="14">
        <v>0.78300000000000003</v>
      </c>
      <c r="NZ33" s="14">
        <v>0.78300000000000003</v>
      </c>
      <c r="OA33" s="14">
        <v>-8.3000000000000004E-2</v>
      </c>
      <c r="OB33" s="14">
        <v>66.099999999999994</v>
      </c>
      <c r="OC33" s="14">
        <v>79.5</v>
      </c>
      <c r="OD33" s="14">
        <v>74.709000000000003</v>
      </c>
      <c r="OE33" s="14">
        <v>-8.609</v>
      </c>
      <c r="OF33" s="14">
        <v>80.7</v>
      </c>
      <c r="OG33" s="14">
        <v>78.584999999999994</v>
      </c>
      <c r="OH33" s="14">
        <v>78.584999999999994</v>
      </c>
      <c r="OI33" s="14">
        <v>2.1150000000000002</v>
      </c>
      <c r="OJ33" s="14">
        <v>12.9</v>
      </c>
      <c r="OK33" s="14">
        <v>13</v>
      </c>
      <c r="OL33" s="14">
        <v>12.842000000000001</v>
      </c>
      <c r="OM33" s="14">
        <v>5.8000000000000003E-2</v>
      </c>
      <c r="ON33" s="14">
        <v>0.5</v>
      </c>
      <c r="OO33" s="14">
        <v>0.4</v>
      </c>
      <c r="OP33" s="14">
        <v>0.4</v>
      </c>
      <c r="OQ33" s="14">
        <v>0.1</v>
      </c>
      <c r="OR33" s="14">
        <v>20</v>
      </c>
      <c r="OS33" s="14">
        <v>17.559999999999999</v>
      </c>
      <c r="OT33" s="14">
        <v>17.559999999999999</v>
      </c>
      <c r="OU33" s="14">
        <v>2.44</v>
      </c>
      <c r="OV33" s="14">
        <v>9.9</v>
      </c>
      <c r="OW33" s="14">
        <v>9.9830000000000005</v>
      </c>
      <c r="OX33" s="14">
        <v>9.9830000000000005</v>
      </c>
      <c r="OY33" s="14">
        <v>-8.3000000000000004E-2</v>
      </c>
      <c r="OZ33" s="14">
        <v>5.4</v>
      </c>
      <c r="PA33" s="14">
        <v>5.67</v>
      </c>
      <c r="PB33" s="14">
        <v>5.67</v>
      </c>
      <c r="PC33" s="14">
        <v>-0.27</v>
      </c>
      <c r="PD33" s="14">
        <v>3.5</v>
      </c>
      <c r="PE33" s="14">
        <v>1.8</v>
      </c>
      <c r="PF33" s="14">
        <v>1.8</v>
      </c>
      <c r="PG33" s="14">
        <v>1.7</v>
      </c>
      <c r="PH33" s="14">
        <v>5.2</v>
      </c>
      <c r="PI33" s="14">
        <v>5</v>
      </c>
      <c r="PJ33" s="14">
        <v>5</v>
      </c>
      <c r="PK33" s="14">
        <v>0.2</v>
      </c>
      <c r="PL33" s="14"/>
      <c r="PM33" s="14"/>
      <c r="PN33" s="14">
        <v>19.51219</v>
      </c>
      <c r="PO33" s="14">
        <v>-19.51219</v>
      </c>
      <c r="PP33" s="14">
        <v>10</v>
      </c>
      <c r="PQ33" s="14">
        <v>19.5122</v>
      </c>
      <c r="PR33" s="14">
        <v>19.51219</v>
      </c>
      <c r="PS33" s="14">
        <v>-9.5121900000000004</v>
      </c>
      <c r="PT33" s="14">
        <v>18.3</v>
      </c>
      <c r="PU33" s="14">
        <v>18.048780000000001</v>
      </c>
      <c r="PV33" s="14">
        <v>18.048780000000001</v>
      </c>
      <c r="PW33" s="14">
        <v>0.25122</v>
      </c>
      <c r="PX33" s="14">
        <v>3.6</v>
      </c>
      <c r="PY33" s="14">
        <v>3.4</v>
      </c>
      <c r="PZ33" s="14">
        <v>3.4</v>
      </c>
      <c r="QA33" s="14">
        <v>0.2</v>
      </c>
      <c r="QB33" s="14">
        <v>18.8</v>
      </c>
      <c r="QC33" s="14">
        <v>18.341460000000001</v>
      </c>
      <c r="QD33" s="14">
        <v>18.341460000000001</v>
      </c>
      <c r="QE33" s="14">
        <v>0.45854</v>
      </c>
      <c r="QF33" s="14">
        <v>15.6</v>
      </c>
      <c r="QG33" s="14">
        <v>14.984</v>
      </c>
      <c r="QH33" s="14">
        <v>14.984</v>
      </c>
      <c r="QI33" s="14">
        <v>0.61599999999999999</v>
      </c>
      <c r="QJ33" s="14">
        <v>19</v>
      </c>
      <c r="QK33" s="14">
        <v>18.640999999999998</v>
      </c>
      <c r="QL33" s="14">
        <v>18.640999999999998</v>
      </c>
      <c r="QM33" s="14">
        <v>0.35899999999999999</v>
      </c>
      <c r="QN33" s="14">
        <v>14</v>
      </c>
      <c r="QO33" s="14">
        <v>15.4</v>
      </c>
      <c r="QP33" s="14">
        <v>15.875999999999999</v>
      </c>
      <c r="QQ33" s="14">
        <v>-1.8759999999999999</v>
      </c>
      <c r="QR33" s="14">
        <v>55.8</v>
      </c>
      <c r="QS33" s="14">
        <v>54</v>
      </c>
      <c r="QT33" s="14">
        <v>54.097000000000001</v>
      </c>
      <c r="QU33" s="14">
        <v>1.7030000000000001</v>
      </c>
      <c r="QV33" s="14">
        <v>4.5</v>
      </c>
      <c r="QW33" s="14">
        <v>4.2</v>
      </c>
      <c r="QX33" s="14">
        <v>4.2</v>
      </c>
      <c r="QY33" s="14">
        <v>0.3</v>
      </c>
      <c r="QZ33" s="14">
        <v>2.2000000000000002</v>
      </c>
      <c r="RA33" s="14">
        <v>2.4</v>
      </c>
      <c r="RB33" s="14">
        <v>2.4</v>
      </c>
      <c r="RC33" s="14">
        <v>-0.2</v>
      </c>
      <c r="RD33" s="14">
        <v>2.2999999999999998</v>
      </c>
      <c r="RE33" s="14">
        <v>2.4</v>
      </c>
      <c r="RF33" s="14">
        <v>2.4</v>
      </c>
      <c r="RG33" s="14">
        <v>-0.1</v>
      </c>
      <c r="RH33" s="14">
        <v>1.3</v>
      </c>
      <c r="RI33" s="14">
        <v>1.45</v>
      </c>
      <c r="RJ33" s="14">
        <v>1.45</v>
      </c>
      <c r="RK33" s="14">
        <v>-0.15</v>
      </c>
      <c r="RL33" s="14">
        <v>19.7</v>
      </c>
      <c r="RM33" s="14">
        <v>18.239000000000001</v>
      </c>
      <c r="RN33" s="14">
        <v>18.239000000000001</v>
      </c>
      <c r="RO33" s="14">
        <v>1.4610000000000001</v>
      </c>
      <c r="RP33" s="14">
        <v>2.4</v>
      </c>
      <c r="RQ33" s="14">
        <v>3.399</v>
      </c>
      <c r="RR33" s="14">
        <v>3.399</v>
      </c>
      <c r="RS33" s="14">
        <v>-0.999</v>
      </c>
      <c r="RT33" s="14">
        <v>20.399999999999999</v>
      </c>
      <c r="RU33" s="14">
        <v>19.869240000000001</v>
      </c>
      <c r="RV33" s="14">
        <v>11.080550000000001</v>
      </c>
      <c r="RW33" s="14">
        <v>9.3194499999999998</v>
      </c>
      <c r="RX33" s="14">
        <v>2</v>
      </c>
      <c r="RY33" s="14">
        <v>2</v>
      </c>
      <c r="RZ33" s="14">
        <v>2</v>
      </c>
      <c r="SA33" s="14">
        <v>0</v>
      </c>
      <c r="SB33" s="14"/>
      <c r="SC33" s="14"/>
      <c r="SD33" s="14"/>
      <c r="SE33" s="14">
        <v>0</v>
      </c>
      <c r="SF33" s="14">
        <v>16.3</v>
      </c>
      <c r="SG33" s="14">
        <v>12</v>
      </c>
      <c r="SH33" s="14">
        <v>15.02439</v>
      </c>
      <c r="SI33" s="14">
        <v>1.2756099999999999</v>
      </c>
      <c r="SJ33" s="14">
        <v>12.6</v>
      </c>
      <c r="SK33" s="14">
        <v>12.39024</v>
      </c>
      <c r="SL33" s="14">
        <v>12.39024</v>
      </c>
      <c r="SM33" s="14">
        <v>0.20976</v>
      </c>
      <c r="SN33" s="14">
        <v>20.2</v>
      </c>
      <c r="SO33" s="14">
        <v>19.5122</v>
      </c>
      <c r="SP33" s="14">
        <v>19.51219</v>
      </c>
      <c r="SQ33" s="14">
        <v>0.68781000000000003</v>
      </c>
      <c r="SR33" s="14">
        <v>20.3</v>
      </c>
      <c r="SS33" s="14">
        <v>19.5122</v>
      </c>
      <c r="ST33" s="14">
        <v>19.51219</v>
      </c>
      <c r="SU33" s="14">
        <v>0.78781000000000001</v>
      </c>
      <c r="SV33" s="14">
        <v>19.8</v>
      </c>
      <c r="SW33" s="14">
        <v>19.317070000000001</v>
      </c>
      <c r="SX33" s="14">
        <v>19.317070000000001</v>
      </c>
      <c r="SY33" s="14">
        <v>0.48293000000000003</v>
      </c>
      <c r="SZ33" s="14">
        <v>13.8</v>
      </c>
      <c r="TA33" s="14">
        <v>9.5</v>
      </c>
      <c r="TB33" s="14">
        <v>8.2590000000000003</v>
      </c>
      <c r="TC33" s="14">
        <v>5.5410000000000004</v>
      </c>
      <c r="TD33" s="14">
        <v>31.3</v>
      </c>
      <c r="TE33" s="14">
        <v>46.8</v>
      </c>
      <c r="TF33" s="14">
        <v>44.848999999999997</v>
      </c>
      <c r="TG33" s="14">
        <v>-13.548999999999999</v>
      </c>
      <c r="TH33" s="14">
        <v>39.200000000000003</v>
      </c>
      <c r="TI33" s="14">
        <v>36.856999999999999</v>
      </c>
      <c r="TJ33" s="14">
        <v>36.856999999999999</v>
      </c>
      <c r="TK33" s="14">
        <v>2.343</v>
      </c>
      <c r="TL33" s="14">
        <v>40.299999999999997</v>
      </c>
      <c r="TM33" s="14">
        <v>22.1</v>
      </c>
      <c r="TN33" s="14">
        <v>26.893999999999998</v>
      </c>
      <c r="TO33" s="14">
        <v>13.406000000000001</v>
      </c>
      <c r="TP33" s="14">
        <v>41.3</v>
      </c>
      <c r="TQ33" s="14">
        <v>21.5</v>
      </c>
      <c r="TR33" s="14">
        <v>29.12</v>
      </c>
      <c r="TS33" s="14">
        <v>12.18</v>
      </c>
      <c r="TT33" s="14">
        <v>5.7</v>
      </c>
      <c r="TU33" s="14">
        <v>3.8</v>
      </c>
      <c r="TV33" s="14">
        <v>4.6580000000000004</v>
      </c>
      <c r="TW33" s="14">
        <v>1.042</v>
      </c>
      <c r="TX33" s="14">
        <v>6.7</v>
      </c>
      <c r="TY33" s="14">
        <v>2.4</v>
      </c>
      <c r="TZ33" s="14">
        <v>3.363</v>
      </c>
      <c r="UA33" s="14">
        <v>3.3370000000000002</v>
      </c>
      <c r="UB33" s="14">
        <v>21</v>
      </c>
      <c r="UC33" s="14">
        <v>20.4878</v>
      </c>
      <c r="UD33" s="14">
        <v>20.4878</v>
      </c>
      <c r="UE33" s="14">
        <v>0.51219999999999999</v>
      </c>
      <c r="UF33" s="14">
        <v>8.1999999999999993</v>
      </c>
      <c r="UG33" s="14">
        <v>8</v>
      </c>
      <c r="UH33" s="14">
        <v>8</v>
      </c>
      <c r="UI33" s="14">
        <v>0.2</v>
      </c>
      <c r="UJ33" s="14">
        <v>7.5</v>
      </c>
      <c r="UK33" s="14">
        <v>6.9</v>
      </c>
      <c r="UL33" s="14">
        <v>6.9</v>
      </c>
      <c r="UM33" s="14">
        <v>0.6</v>
      </c>
      <c r="UN33" s="14">
        <v>20</v>
      </c>
      <c r="UO33" s="14">
        <v>20</v>
      </c>
      <c r="UP33" s="14">
        <v>10</v>
      </c>
      <c r="UQ33" s="14">
        <v>10</v>
      </c>
      <c r="UR33" s="14">
        <v>20</v>
      </c>
      <c r="US33" s="14">
        <v>20</v>
      </c>
      <c r="UT33" s="14">
        <v>10</v>
      </c>
      <c r="UU33" s="14">
        <v>10</v>
      </c>
      <c r="UV33" s="14">
        <v>20</v>
      </c>
      <c r="UW33" s="14">
        <v>20</v>
      </c>
      <c r="UX33" s="14">
        <v>10</v>
      </c>
      <c r="UY33" s="14">
        <v>10</v>
      </c>
      <c r="UZ33" s="14">
        <v>9.5</v>
      </c>
      <c r="VA33" s="14">
        <v>9.8000000000000007</v>
      </c>
      <c r="VB33" s="14">
        <v>9.6590000000000007</v>
      </c>
      <c r="VC33" s="14">
        <v>-0.159</v>
      </c>
      <c r="VD33" s="14">
        <v>18.8</v>
      </c>
      <c r="VE33" s="14">
        <v>18.079000000000001</v>
      </c>
      <c r="VF33" s="14">
        <v>18.079000000000001</v>
      </c>
      <c r="VG33" s="14">
        <v>0.72099999999999997</v>
      </c>
      <c r="VH33" s="14">
        <v>140.6</v>
      </c>
      <c r="VI33" s="14">
        <v>119.375</v>
      </c>
      <c r="VJ33" s="14">
        <v>119.375</v>
      </c>
      <c r="VK33" s="14">
        <v>21.225000000000001</v>
      </c>
      <c r="VL33" s="14">
        <v>0.4</v>
      </c>
      <c r="VM33" s="14"/>
      <c r="VN33" s="14">
        <v>0.6</v>
      </c>
      <c r="VO33" s="14">
        <v>-0.2</v>
      </c>
      <c r="VP33" s="14">
        <v>27.9</v>
      </c>
      <c r="VQ33" s="14">
        <v>75.099999999999994</v>
      </c>
      <c r="VR33" s="14">
        <v>56.093000000000004</v>
      </c>
      <c r="VS33" s="14">
        <v>-28.193000000000001</v>
      </c>
      <c r="VT33" s="14">
        <v>40.700000000000003</v>
      </c>
      <c r="VU33" s="14">
        <v>99.1</v>
      </c>
      <c r="VV33" s="14">
        <v>85.44</v>
      </c>
      <c r="VW33" s="14">
        <v>-44.74</v>
      </c>
      <c r="VX33" s="14">
        <v>112.9</v>
      </c>
      <c r="VY33" s="14">
        <v>112.16200000000001</v>
      </c>
      <c r="VZ33" s="14">
        <v>112.16200000000001</v>
      </c>
      <c r="WA33" s="14">
        <v>0.73799999999999999</v>
      </c>
      <c r="WB33" s="14">
        <v>17.5</v>
      </c>
      <c r="WC33" s="14">
        <v>17.527000000000001</v>
      </c>
      <c r="WD33" s="14">
        <v>17.527000000000001</v>
      </c>
      <c r="WE33" s="14">
        <v>-2.7E-2</v>
      </c>
      <c r="WF33" s="14">
        <v>8.4</v>
      </c>
      <c r="WG33" s="14">
        <v>8.3000000000000007</v>
      </c>
      <c r="WH33" s="14">
        <v>8.3000000000000007</v>
      </c>
      <c r="WI33" s="14">
        <v>0.1</v>
      </c>
      <c r="WJ33" s="14">
        <v>19.899999999999999</v>
      </c>
      <c r="WK33" s="14">
        <v>19.317070000000001</v>
      </c>
      <c r="WL33" s="14">
        <v>19.317070000000001</v>
      </c>
      <c r="WM33" s="14">
        <v>0.58292999999999995</v>
      </c>
      <c r="WN33" s="14">
        <v>10.9</v>
      </c>
      <c r="WO33" s="14">
        <v>10.5</v>
      </c>
      <c r="WP33" s="14">
        <v>10.5</v>
      </c>
      <c r="WQ33" s="14">
        <v>0.4</v>
      </c>
      <c r="WR33" s="14"/>
      <c r="WS33" s="14"/>
      <c r="WT33" s="14"/>
      <c r="WU33" s="14">
        <v>0</v>
      </c>
      <c r="WV33" s="14">
        <v>36.299999999999997</v>
      </c>
      <c r="WW33" s="14">
        <v>36</v>
      </c>
      <c r="WX33" s="14">
        <v>36</v>
      </c>
      <c r="WY33" s="14">
        <v>0.3</v>
      </c>
      <c r="WZ33" s="14">
        <v>27.9</v>
      </c>
      <c r="XA33" s="14">
        <v>29.184000000000001</v>
      </c>
      <c r="XB33" s="14">
        <v>29.184000000000001</v>
      </c>
      <c r="XC33" s="14">
        <v>-1.284</v>
      </c>
      <c r="XD33" s="14">
        <v>3.4</v>
      </c>
      <c r="XE33" s="14">
        <v>2.8159999999999998</v>
      </c>
      <c r="XF33" s="14">
        <v>2.8159999999999998</v>
      </c>
      <c r="XG33" s="14">
        <v>0.58399999999999996</v>
      </c>
      <c r="XH33" s="14">
        <v>14</v>
      </c>
      <c r="XI33" s="14">
        <v>14</v>
      </c>
      <c r="XJ33" s="14">
        <v>14</v>
      </c>
      <c r="XK33" s="14">
        <v>0</v>
      </c>
      <c r="XL33" s="14">
        <v>0</v>
      </c>
      <c r="XM33" s="14"/>
      <c r="XN33" s="14"/>
      <c r="XO33" s="14">
        <v>0</v>
      </c>
      <c r="XP33" s="14">
        <v>6.5</v>
      </c>
      <c r="XQ33" s="14">
        <v>7.9</v>
      </c>
      <c r="XR33" s="14">
        <v>7.9</v>
      </c>
      <c r="XS33" s="14">
        <v>-1.4</v>
      </c>
    </row>
    <row r="34" spans="1:643" ht="24" customHeight="1" x14ac:dyDescent="0.25">
      <c r="A34" s="1"/>
      <c r="B34" s="16" t="s">
        <v>63</v>
      </c>
      <c r="C34" s="16" t="s">
        <v>714</v>
      </c>
      <c r="D34" s="17">
        <v>1.1000000000000001</v>
      </c>
      <c r="E34" s="17">
        <v>1.02</v>
      </c>
      <c r="F34" s="17">
        <v>1.02</v>
      </c>
      <c r="G34" s="17">
        <v>0.08</v>
      </c>
      <c r="H34" s="17">
        <v>1.6</v>
      </c>
      <c r="I34" s="17">
        <v>1.64</v>
      </c>
      <c r="J34" s="17">
        <v>1.64</v>
      </c>
      <c r="K34" s="17">
        <v>-0.04</v>
      </c>
      <c r="L34" s="17">
        <v>4.3</v>
      </c>
      <c r="M34" s="17">
        <v>3.8072699999999999</v>
      </c>
      <c r="N34" s="17">
        <v>3.8072699999999999</v>
      </c>
      <c r="O34" s="17">
        <v>0.49273</v>
      </c>
      <c r="P34" s="17">
        <v>647.4</v>
      </c>
      <c r="Q34" s="17">
        <v>646.79789000000005</v>
      </c>
      <c r="R34" s="17">
        <v>646.79789000000005</v>
      </c>
      <c r="S34" s="17">
        <v>0.60211000000000003</v>
      </c>
      <c r="T34" s="17">
        <v>219.4</v>
      </c>
      <c r="U34" s="17">
        <v>211.44126</v>
      </c>
      <c r="V34" s="17">
        <v>211.44126</v>
      </c>
      <c r="W34" s="17">
        <v>7.9587399999999997</v>
      </c>
      <c r="X34" s="17"/>
      <c r="Y34" s="17"/>
      <c r="Z34" s="17"/>
      <c r="AA34" s="17">
        <v>0</v>
      </c>
      <c r="AB34" s="17"/>
      <c r="AC34" s="17"/>
      <c r="AD34" s="17"/>
      <c r="AE34" s="17">
        <v>0</v>
      </c>
      <c r="AF34" s="17">
        <v>90.7</v>
      </c>
      <c r="AG34" s="17">
        <v>92.226339999999993</v>
      </c>
      <c r="AH34" s="17">
        <v>74.959299999999999</v>
      </c>
      <c r="AI34" s="17">
        <v>15.7407</v>
      </c>
      <c r="AJ34" s="17">
        <v>257.10000000000002</v>
      </c>
      <c r="AK34" s="17">
        <v>259.08780000000002</v>
      </c>
      <c r="AL34" s="17">
        <v>259.08780000000002</v>
      </c>
      <c r="AM34" s="17">
        <v>-1.9878</v>
      </c>
      <c r="AN34" s="17"/>
      <c r="AO34" s="17"/>
      <c r="AP34" s="17"/>
      <c r="AQ34" s="17">
        <v>0</v>
      </c>
      <c r="AR34" s="17"/>
      <c r="AS34" s="17"/>
      <c r="AT34" s="17"/>
      <c r="AU34" s="17">
        <v>0</v>
      </c>
      <c r="AV34" s="17"/>
      <c r="AW34" s="17"/>
      <c r="AX34" s="17"/>
      <c r="AY34" s="17">
        <v>0</v>
      </c>
      <c r="AZ34" s="17">
        <v>194.4</v>
      </c>
      <c r="BA34" s="17">
        <v>195.67905999999999</v>
      </c>
      <c r="BB34" s="17">
        <v>195.67905999999999</v>
      </c>
      <c r="BC34" s="17">
        <v>-1.2790600000000001</v>
      </c>
      <c r="BD34" s="17">
        <v>196.6</v>
      </c>
      <c r="BE34" s="17">
        <v>195.67905999999999</v>
      </c>
      <c r="BF34" s="17">
        <v>195.67905999999999</v>
      </c>
      <c r="BG34" s="17">
        <v>0.92093999999999998</v>
      </c>
      <c r="BH34" s="17">
        <v>192.7</v>
      </c>
      <c r="BI34" s="17">
        <v>195.67905999999999</v>
      </c>
      <c r="BJ34" s="17">
        <v>195.67905999999999</v>
      </c>
      <c r="BK34" s="17">
        <v>-2.97906</v>
      </c>
      <c r="BL34" s="17">
        <v>197.3</v>
      </c>
      <c r="BM34" s="17">
        <v>195.12195</v>
      </c>
      <c r="BN34" s="17">
        <v>195.12195</v>
      </c>
      <c r="BO34" s="17">
        <v>2.1780499999999998</v>
      </c>
      <c r="BP34" s="17">
        <v>104.2</v>
      </c>
      <c r="BQ34" s="17">
        <v>97.560980000000001</v>
      </c>
      <c r="BR34" s="17">
        <v>97.560969999999998</v>
      </c>
      <c r="BS34" s="17">
        <v>6.63903</v>
      </c>
      <c r="BT34" s="17">
        <v>566.29999999999995</v>
      </c>
      <c r="BU34" s="17">
        <v>568.29854</v>
      </c>
      <c r="BV34" s="17">
        <v>559.81853999999998</v>
      </c>
      <c r="BW34" s="17">
        <v>6.4814600000000002</v>
      </c>
      <c r="BX34" s="17">
        <v>10.6</v>
      </c>
      <c r="BY34" s="17">
        <v>10.17268</v>
      </c>
      <c r="BZ34" s="17">
        <v>10.17268</v>
      </c>
      <c r="CA34" s="17">
        <v>0.42731999999999998</v>
      </c>
      <c r="CB34" s="17"/>
      <c r="CC34" s="17"/>
      <c r="CD34" s="17"/>
      <c r="CE34" s="17">
        <v>0</v>
      </c>
      <c r="CF34" s="17"/>
      <c r="CG34" s="17"/>
      <c r="CH34" s="17"/>
      <c r="CI34" s="17">
        <v>0</v>
      </c>
      <c r="CJ34" s="17"/>
      <c r="CK34" s="17"/>
      <c r="CL34" s="17"/>
      <c r="CM34" s="17">
        <v>0</v>
      </c>
      <c r="CN34" s="17"/>
      <c r="CO34" s="17"/>
      <c r="CP34" s="17"/>
      <c r="CQ34" s="17">
        <v>0</v>
      </c>
      <c r="CR34" s="17">
        <v>167</v>
      </c>
      <c r="CS34" s="17">
        <v>164.70732000000001</v>
      </c>
      <c r="CT34" s="17">
        <v>164.70732000000001</v>
      </c>
      <c r="CU34" s="17">
        <v>2.2926799999999998</v>
      </c>
      <c r="CV34" s="17">
        <v>7.9</v>
      </c>
      <c r="CW34" s="17">
        <v>6.6437299999999997</v>
      </c>
      <c r="CX34" s="17">
        <v>3.8486199999999999</v>
      </c>
      <c r="CY34" s="17">
        <v>4.05138</v>
      </c>
      <c r="CZ34" s="17">
        <v>2.5</v>
      </c>
      <c r="DA34" s="17">
        <v>3.64486</v>
      </c>
      <c r="DB34" s="17">
        <v>2.1114199999999999</v>
      </c>
      <c r="DC34" s="17">
        <v>0.38857999999999998</v>
      </c>
      <c r="DD34" s="17">
        <v>15.9</v>
      </c>
      <c r="DE34" s="17">
        <v>16.873670000000001</v>
      </c>
      <c r="DF34" s="17">
        <v>16.873670000000001</v>
      </c>
      <c r="DG34" s="17">
        <v>-0.97367000000000004</v>
      </c>
      <c r="DH34" s="17">
        <v>6.8</v>
      </c>
      <c r="DI34" s="17">
        <v>6.8787000000000003</v>
      </c>
      <c r="DJ34" s="17">
        <v>6.8787000000000003</v>
      </c>
      <c r="DK34" s="17">
        <v>-7.8700000000000006E-2</v>
      </c>
      <c r="DL34" s="17">
        <v>0</v>
      </c>
      <c r="DM34" s="17"/>
      <c r="DN34" s="17">
        <v>4.9923999999999999</v>
      </c>
      <c r="DO34" s="17">
        <v>-4.9923999999999999</v>
      </c>
      <c r="DP34" s="17">
        <v>60.8</v>
      </c>
      <c r="DQ34" s="17">
        <v>70.561350000000004</v>
      </c>
      <c r="DR34" s="17">
        <v>119.75581</v>
      </c>
      <c r="DS34" s="17">
        <v>-58.95581</v>
      </c>
      <c r="DT34" s="17">
        <v>7.6</v>
      </c>
      <c r="DU34" s="17">
        <v>7.5081800000000003</v>
      </c>
      <c r="DV34" s="17">
        <v>8.9130000000000003</v>
      </c>
      <c r="DW34" s="17">
        <v>-1.3129999999999999</v>
      </c>
      <c r="DX34" s="17"/>
      <c r="DY34" s="17"/>
      <c r="DZ34" s="17"/>
      <c r="EA34" s="17">
        <v>0</v>
      </c>
      <c r="EB34" s="17"/>
      <c r="EC34" s="17"/>
      <c r="ED34" s="17"/>
      <c r="EE34" s="17">
        <v>0</v>
      </c>
      <c r="EF34" s="17"/>
      <c r="EG34" s="17"/>
      <c r="EH34" s="17"/>
      <c r="EI34" s="17">
        <v>0</v>
      </c>
      <c r="EJ34" s="17">
        <v>111</v>
      </c>
      <c r="EK34" s="17">
        <v>112.90537</v>
      </c>
      <c r="EL34" s="17">
        <v>112.90537</v>
      </c>
      <c r="EM34" s="17">
        <v>-1.90537</v>
      </c>
      <c r="EN34" s="17">
        <v>168.6</v>
      </c>
      <c r="EO34" s="17">
        <v>221.25516999999999</v>
      </c>
      <c r="EP34" s="17">
        <v>185.07417000000001</v>
      </c>
      <c r="EQ34" s="17">
        <v>-16.474170000000001</v>
      </c>
      <c r="ER34" s="17"/>
      <c r="ES34" s="17"/>
      <c r="ET34" s="17"/>
      <c r="EU34" s="17">
        <v>0</v>
      </c>
      <c r="EV34" s="17"/>
      <c r="EW34" s="17"/>
      <c r="EX34" s="17"/>
      <c r="EY34" s="17">
        <v>0</v>
      </c>
      <c r="EZ34" s="17"/>
      <c r="FA34" s="17"/>
      <c r="FB34" s="17"/>
      <c r="FC34" s="17">
        <v>0</v>
      </c>
      <c r="FD34" s="17">
        <v>6.5</v>
      </c>
      <c r="FE34" s="17">
        <v>6.39</v>
      </c>
      <c r="FF34" s="17">
        <v>6.39</v>
      </c>
      <c r="FG34" s="17">
        <v>0.11</v>
      </c>
      <c r="FH34" s="17">
        <v>456.8</v>
      </c>
      <c r="FI34" s="17">
        <v>458.87804999999997</v>
      </c>
      <c r="FJ34" s="17">
        <v>451.03415000000001</v>
      </c>
      <c r="FK34" s="17">
        <v>5.7658500000000004</v>
      </c>
      <c r="FL34" s="17">
        <v>54</v>
      </c>
      <c r="FM34" s="17">
        <v>54.071869999999997</v>
      </c>
      <c r="FN34" s="17">
        <v>52.199509999999997</v>
      </c>
      <c r="FO34" s="17">
        <v>1.8004899999999999</v>
      </c>
      <c r="FP34" s="17">
        <v>66.2</v>
      </c>
      <c r="FQ34" s="17">
        <v>72.877070000000003</v>
      </c>
      <c r="FR34" s="17">
        <v>72.877070000000003</v>
      </c>
      <c r="FS34" s="17">
        <v>-6.6770699999999996</v>
      </c>
      <c r="FT34" s="17">
        <v>39.9</v>
      </c>
      <c r="FU34" s="17">
        <v>37.371319999999997</v>
      </c>
      <c r="FV34" s="17">
        <v>36.000340000000001</v>
      </c>
      <c r="FW34" s="17">
        <v>3.8996599999999999</v>
      </c>
      <c r="FX34" s="17">
        <v>18.399999999999999</v>
      </c>
      <c r="FY34" s="17">
        <v>19.28585</v>
      </c>
      <c r="FZ34" s="17">
        <v>19.28585</v>
      </c>
      <c r="GA34" s="17">
        <v>-0.88585000000000003</v>
      </c>
      <c r="GB34" s="17">
        <v>0</v>
      </c>
      <c r="GC34" s="17"/>
      <c r="GD34" s="17">
        <v>19.453659999999999</v>
      </c>
      <c r="GE34" s="17">
        <v>-19.453659999999999</v>
      </c>
      <c r="GF34" s="17">
        <v>89.6</v>
      </c>
      <c r="GG34" s="17">
        <v>87.657560000000004</v>
      </c>
      <c r="GH34" s="17">
        <v>87.657560000000004</v>
      </c>
      <c r="GI34" s="17">
        <v>1.9424399999999999</v>
      </c>
      <c r="GJ34" s="17">
        <v>124.6</v>
      </c>
      <c r="GK34" s="17">
        <v>133.33332999999999</v>
      </c>
      <c r="GL34" s="17">
        <v>182.61776</v>
      </c>
      <c r="GM34" s="17">
        <v>-58.017760000000003</v>
      </c>
      <c r="GN34" s="17">
        <v>124.7</v>
      </c>
      <c r="GO34" s="17">
        <v>133.33332999999999</v>
      </c>
      <c r="GP34" s="17">
        <v>182.61776</v>
      </c>
      <c r="GQ34" s="17">
        <v>-57.917760000000001</v>
      </c>
      <c r="GR34" s="17">
        <v>153.9</v>
      </c>
      <c r="GS34" s="17">
        <v>133.33332999999999</v>
      </c>
      <c r="GT34" s="17">
        <v>182.61776</v>
      </c>
      <c r="GU34" s="17">
        <v>-28.717759999999998</v>
      </c>
      <c r="GV34" s="17">
        <v>108.8</v>
      </c>
      <c r="GW34" s="17">
        <v>109.07201000000001</v>
      </c>
      <c r="GX34" s="17">
        <v>109.07201000000001</v>
      </c>
      <c r="GY34" s="17">
        <v>-0.27200999999999997</v>
      </c>
      <c r="GZ34" s="17">
        <v>7.8</v>
      </c>
      <c r="HA34" s="17">
        <v>7.9643300000000004</v>
      </c>
      <c r="HB34" s="17">
        <v>7.9643199999999998</v>
      </c>
      <c r="HC34" s="17">
        <v>-0.16431999999999999</v>
      </c>
      <c r="HD34" s="17"/>
      <c r="HE34" s="17"/>
      <c r="HF34" s="17"/>
      <c r="HG34" s="17">
        <v>0</v>
      </c>
      <c r="HH34" s="17">
        <v>44.9</v>
      </c>
      <c r="HI34" s="17">
        <v>47.26634</v>
      </c>
      <c r="HJ34" s="17">
        <v>47.26634</v>
      </c>
      <c r="HK34" s="17">
        <v>-2.3663400000000001</v>
      </c>
      <c r="HL34" s="17">
        <v>46.7</v>
      </c>
      <c r="HM34" s="17"/>
      <c r="HN34" s="17">
        <v>44.275120000000001</v>
      </c>
      <c r="HO34" s="17">
        <v>2.4248799999999999</v>
      </c>
      <c r="HP34" s="17">
        <v>2</v>
      </c>
      <c r="HQ34" s="17">
        <v>1.8363499999999999</v>
      </c>
      <c r="HR34" s="17">
        <v>1.8363499999999999</v>
      </c>
      <c r="HS34" s="17">
        <v>0.16364999999999999</v>
      </c>
      <c r="HT34" s="17">
        <v>30.2</v>
      </c>
      <c r="HU34" s="17">
        <v>33.323279999999997</v>
      </c>
      <c r="HV34" s="17">
        <v>33.323279999999997</v>
      </c>
      <c r="HW34" s="17">
        <v>-3.1232799999999998</v>
      </c>
      <c r="HX34" s="17">
        <v>173.9</v>
      </c>
      <c r="HY34" s="17">
        <v>171.54185000000001</v>
      </c>
      <c r="HZ34" s="17">
        <v>171.54185000000001</v>
      </c>
      <c r="IA34" s="17">
        <v>2.3581500000000002</v>
      </c>
      <c r="IB34" s="17">
        <v>47.5</v>
      </c>
      <c r="IC34" s="17">
        <v>47.67127</v>
      </c>
      <c r="ID34" s="17">
        <v>47.67127</v>
      </c>
      <c r="IE34" s="17">
        <v>-0.17127000000000001</v>
      </c>
      <c r="IF34" s="17">
        <v>0</v>
      </c>
      <c r="IG34" s="17"/>
      <c r="IH34" s="17"/>
      <c r="II34" s="17">
        <v>0</v>
      </c>
      <c r="IJ34" s="17"/>
      <c r="IK34" s="17"/>
      <c r="IL34" s="17"/>
      <c r="IM34" s="17">
        <v>0</v>
      </c>
      <c r="IN34" s="17">
        <v>45</v>
      </c>
      <c r="IO34" s="17">
        <v>48.41648</v>
      </c>
      <c r="IP34" s="17">
        <v>48.41648</v>
      </c>
      <c r="IQ34" s="17">
        <v>-3.41648</v>
      </c>
      <c r="IR34" s="17"/>
      <c r="IS34" s="17"/>
      <c r="IT34" s="17"/>
      <c r="IU34" s="17">
        <v>0</v>
      </c>
      <c r="IV34" s="17"/>
      <c r="IW34" s="17"/>
      <c r="IX34" s="17"/>
      <c r="IY34" s="17">
        <v>0</v>
      </c>
      <c r="IZ34" s="17"/>
      <c r="JA34" s="17"/>
      <c r="JB34" s="17"/>
      <c r="JC34" s="17">
        <v>0</v>
      </c>
      <c r="JD34" s="17">
        <v>130.80000000000001</v>
      </c>
      <c r="JE34" s="17">
        <v>133.35676000000001</v>
      </c>
      <c r="JF34" s="17">
        <v>133.35676000000001</v>
      </c>
      <c r="JG34" s="17">
        <v>-2.5567600000000001</v>
      </c>
      <c r="JH34" s="17">
        <v>165.9</v>
      </c>
      <c r="JI34" s="17"/>
      <c r="JJ34" s="17">
        <v>162.49994000000001</v>
      </c>
      <c r="JK34" s="17">
        <v>3.4000599999999999</v>
      </c>
      <c r="JL34" s="17">
        <v>0</v>
      </c>
      <c r="JM34" s="17">
        <v>0</v>
      </c>
      <c r="JN34" s="17">
        <v>0</v>
      </c>
      <c r="JO34" s="17">
        <v>0</v>
      </c>
      <c r="JP34" s="17"/>
      <c r="JQ34" s="17"/>
      <c r="JR34" s="17"/>
      <c r="JS34" s="17">
        <v>0</v>
      </c>
      <c r="JT34" s="17"/>
      <c r="JU34" s="17"/>
      <c r="JV34" s="17"/>
      <c r="JW34" s="17">
        <v>0</v>
      </c>
      <c r="JX34" s="17"/>
      <c r="JY34" s="17"/>
      <c r="JZ34" s="17">
        <v>0</v>
      </c>
      <c r="KA34" s="17">
        <v>0</v>
      </c>
      <c r="KB34" s="17"/>
      <c r="KC34" s="17"/>
      <c r="KD34" s="17"/>
      <c r="KE34" s="17">
        <v>0</v>
      </c>
      <c r="KF34" s="17"/>
      <c r="KG34" s="17"/>
      <c r="KH34" s="17"/>
      <c r="KI34" s="17">
        <v>0</v>
      </c>
      <c r="KJ34" s="17"/>
      <c r="KK34" s="17"/>
      <c r="KL34" s="17"/>
      <c r="KM34" s="17">
        <v>0</v>
      </c>
      <c r="KN34" s="17"/>
      <c r="KO34" s="17"/>
      <c r="KP34" s="17"/>
      <c r="KQ34" s="17">
        <v>0</v>
      </c>
      <c r="KR34" s="17">
        <v>57</v>
      </c>
      <c r="KS34" s="17">
        <v>56.827100000000002</v>
      </c>
      <c r="KT34" s="17">
        <v>56.827100000000002</v>
      </c>
      <c r="KU34" s="17">
        <v>0.1729</v>
      </c>
      <c r="KV34" s="17"/>
      <c r="KW34" s="17"/>
      <c r="KX34" s="17"/>
      <c r="KY34" s="17">
        <v>0</v>
      </c>
      <c r="KZ34" s="17"/>
      <c r="LA34" s="17"/>
      <c r="LB34" s="17"/>
      <c r="LC34" s="17">
        <v>0</v>
      </c>
      <c r="LD34" s="17">
        <v>191.5</v>
      </c>
      <c r="LE34" s="17">
        <v>215.63317000000001</v>
      </c>
      <c r="LF34" s="17">
        <v>152.36273</v>
      </c>
      <c r="LG34" s="17">
        <v>39.137270000000001</v>
      </c>
      <c r="LH34" s="17">
        <v>126.7</v>
      </c>
      <c r="LI34" s="17">
        <v>133.67995999999999</v>
      </c>
      <c r="LJ34" s="17">
        <v>133.67995999999999</v>
      </c>
      <c r="LK34" s="17">
        <v>-6.9799600000000002</v>
      </c>
      <c r="LL34" s="17">
        <v>63.5</v>
      </c>
      <c r="LM34" s="17">
        <v>67.461460000000002</v>
      </c>
      <c r="LN34" s="17">
        <v>67.461460000000002</v>
      </c>
      <c r="LO34" s="17">
        <v>-3.9614600000000002</v>
      </c>
      <c r="LP34" s="17">
        <v>79.599999999999994</v>
      </c>
      <c r="LQ34" s="17">
        <v>78.567999999999998</v>
      </c>
      <c r="LR34" s="17">
        <v>78.567999999999998</v>
      </c>
      <c r="LS34" s="17">
        <v>1.032</v>
      </c>
      <c r="LT34" s="17">
        <v>20</v>
      </c>
      <c r="LU34" s="17"/>
      <c r="LV34" s="17">
        <v>30.097560000000001</v>
      </c>
      <c r="LW34" s="17">
        <v>-10.09756</v>
      </c>
      <c r="LX34" s="17"/>
      <c r="LY34" s="17"/>
      <c r="LZ34" s="17"/>
      <c r="MA34" s="17">
        <v>0</v>
      </c>
      <c r="MB34" s="17">
        <v>0</v>
      </c>
      <c r="MC34" s="17"/>
      <c r="MD34" s="17"/>
      <c r="ME34" s="17">
        <v>0</v>
      </c>
      <c r="MF34" s="17"/>
      <c r="MG34" s="17"/>
      <c r="MH34" s="17"/>
      <c r="MI34" s="17">
        <v>0</v>
      </c>
      <c r="MJ34" s="17">
        <v>139.19999999999999</v>
      </c>
      <c r="MK34" s="17">
        <v>146.66612000000001</v>
      </c>
      <c r="ML34" s="17">
        <v>146.66612000000001</v>
      </c>
      <c r="MM34" s="17">
        <v>-7.4661200000000001</v>
      </c>
      <c r="MN34" s="17">
        <v>138.69999999999999</v>
      </c>
      <c r="MO34" s="17">
        <v>146.66612000000001</v>
      </c>
      <c r="MP34" s="17">
        <v>146.66612000000001</v>
      </c>
      <c r="MQ34" s="17">
        <v>-7.9661200000000001</v>
      </c>
      <c r="MR34" s="17">
        <v>144.9</v>
      </c>
      <c r="MS34" s="17">
        <v>146.66612000000001</v>
      </c>
      <c r="MT34" s="17">
        <v>146.66612000000001</v>
      </c>
      <c r="MU34" s="17">
        <v>-1.7661199999999999</v>
      </c>
      <c r="MV34" s="17">
        <v>155.1</v>
      </c>
      <c r="MW34" s="17"/>
      <c r="MX34" s="17"/>
      <c r="MY34" s="17">
        <v>155.1</v>
      </c>
      <c r="MZ34" s="17"/>
      <c r="NA34" s="17"/>
      <c r="NB34" s="17"/>
      <c r="NC34" s="17">
        <v>0</v>
      </c>
      <c r="ND34" s="17"/>
      <c r="NE34" s="17"/>
      <c r="NF34" s="17"/>
      <c r="NG34" s="17">
        <v>0</v>
      </c>
      <c r="NH34" s="17"/>
      <c r="NI34" s="17"/>
      <c r="NJ34" s="17"/>
      <c r="NK34" s="17">
        <v>0</v>
      </c>
      <c r="NL34" s="17"/>
      <c r="NM34" s="17"/>
      <c r="NN34" s="17"/>
      <c r="NO34" s="17">
        <v>0</v>
      </c>
      <c r="NP34" s="17">
        <v>182.8</v>
      </c>
      <c r="NQ34" s="17">
        <v>184.7208</v>
      </c>
      <c r="NR34" s="17">
        <v>184.7208</v>
      </c>
      <c r="NS34" s="17">
        <v>-1.9208000000000001</v>
      </c>
      <c r="NT34" s="17">
        <v>97.4</v>
      </c>
      <c r="NU34" s="17">
        <v>92.360399999999998</v>
      </c>
      <c r="NV34" s="17">
        <v>92.360399999999998</v>
      </c>
      <c r="NW34" s="17">
        <v>5.0396000000000001</v>
      </c>
      <c r="NX34" s="17">
        <v>0.6</v>
      </c>
      <c r="NY34" s="17">
        <v>0.78</v>
      </c>
      <c r="NZ34" s="17">
        <v>0.78</v>
      </c>
      <c r="OA34" s="17">
        <v>-0.18</v>
      </c>
      <c r="OB34" s="17">
        <v>73.7</v>
      </c>
      <c r="OC34" s="17">
        <v>82</v>
      </c>
      <c r="OD34" s="17">
        <v>77.441000000000003</v>
      </c>
      <c r="OE34" s="17">
        <v>-3.7410000000000001</v>
      </c>
      <c r="OF34" s="17">
        <v>77.400000000000006</v>
      </c>
      <c r="OG34" s="17">
        <v>78.84</v>
      </c>
      <c r="OH34" s="17">
        <v>78.84</v>
      </c>
      <c r="OI34" s="17">
        <v>-1.44</v>
      </c>
      <c r="OJ34" s="17">
        <v>14.2</v>
      </c>
      <c r="OK34" s="17">
        <v>12.7</v>
      </c>
      <c r="OL34" s="17">
        <v>12.504</v>
      </c>
      <c r="OM34" s="17">
        <v>1.696</v>
      </c>
      <c r="ON34" s="17">
        <v>0.4</v>
      </c>
      <c r="OO34" s="17">
        <v>0.4</v>
      </c>
      <c r="OP34" s="17">
        <v>0.4</v>
      </c>
      <c r="OQ34" s="17">
        <v>0</v>
      </c>
      <c r="OR34" s="17">
        <v>19.8</v>
      </c>
      <c r="OS34" s="17">
        <v>17.559999999999999</v>
      </c>
      <c r="OT34" s="17">
        <v>17.559999999999999</v>
      </c>
      <c r="OU34" s="17">
        <v>2.2400000000000002</v>
      </c>
      <c r="OV34" s="17">
        <v>9.8000000000000007</v>
      </c>
      <c r="OW34" s="17">
        <v>9.9830000000000005</v>
      </c>
      <c r="OX34" s="17">
        <v>9.9830000000000005</v>
      </c>
      <c r="OY34" s="17">
        <v>-0.183</v>
      </c>
      <c r="OZ34" s="17">
        <v>5.4</v>
      </c>
      <c r="PA34" s="17">
        <v>5.67</v>
      </c>
      <c r="PB34" s="17">
        <v>5.67</v>
      </c>
      <c r="PC34" s="17">
        <v>-0.27</v>
      </c>
      <c r="PD34" s="17">
        <v>3.3</v>
      </c>
      <c r="PE34" s="17">
        <v>1.8</v>
      </c>
      <c r="PF34" s="17">
        <v>1.8</v>
      </c>
      <c r="PG34" s="17">
        <v>1.5</v>
      </c>
      <c r="PH34" s="17">
        <v>5.2</v>
      </c>
      <c r="PI34" s="17">
        <v>5</v>
      </c>
      <c r="PJ34" s="17">
        <v>5</v>
      </c>
      <c r="PK34" s="17">
        <v>0.2</v>
      </c>
      <c r="PL34" s="17"/>
      <c r="PM34" s="17"/>
      <c r="PN34" s="17">
        <v>19.51219</v>
      </c>
      <c r="PO34" s="17">
        <v>-19.51219</v>
      </c>
      <c r="PP34" s="17">
        <v>3.3</v>
      </c>
      <c r="PQ34" s="17">
        <v>19.5122</v>
      </c>
      <c r="PR34" s="17">
        <v>19.51219</v>
      </c>
      <c r="PS34" s="17">
        <v>-16.21219</v>
      </c>
      <c r="PT34" s="17">
        <v>18.3</v>
      </c>
      <c r="PU34" s="17">
        <v>18.048780000000001</v>
      </c>
      <c r="PV34" s="17">
        <v>18.048780000000001</v>
      </c>
      <c r="PW34" s="17">
        <v>0.25122</v>
      </c>
      <c r="PX34" s="17">
        <v>3.6</v>
      </c>
      <c r="PY34" s="17">
        <v>3.4</v>
      </c>
      <c r="PZ34" s="17">
        <v>3.4</v>
      </c>
      <c r="QA34" s="17">
        <v>0.2</v>
      </c>
      <c r="QB34" s="17">
        <v>18.7</v>
      </c>
      <c r="QC34" s="17">
        <v>18.341460000000001</v>
      </c>
      <c r="QD34" s="17">
        <v>18.341460000000001</v>
      </c>
      <c r="QE34" s="17">
        <v>0.35854000000000003</v>
      </c>
      <c r="QF34" s="17">
        <v>15.5</v>
      </c>
      <c r="QG34" s="17">
        <v>15.922000000000001</v>
      </c>
      <c r="QH34" s="17">
        <v>15.922000000000001</v>
      </c>
      <c r="QI34" s="17">
        <v>-0.42199999999999999</v>
      </c>
      <c r="QJ34" s="17">
        <v>18.899999999999999</v>
      </c>
      <c r="QK34" s="17">
        <v>18.681999999999999</v>
      </c>
      <c r="QL34" s="17">
        <v>18.681999999999999</v>
      </c>
      <c r="QM34" s="17">
        <v>0.218</v>
      </c>
      <c r="QN34" s="17">
        <v>15.2</v>
      </c>
      <c r="QO34" s="17">
        <v>16.3</v>
      </c>
      <c r="QP34" s="17">
        <v>16.853000000000002</v>
      </c>
      <c r="QQ34" s="17">
        <v>-1.653</v>
      </c>
      <c r="QR34" s="17">
        <v>57.5</v>
      </c>
      <c r="QS34" s="17">
        <v>56.6</v>
      </c>
      <c r="QT34" s="17">
        <v>56.095999999999997</v>
      </c>
      <c r="QU34" s="17">
        <v>1.4039999999999999</v>
      </c>
      <c r="QV34" s="17">
        <v>4.5</v>
      </c>
      <c r="QW34" s="17">
        <v>4.2</v>
      </c>
      <c r="QX34" s="17">
        <v>4.2</v>
      </c>
      <c r="QY34" s="17">
        <v>0.3</v>
      </c>
      <c r="QZ34" s="17">
        <v>2.2000000000000002</v>
      </c>
      <c r="RA34" s="17">
        <v>2.4</v>
      </c>
      <c r="RB34" s="17">
        <v>2.4</v>
      </c>
      <c r="RC34" s="17">
        <v>-0.2</v>
      </c>
      <c r="RD34" s="17">
        <v>2.2000000000000002</v>
      </c>
      <c r="RE34" s="17">
        <v>2.4</v>
      </c>
      <c r="RF34" s="17">
        <v>2.4</v>
      </c>
      <c r="RG34" s="17">
        <v>-0.2</v>
      </c>
      <c r="RH34" s="17">
        <v>1.3</v>
      </c>
      <c r="RI34" s="17">
        <v>1.45</v>
      </c>
      <c r="RJ34" s="17">
        <v>1.45</v>
      </c>
      <c r="RK34" s="17">
        <v>-0.15</v>
      </c>
      <c r="RL34" s="17">
        <v>19.8</v>
      </c>
      <c r="RM34" s="17">
        <v>17.952999999999999</v>
      </c>
      <c r="RN34" s="17">
        <v>17.952999999999999</v>
      </c>
      <c r="RO34" s="17">
        <v>1.847</v>
      </c>
      <c r="RP34" s="17">
        <v>2.9</v>
      </c>
      <c r="RQ34" s="17">
        <v>3.399</v>
      </c>
      <c r="RR34" s="17">
        <v>3.399</v>
      </c>
      <c r="RS34" s="17">
        <v>-0.499</v>
      </c>
      <c r="RT34" s="17">
        <v>20.399999999999999</v>
      </c>
      <c r="RU34" s="17">
        <v>19.869240000000001</v>
      </c>
      <c r="RV34" s="17">
        <v>11.08057</v>
      </c>
      <c r="RW34" s="17">
        <v>9.3194300000000005</v>
      </c>
      <c r="RX34" s="17">
        <v>2</v>
      </c>
      <c r="RY34" s="17">
        <v>2</v>
      </c>
      <c r="RZ34" s="17">
        <v>2</v>
      </c>
      <c r="SA34" s="17">
        <v>0</v>
      </c>
      <c r="SB34" s="17"/>
      <c r="SC34" s="17"/>
      <c r="SD34" s="17"/>
      <c r="SE34" s="17">
        <v>0</v>
      </c>
      <c r="SF34" s="17">
        <v>16.3</v>
      </c>
      <c r="SG34" s="17">
        <v>12</v>
      </c>
      <c r="SH34" s="17">
        <v>15.02439</v>
      </c>
      <c r="SI34" s="17">
        <v>1.2756099999999999</v>
      </c>
      <c r="SJ34" s="17">
        <v>12.5</v>
      </c>
      <c r="SK34" s="17">
        <v>12.39024</v>
      </c>
      <c r="SL34" s="17">
        <v>12.39024</v>
      </c>
      <c r="SM34" s="17">
        <v>0.10976</v>
      </c>
      <c r="SN34" s="17">
        <v>20.399999999999999</v>
      </c>
      <c r="SO34" s="17">
        <v>19.5122</v>
      </c>
      <c r="SP34" s="17">
        <v>19.51219</v>
      </c>
      <c r="SQ34" s="17">
        <v>0.88780999999999999</v>
      </c>
      <c r="SR34" s="17">
        <v>20.3</v>
      </c>
      <c r="SS34" s="17">
        <v>19.5122</v>
      </c>
      <c r="ST34" s="17">
        <v>19.51219</v>
      </c>
      <c r="SU34" s="17">
        <v>0.78781000000000001</v>
      </c>
      <c r="SV34" s="17">
        <v>20</v>
      </c>
      <c r="SW34" s="17">
        <v>19.317070000000001</v>
      </c>
      <c r="SX34" s="17">
        <v>19.317070000000001</v>
      </c>
      <c r="SY34" s="17">
        <v>0.68293000000000004</v>
      </c>
      <c r="SZ34" s="17">
        <v>12.3</v>
      </c>
      <c r="TA34" s="17">
        <v>10.4</v>
      </c>
      <c r="TB34" s="17">
        <v>9.4920000000000009</v>
      </c>
      <c r="TC34" s="17">
        <v>2.8079999999999998</v>
      </c>
      <c r="TD34" s="17">
        <v>30.9</v>
      </c>
      <c r="TE34" s="17">
        <v>49.1</v>
      </c>
      <c r="TF34" s="17">
        <v>48.554000000000002</v>
      </c>
      <c r="TG34" s="17">
        <v>-17.654</v>
      </c>
      <c r="TH34" s="17">
        <v>38.9</v>
      </c>
      <c r="TI34" s="17">
        <v>34.398000000000003</v>
      </c>
      <c r="TJ34" s="17">
        <v>34.398000000000003</v>
      </c>
      <c r="TK34" s="17">
        <v>4.5019999999999998</v>
      </c>
      <c r="TL34" s="17">
        <v>46.2</v>
      </c>
      <c r="TM34" s="17">
        <v>25.1</v>
      </c>
      <c r="TN34" s="17">
        <v>30.86</v>
      </c>
      <c r="TO34" s="17">
        <v>15.34</v>
      </c>
      <c r="TP34" s="17">
        <v>48.2</v>
      </c>
      <c r="TQ34" s="17">
        <v>24.3</v>
      </c>
      <c r="TR34" s="17">
        <v>32.39</v>
      </c>
      <c r="TS34" s="17">
        <v>15.81</v>
      </c>
      <c r="TT34" s="17">
        <v>8.3000000000000007</v>
      </c>
      <c r="TU34" s="17">
        <v>4.5</v>
      </c>
      <c r="TV34" s="17">
        <v>5.327</v>
      </c>
      <c r="TW34" s="17">
        <v>2.9729999999999999</v>
      </c>
      <c r="TX34" s="17">
        <v>7.6</v>
      </c>
      <c r="TY34" s="17">
        <v>3</v>
      </c>
      <c r="TZ34" s="17">
        <v>3.802</v>
      </c>
      <c r="UA34" s="17">
        <v>3.798</v>
      </c>
      <c r="UB34" s="17">
        <v>21</v>
      </c>
      <c r="UC34" s="17">
        <v>20.4878</v>
      </c>
      <c r="UD34" s="17">
        <v>20.4878</v>
      </c>
      <c r="UE34" s="17">
        <v>0.51219999999999999</v>
      </c>
      <c r="UF34" s="17">
        <v>8.1</v>
      </c>
      <c r="UG34" s="17">
        <v>8</v>
      </c>
      <c r="UH34" s="17">
        <v>8</v>
      </c>
      <c r="UI34" s="17">
        <v>0.1</v>
      </c>
      <c r="UJ34" s="17">
        <v>7.2</v>
      </c>
      <c r="UK34" s="17">
        <v>6.9</v>
      </c>
      <c r="UL34" s="17">
        <v>6.9</v>
      </c>
      <c r="UM34" s="17">
        <v>0.3</v>
      </c>
      <c r="UN34" s="17">
        <v>20</v>
      </c>
      <c r="UO34" s="17">
        <v>20</v>
      </c>
      <c r="UP34" s="17">
        <v>10</v>
      </c>
      <c r="UQ34" s="17">
        <v>10</v>
      </c>
      <c r="UR34" s="17">
        <v>20</v>
      </c>
      <c r="US34" s="17">
        <v>20</v>
      </c>
      <c r="UT34" s="17">
        <v>10</v>
      </c>
      <c r="UU34" s="17">
        <v>10</v>
      </c>
      <c r="UV34" s="17">
        <v>20</v>
      </c>
      <c r="UW34" s="17">
        <v>20</v>
      </c>
      <c r="UX34" s="17">
        <v>10</v>
      </c>
      <c r="UY34" s="17">
        <v>10</v>
      </c>
      <c r="UZ34" s="17">
        <v>9.3000000000000007</v>
      </c>
      <c r="VA34" s="17">
        <v>9.6999999999999993</v>
      </c>
      <c r="VB34" s="17">
        <v>9.3209999999999997</v>
      </c>
      <c r="VC34" s="17">
        <v>-2.1000000000000001E-2</v>
      </c>
      <c r="VD34" s="17">
        <v>18.7</v>
      </c>
      <c r="VE34" s="17">
        <v>17.670000000000002</v>
      </c>
      <c r="VF34" s="17">
        <v>17.670000000000002</v>
      </c>
      <c r="VG34" s="17">
        <v>1.03</v>
      </c>
      <c r="VH34" s="17">
        <v>141</v>
      </c>
      <c r="VI34" s="17">
        <v>130.06399999999999</v>
      </c>
      <c r="VJ34" s="17">
        <v>130.06399999999999</v>
      </c>
      <c r="VK34" s="17">
        <v>10.936</v>
      </c>
      <c r="VL34" s="17">
        <v>0.3</v>
      </c>
      <c r="VM34" s="17"/>
      <c r="VN34" s="17">
        <v>0.6</v>
      </c>
      <c r="VO34" s="17">
        <v>-0.3</v>
      </c>
      <c r="VP34" s="17">
        <v>38.200000000000003</v>
      </c>
      <c r="VQ34" s="17">
        <v>96.6</v>
      </c>
      <c r="VR34" s="17">
        <v>81.06</v>
      </c>
      <c r="VS34" s="17">
        <v>-42.86</v>
      </c>
      <c r="VT34" s="17">
        <v>46.3</v>
      </c>
      <c r="VU34" s="17">
        <v>111.8</v>
      </c>
      <c r="VV34" s="17">
        <v>100.16</v>
      </c>
      <c r="VW34" s="17">
        <v>-53.86</v>
      </c>
      <c r="VX34" s="17">
        <v>112.5</v>
      </c>
      <c r="VY34" s="17">
        <v>110.976</v>
      </c>
      <c r="VZ34" s="17">
        <v>110.976</v>
      </c>
      <c r="WA34" s="17">
        <v>1.524</v>
      </c>
      <c r="WB34" s="17">
        <v>18.600000000000001</v>
      </c>
      <c r="WC34" s="17">
        <v>16.492999999999999</v>
      </c>
      <c r="WD34" s="17">
        <v>16.492999999999999</v>
      </c>
      <c r="WE34" s="17">
        <v>2.1070000000000002</v>
      </c>
      <c r="WF34" s="17">
        <v>8.4</v>
      </c>
      <c r="WG34" s="17">
        <v>8.3000000000000007</v>
      </c>
      <c r="WH34" s="17">
        <v>8.3000000000000007</v>
      </c>
      <c r="WI34" s="17">
        <v>0.1</v>
      </c>
      <c r="WJ34" s="17">
        <v>20</v>
      </c>
      <c r="WK34" s="17">
        <v>19.317070000000001</v>
      </c>
      <c r="WL34" s="17">
        <v>19.317070000000001</v>
      </c>
      <c r="WM34" s="17">
        <v>0.68293000000000004</v>
      </c>
      <c r="WN34" s="17">
        <v>11.3</v>
      </c>
      <c r="WO34" s="17">
        <v>10.5</v>
      </c>
      <c r="WP34" s="17">
        <v>10.5</v>
      </c>
      <c r="WQ34" s="17">
        <v>0.8</v>
      </c>
      <c r="WR34" s="17"/>
      <c r="WS34" s="17"/>
      <c r="WT34" s="17"/>
      <c r="WU34" s="17">
        <v>0</v>
      </c>
      <c r="WV34" s="17">
        <v>36.5</v>
      </c>
      <c r="WW34" s="17">
        <v>36</v>
      </c>
      <c r="WX34" s="17">
        <v>36</v>
      </c>
      <c r="WY34" s="17">
        <v>0.5</v>
      </c>
      <c r="WZ34" s="17">
        <v>27.9</v>
      </c>
      <c r="XA34" s="17">
        <v>29.184000000000001</v>
      </c>
      <c r="XB34" s="17">
        <v>29.184000000000001</v>
      </c>
      <c r="XC34" s="17">
        <v>-1.284</v>
      </c>
      <c r="XD34" s="17">
        <v>3.4</v>
      </c>
      <c r="XE34" s="17">
        <v>2.8159999999999998</v>
      </c>
      <c r="XF34" s="17">
        <v>2.8159999999999998</v>
      </c>
      <c r="XG34" s="17">
        <v>0.58399999999999996</v>
      </c>
      <c r="XH34" s="17">
        <v>14</v>
      </c>
      <c r="XI34" s="17">
        <v>14</v>
      </c>
      <c r="XJ34" s="17">
        <v>14</v>
      </c>
      <c r="XK34" s="17">
        <v>0</v>
      </c>
      <c r="XL34" s="17">
        <v>0</v>
      </c>
      <c r="XM34" s="17"/>
      <c r="XN34" s="17"/>
      <c r="XO34" s="17">
        <v>0</v>
      </c>
      <c r="XP34" s="17">
        <v>6.7</v>
      </c>
      <c r="XQ34" s="17">
        <v>7.9</v>
      </c>
      <c r="XR34" s="17">
        <v>7.9</v>
      </c>
      <c r="XS34" s="17">
        <v>-1.2</v>
      </c>
    </row>
    <row r="35" spans="1:643" ht="24" customHeight="1" x14ac:dyDescent="0.25">
      <c r="A35" s="1"/>
      <c r="B35" s="16" t="s">
        <v>63</v>
      </c>
      <c r="C35" s="16" t="s">
        <v>715</v>
      </c>
      <c r="D35" s="17">
        <v>1.1000000000000001</v>
      </c>
      <c r="E35" s="17">
        <v>1.02</v>
      </c>
      <c r="F35" s="17">
        <v>1.02</v>
      </c>
      <c r="G35" s="17">
        <v>0.08</v>
      </c>
      <c r="H35" s="17">
        <v>1.6</v>
      </c>
      <c r="I35" s="17">
        <v>1.64</v>
      </c>
      <c r="J35" s="17">
        <v>1.64</v>
      </c>
      <c r="K35" s="17">
        <v>-0.04</v>
      </c>
      <c r="L35" s="17">
        <v>4.3</v>
      </c>
      <c r="M35" s="17">
        <v>3.8072699999999999</v>
      </c>
      <c r="N35" s="17">
        <v>3.8072699999999999</v>
      </c>
      <c r="O35" s="17">
        <v>0.49273</v>
      </c>
      <c r="P35" s="17">
        <v>645.79999999999995</v>
      </c>
      <c r="Q35" s="17">
        <v>646.79789000000005</v>
      </c>
      <c r="R35" s="17">
        <v>646.79789000000005</v>
      </c>
      <c r="S35" s="17">
        <v>-0.99789000000000005</v>
      </c>
      <c r="T35" s="17">
        <v>218.6</v>
      </c>
      <c r="U35" s="17">
        <v>211.44126</v>
      </c>
      <c r="V35" s="17">
        <v>211.44126</v>
      </c>
      <c r="W35" s="17">
        <v>7.1587399999999999</v>
      </c>
      <c r="X35" s="17"/>
      <c r="Y35" s="17"/>
      <c r="Z35" s="17"/>
      <c r="AA35" s="17">
        <v>0</v>
      </c>
      <c r="AB35" s="17"/>
      <c r="AC35" s="17"/>
      <c r="AD35" s="17"/>
      <c r="AE35" s="17">
        <v>0</v>
      </c>
      <c r="AF35" s="17">
        <v>90.9</v>
      </c>
      <c r="AG35" s="17">
        <v>92.226339999999993</v>
      </c>
      <c r="AH35" s="17">
        <v>74.959289999999996</v>
      </c>
      <c r="AI35" s="17">
        <v>15.940709999999999</v>
      </c>
      <c r="AJ35" s="17">
        <v>256.89999999999998</v>
      </c>
      <c r="AK35" s="17">
        <v>259.08780000000002</v>
      </c>
      <c r="AL35" s="17">
        <v>259.08780000000002</v>
      </c>
      <c r="AM35" s="17">
        <v>-2.1878000000000002</v>
      </c>
      <c r="AN35" s="17"/>
      <c r="AO35" s="17"/>
      <c r="AP35" s="17"/>
      <c r="AQ35" s="17">
        <v>0</v>
      </c>
      <c r="AR35" s="17"/>
      <c r="AS35" s="17"/>
      <c r="AT35" s="17"/>
      <c r="AU35" s="17">
        <v>0</v>
      </c>
      <c r="AV35" s="17"/>
      <c r="AW35" s="17"/>
      <c r="AX35" s="17"/>
      <c r="AY35" s="17">
        <v>0</v>
      </c>
      <c r="AZ35" s="17">
        <v>194.8</v>
      </c>
      <c r="BA35" s="17">
        <v>195.67905999999999</v>
      </c>
      <c r="BB35" s="17">
        <v>195.67905999999999</v>
      </c>
      <c r="BC35" s="17">
        <v>-0.87905999999999995</v>
      </c>
      <c r="BD35" s="17">
        <v>197</v>
      </c>
      <c r="BE35" s="17">
        <v>195.67905999999999</v>
      </c>
      <c r="BF35" s="17">
        <v>195.67905999999999</v>
      </c>
      <c r="BG35" s="17">
        <v>1.32094</v>
      </c>
      <c r="BH35" s="17">
        <v>192.8</v>
      </c>
      <c r="BI35" s="17">
        <v>195.67905999999999</v>
      </c>
      <c r="BJ35" s="17">
        <v>195.67905999999999</v>
      </c>
      <c r="BK35" s="17">
        <v>-2.87906</v>
      </c>
      <c r="BL35" s="17">
        <v>195.8</v>
      </c>
      <c r="BM35" s="17">
        <v>195.12195</v>
      </c>
      <c r="BN35" s="17">
        <v>195.12195</v>
      </c>
      <c r="BO35" s="17">
        <v>0.67805000000000004</v>
      </c>
      <c r="BP35" s="17">
        <v>104.8</v>
      </c>
      <c r="BQ35" s="17">
        <v>97.560980000000001</v>
      </c>
      <c r="BR35" s="17">
        <v>97.560969999999998</v>
      </c>
      <c r="BS35" s="17">
        <v>7.2390299999999996</v>
      </c>
      <c r="BT35" s="17">
        <v>553.5</v>
      </c>
      <c r="BU35" s="17">
        <v>568.29854</v>
      </c>
      <c r="BV35" s="17">
        <v>559.81853999999998</v>
      </c>
      <c r="BW35" s="17">
        <v>-6.3185399999999996</v>
      </c>
      <c r="BX35" s="17">
        <v>10.5</v>
      </c>
      <c r="BY35" s="17">
        <v>10.17268</v>
      </c>
      <c r="BZ35" s="17">
        <v>10.17268</v>
      </c>
      <c r="CA35" s="17">
        <v>0.32732</v>
      </c>
      <c r="CB35" s="17"/>
      <c r="CC35" s="17"/>
      <c r="CD35" s="17"/>
      <c r="CE35" s="17">
        <v>0</v>
      </c>
      <c r="CF35" s="17"/>
      <c r="CG35" s="17"/>
      <c r="CH35" s="17"/>
      <c r="CI35" s="17">
        <v>0</v>
      </c>
      <c r="CJ35" s="17"/>
      <c r="CK35" s="17"/>
      <c r="CL35" s="17"/>
      <c r="CM35" s="17">
        <v>0</v>
      </c>
      <c r="CN35" s="17"/>
      <c r="CO35" s="17"/>
      <c r="CP35" s="17"/>
      <c r="CQ35" s="17">
        <v>0</v>
      </c>
      <c r="CR35" s="17">
        <v>165.7</v>
      </c>
      <c r="CS35" s="17">
        <v>164.70732000000001</v>
      </c>
      <c r="CT35" s="17">
        <v>164.70732000000001</v>
      </c>
      <c r="CU35" s="17">
        <v>0.99268000000000001</v>
      </c>
      <c r="CV35" s="17">
        <v>7.3</v>
      </c>
      <c r="CW35" s="17">
        <v>6.6437299999999997</v>
      </c>
      <c r="CX35" s="17">
        <v>3.8486199999999999</v>
      </c>
      <c r="CY35" s="17">
        <v>3.4513799999999999</v>
      </c>
      <c r="CZ35" s="17">
        <v>2.2000000000000002</v>
      </c>
      <c r="DA35" s="17">
        <v>3.64486</v>
      </c>
      <c r="DB35" s="17">
        <v>2.1114199999999999</v>
      </c>
      <c r="DC35" s="17">
        <v>8.8580000000000006E-2</v>
      </c>
      <c r="DD35" s="17">
        <v>15.8</v>
      </c>
      <c r="DE35" s="17">
        <v>16.873670000000001</v>
      </c>
      <c r="DF35" s="17">
        <v>16.873670000000001</v>
      </c>
      <c r="DG35" s="17">
        <v>-1.0736699999999999</v>
      </c>
      <c r="DH35" s="17">
        <v>6.8</v>
      </c>
      <c r="DI35" s="17">
        <v>6.8787000000000003</v>
      </c>
      <c r="DJ35" s="17">
        <v>6.8787000000000003</v>
      </c>
      <c r="DK35" s="17">
        <v>-7.8700000000000006E-2</v>
      </c>
      <c r="DL35" s="17">
        <v>0</v>
      </c>
      <c r="DM35" s="17"/>
      <c r="DN35" s="17">
        <v>4.9923999999999999</v>
      </c>
      <c r="DO35" s="17">
        <v>-4.9923999999999999</v>
      </c>
      <c r="DP35" s="17">
        <v>81</v>
      </c>
      <c r="DQ35" s="17">
        <v>110.08231000000001</v>
      </c>
      <c r="DR35" s="17">
        <v>138.93562</v>
      </c>
      <c r="DS35" s="17">
        <v>-57.93562</v>
      </c>
      <c r="DT35" s="17">
        <v>7.1</v>
      </c>
      <c r="DU35" s="17">
        <v>8.9130000000000003</v>
      </c>
      <c r="DV35" s="17">
        <v>8.9130000000000003</v>
      </c>
      <c r="DW35" s="17">
        <v>-1.8129999999999999</v>
      </c>
      <c r="DX35" s="17"/>
      <c r="DY35" s="17"/>
      <c r="DZ35" s="17"/>
      <c r="EA35" s="17">
        <v>0</v>
      </c>
      <c r="EB35" s="17"/>
      <c r="EC35" s="17"/>
      <c r="ED35" s="17"/>
      <c r="EE35" s="17">
        <v>0</v>
      </c>
      <c r="EF35" s="17"/>
      <c r="EG35" s="17"/>
      <c r="EH35" s="17"/>
      <c r="EI35" s="17">
        <v>0</v>
      </c>
      <c r="EJ35" s="17">
        <v>110.9</v>
      </c>
      <c r="EK35" s="17">
        <v>112.90537</v>
      </c>
      <c r="EL35" s="17">
        <v>112.90537</v>
      </c>
      <c r="EM35" s="17">
        <v>-2.0053700000000001</v>
      </c>
      <c r="EN35" s="17">
        <v>177.8</v>
      </c>
      <c r="EO35" s="17">
        <v>221.25516999999999</v>
      </c>
      <c r="EP35" s="17">
        <v>185.13398000000001</v>
      </c>
      <c r="EQ35" s="17">
        <v>-7.3339800000000004</v>
      </c>
      <c r="ER35" s="17"/>
      <c r="ES35" s="17"/>
      <c r="ET35" s="17"/>
      <c r="EU35" s="17">
        <v>0</v>
      </c>
      <c r="EV35" s="17"/>
      <c r="EW35" s="17"/>
      <c r="EX35" s="17"/>
      <c r="EY35" s="17">
        <v>0</v>
      </c>
      <c r="EZ35" s="17"/>
      <c r="FA35" s="17"/>
      <c r="FB35" s="17"/>
      <c r="FC35" s="17">
        <v>0</v>
      </c>
      <c r="FD35" s="17">
        <v>6.5</v>
      </c>
      <c r="FE35" s="17">
        <v>6.39</v>
      </c>
      <c r="FF35" s="17">
        <v>6.39</v>
      </c>
      <c r="FG35" s="17">
        <v>0.11</v>
      </c>
      <c r="FH35" s="17">
        <v>461.7</v>
      </c>
      <c r="FI35" s="17">
        <v>458.87804999999997</v>
      </c>
      <c r="FJ35" s="17">
        <v>451.03415000000001</v>
      </c>
      <c r="FK35" s="17">
        <v>10.665850000000001</v>
      </c>
      <c r="FL35" s="17">
        <v>53.4</v>
      </c>
      <c r="FM35" s="17">
        <v>54.071869999999997</v>
      </c>
      <c r="FN35" s="17">
        <v>52.199509999999997</v>
      </c>
      <c r="FO35" s="17">
        <v>1.2004900000000001</v>
      </c>
      <c r="FP35" s="17">
        <v>48.3</v>
      </c>
      <c r="FQ35" s="17">
        <v>72.877070000000003</v>
      </c>
      <c r="FR35" s="17">
        <v>72.877070000000003</v>
      </c>
      <c r="FS35" s="17">
        <v>-24.577069999999999</v>
      </c>
      <c r="FT35" s="17">
        <v>38.1</v>
      </c>
      <c r="FU35" s="17">
        <v>37.371319999999997</v>
      </c>
      <c r="FV35" s="17">
        <v>36.000340000000001</v>
      </c>
      <c r="FW35" s="17">
        <v>2.0996600000000001</v>
      </c>
      <c r="FX35" s="17">
        <v>18.399999999999999</v>
      </c>
      <c r="FY35" s="17">
        <v>19.28585</v>
      </c>
      <c r="FZ35" s="17">
        <v>19.28585</v>
      </c>
      <c r="GA35" s="17">
        <v>-0.88585000000000003</v>
      </c>
      <c r="GB35" s="17">
        <v>0</v>
      </c>
      <c r="GC35" s="17"/>
      <c r="GD35" s="17">
        <v>19.453659999999999</v>
      </c>
      <c r="GE35" s="17">
        <v>-19.453659999999999</v>
      </c>
      <c r="GF35" s="17">
        <v>88.5</v>
      </c>
      <c r="GG35" s="17">
        <v>87.657560000000004</v>
      </c>
      <c r="GH35" s="17">
        <v>87.657560000000004</v>
      </c>
      <c r="GI35" s="17">
        <v>0.84243999999999997</v>
      </c>
      <c r="GJ35" s="17">
        <v>124</v>
      </c>
      <c r="GK35" s="17">
        <v>133.33332999999999</v>
      </c>
      <c r="GL35" s="17">
        <v>182.61776</v>
      </c>
      <c r="GM35" s="17">
        <v>-58.617759999999997</v>
      </c>
      <c r="GN35" s="17">
        <v>124.2</v>
      </c>
      <c r="GO35" s="17">
        <v>133.33332999999999</v>
      </c>
      <c r="GP35" s="17">
        <v>182.61776</v>
      </c>
      <c r="GQ35" s="17">
        <v>-58.417760000000001</v>
      </c>
      <c r="GR35" s="17">
        <v>153</v>
      </c>
      <c r="GS35" s="17">
        <v>133.33332999999999</v>
      </c>
      <c r="GT35" s="17">
        <v>182.61776</v>
      </c>
      <c r="GU35" s="17">
        <v>-29.617760000000001</v>
      </c>
      <c r="GV35" s="17">
        <v>108.5</v>
      </c>
      <c r="GW35" s="17">
        <v>109.07201000000001</v>
      </c>
      <c r="GX35" s="17">
        <v>109.07201000000001</v>
      </c>
      <c r="GY35" s="17">
        <v>-0.57201000000000002</v>
      </c>
      <c r="GZ35" s="17">
        <v>7.8</v>
      </c>
      <c r="HA35" s="17">
        <v>7.9643300000000004</v>
      </c>
      <c r="HB35" s="17">
        <v>7.9643199999999998</v>
      </c>
      <c r="HC35" s="17">
        <v>-0.16431999999999999</v>
      </c>
      <c r="HD35" s="17"/>
      <c r="HE35" s="17"/>
      <c r="HF35" s="17"/>
      <c r="HG35" s="17">
        <v>0</v>
      </c>
      <c r="HH35" s="17">
        <v>44.7</v>
      </c>
      <c r="HI35" s="17">
        <v>47.26634</v>
      </c>
      <c r="HJ35" s="17">
        <v>47.26634</v>
      </c>
      <c r="HK35" s="17">
        <v>-2.5663399999999998</v>
      </c>
      <c r="HL35" s="17">
        <v>47.1</v>
      </c>
      <c r="HM35" s="17">
        <v>44.275120000000001</v>
      </c>
      <c r="HN35" s="17">
        <v>44.275120000000001</v>
      </c>
      <c r="HO35" s="17">
        <v>2.8248799999999998</v>
      </c>
      <c r="HP35" s="17">
        <v>2</v>
      </c>
      <c r="HQ35" s="17">
        <v>1.8363499999999999</v>
      </c>
      <c r="HR35" s="17">
        <v>1.8363499999999999</v>
      </c>
      <c r="HS35" s="17">
        <v>0.16364999999999999</v>
      </c>
      <c r="HT35" s="17">
        <v>30.3</v>
      </c>
      <c r="HU35" s="17">
        <v>33.323279999999997</v>
      </c>
      <c r="HV35" s="17">
        <v>33.323279999999997</v>
      </c>
      <c r="HW35" s="17">
        <v>-3.0232800000000002</v>
      </c>
      <c r="HX35" s="17">
        <v>173.5</v>
      </c>
      <c r="HY35" s="17">
        <v>171.54185000000001</v>
      </c>
      <c r="HZ35" s="17">
        <v>171.54185000000001</v>
      </c>
      <c r="IA35" s="17">
        <v>1.9581500000000001</v>
      </c>
      <c r="IB35" s="17">
        <v>47.5</v>
      </c>
      <c r="IC35" s="17">
        <v>47.67127</v>
      </c>
      <c r="ID35" s="17">
        <v>47.67127</v>
      </c>
      <c r="IE35" s="17">
        <v>-0.17127000000000001</v>
      </c>
      <c r="IF35" s="17">
        <v>0</v>
      </c>
      <c r="IG35" s="17"/>
      <c r="IH35" s="17"/>
      <c r="II35" s="17">
        <v>0</v>
      </c>
      <c r="IJ35" s="17"/>
      <c r="IK35" s="17"/>
      <c r="IL35" s="17"/>
      <c r="IM35" s="17">
        <v>0</v>
      </c>
      <c r="IN35" s="17">
        <v>45.3</v>
      </c>
      <c r="IO35" s="17">
        <v>48.41648</v>
      </c>
      <c r="IP35" s="17">
        <v>48.41648</v>
      </c>
      <c r="IQ35" s="17">
        <v>-3.1164800000000001</v>
      </c>
      <c r="IR35" s="17"/>
      <c r="IS35" s="17"/>
      <c r="IT35" s="17"/>
      <c r="IU35" s="17">
        <v>0</v>
      </c>
      <c r="IV35" s="17"/>
      <c r="IW35" s="17"/>
      <c r="IX35" s="17"/>
      <c r="IY35" s="17">
        <v>0</v>
      </c>
      <c r="IZ35" s="17"/>
      <c r="JA35" s="17"/>
      <c r="JB35" s="17"/>
      <c r="JC35" s="17">
        <v>0</v>
      </c>
      <c r="JD35" s="17">
        <v>130.9</v>
      </c>
      <c r="JE35" s="17">
        <v>133.35676000000001</v>
      </c>
      <c r="JF35" s="17">
        <v>133.35676000000001</v>
      </c>
      <c r="JG35" s="17">
        <v>-2.4567600000000001</v>
      </c>
      <c r="JH35" s="17">
        <v>163.80000000000001</v>
      </c>
      <c r="JI35" s="17"/>
      <c r="JJ35" s="17">
        <v>0</v>
      </c>
      <c r="JK35" s="17">
        <v>163.80000000000001</v>
      </c>
      <c r="JL35" s="17">
        <v>0</v>
      </c>
      <c r="JM35" s="17">
        <v>0</v>
      </c>
      <c r="JN35" s="17">
        <v>0</v>
      </c>
      <c r="JO35" s="17">
        <v>0</v>
      </c>
      <c r="JP35" s="17"/>
      <c r="JQ35" s="17"/>
      <c r="JR35" s="17"/>
      <c r="JS35" s="17">
        <v>0</v>
      </c>
      <c r="JT35" s="17"/>
      <c r="JU35" s="17"/>
      <c r="JV35" s="17"/>
      <c r="JW35" s="17">
        <v>0</v>
      </c>
      <c r="JX35" s="17"/>
      <c r="JY35" s="17"/>
      <c r="JZ35" s="17">
        <v>0</v>
      </c>
      <c r="KA35" s="17">
        <v>0</v>
      </c>
      <c r="KB35" s="17"/>
      <c r="KC35" s="17"/>
      <c r="KD35" s="17"/>
      <c r="KE35" s="17">
        <v>0</v>
      </c>
      <c r="KF35" s="17"/>
      <c r="KG35" s="17"/>
      <c r="KH35" s="17"/>
      <c r="KI35" s="17">
        <v>0</v>
      </c>
      <c r="KJ35" s="17"/>
      <c r="KK35" s="17"/>
      <c r="KL35" s="17"/>
      <c r="KM35" s="17">
        <v>0</v>
      </c>
      <c r="KN35" s="17"/>
      <c r="KO35" s="17"/>
      <c r="KP35" s="17"/>
      <c r="KQ35" s="17">
        <v>0</v>
      </c>
      <c r="KR35" s="17">
        <v>56.9</v>
      </c>
      <c r="KS35" s="17">
        <v>56.827100000000002</v>
      </c>
      <c r="KT35" s="17">
        <v>56.827100000000002</v>
      </c>
      <c r="KU35" s="17">
        <v>7.2900000000000006E-2</v>
      </c>
      <c r="KV35" s="17"/>
      <c r="KW35" s="17"/>
      <c r="KX35" s="17"/>
      <c r="KY35" s="17">
        <v>0</v>
      </c>
      <c r="KZ35" s="17"/>
      <c r="LA35" s="17"/>
      <c r="LB35" s="17"/>
      <c r="LC35" s="17">
        <v>0</v>
      </c>
      <c r="LD35" s="17">
        <v>124</v>
      </c>
      <c r="LE35" s="17">
        <v>215.63317000000001</v>
      </c>
      <c r="LF35" s="17">
        <v>152.30293</v>
      </c>
      <c r="LG35" s="17">
        <v>-28.30293</v>
      </c>
      <c r="LH35" s="17">
        <v>113.9</v>
      </c>
      <c r="LI35" s="17">
        <v>133.67995999999999</v>
      </c>
      <c r="LJ35" s="17">
        <v>133.67995999999999</v>
      </c>
      <c r="LK35" s="17">
        <v>-19.779959999999999</v>
      </c>
      <c r="LL35" s="17">
        <v>63.7</v>
      </c>
      <c r="LM35" s="17">
        <v>67.461460000000002</v>
      </c>
      <c r="LN35" s="17">
        <v>67.461460000000002</v>
      </c>
      <c r="LO35" s="17">
        <v>-3.76146</v>
      </c>
      <c r="LP35" s="17">
        <v>79.8</v>
      </c>
      <c r="LQ35" s="17">
        <v>78.567999999999998</v>
      </c>
      <c r="LR35" s="17">
        <v>78.567999999999998</v>
      </c>
      <c r="LS35" s="17">
        <v>1.232</v>
      </c>
      <c r="LT35" s="17">
        <v>18.899999999999999</v>
      </c>
      <c r="LU35" s="17">
        <v>30.097560000000001</v>
      </c>
      <c r="LV35" s="17">
        <v>30.097560000000001</v>
      </c>
      <c r="LW35" s="17">
        <v>-11.197559999999999</v>
      </c>
      <c r="LX35" s="17"/>
      <c r="LY35" s="17"/>
      <c r="LZ35" s="17"/>
      <c r="MA35" s="17">
        <v>0</v>
      </c>
      <c r="MB35" s="17">
        <v>0</v>
      </c>
      <c r="MC35" s="17"/>
      <c r="MD35" s="17"/>
      <c r="ME35" s="17">
        <v>0</v>
      </c>
      <c r="MF35" s="17"/>
      <c r="MG35" s="17"/>
      <c r="MH35" s="17"/>
      <c r="MI35" s="17">
        <v>0</v>
      </c>
      <c r="MJ35" s="17">
        <v>139.30000000000001</v>
      </c>
      <c r="MK35" s="17">
        <v>146.66612000000001</v>
      </c>
      <c r="ML35" s="17">
        <v>146.66612000000001</v>
      </c>
      <c r="MM35" s="17">
        <v>-7.3661199999999996</v>
      </c>
      <c r="MN35" s="17">
        <v>138.4</v>
      </c>
      <c r="MO35" s="17">
        <v>146.66612000000001</v>
      </c>
      <c r="MP35" s="17">
        <v>146.66612000000001</v>
      </c>
      <c r="MQ35" s="17">
        <v>-8.2661200000000008</v>
      </c>
      <c r="MR35" s="17">
        <v>145</v>
      </c>
      <c r="MS35" s="17">
        <v>146.66612000000001</v>
      </c>
      <c r="MT35" s="17">
        <v>146.66612000000001</v>
      </c>
      <c r="MU35" s="17">
        <v>-1.66612</v>
      </c>
      <c r="MV35" s="17">
        <v>103.5</v>
      </c>
      <c r="MW35" s="17"/>
      <c r="MX35" s="17"/>
      <c r="MY35" s="17">
        <v>103.5</v>
      </c>
      <c r="MZ35" s="17"/>
      <c r="NA35" s="17"/>
      <c r="NB35" s="17"/>
      <c r="NC35" s="17">
        <v>0</v>
      </c>
      <c r="ND35" s="17"/>
      <c r="NE35" s="17"/>
      <c r="NF35" s="17"/>
      <c r="NG35" s="17">
        <v>0</v>
      </c>
      <c r="NH35" s="17"/>
      <c r="NI35" s="17"/>
      <c r="NJ35" s="17"/>
      <c r="NK35" s="17">
        <v>0</v>
      </c>
      <c r="NL35" s="17"/>
      <c r="NM35" s="17"/>
      <c r="NN35" s="17"/>
      <c r="NO35" s="17">
        <v>0</v>
      </c>
      <c r="NP35" s="17">
        <v>182.7</v>
      </c>
      <c r="NQ35" s="17">
        <v>184.7208</v>
      </c>
      <c r="NR35" s="17">
        <v>184.7208</v>
      </c>
      <c r="NS35" s="17">
        <v>-2.0207999999999999</v>
      </c>
      <c r="NT35" s="17">
        <v>97.3</v>
      </c>
      <c r="NU35" s="17">
        <v>92.360399999999998</v>
      </c>
      <c r="NV35" s="17">
        <v>92.360399999999998</v>
      </c>
      <c r="NW35" s="17">
        <v>4.9396000000000004</v>
      </c>
      <c r="NX35" s="17">
        <v>0.7</v>
      </c>
      <c r="NY35" s="17">
        <v>0.78</v>
      </c>
      <c r="NZ35" s="17">
        <v>0.78</v>
      </c>
      <c r="OA35" s="17">
        <v>-0.08</v>
      </c>
      <c r="OB35" s="17">
        <v>76.7</v>
      </c>
      <c r="OC35" s="17">
        <v>80.3</v>
      </c>
      <c r="OD35" s="17">
        <v>79.018000000000001</v>
      </c>
      <c r="OE35" s="17">
        <v>-2.3180000000000001</v>
      </c>
      <c r="OF35" s="17">
        <v>76.900000000000006</v>
      </c>
      <c r="OG35" s="17">
        <v>78.956000000000003</v>
      </c>
      <c r="OH35" s="17">
        <v>78.956000000000003</v>
      </c>
      <c r="OI35" s="17">
        <v>-2.056</v>
      </c>
      <c r="OJ35" s="17">
        <v>13.2</v>
      </c>
      <c r="OK35" s="17">
        <v>11.9</v>
      </c>
      <c r="OL35" s="17">
        <v>11.991</v>
      </c>
      <c r="OM35" s="17">
        <v>1.2090000000000001</v>
      </c>
      <c r="ON35" s="17">
        <v>0.5</v>
      </c>
      <c r="OO35" s="17">
        <v>0.3</v>
      </c>
      <c r="OP35" s="17">
        <v>0.3</v>
      </c>
      <c r="OQ35" s="17">
        <v>0.2</v>
      </c>
      <c r="OR35" s="17">
        <v>19.8</v>
      </c>
      <c r="OS35" s="17">
        <v>17.559999999999999</v>
      </c>
      <c r="OT35" s="17">
        <v>17.559999999999999</v>
      </c>
      <c r="OU35" s="17">
        <v>2.2400000000000002</v>
      </c>
      <c r="OV35" s="17">
        <v>9.9</v>
      </c>
      <c r="OW35" s="17">
        <v>9.9830000000000005</v>
      </c>
      <c r="OX35" s="17">
        <v>9.9830000000000005</v>
      </c>
      <c r="OY35" s="17">
        <v>-8.3000000000000004E-2</v>
      </c>
      <c r="OZ35" s="17">
        <v>5.3</v>
      </c>
      <c r="PA35" s="17">
        <v>5.67</v>
      </c>
      <c r="PB35" s="17">
        <v>5.67</v>
      </c>
      <c r="PC35" s="17">
        <v>-0.37</v>
      </c>
      <c r="PD35" s="17">
        <v>3.5</v>
      </c>
      <c r="PE35" s="17">
        <v>1.8</v>
      </c>
      <c r="PF35" s="17">
        <v>1.8</v>
      </c>
      <c r="PG35" s="17">
        <v>1.7</v>
      </c>
      <c r="PH35" s="17">
        <v>5.2</v>
      </c>
      <c r="PI35" s="17">
        <v>5</v>
      </c>
      <c r="PJ35" s="17">
        <v>5</v>
      </c>
      <c r="PK35" s="17">
        <v>0.2</v>
      </c>
      <c r="PL35" s="17"/>
      <c r="PM35" s="17"/>
      <c r="PN35" s="17">
        <v>19.51219</v>
      </c>
      <c r="PO35" s="17">
        <v>-19.51219</v>
      </c>
      <c r="PP35" s="17">
        <v>19.399999999999999</v>
      </c>
      <c r="PQ35" s="17">
        <v>19.5122</v>
      </c>
      <c r="PR35" s="17">
        <v>19.51219</v>
      </c>
      <c r="PS35" s="17">
        <v>-0.11219</v>
      </c>
      <c r="PT35" s="17">
        <v>18.3</v>
      </c>
      <c r="PU35" s="17">
        <v>18.048780000000001</v>
      </c>
      <c r="PV35" s="17">
        <v>18.048780000000001</v>
      </c>
      <c r="PW35" s="17">
        <v>0.25122</v>
      </c>
      <c r="PX35" s="17">
        <v>3.6</v>
      </c>
      <c r="PY35" s="17">
        <v>3.4</v>
      </c>
      <c r="PZ35" s="17">
        <v>3.4</v>
      </c>
      <c r="QA35" s="17">
        <v>0.2</v>
      </c>
      <c r="QB35" s="17">
        <v>18.7</v>
      </c>
      <c r="QC35" s="17">
        <v>18.341460000000001</v>
      </c>
      <c r="QD35" s="17">
        <v>18.341460000000001</v>
      </c>
      <c r="QE35" s="17">
        <v>0.35854000000000003</v>
      </c>
      <c r="QF35" s="17">
        <v>15.3</v>
      </c>
      <c r="QG35" s="17">
        <v>15.948</v>
      </c>
      <c r="QH35" s="17">
        <v>15.948</v>
      </c>
      <c r="QI35" s="17">
        <v>-0.64800000000000002</v>
      </c>
      <c r="QJ35" s="17">
        <v>18.600000000000001</v>
      </c>
      <c r="QK35" s="17">
        <v>18.585999999999999</v>
      </c>
      <c r="QL35" s="17">
        <v>18.585999999999999</v>
      </c>
      <c r="QM35" s="17">
        <v>1.4E-2</v>
      </c>
      <c r="QN35" s="17">
        <v>16.100000000000001</v>
      </c>
      <c r="QO35" s="17">
        <v>16.100000000000001</v>
      </c>
      <c r="QP35" s="17">
        <v>17.454000000000001</v>
      </c>
      <c r="QQ35" s="17">
        <v>-1.3540000000000001</v>
      </c>
      <c r="QR35" s="17">
        <v>56.1</v>
      </c>
      <c r="QS35" s="17">
        <v>57.5</v>
      </c>
      <c r="QT35" s="17">
        <v>57.558999999999997</v>
      </c>
      <c r="QU35" s="17">
        <v>-1.4590000000000001</v>
      </c>
      <c r="QV35" s="17">
        <v>4.5</v>
      </c>
      <c r="QW35" s="17">
        <v>4.2</v>
      </c>
      <c r="QX35" s="17">
        <v>4.2</v>
      </c>
      <c r="QY35" s="17">
        <v>0.3</v>
      </c>
      <c r="QZ35" s="17">
        <v>2.2000000000000002</v>
      </c>
      <c r="RA35" s="17">
        <v>2.4</v>
      </c>
      <c r="RB35" s="17">
        <v>2.4</v>
      </c>
      <c r="RC35" s="17">
        <v>-0.2</v>
      </c>
      <c r="RD35" s="17">
        <v>2.2000000000000002</v>
      </c>
      <c r="RE35" s="17">
        <v>2.4</v>
      </c>
      <c r="RF35" s="17">
        <v>2.4</v>
      </c>
      <c r="RG35" s="17">
        <v>-0.2</v>
      </c>
      <c r="RH35" s="17">
        <v>1.3</v>
      </c>
      <c r="RI35" s="17">
        <v>1.45</v>
      </c>
      <c r="RJ35" s="17">
        <v>1.45</v>
      </c>
      <c r="RK35" s="17">
        <v>-0.15</v>
      </c>
      <c r="RL35" s="17">
        <v>19.7</v>
      </c>
      <c r="RM35" s="17">
        <v>18.530999999999999</v>
      </c>
      <c r="RN35" s="17">
        <v>18.530999999999999</v>
      </c>
      <c r="RO35" s="17">
        <v>1.169</v>
      </c>
      <c r="RP35" s="17">
        <v>3.4</v>
      </c>
      <c r="RQ35" s="17">
        <v>3.399</v>
      </c>
      <c r="RR35" s="17">
        <v>3.399</v>
      </c>
      <c r="RS35" s="17">
        <v>1E-3</v>
      </c>
      <c r="RT35" s="17">
        <v>20.399999999999999</v>
      </c>
      <c r="RU35" s="17">
        <v>19.869240000000001</v>
      </c>
      <c r="RV35" s="17">
        <v>11.732799999999999</v>
      </c>
      <c r="RW35" s="17">
        <v>8.6671999999999993</v>
      </c>
      <c r="RX35" s="17">
        <v>2</v>
      </c>
      <c r="RY35" s="17">
        <v>2</v>
      </c>
      <c r="RZ35" s="17">
        <v>2</v>
      </c>
      <c r="SA35" s="17">
        <v>0</v>
      </c>
      <c r="SB35" s="17"/>
      <c r="SC35" s="17"/>
      <c r="SD35" s="17"/>
      <c r="SE35" s="17">
        <v>0</v>
      </c>
      <c r="SF35" s="17">
        <v>16.3</v>
      </c>
      <c r="SG35" s="17">
        <v>12</v>
      </c>
      <c r="SH35" s="17">
        <v>15.02439</v>
      </c>
      <c r="SI35" s="17">
        <v>1.2756099999999999</v>
      </c>
      <c r="SJ35" s="17">
        <v>12.5</v>
      </c>
      <c r="SK35" s="17">
        <v>12.39024</v>
      </c>
      <c r="SL35" s="17">
        <v>12.39024</v>
      </c>
      <c r="SM35" s="17">
        <v>0.10976</v>
      </c>
      <c r="SN35" s="17">
        <v>20.2</v>
      </c>
      <c r="SO35" s="17">
        <v>19.5122</v>
      </c>
      <c r="SP35" s="17">
        <v>19.51219</v>
      </c>
      <c r="SQ35" s="17">
        <v>0.68781000000000003</v>
      </c>
      <c r="SR35" s="17">
        <v>20.3</v>
      </c>
      <c r="SS35" s="17">
        <v>19.5122</v>
      </c>
      <c r="ST35" s="17">
        <v>19.51219</v>
      </c>
      <c r="SU35" s="17">
        <v>0.78781000000000001</v>
      </c>
      <c r="SV35" s="17">
        <v>20</v>
      </c>
      <c r="SW35" s="17">
        <v>19.317070000000001</v>
      </c>
      <c r="SX35" s="17">
        <v>19.317070000000001</v>
      </c>
      <c r="SY35" s="17">
        <v>0.68293000000000004</v>
      </c>
      <c r="SZ35" s="17">
        <v>10.6</v>
      </c>
      <c r="TA35" s="17">
        <v>10.7</v>
      </c>
      <c r="TB35" s="17">
        <v>10.680999999999999</v>
      </c>
      <c r="TC35" s="17">
        <v>-8.1000000000000003E-2</v>
      </c>
      <c r="TD35" s="17">
        <v>28.1</v>
      </c>
      <c r="TE35" s="17">
        <v>49.2</v>
      </c>
      <c r="TF35" s="17">
        <v>51.633000000000003</v>
      </c>
      <c r="TG35" s="17">
        <v>-23.533000000000001</v>
      </c>
      <c r="TH35" s="17">
        <v>34.9</v>
      </c>
      <c r="TI35" s="17">
        <v>29.872</v>
      </c>
      <c r="TJ35" s="17">
        <v>29.872</v>
      </c>
      <c r="TK35" s="17">
        <v>5.0279999999999996</v>
      </c>
      <c r="TL35" s="17">
        <v>47.3</v>
      </c>
      <c r="TM35" s="17">
        <v>30.9</v>
      </c>
      <c r="TN35" s="17">
        <v>34.895000000000003</v>
      </c>
      <c r="TO35" s="17">
        <v>12.404999999999999</v>
      </c>
      <c r="TP35" s="17">
        <v>53.9</v>
      </c>
      <c r="TQ35" s="17">
        <v>32</v>
      </c>
      <c r="TR35" s="17">
        <v>36.152999999999999</v>
      </c>
      <c r="TS35" s="17">
        <v>17.747</v>
      </c>
      <c r="TT35" s="17">
        <v>4.8</v>
      </c>
      <c r="TU35" s="17">
        <v>5.0999999999999996</v>
      </c>
      <c r="TV35" s="17">
        <v>6.0030000000000001</v>
      </c>
      <c r="TW35" s="17">
        <v>-1.2030000000000001</v>
      </c>
      <c r="TX35" s="17">
        <v>7.3</v>
      </c>
      <c r="TY35" s="17">
        <v>3.6</v>
      </c>
      <c r="TZ35" s="17">
        <v>4.2439999999999998</v>
      </c>
      <c r="UA35" s="17">
        <v>3.056</v>
      </c>
      <c r="UB35" s="17">
        <v>21</v>
      </c>
      <c r="UC35" s="17">
        <v>20.4878</v>
      </c>
      <c r="UD35" s="17">
        <v>20.4878</v>
      </c>
      <c r="UE35" s="17">
        <v>0.51219999999999999</v>
      </c>
      <c r="UF35" s="17">
        <v>8.1</v>
      </c>
      <c r="UG35" s="17">
        <v>8</v>
      </c>
      <c r="UH35" s="17">
        <v>8</v>
      </c>
      <c r="UI35" s="17">
        <v>0.1</v>
      </c>
      <c r="UJ35" s="17">
        <v>7.2</v>
      </c>
      <c r="UK35" s="17">
        <v>6.9</v>
      </c>
      <c r="UL35" s="17">
        <v>6.9</v>
      </c>
      <c r="UM35" s="17">
        <v>0.3</v>
      </c>
      <c r="UN35" s="17">
        <v>20</v>
      </c>
      <c r="UO35" s="17">
        <v>20</v>
      </c>
      <c r="UP35" s="17">
        <v>10</v>
      </c>
      <c r="UQ35" s="17">
        <v>10</v>
      </c>
      <c r="UR35" s="17">
        <v>20</v>
      </c>
      <c r="US35" s="17">
        <v>20</v>
      </c>
      <c r="UT35" s="17">
        <v>10</v>
      </c>
      <c r="UU35" s="17">
        <v>10</v>
      </c>
      <c r="UV35" s="17">
        <v>20</v>
      </c>
      <c r="UW35" s="17">
        <v>20</v>
      </c>
      <c r="UX35" s="17">
        <v>10</v>
      </c>
      <c r="UY35" s="17">
        <v>10</v>
      </c>
      <c r="UZ35" s="17">
        <v>10.5</v>
      </c>
      <c r="VA35" s="17">
        <v>9.5</v>
      </c>
      <c r="VB35" s="17">
        <v>8.9819999999999993</v>
      </c>
      <c r="VC35" s="17">
        <v>1.518</v>
      </c>
      <c r="VD35" s="17">
        <v>18.100000000000001</v>
      </c>
      <c r="VE35" s="17">
        <v>16.803000000000001</v>
      </c>
      <c r="VF35" s="17">
        <v>16.803000000000001</v>
      </c>
      <c r="VG35" s="17">
        <v>1.2969999999999999</v>
      </c>
      <c r="VH35" s="17">
        <v>140.30000000000001</v>
      </c>
      <c r="VI35" s="17">
        <v>142.08799999999999</v>
      </c>
      <c r="VJ35" s="17">
        <v>142.08799999999999</v>
      </c>
      <c r="VK35" s="17">
        <v>-1.788</v>
      </c>
      <c r="VL35" s="17">
        <v>0.3</v>
      </c>
      <c r="VM35" s="17">
        <v>0.4</v>
      </c>
      <c r="VN35" s="17">
        <v>0.6</v>
      </c>
      <c r="VO35" s="17">
        <v>-0.3</v>
      </c>
      <c r="VP35" s="17">
        <v>69.5</v>
      </c>
      <c r="VQ35" s="17">
        <v>102</v>
      </c>
      <c r="VR35" s="17">
        <v>100.73699999999999</v>
      </c>
      <c r="VS35" s="17">
        <v>-31.236999999999998</v>
      </c>
      <c r="VT35" s="17">
        <v>47.6</v>
      </c>
      <c r="VU35" s="17">
        <v>120.3</v>
      </c>
      <c r="VV35" s="17">
        <v>113.24</v>
      </c>
      <c r="VW35" s="17">
        <v>-65.64</v>
      </c>
      <c r="VX35" s="17">
        <v>111.7</v>
      </c>
      <c r="VY35" s="17">
        <v>109</v>
      </c>
      <c r="VZ35" s="17">
        <v>109</v>
      </c>
      <c r="WA35" s="17">
        <v>2.7</v>
      </c>
      <c r="WB35" s="17">
        <v>18</v>
      </c>
      <c r="WC35" s="17">
        <v>15.249000000000001</v>
      </c>
      <c r="WD35" s="17">
        <v>15.249000000000001</v>
      </c>
      <c r="WE35" s="17">
        <v>2.7509999999999999</v>
      </c>
      <c r="WF35" s="17">
        <v>8.4</v>
      </c>
      <c r="WG35" s="17">
        <v>8.3000000000000007</v>
      </c>
      <c r="WH35" s="17">
        <v>8.3000000000000007</v>
      </c>
      <c r="WI35" s="17">
        <v>0.1</v>
      </c>
      <c r="WJ35" s="17">
        <v>20</v>
      </c>
      <c r="WK35" s="17">
        <v>19.317070000000001</v>
      </c>
      <c r="WL35" s="17">
        <v>19.317070000000001</v>
      </c>
      <c r="WM35" s="17">
        <v>0.68293000000000004</v>
      </c>
      <c r="WN35" s="17">
        <v>10.9</v>
      </c>
      <c r="WO35" s="17">
        <v>10.5</v>
      </c>
      <c r="WP35" s="17">
        <v>10.5</v>
      </c>
      <c r="WQ35" s="17">
        <v>0.4</v>
      </c>
      <c r="WR35" s="17"/>
      <c r="WS35" s="17"/>
      <c r="WT35" s="17"/>
      <c r="WU35" s="17">
        <v>0</v>
      </c>
      <c r="WV35" s="17">
        <v>36.299999999999997</v>
      </c>
      <c r="WW35" s="17">
        <v>36</v>
      </c>
      <c r="WX35" s="17">
        <v>36</v>
      </c>
      <c r="WY35" s="17">
        <v>0.3</v>
      </c>
      <c r="WZ35" s="17">
        <v>27.6</v>
      </c>
      <c r="XA35" s="17">
        <v>29.184000000000001</v>
      </c>
      <c r="XB35" s="17">
        <v>29.184000000000001</v>
      </c>
      <c r="XC35" s="17">
        <v>-1.5840000000000001</v>
      </c>
      <c r="XD35" s="17">
        <v>3.4</v>
      </c>
      <c r="XE35" s="17">
        <v>2.8159999999999998</v>
      </c>
      <c r="XF35" s="17">
        <v>2.8159999999999998</v>
      </c>
      <c r="XG35" s="17">
        <v>0.58399999999999996</v>
      </c>
      <c r="XH35" s="17">
        <v>14</v>
      </c>
      <c r="XI35" s="17">
        <v>14</v>
      </c>
      <c r="XJ35" s="17">
        <v>14</v>
      </c>
      <c r="XK35" s="17">
        <v>0</v>
      </c>
      <c r="XL35" s="17">
        <v>0</v>
      </c>
      <c r="XM35" s="17"/>
      <c r="XN35" s="17"/>
      <c r="XO35" s="17">
        <v>0</v>
      </c>
      <c r="XP35" s="17">
        <v>7.5</v>
      </c>
      <c r="XQ35" s="17">
        <v>7.9</v>
      </c>
      <c r="XR35" s="17">
        <v>7.9</v>
      </c>
      <c r="XS35" s="17">
        <v>-0.4</v>
      </c>
    </row>
    <row r="36" spans="1:643" ht="24" customHeight="1" x14ac:dyDescent="0.25">
      <c r="A36" s="1"/>
      <c r="B36" s="16" t="s">
        <v>63</v>
      </c>
      <c r="C36" s="16" t="s">
        <v>716</v>
      </c>
      <c r="D36" s="17">
        <v>1.1000000000000001</v>
      </c>
      <c r="E36" s="17">
        <v>1.02</v>
      </c>
      <c r="F36" s="17">
        <v>1.02</v>
      </c>
      <c r="G36" s="17">
        <v>0.08</v>
      </c>
      <c r="H36" s="17">
        <v>1.6</v>
      </c>
      <c r="I36" s="17">
        <v>1.64</v>
      </c>
      <c r="J36" s="17">
        <v>1.64</v>
      </c>
      <c r="K36" s="17">
        <v>-0.04</v>
      </c>
      <c r="L36" s="17">
        <v>4.3</v>
      </c>
      <c r="M36" s="17">
        <v>3.8072699999999999</v>
      </c>
      <c r="N36" s="17">
        <v>3.8072699999999999</v>
      </c>
      <c r="O36" s="17">
        <v>0.49273</v>
      </c>
      <c r="P36" s="17">
        <v>643.20000000000005</v>
      </c>
      <c r="Q36" s="17">
        <v>646.79789000000005</v>
      </c>
      <c r="R36" s="17">
        <v>646.79789000000005</v>
      </c>
      <c r="S36" s="17">
        <v>-3.59789</v>
      </c>
      <c r="T36" s="17">
        <v>218</v>
      </c>
      <c r="U36" s="17">
        <v>211.44126</v>
      </c>
      <c r="V36" s="17">
        <v>211.44126</v>
      </c>
      <c r="W36" s="17">
        <v>6.5587400000000002</v>
      </c>
      <c r="X36" s="17"/>
      <c r="Y36" s="17"/>
      <c r="Z36" s="17"/>
      <c r="AA36" s="17">
        <v>0</v>
      </c>
      <c r="AB36" s="17"/>
      <c r="AC36" s="17"/>
      <c r="AD36" s="17"/>
      <c r="AE36" s="17">
        <v>0</v>
      </c>
      <c r="AF36" s="17">
        <v>90.7</v>
      </c>
      <c r="AG36" s="17">
        <v>92.226339999999993</v>
      </c>
      <c r="AH36" s="17">
        <v>74.959289999999996</v>
      </c>
      <c r="AI36" s="17">
        <v>15.74071</v>
      </c>
      <c r="AJ36" s="17">
        <v>257.5</v>
      </c>
      <c r="AK36" s="17">
        <v>259.08780000000002</v>
      </c>
      <c r="AL36" s="17">
        <v>259.08780000000002</v>
      </c>
      <c r="AM36" s="17">
        <v>-1.5878000000000001</v>
      </c>
      <c r="AN36" s="17"/>
      <c r="AO36" s="17"/>
      <c r="AP36" s="17"/>
      <c r="AQ36" s="17">
        <v>0</v>
      </c>
      <c r="AR36" s="17"/>
      <c r="AS36" s="17"/>
      <c r="AT36" s="17"/>
      <c r="AU36" s="17">
        <v>0</v>
      </c>
      <c r="AV36" s="17"/>
      <c r="AW36" s="17"/>
      <c r="AX36" s="17"/>
      <c r="AY36" s="17">
        <v>0</v>
      </c>
      <c r="AZ36" s="17">
        <v>194.4</v>
      </c>
      <c r="BA36" s="17">
        <v>195.67905999999999</v>
      </c>
      <c r="BB36" s="17">
        <v>195.67905999999999</v>
      </c>
      <c r="BC36" s="17">
        <v>-1.2790600000000001</v>
      </c>
      <c r="BD36" s="17">
        <v>196</v>
      </c>
      <c r="BE36" s="17">
        <v>195.67905999999999</v>
      </c>
      <c r="BF36" s="17">
        <v>195.67905999999999</v>
      </c>
      <c r="BG36" s="17">
        <v>0.32094</v>
      </c>
      <c r="BH36" s="17">
        <v>192.7</v>
      </c>
      <c r="BI36" s="17">
        <v>195.67905999999999</v>
      </c>
      <c r="BJ36" s="17">
        <v>195.67905999999999</v>
      </c>
      <c r="BK36" s="17">
        <v>-2.97906</v>
      </c>
      <c r="BL36" s="17">
        <v>196.8</v>
      </c>
      <c r="BM36" s="17">
        <v>195.12195</v>
      </c>
      <c r="BN36" s="17">
        <v>195.12195</v>
      </c>
      <c r="BO36" s="17">
        <v>1.67805</v>
      </c>
      <c r="BP36" s="17">
        <v>104.9</v>
      </c>
      <c r="BQ36" s="17">
        <v>97.560980000000001</v>
      </c>
      <c r="BR36" s="17">
        <v>97.560969999999998</v>
      </c>
      <c r="BS36" s="17">
        <v>7.3390300000000002</v>
      </c>
      <c r="BT36" s="17">
        <v>555.4</v>
      </c>
      <c r="BU36" s="17">
        <v>568.29854</v>
      </c>
      <c r="BV36" s="17">
        <v>559.81853999999998</v>
      </c>
      <c r="BW36" s="17">
        <v>-4.4185400000000001</v>
      </c>
      <c r="BX36" s="17">
        <v>10.5</v>
      </c>
      <c r="BY36" s="17">
        <v>10.17268</v>
      </c>
      <c r="BZ36" s="17">
        <v>10.17268</v>
      </c>
      <c r="CA36" s="17">
        <v>0.32732</v>
      </c>
      <c r="CB36" s="17"/>
      <c r="CC36" s="17"/>
      <c r="CD36" s="17"/>
      <c r="CE36" s="17">
        <v>0</v>
      </c>
      <c r="CF36" s="17"/>
      <c r="CG36" s="17"/>
      <c r="CH36" s="17"/>
      <c r="CI36" s="17">
        <v>0</v>
      </c>
      <c r="CJ36" s="17"/>
      <c r="CK36" s="17"/>
      <c r="CL36" s="17"/>
      <c r="CM36" s="17">
        <v>0</v>
      </c>
      <c r="CN36" s="17"/>
      <c r="CO36" s="17"/>
      <c r="CP36" s="17"/>
      <c r="CQ36" s="17">
        <v>0</v>
      </c>
      <c r="CR36" s="17">
        <v>164.6</v>
      </c>
      <c r="CS36" s="17">
        <v>164.70732000000001</v>
      </c>
      <c r="CT36" s="17">
        <v>164.70732000000001</v>
      </c>
      <c r="CU36" s="17">
        <v>-0.10732</v>
      </c>
      <c r="CV36" s="17">
        <v>7.1</v>
      </c>
      <c r="CW36" s="17">
        <v>6.6437299999999997</v>
      </c>
      <c r="CX36" s="17">
        <v>3.8486199999999999</v>
      </c>
      <c r="CY36" s="17">
        <v>3.2513800000000002</v>
      </c>
      <c r="CZ36" s="17">
        <v>2.2000000000000002</v>
      </c>
      <c r="DA36" s="17">
        <v>3.64486</v>
      </c>
      <c r="DB36" s="17">
        <v>2.1114199999999999</v>
      </c>
      <c r="DC36" s="17">
        <v>8.8580000000000006E-2</v>
      </c>
      <c r="DD36" s="17">
        <v>15.8</v>
      </c>
      <c r="DE36" s="17">
        <v>16.873670000000001</v>
      </c>
      <c r="DF36" s="17">
        <v>16.873670000000001</v>
      </c>
      <c r="DG36" s="17">
        <v>-1.0736699999999999</v>
      </c>
      <c r="DH36" s="17">
        <v>6.8</v>
      </c>
      <c r="DI36" s="17">
        <v>6.8787000000000003</v>
      </c>
      <c r="DJ36" s="17">
        <v>6.8787000000000003</v>
      </c>
      <c r="DK36" s="17">
        <v>-7.8700000000000006E-2</v>
      </c>
      <c r="DL36" s="17">
        <v>0</v>
      </c>
      <c r="DM36" s="17"/>
      <c r="DN36" s="17">
        <v>4.9923999999999999</v>
      </c>
      <c r="DO36" s="17">
        <v>-4.9923999999999999</v>
      </c>
      <c r="DP36" s="17">
        <v>80.599999999999994</v>
      </c>
      <c r="DQ36" s="17">
        <v>100.285</v>
      </c>
      <c r="DR36" s="17">
        <v>130.02538000000001</v>
      </c>
      <c r="DS36" s="17">
        <v>-49.425379999999997</v>
      </c>
      <c r="DT36" s="17">
        <v>6.8</v>
      </c>
      <c r="DU36" s="17">
        <v>8.9130000000000003</v>
      </c>
      <c r="DV36" s="17">
        <v>8.9130000000000003</v>
      </c>
      <c r="DW36" s="17">
        <v>-2.113</v>
      </c>
      <c r="DX36" s="17"/>
      <c r="DY36" s="17"/>
      <c r="DZ36" s="17"/>
      <c r="EA36" s="17">
        <v>0</v>
      </c>
      <c r="EB36" s="17"/>
      <c r="EC36" s="17"/>
      <c r="ED36" s="17"/>
      <c r="EE36" s="17">
        <v>0</v>
      </c>
      <c r="EF36" s="17"/>
      <c r="EG36" s="17"/>
      <c r="EH36" s="17"/>
      <c r="EI36" s="17">
        <v>0</v>
      </c>
      <c r="EJ36" s="17">
        <v>110.2</v>
      </c>
      <c r="EK36" s="17">
        <v>112.90537</v>
      </c>
      <c r="EL36" s="17">
        <v>112.90537</v>
      </c>
      <c r="EM36" s="17">
        <v>-2.7053699999999998</v>
      </c>
      <c r="EN36" s="17">
        <v>222.5</v>
      </c>
      <c r="EO36" s="17">
        <v>221.25516999999999</v>
      </c>
      <c r="EP36" s="17">
        <v>185.13395</v>
      </c>
      <c r="EQ36" s="17">
        <v>37.366050000000001</v>
      </c>
      <c r="ER36" s="17"/>
      <c r="ES36" s="17"/>
      <c r="ET36" s="17"/>
      <c r="EU36" s="17">
        <v>0</v>
      </c>
      <c r="EV36" s="17"/>
      <c r="EW36" s="17"/>
      <c r="EX36" s="17"/>
      <c r="EY36" s="17">
        <v>0</v>
      </c>
      <c r="EZ36" s="17"/>
      <c r="FA36" s="17"/>
      <c r="FB36" s="17"/>
      <c r="FC36" s="17">
        <v>0</v>
      </c>
      <c r="FD36" s="17">
        <v>6.5</v>
      </c>
      <c r="FE36" s="17">
        <v>6.39</v>
      </c>
      <c r="FF36" s="17">
        <v>6.39</v>
      </c>
      <c r="FG36" s="17">
        <v>0.11</v>
      </c>
      <c r="FH36" s="17">
        <v>457.4</v>
      </c>
      <c r="FI36" s="17">
        <v>458.87804999999997</v>
      </c>
      <c r="FJ36" s="17">
        <v>451.03415000000001</v>
      </c>
      <c r="FK36" s="17">
        <v>6.36585</v>
      </c>
      <c r="FL36" s="17">
        <v>50</v>
      </c>
      <c r="FM36" s="17">
        <v>54.071869999999997</v>
      </c>
      <c r="FN36" s="17">
        <v>52.199509999999997</v>
      </c>
      <c r="FO36" s="17">
        <v>-2.1995100000000001</v>
      </c>
      <c r="FP36" s="17">
        <v>72.3</v>
      </c>
      <c r="FQ36" s="17">
        <v>72.877070000000003</v>
      </c>
      <c r="FR36" s="17">
        <v>72.877070000000003</v>
      </c>
      <c r="FS36" s="17">
        <v>-0.57706999999999997</v>
      </c>
      <c r="FT36" s="17">
        <v>37.5</v>
      </c>
      <c r="FU36" s="17">
        <v>37.371319999999997</v>
      </c>
      <c r="FV36" s="17">
        <v>36.000340000000001</v>
      </c>
      <c r="FW36" s="17">
        <v>1.49966</v>
      </c>
      <c r="FX36" s="17">
        <v>18.5</v>
      </c>
      <c r="FY36" s="17">
        <v>19.28585</v>
      </c>
      <c r="FZ36" s="17">
        <v>19.28585</v>
      </c>
      <c r="GA36" s="17">
        <v>-0.78585000000000005</v>
      </c>
      <c r="GB36" s="17">
        <v>0.4</v>
      </c>
      <c r="GC36" s="17"/>
      <c r="GD36" s="17">
        <v>19.453659999999999</v>
      </c>
      <c r="GE36" s="17">
        <v>-19.053660000000001</v>
      </c>
      <c r="GF36" s="17">
        <v>88.3</v>
      </c>
      <c r="GG36" s="17">
        <v>87.657560000000004</v>
      </c>
      <c r="GH36" s="17">
        <v>87.657560000000004</v>
      </c>
      <c r="GI36" s="17">
        <v>0.64244000000000001</v>
      </c>
      <c r="GJ36" s="17">
        <v>136.5</v>
      </c>
      <c r="GK36" s="17">
        <v>133.33332999999999</v>
      </c>
      <c r="GL36" s="17">
        <v>182.61776</v>
      </c>
      <c r="GM36" s="17">
        <v>-46.117759999999997</v>
      </c>
      <c r="GN36" s="17">
        <v>137</v>
      </c>
      <c r="GO36" s="17">
        <v>133.33332999999999</v>
      </c>
      <c r="GP36" s="17">
        <v>182.61776</v>
      </c>
      <c r="GQ36" s="17">
        <v>-45.617759999999997</v>
      </c>
      <c r="GR36" s="17">
        <v>159.6</v>
      </c>
      <c r="GS36" s="17">
        <v>133.33332999999999</v>
      </c>
      <c r="GT36" s="17">
        <v>182.61776</v>
      </c>
      <c r="GU36" s="17">
        <v>-23.017759999999999</v>
      </c>
      <c r="GV36" s="17">
        <v>108.5</v>
      </c>
      <c r="GW36" s="17">
        <v>109.07201000000001</v>
      </c>
      <c r="GX36" s="17">
        <v>109.07201000000001</v>
      </c>
      <c r="GY36" s="17">
        <v>-0.57201000000000002</v>
      </c>
      <c r="GZ36" s="17">
        <v>7.9</v>
      </c>
      <c r="HA36" s="17">
        <v>7.9643300000000004</v>
      </c>
      <c r="HB36" s="17">
        <v>7.9643199999999998</v>
      </c>
      <c r="HC36" s="17">
        <v>-6.4320000000000002E-2</v>
      </c>
      <c r="HD36" s="17"/>
      <c r="HE36" s="17"/>
      <c r="HF36" s="17"/>
      <c r="HG36" s="17">
        <v>0</v>
      </c>
      <c r="HH36" s="17">
        <v>44.5</v>
      </c>
      <c r="HI36" s="17">
        <v>47.26634</v>
      </c>
      <c r="HJ36" s="17">
        <v>47.26634</v>
      </c>
      <c r="HK36" s="17">
        <v>-2.76634</v>
      </c>
      <c r="HL36" s="17">
        <v>46.6</v>
      </c>
      <c r="HM36" s="17">
        <v>44.275120000000001</v>
      </c>
      <c r="HN36" s="17">
        <v>44.275120000000001</v>
      </c>
      <c r="HO36" s="17">
        <v>2.3248799999999998</v>
      </c>
      <c r="HP36" s="17">
        <v>2</v>
      </c>
      <c r="HQ36" s="17">
        <v>1.8363499999999999</v>
      </c>
      <c r="HR36" s="17">
        <v>1.8363499999999999</v>
      </c>
      <c r="HS36" s="17">
        <v>0.16364999999999999</v>
      </c>
      <c r="HT36" s="17">
        <v>30.1</v>
      </c>
      <c r="HU36" s="17">
        <v>33.323279999999997</v>
      </c>
      <c r="HV36" s="17">
        <v>33.323279999999997</v>
      </c>
      <c r="HW36" s="17">
        <v>-3.2232799999999999</v>
      </c>
      <c r="HX36" s="17">
        <v>172.9</v>
      </c>
      <c r="HY36" s="17">
        <v>171.54185000000001</v>
      </c>
      <c r="HZ36" s="17">
        <v>171.54185000000001</v>
      </c>
      <c r="IA36" s="17">
        <v>1.35815</v>
      </c>
      <c r="IB36" s="17">
        <v>47.3</v>
      </c>
      <c r="IC36" s="17">
        <v>47.67127</v>
      </c>
      <c r="ID36" s="17">
        <v>47.67127</v>
      </c>
      <c r="IE36" s="17">
        <v>-0.37126999999999999</v>
      </c>
      <c r="IF36" s="17">
        <v>0</v>
      </c>
      <c r="IG36" s="17"/>
      <c r="IH36" s="17"/>
      <c r="II36" s="17">
        <v>0</v>
      </c>
      <c r="IJ36" s="17"/>
      <c r="IK36" s="17"/>
      <c r="IL36" s="17"/>
      <c r="IM36" s="17">
        <v>0</v>
      </c>
      <c r="IN36" s="17">
        <v>45.3</v>
      </c>
      <c r="IO36" s="17">
        <v>48.41648</v>
      </c>
      <c r="IP36" s="17">
        <v>48.41648</v>
      </c>
      <c r="IQ36" s="17">
        <v>-3.1164800000000001</v>
      </c>
      <c r="IR36" s="17"/>
      <c r="IS36" s="17"/>
      <c r="IT36" s="17"/>
      <c r="IU36" s="17">
        <v>0</v>
      </c>
      <c r="IV36" s="17"/>
      <c r="IW36" s="17"/>
      <c r="IX36" s="17"/>
      <c r="IY36" s="17">
        <v>0</v>
      </c>
      <c r="IZ36" s="17"/>
      <c r="JA36" s="17"/>
      <c r="JB36" s="17"/>
      <c r="JC36" s="17">
        <v>0</v>
      </c>
      <c r="JD36" s="17">
        <v>130.30000000000001</v>
      </c>
      <c r="JE36" s="17">
        <v>133.35676000000001</v>
      </c>
      <c r="JF36" s="17">
        <v>133.35676000000001</v>
      </c>
      <c r="JG36" s="17">
        <v>-3.0567600000000001</v>
      </c>
      <c r="JH36" s="17">
        <v>0</v>
      </c>
      <c r="JI36" s="17"/>
      <c r="JJ36" s="17">
        <v>0</v>
      </c>
      <c r="JK36" s="17">
        <v>0</v>
      </c>
      <c r="JL36" s="17">
        <v>0</v>
      </c>
      <c r="JM36" s="17">
        <v>0</v>
      </c>
      <c r="JN36" s="17">
        <v>0</v>
      </c>
      <c r="JO36" s="17">
        <v>0</v>
      </c>
      <c r="JP36" s="17"/>
      <c r="JQ36" s="17"/>
      <c r="JR36" s="17"/>
      <c r="JS36" s="17">
        <v>0</v>
      </c>
      <c r="JT36" s="17"/>
      <c r="JU36" s="17"/>
      <c r="JV36" s="17"/>
      <c r="JW36" s="17">
        <v>0</v>
      </c>
      <c r="JX36" s="17"/>
      <c r="JY36" s="17"/>
      <c r="JZ36" s="17">
        <v>0</v>
      </c>
      <c r="KA36" s="17">
        <v>0</v>
      </c>
      <c r="KB36" s="17"/>
      <c r="KC36" s="17"/>
      <c r="KD36" s="17"/>
      <c r="KE36" s="17">
        <v>0</v>
      </c>
      <c r="KF36" s="17"/>
      <c r="KG36" s="17"/>
      <c r="KH36" s="17"/>
      <c r="KI36" s="17">
        <v>0</v>
      </c>
      <c r="KJ36" s="17"/>
      <c r="KK36" s="17"/>
      <c r="KL36" s="17"/>
      <c r="KM36" s="17">
        <v>0</v>
      </c>
      <c r="KN36" s="17"/>
      <c r="KO36" s="17"/>
      <c r="KP36" s="17"/>
      <c r="KQ36" s="17">
        <v>0</v>
      </c>
      <c r="KR36" s="17">
        <v>56.6</v>
      </c>
      <c r="KS36" s="17">
        <v>56.827100000000002</v>
      </c>
      <c r="KT36" s="17">
        <v>56.827100000000002</v>
      </c>
      <c r="KU36" s="17">
        <v>-0.2271</v>
      </c>
      <c r="KV36" s="17"/>
      <c r="KW36" s="17"/>
      <c r="KX36" s="17"/>
      <c r="KY36" s="17">
        <v>0</v>
      </c>
      <c r="KZ36" s="17"/>
      <c r="LA36" s="17"/>
      <c r="LB36" s="17"/>
      <c r="LC36" s="17">
        <v>0</v>
      </c>
      <c r="LD36" s="17">
        <v>218.8</v>
      </c>
      <c r="LE36" s="17">
        <v>215.63317000000001</v>
      </c>
      <c r="LF36" s="17">
        <v>152.30296000000001</v>
      </c>
      <c r="LG36" s="17">
        <v>66.497039999999998</v>
      </c>
      <c r="LH36" s="17">
        <v>130.80000000000001</v>
      </c>
      <c r="LI36" s="17">
        <v>133.67995999999999</v>
      </c>
      <c r="LJ36" s="17">
        <v>133.67995999999999</v>
      </c>
      <c r="LK36" s="17">
        <v>-2.8799600000000001</v>
      </c>
      <c r="LL36" s="17">
        <v>63.1</v>
      </c>
      <c r="LM36" s="17">
        <v>67.461460000000002</v>
      </c>
      <c r="LN36" s="17">
        <v>67.461460000000002</v>
      </c>
      <c r="LO36" s="17">
        <v>-4.3614600000000001</v>
      </c>
      <c r="LP36" s="17">
        <v>79.400000000000006</v>
      </c>
      <c r="LQ36" s="17">
        <v>78.567999999999998</v>
      </c>
      <c r="LR36" s="17">
        <v>78.567999999999998</v>
      </c>
      <c r="LS36" s="17">
        <v>0.83199999999999996</v>
      </c>
      <c r="LT36" s="17">
        <v>30.2</v>
      </c>
      <c r="LU36" s="17">
        <v>30.097560000000001</v>
      </c>
      <c r="LV36" s="17">
        <v>30.097560000000001</v>
      </c>
      <c r="LW36" s="17">
        <v>0.10244</v>
      </c>
      <c r="LX36" s="17"/>
      <c r="LY36" s="17"/>
      <c r="LZ36" s="17"/>
      <c r="MA36" s="17">
        <v>0</v>
      </c>
      <c r="MB36" s="17">
        <v>0</v>
      </c>
      <c r="MC36" s="17"/>
      <c r="MD36" s="17"/>
      <c r="ME36" s="17">
        <v>0</v>
      </c>
      <c r="MF36" s="17"/>
      <c r="MG36" s="17"/>
      <c r="MH36" s="17"/>
      <c r="MI36" s="17">
        <v>0</v>
      </c>
      <c r="MJ36" s="17">
        <v>138.5</v>
      </c>
      <c r="MK36" s="17">
        <v>146.66612000000001</v>
      </c>
      <c r="ML36" s="17">
        <v>146.66612000000001</v>
      </c>
      <c r="MM36" s="17">
        <v>-8.1661199999999994</v>
      </c>
      <c r="MN36" s="17">
        <v>137.69999999999999</v>
      </c>
      <c r="MO36" s="17">
        <v>146.66612000000001</v>
      </c>
      <c r="MP36" s="17">
        <v>146.66612000000001</v>
      </c>
      <c r="MQ36" s="17">
        <v>-8.9661200000000001</v>
      </c>
      <c r="MR36" s="17">
        <v>144.6</v>
      </c>
      <c r="MS36" s="17">
        <v>146.66612000000001</v>
      </c>
      <c r="MT36" s="17">
        <v>146.66612000000001</v>
      </c>
      <c r="MU36" s="17">
        <v>-2.0661200000000002</v>
      </c>
      <c r="MV36" s="17">
        <v>103.5</v>
      </c>
      <c r="MW36" s="17"/>
      <c r="MX36" s="17"/>
      <c r="MY36" s="17">
        <v>103.5</v>
      </c>
      <c r="MZ36" s="17"/>
      <c r="NA36" s="17"/>
      <c r="NB36" s="17"/>
      <c r="NC36" s="17">
        <v>0</v>
      </c>
      <c r="ND36" s="17"/>
      <c r="NE36" s="17"/>
      <c r="NF36" s="17"/>
      <c r="NG36" s="17">
        <v>0</v>
      </c>
      <c r="NH36" s="17"/>
      <c r="NI36" s="17"/>
      <c r="NJ36" s="17"/>
      <c r="NK36" s="17">
        <v>0</v>
      </c>
      <c r="NL36" s="17"/>
      <c r="NM36" s="17"/>
      <c r="NN36" s="17"/>
      <c r="NO36" s="17">
        <v>0</v>
      </c>
      <c r="NP36" s="17">
        <v>182</v>
      </c>
      <c r="NQ36" s="17">
        <v>184.7208</v>
      </c>
      <c r="NR36" s="17">
        <v>184.7208</v>
      </c>
      <c r="NS36" s="17">
        <v>-2.7208000000000001</v>
      </c>
      <c r="NT36" s="17">
        <v>96.9</v>
      </c>
      <c r="NU36" s="17">
        <v>92.360399999999998</v>
      </c>
      <c r="NV36" s="17">
        <v>92.360399999999998</v>
      </c>
      <c r="NW36" s="17">
        <v>4.5396000000000001</v>
      </c>
      <c r="NX36" s="17">
        <v>0.4</v>
      </c>
      <c r="NY36" s="17">
        <v>0.65900000000000003</v>
      </c>
      <c r="NZ36" s="17">
        <v>0.65900000000000003</v>
      </c>
      <c r="OA36" s="17">
        <v>-0.25900000000000001</v>
      </c>
      <c r="OB36" s="17">
        <v>86.7</v>
      </c>
      <c r="OC36" s="17">
        <v>78.5</v>
      </c>
      <c r="OD36" s="17">
        <v>77.128</v>
      </c>
      <c r="OE36" s="17">
        <v>9.5719999999999992</v>
      </c>
      <c r="OF36" s="17">
        <v>79.7</v>
      </c>
      <c r="OG36" s="17">
        <v>77.900999999999996</v>
      </c>
      <c r="OH36" s="17">
        <v>77.900999999999996</v>
      </c>
      <c r="OI36" s="17">
        <v>1.7989999999999999</v>
      </c>
      <c r="OJ36" s="17">
        <v>13.1</v>
      </c>
      <c r="OK36" s="17">
        <v>11.1</v>
      </c>
      <c r="OL36" s="17">
        <v>10.951000000000001</v>
      </c>
      <c r="OM36" s="17">
        <v>2.149</v>
      </c>
      <c r="ON36" s="17">
        <v>0.3</v>
      </c>
      <c r="OO36" s="17">
        <v>0.2</v>
      </c>
      <c r="OP36" s="17">
        <v>0.2</v>
      </c>
      <c r="OQ36" s="17">
        <v>0.1</v>
      </c>
      <c r="OR36" s="17">
        <v>19.8</v>
      </c>
      <c r="OS36" s="17">
        <v>17.559999999999999</v>
      </c>
      <c r="OT36" s="17">
        <v>17.559999999999999</v>
      </c>
      <c r="OU36" s="17">
        <v>2.2400000000000002</v>
      </c>
      <c r="OV36" s="17">
        <v>9.9</v>
      </c>
      <c r="OW36" s="17">
        <v>9.9830000000000005</v>
      </c>
      <c r="OX36" s="17">
        <v>9.9830000000000005</v>
      </c>
      <c r="OY36" s="17">
        <v>-8.3000000000000004E-2</v>
      </c>
      <c r="OZ36" s="17">
        <v>5.4</v>
      </c>
      <c r="PA36" s="17">
        <v>5.67</v>
      </c>
      <c r="PB36" s="17">
        <v>5.67</v>
      </c>
      <c r="PC36" s="17">
        <v>-0.27</v>
      </c>
      <c r="PD36" s="17">
        <v>3.4</v>
      </c>
      <c r="PE36" s="17">
        <v>1.8</v>
      </c>
      <c r="PF36" s="17">
        <v>1.8</v>
      </c>
      <c r="PG36" s="17">
        <v>1.6</v>
      </c>
      <c r="PH36" s="17">
        <v>5.2</v>
      </c>
      <c r="PI36" s="17">
        <v>5</v>
      </c>
      <c r="PJ36" s="17">
        <v>5</v>
      </c>
      <c r="PK36" s="17">
        <v>0.2</v>
      </c>
      <c r="PL36" s="17"/>
      <c r="PM36" s="17"/>
      <c r="PN36" s="17">
        <v>19.51219</v>
      </c>
      <c r="PO36" s="17">
        <v>-19.51219</v>
      </c>
      <c r="PP36" s="17">
        <v>20</v>
      </c>
      <c r="PQ36" s="17">
        <v>19.5122</v>
      </c>
      <c r="PR36" s="17">
        <v>19.51219</v>
      </c>
      <c r="PS36" s="17">
        <v>0.48781000000000002</v>
      </c>
      <c r="PT36" s="17">
        <v>11.1</v>
      </c>
      <c r="PU36" s="17">
        <v>18.048780000000001</v>
      </c>
      <c r="PV36" s="17">
        <v>18.048780000000001</v>
      </c>
      <c r="PW36" s="17">
        <v>-6.9487800000000002</v>
      </c>
      <c r="PX36" s="17">
        <v>3.6</v>
      </c>
      <c r="PY36" s="17">
        <v>3.4</v>
      </c>
      <c r="PZ36" s="17">
        <v>3.4</v>
      </c>
      <c r="QA36" s="17">
        <v>0.2</v>
      </c>
      <c r="QB36" s="17">
        <v>18.8</v>
      </c>
      <c r="QC36" s="17">
        <v>18.341460000000001</v>
      </c>
      <c r="QD36" s="17">
        <v>18.341460000000001</v>
      </c>
      <c r="QE36" s="17">
        <v>0.45854</v>
      </c>
      <c r="QF36" s="17">
        <v>15</v>
      </c>
      <c r="QG36" s="17">
        <v>15.887</v>
      </c>
      <c r="QH36" s="17">
        <v>15.887</v>
      </c>
      <c r="QI36" s="17">
        <v>-0.88700000000000001</v>
      </c>
      <c r="QJ36" s="17">
        <v>18</v>
      </c>
      <c r="QK36" s="17">
        <v>18.532</v>
      </c>
      <c r="QL36" s="17">
        <v>18.532</v>
      </c>
      <c r="QM36" s="17">
        <v>-0.53200000000000003</v>
      </c>
      <c r="QN36" s="17">
        <v>16.3</v>
      </c>
      <c r="QO36" s="17">
        <v>15.8</v>
      </c>
      <c r="QP36" s="17">
        <v>16.93</v>
      </c>
      <c r="QQ36" s="17">
        <v>-0.63</v>
      </c>
      <c r="QR36" s="17">
        <v>59.1</v>
      </c>
      <c r="QS36" s="17">
        <v>57.8</v>
      </c>
      <c r="QT36" s="17">
        <v>57.414999999999999</v>
      </c>
      <c r="QU36" s="17">
        <v>1.6850000000000001</v>
      </c>
      <c r="QV36" s="17">
        <v>4.5</v>
      </c>
      <c r="QW36" s="17">
        <v>4.2</v>
      </c>
      <c r="QX36" s="17">
        <v>4.2</v>
      </c>
      <c r="QY36" s="17">
        <v>0.3</v>
      </c>
      <c r="QZ36" s="17">
        <v>2.2000000000000002</v>
      </c>
      <c r="RA36" s="17">
        <v>2.4</v>
      </c>
      <c r="RB36" s="17">
        <v>2.4</v>
      </c>
      <c r="RC36" s="17">
        <v>-0.2</v>
      </c>
      <c r="RD36" s="17">
        <v>2.2000000000000002</v>
      </c>
      <c r="RE36" s="17">
        <v>2.4</v>
      </c>
      <c r="RF36" s="17">
        <v>2.4</v>
      </c>
      <c r="RG36" s="17">
        <v>-0.2</v>
      </c>
      <c r="RH36" s="17">
        <v>1.3</v>
      </c>
      <c r="RI36" s="17">
        <v>1.45</v>
      </c>
      <c r="RJ36" s="17">
        <v>1.45</v>
      </c>
      <c r="RK36" s="17">
        <v>-0.15</v>
      </c>
      <c r="RL36" s="17">
        <v>19.7</v>
      </c>
      <c r="RM36" s="17">
        <v>19.376000000000001</v>
      </c>
      <c r="RN36" s="17">
        <v>19.376000000000001</v>
      </c>
      <c r="RO36" s="17">
        <v>0.32400000000000001</v>
      </c>
      <c r="RP36" s="17">
        <v>3.4</v>
      </c>
      <c r="RQ36" s="17">
        <v>3.399</v>
      </c>
      <c r="RR36" s="17">
        <v>3.399</v>
      </c>
      <c r="RS36" s="17">
        <v>1E-3</v>
      </c>
      <c r="RT36" s="17">
        <v>20.399999999999999</v>
      </c>
      <c r="RU36" s="17">
        <v>19.869240000000001</v>
      </c>
      <c r="RV36" s="17">
        <v>11.08062</v>
      </c>
      <c r="RW36" s="17">
        <v>9.3193800000000007</v>
      </c>
      <c r="RX36" s="17">
        <v>2</v>
      </c>
      <c r="RY36" s="17">
        <v>2</v>
      </c>
      <c r="RZ36" s="17">
        <v>2</v>
      </c>
      <c r="SA36" s="17">
        <v>0</v>
      </c>
      <c r="SB36" s="17"/>
      <c r="SC36" s="17"/>
      <c r="SD36" s="17"/>
      <c r="SE36" s="17">
        <v>0</v>
      </c>
      <c r="SF36" s="17">
        <v>16.2</v>
      </c>
      <c r="SG36" s="17">
        <v>12</v>
      </c>
      <c r="SH36" s="17">
        <v>15.02439</v>
      </c>
      <c r="SI36" s="17">
        <v>1.17561</v>
      </c>
      <c r="SJ36" s="17">
        <v>12.6</v>
      </c>
      <c r="SK36" s="17">
        <v>12.39024</v>
      </c>
      <c r="SL36" s="17">
        <v>12.39024</v>
      </c>
      <c r="SM36" s="17">
        <v>0.20976</v>
      </c>
      <c r="SN36" s="17">
        <v>20.2</v>
      </c>
      <c r="SO36" s="17">
        <v>19.5122</v>
      </c>
      <c r="SP36" s="17">
        <v>19.51219</v>
      </c>
      <c r="SQ36" s="17">
        <v>0.68781000000000003</v>
      </c>
      <c r="SR36" s="17">
        <v>20.2</v>
      </c>
      <c r="SS36" s="17">
        <v>19.5122</v>
      </c>
      <c r="ST36" s="17">
        <v>19.51219</v>
      </c>
      <c r="SU36" s="17">
        <v>0.68781000000000003</v>
      </c>
      <c r="SV36" s="17">
        <v>20</v>
      </c>
      <c r="SW36" s="17">
        <v>19.317070000000001</v>
      </c>
      <c r="SX36" s="17">
        <v>19.317070000000001</v>
      </c>
      <c r="SY36" s="17">
        <v>0.68293000000000004</v>
      </c>
      <c r="SZ36" s="17">
        <v>12.7</v>
      </c>
      <c r="TA36" s="17">
        <v>11.1</v>
      </c>
      <c r="TB36" s="17">
        <v>11.736000000000001</v>
      </c>
      <c r="TC36" s="17">
        <v>0.96399999999999997</v>
      </c>
      <c r="TD36" s="17">
        <v>34.5</v>
      </c>
      <c r="TE36" s="17">
        <v>48.8</v>
      </c>
      <c r="TF36" s="17">
        <v>52.837000000000003</v>
      </c>
      <c r="TG36" s="17">
        <v>-18.337</v>
      </c>
      <c r="TH36" s="17">
        <v>35.700000000000003</v>
      </c>
      <c r="TI36" s="17">
        <v>24.914999999999999</v>
      </c>
      <c r="TJ36" s="17">
        <v>24.914999999999999</v>
      </c>
      <c r="TK36" s="17">
        <v>10.785</v>
      </c>
      <c r="TL36" s="17">
        <v>61.6</v>
      </c>
      <c r="TM36" s="17">
        <v>35.4</v>
      </c>
      <c r="TN36" s="17">
        <v>39.134999999999998</v>
      </c>
      <c r="TO36" s="17">
        <v>22.465</v>
      </c>
      <c r="TP36" s="17">
        <v>51.6</v>
      </c>
      <c r="TQ36" s="17">
        <v>38.5</v>
      </c>
      <c r="TR36" s="17">
        <v>41.392000000000003</v>
      </c>
      <c r="TS36" s="17">
        <v>10.208</v>
      </c>
      <c r="TT36" s="17">
        <v>4.3</v>
      </c>
      <c r="TU36" s="17">
        <v>5.6</v>
      </c>
      <c r="TV36" s="17">
        <v>6.694</v>
      </c>
      <c r="TW36" s="17">
        <v>-2.3940000000000001</v>
      </c>
      <c r="TX36" s="17">
        <v>8.6</v>
      </c>
      <c r="TY36" s="17">
        <v>4.0999999999999996</v>
      </c>
      <c r="TZ36" s="17">
        <v>4.6980000000000004</v>
      </c>
      <c r="UA36" s="17">
        <v>3.9020000000000001</v>
      </c>
      <c r="UB36" s="17">
        <v>21</v>
      </c>
      <c r="UC36" s="17">
        <v>20.4878</v>
      </c>
      <c r="UD36" s="17">
        <v>20.4878</v>
      </c>
      <c r="UE36" s="17">
        <v>0.51219999999999999</v>
      </c>
      <c r="UF36" s="17">
        <v>8.1</v>
      </c>
      <c r="UG36" s="17">
        <v>8</v>
      </c>
      <c r="UH36" s="17">
        <v>8</v>
      </c>
      <c r="UI36" s="17">
        <v>0.1</v>
      </c>
      <c r="UJ36" s="17">
        <v>7.3</v>
      </c>
      <c r="UK36" s="17">
        <v>6.9</v>
      </c>
      <c r="UL36" s="17">
        <v>6.9</v>
      </c>
      <c r="UM36" s="17">
        <v>0.4</v>
      </c>
      <c r="UN36" s="17">
        <v>20</v>
      </c>
      <c r="UO36" s="17">
        <v>20</v>
      </c>
      <c r="UP36" s="17">
        <v>10</v>
      </c>
      <c r="UQ36" s="17">
        <v>10</v>
      </c>
      <c r="UR36" s="17">
        <v>20</v>
      </c>
      <c r="US36" s="17">
        <v>20</v>
      </c>
      <c r="UT36" s="17">
        <v>10</v>
      </c>
      <c r="UU36" s="17">
        <v>10</v>
      </c>
      <c r="UV36" s="17">
        <v>20</v>
      </c>
      <c r="UW36" s="17">
        <v>20</v>
      </c>
      <c r="UX36" s="17">
        <v>10</v>
      </c>
      <c r="UY36" s="17">
        <v>10</v>
      </c>
      <c r="UZ36" s="17">
        <v>8.8000000000000007</v>
      </c>
      <c r="VA36" s="17">
        <v>9.1</v>
      </c>
      <c r="VB36" s="17">
        <v>8.6419999999999995</v>
      </c>
      <c r="VC36" s="17">
        <v>0.158</v>
      </c>
      <c r="VD36" s="17">
        <v>16.899999999999999</v>
      </c>
      <c r="VE36" s="17">
        <v>15.428000000000001</v>
      </c>
      <c r="VF36" s="17">
        <v>15.428000000000001</v>
      </c>
      <c r="VG36" s="17">
        <v>1.472</v>
      </c>
      <c r="VH36" s="17">
        <v>140</v>
      </c>
      <c r="VI36" s="17">
        <v>142.602</v>
      </c>
      <c r="VJ36" s="17">
        <v>142.602</v>
      </c>
      <c r="VK36" s="17">
        <v>-2.6019999999999999</v>
      </c>
      <c r="VL36" s="17">
        <v>0.3</v>
      </c>
      <c r="VM36" s="17">
        <v>0.4</v>
      </c>
      <c r="VN36" s="17">
        <v>0.6</v>
      </c>
      <c r="VO36" s="17">
        <v>-0.3</v>
      </c>
      <c r="VP36" s="17">
        <v>79.2</v>
      </c>
      <c r="VQ36" s="17">
        <v>107.2</v>
      </c>
      <c r="VR36" s="17">
        <v>104.545</v>
      </c>
      <c r="VS36" s="17">
        <v>-25.344999999999999</v>
      </c>
      <c r="VT36" s="17">
        <v>65.8</v>
      </c>
      <c r="VU36" s="17">
        <v>127.5</v>
      </c>
      <c r="VV36" s="17">
        <v>121.39</v>
      </c>
      <c r="VW36" s="17">
        <v>-55.59</v>
      </c>
      <c r="VX36" s="17">
        <v>111.4</v>
      </c>
      <c r="VY36" s="17">
        <v>105.375</v>
      </c>
      <c r="VZ36" s="17">
        <v>105.375</v>
      </c>
      <c r="WA36" s="17">
        <v>6.0250000000000004</v>
      </c>
      <c r="WB36" s="17">
        <v>13.9</v>
      </c>
      <c r="WC36" s="17">
        <v>13.638999999999999</v>
      </c>
      <c r="WD36" s="17">
        <v>13.638999999999999</v>
      </c>
      <c r="WE36" s="17">
        <v>0.26100000000000001</v>
      </c>
      <c r="WF36" s="17">
        <v>8.4</v>
      </c>
      <c r="WG36" s="17">
        <v>8.3000000000000007</v>
      </c>
      <c r="WH36" s="17">
        <v>8.3000000000000007</v>
      </c>
      <c r="WI36" s="17">
        <v>0.1</v>
      </c>
      <c r="WJ36" s="17">
        <v>20</v>
      </c>
      <c r="WK36" s="17">
        <v>19.317070000000001</v>
      </c>
      <c r="WL36" s="17">
        <v>19.317070000000001</v>
      </c>
      <c r="WM36" s="17">
        <v>0.68293000000000004</v>
      </c>
      <c r="WN36" s="17">
        <v>11.6</v>
      </c>
      <c r="WO36" s="17">
        <v>10.5</v>
      </c>
      <c r="WP36" s="17">
        <v>10.5</v>
      </c>
      <c r="WQ36" s="17">
        <v>1.1000000000000001</v>
      </c>
      <c r="WR36" s="17"/>
      <c r="WS36" s="17"/>
      <c r="WT36" s="17"/>
      <c r="WU36" s="17">
        <v>0</v>
      </c>
      <c r="WV36" s="17">
        <v>36.4</v>
      </c>
      <c r="WW36" s="17">
        <v>36</v>
      </c>
      <c r="WX36" s="17">
        <v>36</v>
      </c>
      <c r="WY36" s="17">
        <v>0.4</v>
      </c>
      <c r="WZ36" s="17">
        <v>27.3</v>
      </c>
      <c r="XA36" s="17">
        <v>29.184000000000001</v>
      </c>
      <c r="XB36" s="17">
        <v>29.184000000000001</v>
      </c>
      <c r="XC36" s="17">
        <v>-1.8839999999999999</v>
      </c>
      <c r="XD36" s="17">
        <v>3.4</v>
      </c>
      <c r="XE36" s="17">
        <v>2.8159999999999998</v>
      </c>
      <c r="XF36" s="17">
        <v>2.8159999999999998</v>
      </c>
      <c r="XG36" s="17">
        <v>0.58399999999999996</v>
      </c>
      <c r="XH36" s="17">
        <v>14</v>
      </c>
      <c r="XI36" s="17">
        <v>14</v>
      </c>
      <c r="XJ36" s="17">
        <v>14</v>
      </c>
      <c r="XK36" s="17">
        <v>0</v>
      </c>
      <c r="XL36" s="17">
        <v>0</v>
      </c>
      <c r="XM36" s="17"/>
      <c r="XN36" s="17"/>
      <c r="XO36" s="17">
        <v>0</v>
      </c>
      <c r="XP36" s="17">
        <v>7.5</v>
      </c>
      <c r="XQ36" s="17">
        <v>7.9</v>
      </c>
      <c r="XR36" s="17">
        <v>7.9</v>
      </c>
      <c r="XS36" s="17">
        <v>-0.4</v>
      </c>
    </row>
    <row r="37" spans="1:643" ht="24" customHeight="1" x14ac:dyDescent="0.25">
      <c r="A37" s="1"/>
      <c r="B37" s="16" t="s">
        <v>63</v>
      </c>
      <c r="C37" s="16" t="s">
        <v>717</v>
      </c>
      <c r="D37" s="17">
        <v>1</v>
      </c>
      <c r="E37" s="17">
        <v>1.02</v>
      </c>
      <c r="F37" s="17">
        <v>1.02</v>
      </c>
      <c r="G37" s="17">
        <v>-0.02</v>
      </c>
      <c r="H37" s="17">
        <v>1.6</v>
      </c>
      <c r="I37" s="17">
        <v>1.64</v>
      </c>
      <c r="J37" s="17">
        <v>1.64</v>
      </c>
      <c r="K37" s="17">
        <v>-0.04</v>
      </c>
      <c r="L37" s="17">
        <v>4.3</v>
      </c>
      <c r="M37" s="17">
        <v>3.8072699999999999</v>
      </c>
      <c r="N37" s="17">
        <v>3.8072699999999999</v>
      </c>
      <c r="O37" s="17">
        <v>0.49273</v>
      </c>
      <c r="P37" s="17">
        <v>646.79999999999995</v>
      </c>
      <c r="Q37" s="17">
        <v>646.79789000000005</v>
      </c>
      <c r="R37" s="17">
        <v>646.79789000000005</v>
      </c>
      <c r="S37" s="17">
        <v>2.1099999999999999E-3</v>
      </c>
      <c r="T37" s="17">
        <v>219.7</v>
      </c>
      <c r="U37" s="17">
        <v>211.44126</v>
      </c>
      <c r="V37" s="17">
        <v>211.44126</v>
      </c>
      <c r="W37" s="17">
        <v>8.2587399999999995</v>
      </c>
      <c r="X37" s="17"/>
      <c r="Y37" s="17"/>
      <c r="Z37" s="17"/>
      <c r="AA37" s="17">
        <v>0</v>
      </c>
      <c r="AB37" s="17"/>
      <c r="AC37" s="17"/>
      <c r="AD37" s="17"/>
      <c r="AE37" s="17">
        <v>0</v>
      </c>
      <c r="AF37" s="17">
        <v>82.5</v>
      </c>
      <c r="AG37" s="17">
        <v>91.199510000000004</v>
      </c>
      <c r="AH37" s="17">
        <v>71.256450000000001</v>
      </c>
      <c r="AI37" s="17">
        <v>11.243550000000001</v>
      </c>
      <c r="AJ37" s="17">
        <v>257</v>
      </c>
      <c r="AK37" s="17">
        <v>259.08780000000002</v>
      </c>
      <c r="AL37" s="17">
        <v>259.08780000000002</v>
      </c>
      <c r="AM37" s="17">
        <v>-2.0878000000000001</v>
      </c>
      <c r="AN37" s="17"/>
      <c r="AO37" s="17"/>
      <c r="AP37" s="17"/>
      <c r="AQ37" s="17">
        <v>0</v>
      </c>
      <c r="AR37" s="17"/>
      <c r="AS37" s="17"/>
      <c r="AT37" s="17"/>
      <c r="AU37" s="17">
        <v>0</v>
      </c>
      <c r="AV37" s="17"/>
      <c r="AW37" s="17"/>
      <c r="AX37" s="17"/>
      <c r="AY37" s="17">
        <v>0</v>
      </c>
      <c r="AZ37" s="17">
        <v>194.4</v>
      </c>
      <c r="BA37" s="17">
        <v>195.67905999999999</v>
      </c>
      <c r="BB37" s="17">
        <v>195.67905999999999</v>
      </c>
      <c r="BC37" s="17">
        <v>-1.2790600000000001</v>
      </c>
      <c r="BD37" s="17">
        <v>196</v>
      </c>
      <c r="BE37" s="17">
        <v>195.67905999999999</v>
      </c>
      <c r="BF37" s="17">
        <v>195.67905999999999</v>
      </c>
      <c r="BG37" s="17">
        <v>0.32094</v>
      </c>
      <c r="BH37" s="17">
        <v>192.1</v>
      </c>
      <c r="BI37" s="17">
        <v>195.67905999999999</v>
      </c>
      <c r="BJ37" s="17">
        <v>195.67905999999999</v>
      </c>
      <c r="BK37" s="17">
        <v>-3.5790600000000001</v>
      </c>
      <c r="BL37" s="17">
        <v>196.3</v>
      </c>
      <c r="BM37" s="17">
        <v>195.12195</v>
      </c>
      <c r="BN37" s="17">
        <v>195.12195</v>
      </c>
      <c r="BO37" s="17">
        <v>1.17805</v>
      </c>
      <c r="BP37" s="17">
        <v>104.9</v>
      </c>
      <c r="BQ37" s="17">
        <v>97.560980000000001</v>
      </c>
      <c r="BR37" s="17">
        <v>97.560969999999998</v>
      </c>
      <c r="BS37" s="17">
        <v>7.3390300000000002</v>
      </c>
      <c r="BT37" s="17">
        <v>558.20000000000005</v>
      </c>
      <c r="BU37" s="17">
        <v>568.29854</v>
      </c>
      <c r="BV37" s="17">
        <v>559.81853999999998</v>
      </c>
      <c r="BW37" s="17">
        <v>-1.6185400000000001</v>
      </c>
      <c r="BX37" s="17">
        <v>10.5</v>
      </c>
      <c r="BY37" s="17">
        <v>10.17268</v>
      </c>
      <c r="BZ37" s="17">
        <v>10.17268</v>
      </c>
      <c r="CA37" s="17">
        <v>0.32732</v>
      </c>
      <c r="CB37" s="17"/>
      <c r="CC37" s="17"/>
      <c r="CD37" s="17"/>
      <c r="CE37" s="17">
        <v>0</v>
      </c>
      <c r="CF37" s="17"/>
      <c r="CG37" s="17"/>
      <c r="CH37" s="17"/>
      <c r="CI37" s="17">
        <v>0</v>
      </c>
      <c r="CJ37" s="17"/>
      <c r="CK37" s="17"/>
      <c r="CL37" s="17"/>
      <c r="CM37" s="17">
        <v>0</v>
      </c>
      <c r="CN37" s="17"/>
      <c r="CO37" s="17"/>
      <c r="CP37" s="17"/>
      <c r="CQ37" s="17">
        <v>0</v>
      </c>
      <c r="CR37" s="17">
        <v>165</v>
      </c>
      <c r="CS37" s="17">
        <v>164.70732000000001</v>
      </c>
      <c r="CT37" s="17">
        <v>164.70732000000001</v>
      </c>
      <c r="CU37" s="17">
        <v>0.29268</v>
      </c>
      <c r="CV37" s="17">
        <v>7.6</v>
      </c>
      <c r="CW37" s="17">
        <v>6.6437299999999997</v>
      </c>
      <c r="CX37" s="17">
        <v>3.8486199999999999</v>
      </c>
      <c r="CY37" s="17">
        <v>3.7513800000000002</v>
      </c>
      <c r="CZ37" s="17">
        <v>3.2</v>
      </c>
      <c r="DA37" s="17">
        <v>3.64486</v>
      </c>
      <c r="DB37" s="17">
        <v>2.1114199999999999</v>
      </c>
      <c r="DC37" s="17">
        <v>1.0885800000000001</v>
      </c>
      <c r="DD37" s="17">
        <v>15.8</v>
      </c>
      <c r="DE37" s="17">
        <v>16.873670000000001</v>
      </c>
      <c r="DF37" s="17">
        <v>16.873670000000001</v>
      </c>
      <c r="DG37" s="17">
        <v>-1.0736699999999999</v>
      </c>
      <c r="DH37" s="17">
        <v>6.8</v>
      </c>
      <c r="DI37" s="17">
        <v>6.8787000000000003</v>
      </c>
      <c r="DJ37" s="17">
        <v>6.8787000000000003</v>
      </c>
      <c r="DK37" s="17">
        <v>-7.8700000000000006E-2</v>
      </c>
      <c r="DL37" s="17">
        <v>0</v>
      </c>
      <c r="DM37" s="17"/>
      <c r="DN37" s="17">
        <v>4.9923999999999999</v>
      </c>
      <c r="DO37" s="17">
        <v>-4.9923999999999999</v>
      </c>
      <c r="DP37" s="17">
        <v>80.5</v>
      </c>
      <c r="DQ37" s="17">
        <v>64.917450000000002</v>
      </c>
      <c r="DR37" s="17">
        <v>88.477810000000005</v>
      </c>
      <c r="DS37" s="17">
        <v>-7.9778099999999998</v>
      </c>
      <c r="DT37" s="17">
        <v>6.3</v>
      </c>
      <c r="DU37" s="17">
        <v>6.9076300000000002</v>
      </c>
      <c r="DV37" s="17">
        <v>8.9130000000000003</v>
      </c>
      <c r="DW37" s="17">
        <v>-2.613</v>
      </c>
      <c r="DX37" s="17"/>
      <c r="DY37" s="17"/>
      <c r="DZ37" s="17"/>
      <c r="EA37" s="17">
        <v>0</v>
      </c>
      <c r="EB37" s="17"/>
      <c r="EC37" s="17"/>
      <c r="ED37" s="17"/>
      <c r="EE37" s="17">
        <v>0</v>
      </c>
      <c r="EF37" s="17"/>
      <c r="EG37" s="17"/>
      <c r="EH37" s="17"/>
      <c r="EI37" s="17">
        <v>0</v>
      </c>
      <c r="EJ37" s="17">
        <v>111.1</v>
      </c>
      <c r="EK37" s="17">
        <v>112.90537</v>
      </c>
      <c r="EL37" s="17">
        <v>112.90537</v>
      </c>
      <c r="EM37" s="17">
        <v>-1.8053699999999999</v>
      </c>
      <c r="EN37" s="17">
        <v>218.5</v>
      </c>
      <c r="EO37" s="17">
        <v>221.25516999999999</v>
      </c>
      <c r="EP37" s="17">
        <v>165.37226999999999</v>
      </c>
      <c r="EQ37" s="17">
        <v>53.12773</v>
      </c>
      <c r="ER37" s="17"/>
      <c r="ES37" s="17"/>
      <c r="ET37" s="17"/>
      <c r="EU37" s="17">
        <v>0</v>
      </c>
      <c r="EV37" s="17"/>
      <c r="EW37" s="17"/>
      <c r="EX37" s="17"/>
      <c r="EY37" s="17">
        <v>0</v>
      </c>
      <c r="EZ37" s="17"/>
      <c r="FA37" s="17"/>
      <c r="FB37" s="17"/>
      <c r="FC37" s="17">
        <v>0</v>
      </c>
      <c r="FD37" s="17">
        <v>6.5</v>
      </c>
      <c r="FE37" s="17">
        <v>6.39</v>
      </c>
      <c r="FF37" s="17">
        <v>6.39</v>
      </c>
      <c r="FG37" s="17">
        <v>0.11</v>
      </c>
      <c r="FH37" s="17">
        <v>458.8</v>
      </c>
      <c r="FI37" s="17">
        <v>458.87804999999997</v>
      </c>
      <c r="FJ37" s="17">
        <v>451.03415000000001</v>
      </c>
      <c r="FK37" s="17">
        <v>7.7658500000000004</v>
      </c>
      <c r="FL37" s="17">
        <v>51.7</v>
      </c>
      <c r="FM37" s="17">
        <v>54.071869999999997</v>
      </c>
      <c r="FN37" s="17">
        <v>52.199509999999997</v>
      </c>
      <c r="FO37" s="17">
        <v>-0.49951000000000001</v>
      </c>
      <c r="FP37" s="17">
        <v>67.099999999999994</v>
      </c>
      <c r="FQ37" s="17">
        <v>72.877070000000003</v>
      </c>
      <c r="FR37" s="17">
        <v>72.877070000000003</v>
      </c>
      <c r="FS37" s="17">
        <v>-5.7770700000000001</v>
      </c>
      <c r="FT37" s="17">
        <v>38.200000000000003</v>
      </c>
      <c r="FU37" s="17">
        <v>37.371319999999997</v>
      </c>
      <c r="FV37" s="17">
        <v>36.000340000000001</v>
      </c>
      <c r="FW37" s="17">
        <v>2.1996600000000002</v>
      </c>
      <c r="FX37" s="17">
        <v>18.5</v>
      </c>
      <c r="FY37" s="17">
        <v>19.28585</v>
      </c>
      <c r="FZ37" s="17">
        <v>19.28585</v>
      </c>
      <c r="GA37" s="17">
        <v>-0.78585000000000005</v>
      </c>
      <c r="GB37" s="17">
        <v>11.1</v>
      </c>
      <c r="GC37" s="17"/>
      <c r="GD37" s="17">
        <v>19.453659999999999</v>
      </c>
      <c r="GE37" s="17">
        <v>-8.3536599999999996</v>
      </c>
      <c r="GF37" s="17">
        <v>91.4</v>
      </c>
      <c r="GG37" s="17">
        <v>87.657560000000004</v>
      </c>
      <c r="GH37" s="17">
        <v>87.657560000000004</v>
      </c>
      <c r="GI37" s="17">
        <v>3.7424400000000002</v>
      </c>
      <c r="GJ37" s="17">
        <v>124.6</v>
      </c>
      <c r="GK37" s="17">
        <v>133.33332999999999</v>
      </c>
      <c r="GL37" s="17">
        <v>182.61776</v>
      </c>
      <c r="GM37" s="17">
        <v>-58.017760000000003</v>
      </c>
      <c r="GN37" s="17">
        <v>124.6</v>
      </c>
      <c r="GO37" s="17">
        <v>133.33332999999999</v>
      </c>
      <c r="GP37" s="17">
        <v>182.61776</v>
      </c>
      <c r="GQ37" s="17">
        <v>-58.017760000000003</v>
      </c>
      <c r="GR37" s="17">
        <v>152</v>
      </c>
      <c r="GS37" s="17">
        <v>133.33332999999999</v>
      </c>
      <c r="GT37" s="17">
        <v>182.61776</v>
      </c>
      <c r="GU37" s="17">
        <v>-30.617760000000001</v>
      </c>
      <c r="GV37" s="17">
        <v>108.5</v>
      </c>
      <c r="GW37" s="17">
        <v>109.07201000000001</v>
      </c>
      <c r="GX37" s="17">
        <v>109.07201000000001</v>
      </c>
      <c r="GY37" s="17">
        <v>-0.57201000000000002</v>
      </c>
      <c r="GZ37" s="17">
        <v>8.4</v>
      </c>
      <c r="HA37" s="17">
        <v>7.9643300000000004</v>
      </c>
      <c r="HB37" s="17">
        <v>7.9643199999999998</v>
      </c>
      <c r="HC37" s="17">
        <v>0.43568000000000001</v>
      </c>
      <c r="HD37" s="17"/>
      <c r="HE37" s="17"/>
      <c r="HF37" s="17"/>
      <c r="HG37" s="17">
        <v>0</v>
      </c>
      <c r="HH37" s="17">
        <v>44.9</v>
      </c>
      <c r="HI37" s="17">
        <v>47.26634</v>
      </c>
      <c r="HJ37" s="17">
        <v>47.26634</v>
      </c>
      <c r="HK37" s="17">
        <v>-2.3663400000000001</v>
      </c>
      <c r="HL37" s="17">
        <v>46.6</v>
      </c>
      <c r="HM37" s="17">
        <v>44.275120000000001</v>
      </c>
      <c r="HN37" s="17">
        <v>44.275120000000001</v>
      </c>
      <c r="HO37" s="17">
        <v>2.3248799999999998</v>
      </c>
      <c r="HP37" s="17">
        <v>2.4</v>
      </c>
      <c r="HQ37" s="17">
        <v>1.8363499999999999</v>
      </c>
      <c r="HR37" s="17">
        <v>1.8363499999999999</v>
      </c>
      <c r="HS37" s="17">
        <v>0.56364999999999998</v>
      </c>
      <c r="HT37" s="17">
        <v>30.2</v>
      </c>
      <c r="HU37" s="17">
        <v>33.323279999999997</v>
      </c>
      <c r="HV37" s="17">
        <v>33.323279999999997</v>
      </c>
      <c r="HW37" s="17">
        <v>-3.1232799999999998</v>
      </c>
      <c r="HX37" s="17">
        <v>173.9</v>
      </c>
      <c r="HY37" s="17">
        <v>171.54185000000001</v>
      </c>
      <c r="HZ37" s="17">
        <v>171.54185000000001</v>
      </c>
      <c r="IA37" s="17">
        <v>2.3581500000000002</v>
      </c>
      <c r="IB37" s="17">
        <v>47.5</v>
      </c>
      <c r="IC37" s="17">
        <v>47.67127</v>
      </c>
      <c r="ID37" s="17">
        <v>47.67127</v>
      </c>
      <c r="IE37" s="17">
        <v>-0.17127000000000001</v>
      </c>
      <c r="IF37" s="17">
        <v>0</v>
      </c>
      <c r="IG37" s="17"/>
      <c r="IH37" s="17"/>
      <c r="II37" s="17">
        <v>0</v>
      </c>
      <c r="IJ37" s="17"/>
      <c r="IK37" s="17"/>
      <c r="IL37" s="17"/>
      <c r="IM37" s="17">
        <v>0</v>
      </c>
      <c r="IN37" s="17">
        <v>45.2</v>
      </c>
      <c r="IO37" s="17">
        <v>48.41648</v>
      </c>
      <c r="IP37" s="17">
        <v>48.41648</v>
      </c>
      <c r="IQ37" s="17">
        <v>-3.2164799999999998</v>
      </c>
      <c r="IR37" s="17"/>
      <c r="IS37" s="17"/>
      <c r="IT37" s="17"/>
      <c r="IU37" s="17">
        <v>0</v>
      </c>
      <c r="IV37" s="17"/>
      <c r="IW37" s="17"/>
      <c r="IX37" s="17"/>
      <c r="IY37" s="17">
        <v>0</v>
      </c>
      <c r="IZ37" s="17"/>
      <c r="JA37" s="17"/>
      <c r="JB37" s="17"/>
      <c r="JC37" s="17">
        <v>0</v>
      </c>
      <c r="JD37" s="17">
        <v>130.69999999999999</v>
      </c>
      <c r="JE37" s="17">
        <v>133.35676000000001</v>
      </c>
      <c r="JF37" s="17">
        <v>133.35676000000001</v>
      </c>
      <c r="JG37" s="17">
        <v>-2.6567599999999998</v>
      </c>
      <c r="JH37" s="17">
        <v>0</v>
      </c>
      <c r="JI37" s="17"/>
      <c r="JJ37" s="17">
        <v>0</v>
      </c>
      <c r="JK37" s="17">
        <v>0</v>
      </c>
      <c r="JL37" s="17">
        <v>90.1</v>
      </c>
      <c r="JM37" s="17">
        <v>155.81431000000001</v>
      </c>
      <c r="JN37" s="17">
        <v>155.8143</v>
      </c>
      <c r="JO37" s="17">
        <v>-65.714299999999994</v>
      </c>
      <c r="JP37" s="17"/>
      <c r="JQ37" s="17"/>
      <c r="JR37" s="17"/>
      <c r="JS37" s="17">
        <v>0</v>
      </c>
      <c r="JT37" s="17"/>
      <c r="JU37" s="17"/>
      <c r="JV37" s="17"/>
      <c r="JW37" s="17">
        <v>0</v>
      </c>
      <c r="JX37" s="17"/>
      <c r="JY37" s="17"/>
      <c r="JZ37" s="17">
        <v>0</v>
      </c>
      <c r="KA37" s="17">
        <v>0</v>
      </c>
      <c r="KB37" s="17"/>
      <c r="KC37" s="17"/>
      <c r="KD37" s="17"/>
      <c r="KE37" s="17">
        <v>0</v>
      </c>
      <c r="KF37" s="17"/>
      <c r="KG37" s="17"/>
      <c r="KH37" s="17"/>
      <c r="KI37" s="17">
        <v>0</v>
      </c>
      <c r="KJ37" s="17"/>
      <c r="KK37" s="17"/>
      <c r="KL37" s="17"/>
      <c r="KM37" s="17">
        <v>0</v>
      </c>
      <c r="KN37" s="17"/>
      <c r="KO37" s="17"/>
      <c r="KP37" s="17"/>
      <c r="KQ37" s="17">
        <v>0</v>
      </c>
      <c r="KR37" s="17">
        <v>56.9</v>
      </c>
      <c r="KS37" s="17">
        <v>56.827100000000002</v>
      </c>
      <c r="KT37" s="17">
        <v>56.827100000000002</v>
      </c>
      <c r="KU37" s="17">
        <v>7.2900000000000006E-2</v>
      </c>
      <c r="KV37" s="17"/>
      <c r="KW37" s="17"/>
      <c r="KX37" s="17"/>
      <c r="KY37" s="17">
        <v>0</v>
      </c>
      <c r="KZ37" s="17"/>
      <c r="LA37" s="17"/>
      <c r="LB37" s="17"/>
      <c r="LC37" s="17">
        <v>0</v>
      </c>
      <c r="LD37" s="17">
        <v>196</v>
      </c>
      <c r="LE37" s="17">
        <v>215.63317000000001</v>
      </c>
      <c r="LF37" s="17">
        <v>176.65919</v>
      </c>
      <c r="LG37" s="17">
        <v>19.340810000000001</v>
      </c>
      <c r="LH37" s="17">
        <v>127.9</v>
      </c>
      <c r="LI37" s="17">
        <v>133.67995999999999</v>
      </c>
      <c r="LJ37" s="17">
        <v>133.67995999999999</v>
      </c>
      <c r="LK37" s="17">
        <v>-5.77996</v>
      </c>
      <c r="LL37" s="17">
        <v>63.4</v>
      </c>
      <c r="LM37" s="17">
        <v>67.461460000000002</v>
      </c>
      <c r="LN37" s="17">
        <v>67.461460000000002</v>
      </c>
      <c r="LO37" s="17">
        <v>-4.0614600000000003</v>
      </c>
      <c r="LP37" s="17">
        <v>79.400000000000006</v>
      </c>
      <c r="LQ37" s="17">
        <v>78.567999999999998</v>
      </c>
      <c r="LR37" s="17">
        <v>78.567999999999998</v>
      </c>
      <c r="LS37" s="17">
        <v>0.83199999999999996</v>
      </c>
      <c r="LT37" s="17">
        <v>30.3</v>
      </c>
      <c r="LU37" s="17">
        <v>30.097560000000001</v>
      </c>
      <c r="LV37" s="17">
        <v>30.097560000000001</v>
      </c>
      <c r="LW37" s="17">
        <v>0.20244000000000001</v>
      </c>
      <c r="LX37" s="17"/>
      <c r="LY37" s="17"/>
      <c r="LZ37" s="17"/>
      <c r="MA37" s="17">
        <v>0</v>
      </c>
      <c r="MB37" s="17">
        <v>0</v>
      </c>
      <c r="MC37" s="17"/>
      <c r="MD37" s="17"/>
      <c r="ME37" s="17">
        <v>0</v>
      </c>
      <c r="MF37" s="17"/>
      <c r="MG37" s="17"/>
      <c r="MH37" s="17"/>
      <c r="MI37" s="17">
        <v>0</v>
      </c>
      <c r="MJ37" s="17">
        <v>139</v>
      </c>
      <c r="MK37" s="17">
        <v>146.66612000000001</v>
      </c>
      <c r="ML37" s="17">
        <v>146.66612000000001</v>
      </c>
      <c r="MM37" s="17">
        <v>-7.6661200000000003</v>
      </c>
      <c r="MN37" s="17">
        <v>137.80000000000001</v>
      </c>
      <c r="MO37" s="17">
        <v>146.66612000000001</v>
      </c>
      <c r="MP37" s="17">
        <v>146.66612000000001</v>
      </c>
      <c r="MQ37" s="17">
        <v>-8.8661200000000004</v>
      </c>
      <c r="MR37" s="17">
        <v>143.69999999999999</v>
      </c>
      <c r="MS37" s="17">
        <v>146.66612000000001</v>
      </c>
      <c r="MT37" s="17">
        <v>146.66612000000001</v>
      </c>
      <c r="MU37" s="17">
        <v>-2.9661200000000001</v>
      </c>
      <c r="MV37" s="17">
        <v>102.4</v>
      </c>
      <c r="MW37" s="17"/>
      <c r="MX37" s="17"/>
      <c r="MY37" s="17">
        <v>102.4</v>
      </c>
      <c r="MZ37" s="17"/>
      <c r="NA37" s="17"/>
      <c r="NB37" s="17"/>
      <c r="NC37" s="17">
        <v>0</v>
      </c>
      <c r="ND37" s="17"/>
      <c r="NE37" s="17"/>
      <c r="NF37" s="17"/>
      <c r="NG37" s="17">
        <v>0</v>
      </c>
      <c r="NH37" s="17"/>
      <c r="NI37" s="17"/>
      <c r="NJ37" s="17"/>
      <c r="NK37" s="17">
        <v>0</v>
      </c>
      <c r="NL37" s="17"/>
      <c r="NM37" s="17"/>
      <c r="NN37" s="17"/>
      <c r="NO37" s="17">
        <v>0</v>
      </c>
      <c r="NP37" s="17">
        <v>183.3</v>
      </c>
      <c r="NQ37" s="17">
        <v>184.7208</v>
      </c>
      <c r="NR37" s="17">
        <v>184.7208</v>
      </c>
      <c r="NS37" s="17">
        <v>-1.4208000000000001</v>
      </c>
      <c r="NT37" s="17">
        <v>97.7</v>
      </c>
      <c r="NU37" s="17">
        <v>92.360399999999998</v>
      </c>
      <c r="NV37" s="17">
        <v>92.360399999999998</v>
      </c>
      <c r="NW37" s="17">
        <v>5.3395999999999999</v>
      </c>
      <c r="NX37" s="17">
        <v>0.3</v>
      </c>
      <c r="NY37" s="17">
        <v>0.63900000000000001</v>
      </c>
      <c r="NZ37" s="17">
        <v>0.63900000000000001</v>
      </c>
      <c r="OA37" s="17">
        <v>-0.33900000000000002</v>
      </c>
      <c r="OB37" s="17">
        <v>85.5</v>
      </c>
      <c r="OC37" s="17">
        <v>68</v>
      </c>
      <c r="OD37" s="17">
        <v>75.492999999999995</v>
      </c>
      <c r="OE37" s="17">
        <v>10.007</v>
      </c>
      <c r="OF37" s="17">
        <v>78.599999999999994</v>
      </c>
      <c r="OG37" s="17">
        <v>75.647999999999996</v>
      </c>
      <c r="OH37" s="17">
        <v>75.647999999999996</v>
      </c>
      <c r="OI37" s="17">
        <v>2.952</v>
      </c>
      <c r="OJ37" s="17">
        <v>13.7</v>
      </c>
      <c r="OK37" s="17">
        <v>10.3</v>
      </c>
      <c r="OL37" s="17">
        <v>10.154999999999999</v>
      </c>
      <c r="OM37" s="17">
        <v>3.5449999999999999</v>
      </c>
      <c r="ON37" s="17">
        <v>0.2</v>
      </c>
      <c r="OO37" s="17">
        <v>0.2</v>
      </c>
      <c r="OP37" s="17">
        <v>0.2</v>
      </c>
      <c r="OQ37" s="17">
        <v>0</v>
      </c>
      <c r="OR37" s="17">
        <v>19.8</v>
      </c>
      <c r="OS37" s="17">
        <v>17.559999999999999</v>
      </c>
      <c r="OT37" s="17">
        <v>17.559999999999999</v>
      </c>
      <c r="OU37" s="17">
        <v>2.2400000000000002</v>
      </c>
      <c r="OV37" s="17">
        <v>9.8000000000000007</v>
      </c>
      <c r="OW37" s="17">
        <v>9.9830000000000005</v>
      </c>
      <c r="OX37" s="17">
        <v>9.9830000000000005</v>
      </c>
      <c r="OY37" s="17">
        <v>-0.183</v>
      </c>
      <c r="OZ37" s="17">
        <v>5.3</v>
      </c>
      <c r="PA37" s="17">
        <v>5.67</v>
      </c>
      <c r="PB37" s="17">
        <v>5.67</v>
      </c>
      <c r="PC37" s="17">
        <v>-0.37</v>
      </c>
      <c r="PD37" s="17">
        <v>3</v>
      </c>
      <c r="PE37" s="17">
        <v>1.8</v>
      </c>
      <c r="PF37" s="17">
        <v>1.8</v>
      </c>
      <c r="PG37" s="17">
        <v>1.2</v>
      </c>
      <c r="PH37" s="17">
        <v>5.2</v>
      </c>
      <c r="PI37" s="17">
        <v>5</v>
      </c>
      <c r="PJ37" s="17">
        <v>5</v>
      </c>
      <c r="PK37" s="17">
        <v>0.2</v>
      </c>
      <c r="PL37" s="17"/>
      <c r="PM37" s="17"/>
      <c r="PN37" s="17">
        <v>19.51219</v>
      </c>
      <c r="PO37" s="17">
        <v>-19.51219</v>
      </c>
      <c r="PP37" s="17">
        <v>18.899999999999999</v>
      </c>
      <c r="PQ37" s="17">
        <v>19.5122</v>
      </c>
      <c r="PR37" s="17">
        <v>19.51219</v>
      </c>
      <c r="PS37" s="17">
        <v>-0.61219000000000001</v>
      </c>
      <c r="PT37" s="17">
        <v>0</v>
      </c>
      <c r="PU37" s="17">
        <v>18.048780000000001</v>
      </c>
      <c r="PV37" s="17">
        <v>18.048780000000001</v>
      </c>
      <c r="PW37" s="17">
        <v>-18.048780000000001</v>
      </c>
      <c r="PX37" s="17">
        <v>3.5</v>
      </c>
      <c r="PY37" s="17">
        <v>3.4</v>
      </c>
      <c r="PZ37" s="17">
        <v>3.4</v>
      </c>
      <c r="QA37" s="17">
        <v>0.1</v>
      </c>
      <c r="QB37" s="17">
        <v>18.8</v>
      </c>
      <c r="QC37" s="17">
        <v>18.341460000000001</v>
      </c>
      <c r="QD37" s="17">
        <v>18.341460000000001</v>
      </c>
      <c r="QE37" s="17">
        <v>0.45854</v>
      </c>
      <c r="QF37" s="17">
        <v>14.8</v>
      </c>
      <c r="QG37" s="17">
        <v>15.811</v>
      </c>
      <c r="QH37" s="17">
        <v>15.811</v>
      </c>
      <c r="QI37" s="17">
        <v>-1.0109999999999999</v>
      </c>
      <c r="QJ37" s="17">
        <v>18</v>
      </c>
      <c r="QK37" s="17">
        <v>18.501000000000001</v>
      </c>
      <c r="QL37" s="17">
        <v>18.501000000000001</v>
      </c>
      <c r="QM37" s="17">
        <v>-0.501</v>
      </c>
      <c r="QN37" s="17">
        <v>17.8</v>
      </c>
      <c r="QO37" s="17">
        <v>15.3</v>
      </c>
      <c r="QP37" s="17">
        <v>16.405000000000001</v>
      </c>
      <c r="QQ37" s="17">
        <v>1.395</v>
      </c>
      <c r="QR37" s="17">
        <v>65.8</v>
      </c>
      <c r="QS37" s="17">
        <v>56.2</v>
      </c>
      <c r="QT37" s="17">
        <v>57.356999999999999</v>
      </c>
      <c r="QU37" s="17">
        <v>8.4429999999999996</v>
      </c>
      <c r="QV37" s="17">
        <v>4.4000000000000004</v>
      </c>
      <c r="QW37" s="17">
        <v>4.2</v>
      </c>
      <c r="QX37" s="17">
        <v>4.2</v>
      </c>
      <c r="QY37" s="17">
        <v>0.2</v>
      </c>
      <c r="QZ37" s="17">
        <v>2.2000000000000002</v>
      </c>
      <c r="RA37" s="17">
        <v>2.4</v>
      </c>
      <c r="RB37" s="17">
        <v>2.4</v>
      </c>
      <c r="RC37" s="17">
        <v>-0.2</v>
      </c>
      <c r="RD37" s="17">
        <v>2.2000000000000002</v>
      </c>
      <c r="RE37" s="17">
        <v>2.4</v>
      </c>
      <c r="RF37" s="17">
        <v>2.4</v>
      </c>
      <c r="RG37" s="17">
        <v>-0.2</v>
      </c>
      <c r="RH37" s="17">
        <v>1.3</v>
      </c>
      <c r="RI37" s="17">
        <v>1.45</v>
      </c>
      <c r="RJ37" s="17">
        <v>1.45</v>
      </c>
      <c r="RK37" s="17">
        <v>-0.15</v>
      </c>
      <c r="RL37" s="17">
        <v>19.399999999999999</v>
      </c>
      <c r="RM37" s="17">
        <v>19.626999999999999</v>
      </c>
      <c r="RN37" s="17">
        <v>19.626999999999999</v>
      </c>
      <c r="RO37" s="17">
        <v>-0.22700000000000001</v>
      </c>
      <c r="RP37" s="17">
        <v>2.5</v>
      </c>
      <c r="RQ37" s="17">
        <v>3.399</v>
      </c>
      <c r="RR37" s="17">
        <v>3.399</v>
      </c>
      <c r="RS37" s="17">
        <v>-0.89900000000000002</v>
      </c>
      <c r="RT37" s="17">
        <v>20.399999999999999</v>
      </c>
      <c r="RU37" s="17">
        <v>19.869240000000001</v>
      </c>
      <c r="RV37" s="17">
        <v>11.080550000000001</v>
      </c>
      <c r="RW37" s="17">
        <v>9.3194499999999998</v>
      </c>
      <c r="RX37" s="17">
        <v>2</v>
      </c>
      <c r="RY37" s="17">
        <v>2</v>
      </c>
      <c r="RZ37" s="17">
        <v>2</v>
      </c>
      <c r="SA37" s="17">
        <v>0</v>
      </c>
      <c r="SB37" s="17"/>
      <c r="SC37" s="17"/>
      <c r="SD37" s="17"/>
      <c r="SE37" s="17">
        <v>0</v>
      </c>
      <c r="SF37" s="17">
        <v>16.2</v>
      </c>
      <c r="SG37" s="17">
        <v>12</v>
      </c>
      <c r="SH37" s="17">
        <v>15.02439</v>
      </c>
      <c r="SI37" s="17">
        <v>1.17561</v>
      </c>
      <c r="SJ37" s="17">
        <v>12.6</v>
      </c>
      <c r="SK37" s="17">
        <v>12.39024</v>
      </c>
      <c r="SL37" s="17">
        <v>12.39024</v>
      </c>
      <c r="SM37" s="17">
        <v>0.20976</v>
      </c>
      <c r="SN37" s="17">
        <v>20.2</v>
      </c>
      <c r="SO37" s="17">
        <v>19.5122</v>
      </c>
      <c r="SP37" s="17">
        <v>19.51219</v>
      </c>
      <c r="SQ37" s="17">
        <v>0.68781000000000003</v>
      </c>
      <c r="SR37" s="17">
        <v>20.3</v>
      </c>
      <c r="SS37" s="17">
        <v>19.5122</v>
      </c>
      <c r="ST37" s="17">
        <v>19.51219</v>
      </c>
      <c r="SU37" s="17">
        <v>0.78781000000000001</v>
      </c>
      <c r="SV37" s="17">
        <v>20</v>
      </c>
      <c r="SW37" s="17">
        <v>19.317070000000001</v>
      </c>
      <c r="SX37" s="17">
        <v>19.317070000000001</v>
      </c>
      <c r="SY37" s="17">
        <v>0.68293000000000004</v>
      </c>
      <c r="SZ37" s="17">
        <v>13.3</v>
      </c>
      <c r="TA37" s="17">
        <v>11.4</v>
      </c>
      <c r="TB37" s="17">
        <v>12.515000000000001</v>
      </c>
      <c r="TC37" s="17">
        <v>0.78500000000000003</v>
      </c>
      <c r="TD37" s="17">
        <v>34.200000000000003</v>
      </c>
      <c r="TE37" s="17">
        <v>46.8</v>
      </c>
      <c r="TF37" s="17">
        <v>53.603999999999999</v>
      </c>
      <c r="TG37" s="17">
        <v>-19.404</v>
      </c>
      <c r="TH37" s="17">
        <v>32.799999999999997</v>
      </c>
      <c r="TI37" s="17">
        <v>20.288</v>
      </c>
      <c r="TJ37" s="17">
        <v>20.288</v>
      </c>
      <c r="TK37" s="17">
        <v>12.512</v>
      </c>
      <c r="TL37" s="17">
        <v>50</v>
      </c>
      <c r="TM37" s="17">
        <v>36.1</v>
      </c>
      <c r="TN37" s="17">
        <v>41.97</v>
      </c>
      <c r="TO37" s="17">
        <v>8.0299999999999994</v>
      </c>
      <c r="TP37" s="17">
        <v>48.1</v>
      </c>
      <c r="TQ37" s="17">
        <v>41.3</v>
      </c>
      <c r="TR37" s="17">
        <v>45.42</v>
      </c>
      <c r="TS37" s="17">
        <v>2.68</v>
      </c>
      <c r="TT37" s="17">
        <v>7.9</v>
      </c>
      <c r="TU37" s="17">
        <v>5.4</v>
      </c>
      <c r="TV37" s="17">
        <v>7.0919999999999996</v>
      </c>
      <c r="TW37" s="17">
        <v>0.80800000000000005</v>
      </c>
      <c r="TX37" s="17">
        <v>7</v>
      </c>
      <c r="TY37" s="17">
        <v>4</v>
      </c>
      <c r="TZ37" s="17">
        <v>4.9989999999999997</v>
      </c>
      <c r="UA37" s="17">
        <v>2.0009999999999999</v>
      </c>
      <c r="UB37" s="17">
        <v>20.9</v>
      </c>
      <c r="UC37" s="17">
        <v>20.4878</v>
      </c>
      <c r="UD37" s="17">
        <v>20.4878</v>
      </c>
      <c r="UE37" s="17">
        <v>0.41220000000000001</v>
      </c>
      <c r="UF37" s="17">
        <v>8.1999999999999993</v>
      </c>
      <c r="UG37" s="17">
        <v>8</v>
      </c>
      <c r="UH37" s="17">
        <v>8</v>
      </c>
      <c r="UI37" s="17">
        <v>0.2</v>
      </c>
      <c r="UJ37" s="17">
        <v>7</v>
      </c>
      <c r="UK37" s="17">
        <v>6.9</v>
      </c>
      <c r="UL37" s="17">
        <v>6.9</v>
      </c>
      <c r="UM37" s="17">
        <v>0.1</v>
      </c>
      <c r="UN37" s="17">
        <v>20</v>
      </c>
      <c r="UO37" s="17">
        <v>20</v>
      </c>
      <c r="UP37" s="17">
        <v>10</v>
      </c>
      <c r="UQ37" s="17">
        <v>10</v>
      </c>
      <c r="UR37" s="17">
        <v>20</v>
      </c>
      <c r="US37" s="17">
        <v>20</v>
      </c>
      <c r="UT37" s="17">
        <v>10</v>
      </c>
      <c r="UU37" s="17">
        <v>10</v>
      </c>
      <c r="UV37" s="17">
        <v>20</v>
      </c>
      <c r="UW37" s="17">
        <v>20</v>
      </c>
      <c r="UX37" s="17">
        <v>10</v>
      </c>
      <c r="UY37" s="17">
        <v>10</v>
      </c>
      <c r="UZ37" s="17">
        <v>9.8000000000000007</v>
      </c>
      <c r="VA37" s="17">
        <v>8.3000000000000007</v>
      </c>
      <c r="VB37" s="17">
        <v>8.3149999999999995</v>
      </c>
      <c r="VC37" s="17">
        <v>1.4850000000000001</v>
      </c>
      <c r="VD37" s="17">
        <v>15.3</v>
      </c>
      <c r="VE37" s="17">
        <v>13.63</v>
      </c>
      <c r="VF37" s="17">
        <v>13.63</v>
      </c>
      <c r="VG37" s="17">
        <v>1.67</v>
      </c>
      <c r="VH37" s="17">
        <v>136</v>
      </c>
      <c r="VI37" s="17">
        <v>135.66499999999999</v>
      </c>
      <c r="VJ37" s="17">
        <v>135.66499999999999</v>
      </c>
      <c r="VK37" s="17">
        <v>0.33500000000000002</v>
      </c>
      <c r="VL37" s="17">
        <v>0.3</v>
      </c>
      <c r="VM37" s="17">
        <v>0.4</v>
      </c>
      <c r="VN37" s="17">
        <v>0.6</v>
      </c>
      <c r="VO37" s="17">
        <v>-0.3</v>
      </c>
      <c r="VP37" s="17">
        <v>100.5</v>
      </c>
      <c r="VQ37" s="17">
        <v>72</v>
      </c>
      <c r="VR37" s="17">
        <v>108.096</v>
      </c>
      <c r="VS37" s="17">
        <v>-7.5960000000000001</v>
      </c>
      <c r="VT37" s="17">
        <v>86.1</v>
      </c>
      <c r="VU37" s="17">
        <v>65</v>
      </c>
      <c r="VV37" s="17">
        <v>128.32</v>
      </c>
      <c r="VW37" s="17">
        <v>-42.22</v>
      </c>
      <c r="VX37" s="17">
        <v>109.2</v>
      </c>
      <c r="VY37" s="17">
        <v>97.102999999999994</v>
      </c>
      <c r="VZ37" s="17">
        <v>97.102999999999994</v>
      </c>
      <c r="WA37" s="17">
        <v>12.097</v>
      </c>
      <c r="WB37" s="17">
        <v>12</v>
      </c>
      <c r="WC37" s="17">
        <v>11.944000000000001</v>
      </c>
      <c r="WD37" s="17">
        <v>11.944000000000001</v>
      </c>
      <c r="WE37" s="17">
        <v>5.6000000000000001E-2</v>
      </c>
      <c r="WF37" s="17">
        <v>8.4</v>
      </c>
      <c r="WG37" s="17">
        <v>8.3000000000000007</v>
      </c>
      <c r="WH37" s="17">
        <v>8.3000000000000007</v>
      </c>
      <c r="WI37" s="17">
        <v>0.1</v>
      </c>
      <c r="WJ37" s="17">
        <v>20</v>
      </c>
      <c r="WK37" s="17">
        <v>19.317070000000001</v>
      </c>
      <c r="WL37" s="17">
        <v>19.317070000000001</v>
      </c>
      <c r="WM37" s="17">
        <v>0.68293000000000004</v>
      </c>
      <c r="WN37" s="17">
        <v>11</v>
      </c>
      <c r="WO37" s="17">
        <v>10.5</v>
      </c>
      <c r="WP37" s="17">
        <v>10.5</v>
      </c>
      <c r="WQ37" s="17">
        <v>0.5</v>
      </c>
      <c r="WR37" s="17"/>
      <c r="WS37" s="17"/>
      <c r="WT37" s="17"/>
      <c r="WU37" s="17">
        <v>0</v>
      </c>
      <c r="WV37" s="17">
        <v>36.1</v>
      </c>
      <c r="WW37" s="17">
        <v>36</v>
      </c>
      <c r="WX37" s="17">
        <v>36</v>
      </c>
      <c r="WY37" s="17">
        <v>0.1</v>
      </c>
      <c r="WZ37" s="17">
        <v>27.2</v>
      </c>
      <c r="XA37" s="17">
        <v>29.184000000000001</v>
      </c>
      <c r="XB37" s="17">
        <v>29.184000000000001</v>
      </c>
      <c r="XC37" s="17">
        <v>-1.984</v>
      </c>
      <c r="XD37" s="17">
        <v>3.4</v>
      </c>
      <c r="XE37" s="17">
        <v>2.8159999999999998</v>
      </c>
      <c r="XF37" s="17">
        <v>2.8159999999999998</v>
      </c>
      <c r="XG37" s="17">
        <v>0.58399999999999996</v>
      </c>
      <c r="XH37" s="17">
        <v>14</v>
      </c>
      <c r="XI37" s="17">
        <v>14</v>
      </c>
      <c r="XJ37" s="17">
        <v>14</v>
      </c>
      <c r="XK37" s="17">
        <v>0</v>
      </c>
      <c r="XL37" s="17">
        <v>0</v>
      </c>
      <c r="XM37" s="17"/>
      <c r="XN37" s="17"/>
      <c r="XO37" s="17">
        <v>0</v>
      </c>
      <c r="XP37" s="17">
        <v>7.6</v>
      </c>
      <c r="XQ37" s="17">
        <v>7.9</v>
      </c>
      <c r="XR37" s="17">
        <v>7.9</v>
      </c>
      <c r="XS37" s="17">
        <v>-0.3</v>
      </c>
    </row>
    <row r="38" spans="1:643" ht="24" customHeight="1" x14ac:dyDescent="0.25">
      <c r="A38" s="1"/>
      <c r="B38" s="16" t="s">
        <v>63</v>
      </c>
      <c r="C38" s="16" t="s">
        <v>718</v>
      </c>
      <c r="D38" s="17">
        <v>1</v>
      </c>
      <c r="E38" s="17">
        <v>1.02</v>
      </c>
      <c r="F38" s="17">
        <v>1.02</v>
      </c>
      <c r="G38" s="17">
        <v>-0.02</v>
      </c>
      <c r="H38" s="17">
        <v>1.6</v>
      </c>
      <c r="I38" s="17">
        <v>1.64</v>
      </c>
      <c r="J38" s="17">
        <v>1.64</v>
      </c>
      <c r="K38" s="17">
        <v>-0.04</v>
      </c>
      <c r="L38" s="17">
        <v>4.3</v>
      </c>
      <c r="M38" s="17">
        <v>3.8072699999999999</v>
      </c>
      <c r="N38" s="17">
        <v>3.8072699999999999</v>
      </c>
      <c r="O38" s="17">
        <v>0.49273</v>
      </c>
      <c r="P38" s="17">
        <v>647.20000000000005</v>
      </c>
      <c r="Q38" s="17">
        <v>646.79789000000005</v>
      </c>
      <c r="R38" s="17">
        <v>646.79789000000005</v>
      </c>
      <c r="S38" s="17">
        <v>0.40211000000000002</v>
      </c>
      <c r="T38" s="17">
        <v>219.9</v>
      </c>
      <c r="U38" s="17">
        <v>211.44126</v>
      </c>
      <c r="V38" s="17">
        <v>211.44126</v>
      </c>
      <c r="W38" s="17">
        <v>8.4587400000000006</v>
      </c>
      <c r="X38" s="17"/>
      <c r="Y38" s="17"/>
      <c r="Z38" s="17"/>
      <c r="AA38" s="17">
        <v>0</v>
      </c>
      <c r="AB38" s="17"/>
      <c r="AC38" s="17"/>
      <c r="AD38" s="17"/>
      <c r="AE38" s="17">
        <v>0</v>
      </c>
      <c r="AF38" s="17">
        <v>80.2</v>
      </c>
      <c r="AG38" s="17">
        <v>91.199510000000004</v>
      </c>
      <c r="AH38" s="17">
        <v>71.256450000000001</v>
      </c>
      <c r="AI38" s="17">
        <v>8.9435500000000001</v>
      </c>
      <c r="AJ38" s="17">
        <v>257.3</v>
      </c>
      <c r="AK38" s="17">
        <v>259.08780000000002</v>
      </c>
      <c r="AL38" s="17">
        <v>259.08780000000002</v>
      </c>
      <c r="AM38" s="17">
        <v>-1.7878000000000001</v>
      </c>
      <c r="AN38" s="17"/>
      <c r="AO38" s="17"/>
      <c r="AP38" s="17"/>
      <c r="AQ38" s="17">
        <v>0</v>
      </c>
      <c r="AR38" s="17"/>
      <c r="AS38" s="17"/>
      <c r="AT38" s="17"/>
      <c r="AU38" s="17">
        <v>0</v>
      </c>
      <c r="AV38" s="17"/>
      <c r="AW38" s="17"/>
      <c r="AX38" s="17"/>
      <c r="AY38" s="17">
        <v>0</v>
      </c>
      <c r="AZ38" s="17">
        <v>195.9</v>
      </c>
      <c r="BA38" s="17">
        <v>195.67905999999999</v>
      </c>
      <c r="BB38" s="17">
        <v>195.67905999999999</v>
      </c>
      <c r="BC38" s="17">
        <v>0.22094</v>
      </c>
      <c r="BD38" s="17">
        <v>199.4</v>
      </c>
      <c r="BE38" s="17">
        <v>195.67905999999999</v>
      </c>
      <c r="BF38" s="17">
        <v>195.67905999999999</v>
      </c>
      <c r="BG38" s="17">
        <v>3.7209400000000001</v>
      </c>
      <c r="BH38" s="17">
        <v>194.2</v>
      </c>
      <c r="BI38" s="17">
        <v>195.67905999999999</v>
      </c>
      <c r="BJ38" s="17">
        <v>195.67905999999999</v>
      </c>
      <c r="BK38" s="17">
        <v>-1.47906</v>
      </c>
      <c r="BL38" s="17">
        <v>197.5</v>
      </c>
      <c r="BM38" s="17">
        <v>195.12195</v>
      </c>
      <c r="BN38" s="17">
        <v>195.12195</v>
      </c>
      <c r="BO38" s="17">
        <v>2.37805</v>
      </c>
      <c r="BP38" s="17">
        <v>105.1</v>
      </c>
      <c r="BQ38" s="17">
        <v>97.560980000000001</v>
      </c>
      <c r="BR38" s="17">
        <v>97.560969999999998</v>
      </c>
      <c r="BS38" s="17">
        <v>7.5390300000000003</v>
      </c>
      <c r="BT38" s="17">
        <v>561.5</v>
      </c>
      <c r="BU38" s="17">
        <v>568.29854</v>
      </c>
      <c r="BV38" s="17">
        <v>559.81853999999998</v>
      </c>
      <c r="BW38" s="17">
        <v>1.68146</v>
      </c>
      <c r="BX38" s="17">
        <v>10.5</v>
      </c>
      <c r="BY38" s="17">
        <v>10.17268</v>
      </c>
      <c r="BZ38" s="17">
        <v>10.17268</v>
      </c>
      <c r="CA38" s="17">
        <v>0.32732</v>
      </c>
      <c r="CB38" s="17"/>
      <c r="CC38" s="17"/>
      <c r="CD38" s="17"/>
      <c r="CE38" s="17">
        <v>0</v>
      </c>
      <c r="CF38" s="17"/>
      <c r="CG38" s="17"/>
      <c r="CH38" s="17"/>
      <c r="CI38" s="17">
        <v>0</v>
      </c>
      <c r="CJ38" s="17"/>
      <c r="CK38" s="17"/>
      <c r="CL38" s="17"/>
      <c r="CM38" s="17">
        <v>0</v>
      </c>
      <c r="CN38" s="17"/>
      <c r="CO38" s="17"/>
      <c r="CP38" s="17"/>
      <c r="CQ38" s="17">
        <v>0</v>
      </c>
      <c r="CR38" s="17">
        <v>164.1</v>
      </c>
      <c r="CS38" s="17">
        <v>164.70732000000001</v>
      </c>
      <c r="CT38" s="17">
        <v>164.70732000000001</v>
      </c>
      <c r="CU38" s="17">
        <v>-0.60731999999999997</v>
      </c>
      <c r="CV38" s="17">
        <v>7.3</v>
      </c>
      <c r="CW38" s="17">
        <v>6.6437299999999997</v>
      </c>
      <c r="CX38" s="17">
        <v>3.8486199999999999</v>
      </c>
      <c r="CY38" s="17">
        <v>3.4513799999999999</v>
      </c>
      <c r="CZ38" s="17">
        <v>2.9</v>
      </c>
      <c r="DA38" s="17">
        <v>3.64486</v>
      </c>
      <c r="DB38" s="17">
        <v>2.1114199999999999</v>
      </c>
      <c r="DC38" s="17">
        <v>0.78857999999999995</v>
      </c>
      <c r="DD38" s="17">
        <v>15.9</v>
      </c>
      <c r="DE38" s="17">
        <v>16.873670000000001</v>
      </c>
      <c r="DF38" s="17">
        <v>16.873670000000001</v>
      </c>
      <c r="DG38" s="17">
        <v>-0.97367000000000004</v>
      </c>
      <c r="DH38" s="17">
        <v>6.8</v>
      </c>
      <c r="DI38" s="17">
        <v>6.8787000000000003</v>
      </c>
      <c r="DJ38" s="17">
        <v>6.8787000000000003</v>
      </c>
      <c r="DK38" s="17">
        <v>-7.8700000000000006E-2</v>
      </c>
      <c r="DL38" s="17">
        <v>0</v>
      </c>
      <c r="DM38" s="17"/>
      <c r="DN38" s="17">
        <v>4.9923999999999999</v>
      </c>
      <c r="DO38" s="17">
        <v>-4.9923999999999999</v>
      </c>
      <c r="DP38" s="17">
        <v>80.599999999999994</v>
      </c>
      <c r="DQ38" s="17">
        <v>77.255930000000006</v>
      </c>
      <c r="DR38" s="17">
        <v>139.67260999999999</v>
      </c>
      <c r="DS38" s="17">
        <v>-59.072609999999997</v>
      </c>
      <c r="DT38" s="17">
        <v>7.1</v>
      </c>
      <c r="DU38" s="17">
        <v>8.2205200000000005</v>
      </c>
      <c r="DV38" s="17">
        <v>8.9130000000000003</v>
      </c>
      <c r="DW38" s="17">
        <v>-1.8129999999999999</v>
      </c>
      <c r="DX38" s="17"/>
      <c r="DY38" s="17"/>
      <c r="DZ38" s="17"/>
      <c r="EA38" s="17">
        <v>0</v>
      </c>
      <c r="EB38" s="17"/>
      <c r="EC38" s="17"/>
      <c r="ED38" s="17"/>
      <c r="EE38" s="17">
        <v>0</v>
      </c>
      <c r="EF38" s="17"/>
      <c r="EG38" s="17"/>
      <c r="EH38" s="17"/>
      <c r="EI38" s="17">
        <v>0</v>
      </c>
      <c r="EJ38" s="17">
        <v>110.7</v>
      </c>
      <c r="EK38" s="17">
        <v>112.90537</v>
      </c>
      <c r="EL38" s="17">
        <v>112.90537</v>
      </c>
      <c r="EM38" s="17">
        <v>-2.2053699999999998</v>
      </c>
      <c r="EN38" s="17">
        <v>196.2</v>
      </c>
      <c r="EO38" s="17">
        <v>221.25516999999999</v>
      </c>
      <c r="EP38" s="17">
        <v>165.37226000000001</v>
      </c>
      <c r="EQ38" s="17">
        <v>30.827739999999999</v>
      </c>
      <c r="ER38" s="17"/>
      <c r="ES38" s="17"/>
      <c r="ET38" s="17"/>
      <c r="EU38" s="17">
        <v>0</v>
      </c>
      <c r="EV38" s="17"/>
      <c r="EW38" s="17"/>
      <c r="EX38" s="17"/>
      <c r="EY38" s="17">
        <v>0</v>
      </c>
      <c r="EZ38" s="17"/>
      <c r="FA38" s="17"/>
      <c r="FB38" s="17"/>
      <c r="FC38" s="17">
        <v>0</v>
      </c>
      <c r="FD38" s="17">
        <v>6.5</v>
      </c>
      <c r="FE38" s="17">
        <v>6.39</v>
      </c>
      <c r="FF38" s="17">
        <v>6.39</v>
      </c>
      <c r="FG38" s="17">
        <v>0.11</v>
      </c>
      <c r="FH38" s="17">
        <v>457</v>
      </c>
      <c r="FI38" s="17">
        <v>458.87804999999997</v>
      </c>
      <c r="FJ38" s="17">
        <v>451.03415000000001</v>
      </c>
      <c r="FK38" s="17">
        <v>5.9658499999999997</v>
      </c>
      <c r="FL38" s="17">
        <v>50.1</v>
      </c>
      <c r="FM38" s="17">
        <v>54.071869999999997</v>
      </c>
      <c r="FN38" s="17">
        <v>52.199509999999997</v>
      </c>
      <c r="FO38" s="17">
        <v>-2.09951</v>
      </c>
      <c r="FP38" s="17">
        <v>65.099999999999994</v>
      </c>
      <c r="FQ38" s="17">
        <v>72.877070000000003</v>
      </c>
      <c r="FR38" s="17">
        <v>72.877070000000003</v>
      </c>
      <c r="FS38" s="17">
        <v>-7.7770700000000001</v>
      </c>
      <c r="FT38" s="17">
        <v>38.200000000000003</v>
      </c>
      <c r="FU38" s="17">
        <v>37.371319999999997</v>
      </c>
      <c r="FV38" s="17">
        <v>36.000340000000001</v>
      </c>
      <c r="FW38" s="17">
        <v>2.1996600000000002</v>
      </c>
      <c r="FX38" s="17">
        <v>18.5</v>
      </c>
      <c r="FY38" s="17">
        <v>19.28585</v>
      </c>
      <c r="FZ38" s="17">
        <v>19.28585</v>
      </c>
      <c r="GA38" s="17">
        <v>-0.78585000000000005</v>
      </c>
      <c r="GB38" s="17">
        <v>19.3</v>
      </c>
      <c r="GC38" s="17"/>
      <c r="GD38" s="17">
        <v>19.453659999999999</v>
      </c>
      <c r="GE38" s="17">
        <v>-0.15365999999999999</v>
      </c>
      <c r="GF38" s="17">
        <v>89.1</v>
      </c>
      <c r="GG38" s="17">
        <v>87.657560000000004</v>
      </c>
      <c r="GH38" s="17">
        <v>87.657560000000004</v>
      </c>
      <c r="GI38" s="17">
        <v>1.4424399999999999</v>
      </c>
      <c r="GJ38" s="17">
        <v>121.7</v>
      </c>
      <c r="GK38" s="17">
        <v>133.33332999999999</v>
      </c>
      <c r="GL38" s="17">
        <v>182.61776</v>
      </c>
      <c r="GM38" s="17">
        <v>-60.917760000000001</v>
      </c>
      <c r="GN38" s="17">
        <v>121.9</v>
      </c>
      <c r="GO38" s="17">
        <v>133.33332999999999</v>
      </c>
      <c r="GP38" s="17">
        <v>182.61776</v>
      </c>
      <c r="GQ38" s="17">
        <v>-60.717759999999998</v>
      </c>
      <c r="GR38" s="17">
        <v>153.1</v>
      </c>
      <c r="GS38" s="17">
        <v>133.33332999999999</v>
      </c>
      <c r="GT38" s="17">
        <v>182.61776</v>
      </c>
      <c r="GU38" s="17">
        <v>-29.517759999999999</v>
      </c>
      <c r="GV38" s="17">
        <v>107.7</v>
      </c>
      <c r="GW38" s="17">
        <v>109.07201000000001</v>
      </c>
      <c r="GX38" s="17">
        <v>109.07201000000001</v>
      </c>
      <c r="GY38" s="17">
        <v>-1.37201</v>
      </c>
      <c r="GZ38" s="17">
        <v>8.4</v>
      </c>
      <c r="HA38" s="17">
        <v>7.9643300000000004</v>
      </c>
      <c r="HB38" s="17">
        <v>7.9643199999999998</v>
      </c>
      <c r="HC38" s="17">
        <v>0.43568000000000001</v>
      </c>
      <c r="HD38" s="17"/>
      <c r="HE38" s="17"/>
      <c r="HF38" s="17"/>
      <c r="HG38" s="17">
        <v>0</v>
      </c>
      <c r="HH38" s="17">
        <v>43.7</v>
      </c>
      <c r="HI38" s="17">
        <v>47.26634</v>
      </c>
      <c r="HJ38" s="17">
        <v>47.26634</v>
      </c>
      <c r="HK38" s="17">
        <v>-3.5663399999999998</v>
      </c>
      <c r="HL38" s="17">
        <v>47</v>
      </c>
      <c r="HM38" s="17">
        <v>44.275120000000001</v>
      </c>
      <c r="HN38" s="17">
        <v>44.275120000000001</v>
      </c>
      <c r="HO38" s="17">
        <v>2.7248800000000002</v>
      </c>
      <c r="HP38" s="17">
        <v>3.8</v>
      </c>
      <c r="HQ38" s="17">
        <v>1.8363499999999999</v>
      </c>
      <c r="HR38" s="17">
        <v>1.8363499999999999</v>
      </c>
      <c r="HS38" s="17">
        <v>1.9636499999999999</v>
      </c>
      <c r="HT38" s="17">
        <v>29.9</v>
      </c>
      <c r="HU38" s="17">
        <v>33.323279999999997</v>
      </c>
      <c r="HV38" s="17">
        <v>33.323279999999997</v>
      </c>
      <c r="HW38" s="17">
        <v>-3.4232800000000001</v>
      </c>
      <c r="HX38" s="17">
        <v>173.8</v>
      </c>
      <c r="HY38" s="17">
        <v>171.54185000000001</v>
      </c>
      <c r="HZ38" s="17">
        <v>171.54185000000001</v>
      </c>
      <c r="IA38" s="17">
        <v>2.2581500000000001</v>
      </c>
      <c r="IB38" s="17">
        <v>47.4</v>
      </c>
      <c r="IC38" s="17">
        <v>47.67127</v>
      </c>
      <c r="ID38" s="17">
        <v>47.67127</v>
      </c>
      <c r="IE38" s="17">
        <v>-0.27127000000000001</v>
      </c>
      <c r="IF38" s="17">
        <v>0</v>
      </c>
      <c r="IG38" s="17"/>
      <c r="IH38" s="17"/>
      <c r="II38" s="17">
        <v>0</v>
      </c>
      <c r="IJ38" s="17"/>
      <c r="IK38" s="17"/>
      <c r="IL38" s="17"/>
      <c r="IM38" s="17">
        <v>0</v>
      </c>
      <c r="IN38" s="17">
        <v>45.4</v>
      </c>
      <c r="IO38" s="17">
        <v>48.41648</v>
      </c>
      <c r="IP38" s="17">
        <v>48.41648</v>
      </c>
      <c r="IQ38" s="17">
        <v>-3.0164800000000001</v>
      </c>
      <c r="IR38" s="17"/>
      <c r="IS38" s="17"/>
      <c r="IT38" s="17"/>
      <c r="IU38" s="17">
        <v>0</v>
      </c>
      <c r="IV38" s="17"/>
      <c r="IW38" s="17"/>
      <c r="IX38" s="17"/>
      <c r="IY38" s="17">
        <v>0</v>
      </c>
      <c r="IZ38" s="17"/>
      <c r="JA38" s="17"/>
      <c r="JB38" s="17"/>
      <c r="JC38" s="17">
        <v>0</v>
      </c>
      <c r="JD38" s="17">
        <v>130.5</v>
      </c>
      <c r="JE38" s="17">
        <v>133.35676000000001</v>
      </c>
      <c r="JF38" s="17">
        <v>133.35676000000001</v>
      </c>
      <c r="JG38" s="17">
        <v>-2.85676</v>
      </c>
      <c r="JH38" s="17">
        <v>0</v>
      </c>
      <c r="JI38" s="17"/>
      <c r="JJ38" s="17">
        <v>0</v>
      </c>
      <c r="JK38" s="17">
        <v>0</v>
      </c>
      <c r="JL38" s="17">
        <v>159.1</v>
      </c>
      <c r="JM38" s="17">
        <v>156.08573999999999</v>
      </c>
      <c r="JN38" s="17">
        <v>156.08573000000001</v>
      </c>
      <c r="JO38" s="17">
        <v>3.0142699999999998</v>
      </c>
      <c r="JP38" s="17"/>
      <c r="JQ38" s="17"/>
      <c r="JR38" s="17"/>
      <c r="JS38" s="17">
        <v>0</v>
      </c>
      <c r="JT38" s="17"/>
      <c r="JU38" s="17"/>
      <c r="JV38" s="17"/>
      <c r="JW38" s="17">
        <v>0</v>
      </c>
      <c r="JX38" s="17"/>
      <c r="JY38" s="17"/>
      <c r="JZ38" s="17">
        <v>0</v>
      </c>
      <c r="KA38" s="17">
        <v>0</v>
      </c>
      <c r="KB38" s="17"/>
      <c r="KC38" s="17"/>
      <c r="KD38" s="17"/>
      <c r="KE38" s="17">
        <v>0</v>
      </c>
      <c r="KF38" s="17"/>
      <c r="KG38" s="17"/>
      <c r="KH38" s="17"/>
      <c r="KI38" s="17">
        <v>0</v>
      </c>
      <c r="KJ38" s="17"/>
      <c r="KK38" s="17"/>
      <c r="KL38" s="17"/>
      <c r="KM38" s="17">
        <v>0</v>
      </c>
      <c r="KN38" s="17"/>
      <c r="KO38" s="17"/>
      <c r="KP38" s="17"/>
      <c r="KQ38" s="17">
        <v>0</v>
      </c>
      <c r="KR38" s="17">
        <v>56.8</v>
      </c>
      <c r="KS38" s="17">
        <v>56.827100000000002</v>
      </c>
      <c r="KT38" s="17">
        <v>56.827100000000002</v>
      </c>
      <c r="KU38" s="17">
        <v>-2.7099999999999999E-2</v>
      </c>
      <c r="KV38" s="17"/>
      <c r="KW38" s="17"/>
      <c r="KX38" s="17"/>
      <c r="KY38" s="17">
        <v>0</v>
      </c>
      <c r="KZ38" s="17"/>
      <c r="LA38" s="17"/>
      <c r="LB38" s="17"/>
      <c r="LC38" s="17">
        <v>0</v>
      </c>
      <c r="LD38" s="17">
        <v>204.1</v>
      </c>
      <c r="LE38" s="17">
        <v>215.63317000000001</v>
      </c>
      <c r="LF38" s="17">
        <v>176.6592</v>
      </c>
      <c r="LG38" s="17">
        <v>27.440799999999999</v>
      </c>
      <c r="LH38" s="17">
        <v>126.8</v>
      </c>
      <c r="LI38" s="17">
        <v>133.67995999999999</v>
      </c>
      <c r="LJ38" s="17">
        <v>133.67995999999999</v>
      </c>
      <c r="LK38" s="17">
        <v>-6.8799599999999996</v>
      </c>
      <c r="LL38" s="17">
        <v>63.5</v>
      </c>
      <c r="LM38" s="17">
        <v>67.461460000000002</v>
      </c>
      <c r="LN38" s="17">
        <v>67.461460000000002</v>
      </c>
      <c r="LO38" s="17">
        <v>-3.9614600000000002</v>
      </c>
      <c r="LP38" s="17">
        <v>79.599999999999994</v>
      </c>
      <c r="LQ38" s="17">
        <v>78.567999999999998</v>
      </c>
      <c r="LR38" s="17">
        <v>78.567999999999998</v>
      </c>
      <c r="LS38" s="17">
        <v>1.032</v>
      </c>
      <c r="LT38" s="17">
        <v>30.4</v>
      </c>
      <c r="LU38" s="17">
        <v>30.097560000000001</v>
      </c>
      <c r="LV38" s="17">
        <v>30.097560000000001</v>
      </c>
      <c r="LW38" s="17">
        <v>0.30243999999999999</v>
      </c>
      <c r="LX38" s="17"/>
      <c r="LY38" s="17"/>
      <c r="LZ38" s="17"/>
      <c r="MA38" s="17">
        <v>0</v>
      </c>
      <c r="MB38" s="17">
        <v>0</v>
      </c>
      <c r="MC38" s="17"/>
      <c r="MD38" s="17"/>
      <c r="ME38" s="17">
        <v>0</v>
      </c>
      <c r="MF38" s="17"/>
      <c r="MG38" s="17"/>
      <c r="MH38" s="17"/>
      <c r="MI38" s="17">
        <v>0</v>
      </c>
      <c r="MJ38" s="17">
        <v>139.6</v>
      </c>
      <c r="MK38" s="17">
        <v>146.66612000000001</v>
      </c>
      <c r="ML38" s="17">
        <v>146.66612000000001</v>
      </c>
      <c r="MM38" s="17">
        <v>-7.0661199999999997</v>
      </c>
      <c r="MN38" s="17">
        <v>138.4</v>
      </c>
      <c r="MO38" s="17">
        <v>146.66612000000001</v>
      </c>
      <c r="MP38" s="17">
        <v>146.66612000000001</v>
      </c>
      <c r="MQ38" s="17">
        <v>-8.2661200000000008</v>
      </c>
      <c r="MR38" s="17">
        <v>144.69999999999999</v>
      </c>
      <c r="MS38" s="17">
        <v>146.66612000000001</v>
      </c>
      <c r="MT38" s="17">
        <v>146.66612000000001</v>
      </c>
      <c r="MU38" s="17">
        <v>-1.9661200000000001</v>
      </c>
      <c r="MV38" s="17">
        <v>103.4</v>
      </c>
      <c r="MW38" s="17"/>
      <c r="MX38" s="17"/>
      <c r="MY38" s="17">
        <v>103.4</v>
      </c>
      <c r="MZ38" s="17"/>
      <c r="NA38" s="17"/>
      <c r="NB38" s="17"/>
      <c r="NC38" s="17">
        <v>0</v>
      </c>
      <c r="ND38" s="17"/>
      <c r="NE38" s="17"/>
      <c r="NF38" s="17"/>
      <c r="NG38" s="17">
        <v>0</v>
      </c>
      <c r="NH38" s="17"/>
      <c r="NI38" s="17"/>
      <c r="NJ38" s="17"/>
      <c r="NK38" s="17">
        <v>0</v>
      </c>
      <c r="NL38" s="17"/>
      <c r="NM38" s="17"/>
      <c r="NN38" s="17"/>
      <c r="NO38" s="17">
        <v>0</v>
      </c>
      <c r="NP38" s="17">
        <v>184.3</v>
      </c>
      <c r="NQ38" s="17">
        <v>184.7208</v>
      </c>
      <c r="NR38" s="17">
        <v>184.7208</v>
      </c>
      <c r="NS38" s="17">
        <v>-0.42080000000000001</v>
      </c>
      <c r="NT38" s="17">
        <v>98.2</v>
      </c>
      <c r="NU38" s="17">
        <v>92.360399999999998</v>
      </c>
      <c r="NV38" s="17">
        <v>92.360399999999998</v>
      </c>
      <c r="NW38" s="17">
        <v>5.8395999999999999</v>
      </c>
      <c r="NX38" s="17">
        <v>0.1</v>
      </c>
      <c r="NY38" s="17">
        <v>0.59799999999999998</v>
      </c>
      <c r="NZ38" s="17">
        <v>0.59799999999999998</v>
      </c>
      <c r="OA38" s="17">
        <v>-0.498</v>
      </c>
      <c r="OB38" s="17">
        <v>85.3</v>
      </c>
      <c r="OC38" s="17">
        <v>70</v>
      </c>
      <c r="OD38" s="17">
        <v>74.622</v>
      </c>
      <c r="OE38" s="17">
        <v>10.678000000000001</v>
      </c>
      <c r="OF38" s="17">
        <v>46.6</v>
      </c>
      <c r="OG38" s="17">
        <v>71.674000000000007</v>
      </c>
      <c r="OH38" s="17">
        <v>71.674000000000007</v>
      </c>
      <c r="OI38" s="17">
        <v>-25.074000000000002</v>
      </c>
      <c r="OJ38" s="17">
        <v>12.3</v>
      </c>
      <c r="OK38" s="17">
        <v>9.5</v>
      </c>
      <c r="OL38" s="17">
        <v>10.09</v>
      </c>
      <c r="OM38" s="17">
        <v>2.21</v>
      </c>
      <c r="ON38" s="17">
        <v>0.1</v>
      </c>
      <c r="OO38" s="17">
        <v>0.1</v>
      </c>
      <c r="OP38" s="17">
        <v>0.1</v>
      </c>
      <c r="OQ38" s="17">
        <v>0</v>
      </c>
      <c r="OR38" s="17">
        <v>19.8</v>
      </c>
      <c r="OS38" s="17">
        <v>17.559999999999999</v>
      </c>
      <c r="OT38" s="17">
        <v>17.559999999999999</v>
      </c>
      <c r="OU38" s="17">
        <v>2.2400000000000002</v>
      </c>
      <c r="OV38" s="17">
        <v>10</v>
      </c>
      <c r="OW38" s="17">
        <v>9.9830000000000005</v>
      </c>
      <c r="OX38" s="17">
        <v>9.9830000000000005</v>
      </c>
      <c r="OY38" s="17">
        <v>1.7000000000000001E-2</v>
      </c>
      <c r="OZ38" s="17">
        <v>4.4000000000000004</v>
      </c>
      <c r="PA38" s="17">
        <v>5.67</v>
      </c>
      <c r="PB38" s="17">
        <v>5.67</v>
      </c>
      <c r="PC38" s="17">
        <v>-1.27</v>
      </c>
      <c r="PD38" s="17">
        <v>3.1</v>
      </c>
      <c r="PE38" s="17">
        <v>1.8</v>
      </c>
      <c r="PF38" s="17">
        <v>1.8</v>
      </c>
      <c r="PG38" s="17">
        <v>1.3</v>
      </c>
      <c r="PH38" s="17">
        <v>5.2</v>
      </c>
      <c r="PI38" s="17">
        <v>5</v>
      </c>
      <c r="PJ38" s="17">
        <v>5</v>
      </c>
      <c r="PK38" s="17">
        <v>0.2</v>
      </c>
      <c r="PL38" s="17"/>
      <c r="PM38" s="17"/>
      <c r="PN38" s="17">
        <v>19.51219</v>
      </c>
      <c r="PO38" s="17">
        <v>-19.51219</v>
      </c>
      <c r="PP38" s="17">
        <v>10</v>
      </c>
      <c r="PQ38" s="17">
        <v>19.5122</v>
      </c>
      <c r="PR38" s="17">
        <v>19.51219</v>
      </c>
      <c r="PS38" s="17">
        <v>-9.5121900000000004</v>
      </c>
      <c r="PT38" s="17">
        <v>0</v>
      </c>
      <c r="PU38" s="17">
        <v>18.048780000000001</v>
      </c>
      <c r="PV38" s="17">
        <v>18.048780000000001</v>
      </c>
      <c r="PW38" s="17">
        <v>-18.048780000000001</v>
      </c>
      <c r="PX38" s="17">
        <v>3.5</v>
      </c>
      <c r="PY38" s="17">
        <v>3.4</v>
      </c>
      <c r="PZ38" s="17">
        <v>3.4</v>
      </c>
      <c r="QA38" s="17">
        <v>0.1</v>
      </c>
      <c r="QB38" s="17">
        <v>18.8</v>
      </c>
      <c r="QC38" s="17">
        <v>18.341460000000001</v>
      </c>
      <c r="QD38" s="17">
        <v>18.341460000000001</v>
      </c>
      <c r="QE38" s="17">
        <v>0.45854</v>
      </c>
      <c r="QF38" s="17">
        <v>14.4</v>
      </c>
      <c r="QG38" s="17">
        <v>15.436999999999999</v>
      </c>
      <c r="QH38" s="17">
        <v>15.436999999999999</v>
      </c>
      <c r="QI38" s="17">
        <v>-1.0369999999999999</v>
      </c>
      <c r="QJ38" s="17">
        <v>18</v>
      </c>
      <c r="QK38" s="17">
        <v>18.167999999999999</v>
      </c>
      <c r="QL38" s="17">
        <v>18.167999999999999</v>
      </c>
      <c r="QM38" s="17">
        <v>-0.16800000000000001</v>
      </c>
      <c r="QN38" s="17">
        <v>17.3</v>
      </c>
      <c r="QO38" s="17">
        <v>15</v>
      </c>
      <c r="QP38" s="17">
        <v>15.879</v>
      </c>
      <c r="QQ38" s="17">
        <v>1.421</v>
      </c>
      <c r="QR38" s="17">
        <v>61.8</v>
      </c>
      <c r="QS38" s="17">
        <v>55.4</v>
      </c>
      <c r="QT38" s="17">
        <v>57.555999999999997</v>
      </c>
      <c r="QU38" s="17">
        <v>4.2439999999999998</v>
      </c>
      <c r="QV38" s="17">
        <v>4.3</v>
      </c>
      <c r="QW38" s="17">
        <v>4.2</v>
      </c>
      <c r="QX38" s="17">
        <v>4.2</v>
      </c>
      <c r="QY38" s="17">
        <v>0.1</v>
      </c>
      <c r="QZ38" s="17">
        <v>2.2000000000000002</v>
      </c>
      <c r="RA38" s="17">
        <v>2.4</v>
      </c>
      <c r="RB38" s="17">
        <v>2.4</v>
      </c>
      <c r="RC38" s="17">
        <v>-0.2</v>
      </c>
      <c r="RD38" s="17">
        <v>2.2000000000000002</v>
      </c>
      <c r="RE38" s="17">
        <v>2.4</v>
      </c>
      <c r="RF38" s="17">
        <v>2.4</v>
      </c>
      <c r="RG38" s="17">
        <v>-0.2</v>
      </c>
      <c r="RH38" s="17">
        <v>1.3</v>
      </c>
      <c r="RI38" s="17">
        <v>1.45</v>
      </c>
      <c r="RJ38" s="17">
        <v>1.45</v>
      </c>
      <c r="RK38" s="17">
        <v>-0.15</v>
      </c>
      <c r="RL38" s="17">
        <v>19.2</v>
      </c>
      <c r="RM38" s="17">
        <v>19.263000000000002</v>
      </c>
      <c r="RN38" s="17">
        <v>19.263000000000002</v>
      </c>
      <c r="RO38" s="17">
        <v>-6.3E-2</v>
      </c>
      <c r="RP38" s="17">
        <v>2.4</v>
      </c>
      <c r="RQ38" s="17">
        <v>3.399</v>
      </c>
      <c r="RR38" s="17">
        <v>3.399</v>
      </c>
      <c r="RS38" s="17">
        <v>-0.999</v>
      </c>
      <c r="RT38" s="17">
        <v>20.399999999999999</v>
      </c>
      <c r="RU38" s="17">
        <v>19.869240000000001</v>
      </c>
      <c r="RV38" s="17">
        <v>11.080579999999999</v>
      </c>
      <c r="RW38" s="17">
        <v>9.3194199999999991</v>
      </c>
      <c r="RX38" s="17">
        <v>2</v>
      </c>
      <c r="RY38" s="17">
        <v>2</v>
      </c>
      <c r="RZ38" s="17">
        <v>2</v>
      </c>
      <c r="SA38" s="17">
        <v>0</v>
      </c>
      <c r="SB38" s="17"/>
      <c r="SC38" s="17"/>
      <c r="SD38" s="17"/>
      <c r="SE38" s="17">
        <v>0</v>
      </c>
      <c r="SF38" s="17">
        <v>16.2</v>
      </c>
      <c r="SG38" s="17">
        <v>12</v>
      </c>
      <c r="SH38" s="17">
        <v>15.02439</v>
      </c>
      <c r="SI38" s="17">
        <v>1.17561</v>
      </c>
      <c r="SJ38" s="17">
        <v>12.6</v>
      </c>
      <c r="SK38" s="17">
        <v>12.39024</v>
      </c>
      <c r="SL38" s="17">
        <v>12.39024</v>
      </c>
      <c r="SM38" s="17">
        <v>0.20976</v>
      </c>
      <c r="SN38" s="17">
        <v>20.2</v>
      </c>
      <c r="SO38" s="17">
        <v>19.5122</v>
      </c>
      <c r="SP38" s="17">
        <v>19.51219</v>
      </c>
      <c r="SQ38" s="17">
        <v>0.68781000000000003</v>
      </c>
      <c r="SR38" s="17">
        <v>20.3</v>
      </c>
      <c r="SS38" s="17">
        <v>19.5122</v>
      </c>
      <c r="ST38" s="17">
        <v>19.51219</v>
      </c>
      <c r="SU38" s="17">
        <v>0.78781000000000001</v>
      </c>
      <c r="SV38" s="17">
        <v>20</v>
      </c>
      <c r="SW38" s="17">
        <v>19.317070000000001</v>
      </c>
      <c r="SX38" s="17">
        <v>19.317070000000001</v>
      </c>
      <c r="SY38" s="17">
        <v>0.68293000000000004</v>
      </c>
      <c r="SZ38" s="17">
        <v>12.9</v>
      </c>
      <c r="TA38" s="17">
        <v>11.7</v>
      </c>
      <c r="TB38" s="17">
        <v>12.462999999999999</v>
      </c>
      <c r="TC38" s="17">
        <v>0.437</v>
      </c>
      <c r="TD38" s="17">
        <v>29.1</v>
      </c>
      <c r="TE38" s="17">
        <v>44.9</v>
      </c>
      <c r="TF38" s="17">
        <v>53.055999999999997</v>
      </c>
      <c r="TG38" s="17">
        <v>-23.956</v>
      </c>
      <c r="TH38" s="17">
        <v>29.5</v>
      </c>
      <c r="TI38" s="17">
        <v>16.859000000000002</v>
      </c>
      <c r="TJ38" s="17">
        <v>16.859000000000002</v>
      </c>
      <c r="TK38" s="17">
        <v>12.641</v>
      </c>
      <c r="TL38" s="17">
        <v>42.7</v>
      </c>
      <c r="TM38" s="17">
        <v>37.1</v>
      </c>
      <c r="TN38" s="17">
        <v>40.588999999999999</v>
      </c>
      <c r="TO38" s="17">
        <v>2.1110000000000002</v>
      </c>
      <c r="TP38" s="17">
        <v>48.6</v>
      </c>
      <c r="TQ38" s="17">
        <v>44.1</v>
      </c>
      <c r="TR38" s="17">
        <v>45.814</v>
      </c>
      <c r="TS38" s="17">
        <v>2.786</v>
      </c>
      <c r="TT38" s="17">
        <v>4.9000000000000004</v>
      </c>
      <c r="TU38" s="17">
        <v>5.2</v>
      </c>
      <c r="TV38" s="17">
        <v>6.6070000000000002</v>
      </c>
      <c r="TW38" s="17">
        <v>-1.7070000000000001</v>
      </c>
      <c r="TX38" s="17">
        <v>9.8000000000000007</v>
      </c>
      <c r="TY38" s="17">
        <v>4</v>
      </c>
      <c r="TZ38" s="17">
        <v>4.8449999999999998</v>
      </c>
      <c r="UA38" s="17">
        <v>4.9550000000000001</v>
      </c>
      <c r="UB38" s="17">
        <v>21</v>
      </c>
      <c r="UC38" s="17">
        <v>20.4878</v>
      </c>
      <c r="UD38" s="17">
        <v>20.4878</v>
      </c>
      <c r="UE38" s="17">
        <v>0.51219999999999999</v>
      </c>
      <c r="UF38" s="17">
        <v>8.1999999999999993</v>
      </c>
      <c r="UG38" s="17">
        <v>8</v>
      </c>
      <c r="UH38" s="17">
        <v>8</v>
      </c>
      <c r="UI38" s="17">
        <v>0.2</v>
      </c>
      <c r="UJ38" s="17">
        <v>6.7</v>
      </c>
      <c r="UK38" s="17">
        <v>6.9</v>
      </c>
      <c r="UL38" s="17">
        <v>6.9</v>
      </c>
      <c r="UM38" s="17">
        <v>-0.2</v>
      </c>
      <c r="UN38" s="17">
        <v>20</v>
      </c>
      <c r="UO38" s="17">
        <v>20</v>
      </c>
      <c r="UP38" s="17">
        <v>10</v>
      </c>
      <c r="UQ38" s="17">
        <v>10</v>
      </c>
      <c r="UR38" s="17">
        <v>20</v>
      </c>
      <c r="US38" s="17">
        <v>20</v>
      </c>
      <c r="UT38" s="17">
        <v>10</v>
      </c>
      <c r="UU38" s="17">
        <v>10</v>
      </c>
      <c r="UV38" s="17">
        <v>20</v>
      </c>
      <c r="UW38" s="17">
        <v>20</v>
      </c>
      <c r="UX38" s="17">
        <v>10</v>
      </c>
      <c r="UY38" s="17">
        <v>10</v>
      </c>
      <c r="UZ38" s="17">
        <v>9.4</v>
      </c>
      <c r="VA38" s="17">
        <v>7.7</v>
      </c>
      <c r="VB38" s="17">
        <v>8.0329999999999995</v>
      </c>
      <c r="VC38" s="17">
        <v>1.367</v>
      </c>
      <c r="VD38" s="17">
        <v>13.8</v>
      </c>
      <c r="VE38" s="17">
        <v>11.507999999999999</v>
      </c>
      <c r="VF38" s="17">
        <v>11.507999999999999</v>
      </c>
      <c r="VG38" s="17">
        <v>2.2919999999999998</v>
      </c>
      <c r="VH38" s="17">
        <v>132.9</v>
      </c>
      <c r="VI38" s="17">
        <v>122.321</v>
      </c>
      <c r="VJ38" s="17">
        <v>122.321</v>
      </c>
      <c r="VK38" s="17">
        <v>10.579000000000001</v>
      </c>
      <c r="VL38" s="17">
        <v>0.6</v>
      </c>
      <c r="VM38" s="17">
        <v>0.4</v>
      </c>
      <c r="VN38" s="17">
        <v>0.6</v>
      </c>
      <c r="VO38" s="17">
        <v>0</v>
      </c>
      <c r="VP38" s="17">
        <v>82.2</v>
      </c>
      <c r="VQ38" s="17">
        <v>79</v>
      </c>
      <c r="VR38" s="17">
        <v>110.875</v>
      </c>
      <c r="VS38" s="17">
        <v>-28.675000000000001</v>
      </c>
      <c r="VT38" s="17">
        <v>72</v>
      </c>
      <c r="VU38" s="17">
        <v>80</v>
      </c>
      <c r="VV38" s="17">
        <v>135.55000000000001</v>
      </c>
      <c r="VW38" s="17">
        <v>-63.55</v>
      </c>
      <c r="VX38" s="17">
        <v>106.2</v>
      </c>
      <c r="VY38" s="17">
        <v>85.751999999999995</v>
      </c>
      <c r="VZ38" s="17">
        <v>85.751999999999995</v>
      </c>
      <c r="WA38" s="17">
        <v>20.448</v>
      </c>
      <c r="WB38" s="17">
        <v>6.4</v>
      </c>
      <c r="WC38" s="17">
        <v>9.9529999999999994</v>
      </c>
      <c r="WD38" s="17">
        <v>9.9529999999999994</v>
      </c>
      <c r="WE38" s="17">
        <v>-3.5529999999999999</v>
      </c>
      <c r="WF38" s="17">
        <v>8.5</v>
      </c>
      <c r="WG38" s="17">
        <v>8.3000000000000007</v>
      </c>
      <c r="WH38" s="17">
        <v>8.3000000000000007</v>
      </c>
      <c r="WI38" s="17">
        <v>0.2</v>
      </c>
      <c r="WJ38" s="17">
        <v>20</v>
      </c>
      <c r="WK38" s="17">
        <v>19.317070000000001</v>
      </c>
      <c r="WL38" s="17">
        <v>19.317070000000001</v>
      </c>
      <c r="WM38" s="17">
        <v>0.68293000000000004</v>
      </c>
      <c r="WN38" s="17">
        <v>11.2</v>
      </c>
      <c r="WO38" s="17">
        <v>10.5</v>
      </c>
      <c r="WP38" s="17">
        <v>10.5</v>
      </c>
      <c r="WQ38" s="17">
        <v>0.7</v>
      </c>
      <c r="WR38" s="17"/>
      <c r="WS38" s="17"/>
      <c r="WT38" s="17"/>
      <c r="WU38" s="17">
        <v>0</v>
      </c>
      <c r="WV38" s="17">
        <v>36</v>
      </c>
      <c r="WW38" s="17">
        <v>36</v>
      </c>
      <c r="WX38" s="17">
        <v>36</v>
      </c>
      <c r="WY38" s="17">
        <v>0</v>
      </c>
      <c r="WZ38" s="17">
        <v>27.4</v>
      </c>
      <c r="XA38" s="17">
        <v>29.184000000000001</v>
      </c>
      <c r="XB38" s="17">
        <v>29.184000000000001</v>
      </c>
      <c r="XC38" s="17">
        <v>-1.784</v>
      </c>
      <c r="XD38" s="17">
        <v>3.4</v>
      </c>
      <c r="XE38" s="17">
        <v>2.8159999999999998</v>
      </c>
      <c r="XF38" s="17">
        <v>2.8159999999999998</v>
      </c>
      <c r="XG38" s="17">
        <v>0.58399999999999996</v>
      </c>
      <c r="XH38" s="17">
        <v>14</v>
      </c>
      <c r="XI38" s="17">
        <v>14</v>
      </c>
      <c r="XJ38" s="17">
        <v>14</v>
      </c>
      <c r="XK38" s="17">
        <v>0</v>
      </c>
      <c r="XL38" s="17">
        <v>0</v>
      </c>
      <c r="XM38" s="17"/>
      <c r="XN38" s="17"/>
      <c r="XO38" s="17">
        <v>0</v>
      </c>
      <c r="XP38" s="17">
        <v>7.2</v>
      </c>
      <c r="XQ38" s="17">
        <v>7.9</v>
      </c>
      <c r="XR38" s="17">
        <v>7.9</v>
      </c>
      <c r="XS38" s="17">
        <v>-0.7</v>
      </c>
    </row>
    <row r="39" spans="1:643" ht="24" customHeight="1" x14ac:dyDescent="0.25">
      <c r="A39" s="1"/>
      <c r="B39" s="16" t="s">
        <v>63</v>
      </c>
      <c r="C39" s="16" t="s">
        <v>719</v>
      </c>
      <c r="D39" s="17">
        <v>1</v>
      </c>
      <c r="E39" s="17">
        <v>1.02</v>
      </c>
      <c r="F39" s="17">
        <v>1.02</v>
      </c>
      <c r="G39" s="17">
        <v>-0.02</v>
      </c>
      <c r="H39" s="17">
        <v>1.6</v>
      </c>
      <c r="I39" s="17">
        <v>1.64</v>
      </c>
      <c r="J39" s="17">
        <v>1.64</v>
      </c>
      <c r="K39" s="17">
        <v>-0.04</v>
      </c>
      <c r="L39" s="17">
        <v>4.3</v>
      </c>
      <c r="M39" s="17">
        <v>3.8072699999999999</v>
      </c>
      <c r="N39" s="17">
        <v>3.8072699999999999</v>
      </c>
      <c r="O39" s="17">
        <v>0.49273</v>
      </c>
      <c r="P39" s="17">
        <v>648.20000000000005</v>
      </c>
      <c r="Q39" s="17">
        <v>646.79789000000005</v>
      </c>
      <c r="R39" s="17">
        <v>646.79789000000005</v>
      </c>
      <c r="S39" s="17">
        <v>1.40211</v>
      </c>
      <c r="T39" s="17">
        <v>219.9</v>
      </c>
      <c r="U39" s="17">
        <v>211.44126</v>
      </c>
      <c r="V39" s="17">
        <v>211.44126</v>
      </c>
      <c r="W39" s="17">
        <v>8.4587400000000006</v>
      </c>
      <c r="X39" s="17"/>
      <c r="Y39" s="17"/>
      <c r="Z39" s="17"/>
      <c r="AA39" s="17">
        <v>0</v>
      </c>
      <c r="AB39" s="17"/>
      <c r="AC39" s="17"/>
      <c r="AD39" s="17"/>
      <c r="AE39" s="17">
        <v>0</v>
      </c>
      <c r="AF39" s="17">
        <v>91.6</v>
      </c>
      <c r="AG39" s="17">
        <v>92.226339999999993</v>
      </c>
      <c r="AH39" s="17">
        <v>73.551169999999999</v>
      </c>
      <c r="AI39" s="17">
        <v>18.048829999999999</v>
      </c>
      <c r="AJ39" s="17">
        <v>257</v>
      </c>
      <c r="AK39" s="17">
        <v>259.08780000000002</v>
      </c>
      <c r="AL39" s="17">
        <v>259.08780000000002</v>
      </c>
      <c r="AM39" s="17">
        <v>-2.0878000000000001</v>
      </c>
      <c r="AN39" s="17"/>
      <c r="AO39" s="17"/>
      <c r="AP39" s="17"/>
      <c r="AQ39" s="17">
        <v>0</v>
      </c>
      <c r="AR39" s="17"/>
      <c r="AS39" s="17"/>
      <c r="AT39" s="17"/>
      <c r="AU39" s="17">
        <v>0</v>
      </c>
      <c r="AV39" s="17"/>
      <c r="AW39" s="17"/>
      <c r="AX39" s="17"/>
      <c r="AY39" s="17">
        <v>0</v>
      </c>
      <c r="AZ39" s="17">
        <v>196</v>
      </c>
      <c r="BA39" s="17">
        <v>195.67905999999999</v>
      </c>
      <c r="BB39" s="17">
        <v>195.67905999999999</v>
      </c>
      <c r="BC39" s="17">
        <v>0.32094</v>
      </c>
      <c r="BD39" s="17">
        <v>199.1</v>
      </c>
      <c r="BE39" s="17">
        <v>195.67905999999999</v>
      </c>
      <c r="BF39" s="17">
        <v>195.67905999999999</v>
      </c>
      <c r="BG39" s="17">
        <v>3.4209399999999999</v>
      </c>
      <c r="BH39" s="17">
        <v>194.6</v>
      </c>
      <c r="BI39" s="17">
        <v>195.67905999999999</v>
      </c>
      <c r="BJ39" s="17">
        <v>195.67905999999999</v>
      </c>
      <c r="BK39" s="17">
        <v>-1.0790599999999999</v>
      </c>
      <c r="BL39" s="17">
        <v>199.1</v>
      </c>
      <c r="BM39" s="17">
        <v>195.12195</v>
      </c>
      <c r="BN39" s="17">
        <v>195.12195</v>
      </c>
      <c r="BO39" s="17">
        <v>3.9780500000000001</v>
      </c>
      <c r="BP39" s="17">
        <v>106.1</v>
      </c>
      <c r="BQ39" s="17">
        <v>97.560980000000001</v>
      </c>
      <c r="BR39" s="17">
        <v>97.560969999999998</v>
      </c>
      <c r="BS39" s="17">
        <v>8.5390300000000003</v>
      </c>
      <c r="BT39" s="17">
        <v>560.70000000000005</v>
      </c>
      <c r="BU39" s="17">
        <v>568.29854</v>
      </c>
      <c r="BV39" s="17">
        <v>559.81853999999998</v>
      </c>
      <c r="BW39" s="17">
        <v>0.88146000000000002</v>
      </c>
      <c r="BX39" s="17">
        <v>10.6</v>
      </c>
      <c r="BY39" s="17">
        <v>10.17268</v>
      </c>
      <c r="BZ39" s="17">
        <v>10.17268</v>
      </c>
      <c r="CA39" s="17">
        <v>0.42731999999999998</v>
      </c>
      <c r="CB39" s="17"/>
      <c r="CC39" s="17"/>
      <c r="CD39" s="17"/>
      <c r="CE39" s="17">
        <v>0</v>
      </c>
      <c r="CF39" s="17"/>
      <c r="CG39" s="17"/>
      <c r="CH39" s="17"/>
      <c r="CI39" s="17">
        <v>0</v>
      </c>
      <c r="CJ39" s="17"/>
      <c r="CK39" s="17"/>
      <c r="CL39" s="17"/>
      <c r="CM39" s="17">
        <v>0</v>
      </c>
      <c r="CN39" s="17"/>
      <c r="CO39" s="17"/>
      <c r="CP39" s="17"/>
      <c r="CQ39" s="17">
        <v>0</v>
      </c>
      <c r="CR39" s="17">
        <v>165.9</v>
      </c>
      <c r="CS39" s="17">
        <v>164.70732000000001</v>
      </c>
      <c r="CT39" s="17">
        <v>164.70732000000001</v>
      </c>
      <c r="CU39" s="17">
        <v>1.19268</v>
      </c>
      <c r="CV39" s="17">
        <v>7.4</v>
      </c>
      <c r="CW39" s="17">
        <v>6.6437299999999997</v>
      </c>
      <c r="CX39" s="17">
        <v>3.8486199999999999</v>
      </c>
      <c r="CY39" s="17">
        <v>3.55138</v>
      </c>
      <c r="CZ39" s="17">
        <v>2.8</v>
      </c>
      <c r="DA39" s="17">
        <v>3.64486</v>
      </c>
      <c r="DB39" s="17">
        <v>2.1114199999999999</v>
      </c>
      <c r="DC39" s="17">
        <v>0.68857999999999997</v>
      </c>
      <c r="DD39" s="17">
        <v>16.100000000000001</v>
      </c>
      <c r="DE39" s="17">
        <v>16.873670000000001</v>
      </c>
      <c r="DF39" s="17">
        <v>16.873670000000001</v>
      </c>
      <c r="DG39" s="17">
        <v>-0.77366999999999997</v>
      </c>
      <c r="DH39" s="17">
        <v>6.8</v>
      </c>
      <c r="DI39" s="17">
        <v>6.8787000000000003</v>
      </c>
      <c r="DJ39" s="17">
        <v>6.8787000000000003</v>
      </c>
      <c r="DK39" s="17">
        <v>-7.8700000000000006E-2</v>
      </c>
      <c r="DL39" s="17">
        <v>0</v>
      </c>
      <c r="DM39" s="17"/>
      <c r="DN39" s="17">
        <v>4.9923999999999999</v>
      </c>
      <c r="DO39" s="17">
        <v>-4.9923999999999999</v>
      </c>
      <c r="DP39" s="17">
        <v>80.400000000000006</v>
      </c>
      <c r="DQ39" s="17">
        <v>79.508390000000006</v>
      </c>
      <c r="DR39" s="17">
        <v>141.44962000000001</v>
      </c>
      <c r="DS39" s="17">
        <v>-61.049619999999997</v>
      </c>
      <c r="DT39" s="17">
        <v>6.2</v>
      </c>
      <c r="DU39" s="17">
        <v>8.4602000000000004</v>
      </c>
      <c r="DV39" s="17">
        <v>8.9130000000000003</v>
      </c>
      <c r="DW39" s="17">
        <v>-2.7130000000000001</v>
      </c>
      <c r="DX39" s="17"/>
      <c r="DY39" s="17"/>
      <c r="DZ39" s="17"/>
      <c r="EA39" s="17">
        <v>0</v>
      </c>
      <c r="EB39" s="17"/>
      <c r="EC39" s="17"/>
      <c r="ED39" s="17"/>
      <c r="EE39" s="17">
        <v>0</v>
      </c>
      <c r="EF39" s="17"/>
      <c r="EG39" s="17"/>
      <c r="EH39" s="17"/>
      <c r="EI39" s="17">
        <v>0</v>
      </c>
      <c r="EJ39" s="17">
        <v>110.8</v>
      </c>
      <c r="EK39" s="17">
        <v>112.90537</v>
      </c>
      <c r="EL39" s="17">
        <v>112.90537</v>
      </c>
      <c r="EM39" s="17">
        <v>-2.1053700000000002</v>
      </c>
      <c r="EN39" s="17">
        <v>202.8</v>
      </c>
      <c r="EO39" s="17">
        <v>221.25516999999999</v>
      </c>
      <c r="EP39" s="17">
        <v>163.07792000000001</v>
      </c>
      <c r="EQ39" s="17">
        <v>39.722079999999998</v>
      </c>
      <c r="ER39" s="17"/>
      <c r="ES39" s="17"/>
      <c r="ET39" s="17"/>
      <c r="EU39" s="17">
        <v>0</v>
      </c>
      <c r="EV39" s="17"/>
      <c r="EW39" s="17"/>
      <c r="EX39" s="17"/>
      <c r="EY39" s="17">
        <v>0</v>
      </c>
      <c r="EZ39" s="17"/>
      <c r="FA39" s="17"/>
      <c r="FB39" s="17"/>
      <c r="FC39" s="17">
        <v>0</v>
      </c>
      <c r="FD39" s="17">
        <v>6.5</v>
      </c>
      <c r="FE39" s="17">
        <v>6.39</v>
      </c>
      <c r="FF39" s="17">
        <v>6.39</v>
      </c>
      <c r="FG39" s="17">
        <v>0.11</v>
      </c>
      <c r="FH39" s="17">
        <v>463.3</v>
      </c>
      <c r="FI39" s="17">
        <v>458.87804999999997</v>
      </c>
      <c r="FJ39" s="17">
        <v>451.03415000000001</v>
      </c>
      <c r="FK39" s="17">
        <v>12.26585</v>
      </c>
      <c r="FL39" s="17">
        <v>50</v>
      </c>
      <c r="FM39" s="17">
        <v>54.071869999999997</v>
      </c>
      <c r="FN39" s="17">
        <v>52.199509999999997</v>
      </c>
      <c r="FO39" s="17">
        <v>-2.1995100000000001</v>
      </c>
      <c r="FP39" s="17">
        <v>66.3</v>
      </c>
      <c r="FQ39" s="17">
        <v>72.877070000000003</v>
      </c>
      <c r="FR39" s="17">
        <v>72.877070000000003</v>
      </c>
      <c r="FS39" s="17">
        <v>-6.57707</v>
      </c>
      <c r="FT39" s="17">
        <v>38.299999999999997</v>
      </c>
      <c r="FU39" s="17">
        <v>37.371319999999997</v>
      </c>
      <c r="FV39" s="17">
        <v>36.000340000000001</v>
      </c>
      <c r="FW39" s="17">
        <v>2.2996599999999998</v>
      </c>
      <c r="FX39" s="17">
        <v>18.5</v>
      </c>
      <c r="FY39" s="17">
        <v>19.28585</v>
      </c>
      <c r="FZ39" s="17">
        <v>19.28585</v>
      </c>
      <c r="GA39" s="17">
        <v>-0.78585000000000005</v>
      </c>
      <c r="GB39" s="17">
        <v>19.100000000000001</v>
      </c>
      <c r="GC39" s="17"/>
      <c r="GD39" s="17">
        <v>19.453659999999999</v>
      </c>
      <c r="GE39" s="17">
        <v>-0.35365999999999997</v>
      </c>
      <c r="GF39" s="17">
        <v>87</v>
      </c>
      <c r="GG39" s="17">
        <v>87.657560000000004</v>
      </c>
      <c r="GH39" s="17">
        <v>87.657560000000004</v>
      </c>
      <c r="GI39" s="17">
        <v>-0.65756000000000003</v>
      </c>
      <c r="GJ39" s="17">
        <v>121.9</v>
      </c>
      <c r="GK39" s="17">
        <v>133.33332999999999</v>
      </c>
      <c r="GL39" s="17">
        <v>182.61776</v>
      </c>
      <c r="GM39" s="17">
        <v>-60.717759999999998</v>
      </c>
      <c r="GN39" s="17">
        <v>122.4</v>
      </c>
      <c r="GO39" s="17">
        <v>133.33332999999999</v>
      </c>
      <c r="GP39" s="17">
        <v>182.61776</v>
      </c>
      <c r="GQ39" s="17">
        <v>-60.217759999999998</v>
      </c>
      <c r="GR39" s="17">
        <v>153</v>
      </c>
      <c r="GS39" s="17">
        <v>133.33332999999999</v>
      </c>
      <c r="GT39" s="17">
        <v>182.61776</v>
      </c>
      <c r="GU39" s="17">
        <v>-29.617760000000001</v>
      </c>
      <c r="GV39" s="17">
        <v>108.7</v>
      </c>
      <c r="GW39" s="17">
        <v>109.07201000000001</v>
      </c>
      <c r="GX39" s="17">
        <v>109.07201000000001</v>
      </c>
      <c r="GY39" s="17">
        <v>-0.37201000000000001</v>
      </c>
      <c r="GZ39" s="17">
        <v>8.3000000000000007</v>
      </c>
      <c r="HA39" s="17">
        <v>7.9643300000000004</v>
      </c>
      <c r="HB39" s="17">
        <v>7.9643199999999998</v>
      </c>
      <c r="HC39" s="17">
        <v>0.33567999999999998</v>
      </c>
      <c r="HD39" s="17"/>
      <c r="HE39" s="17"/>
      <c r="HF39" s="17"/>
      <c r="HG39" s="17">
        <v>0</v>
      </c>
      <c r="HH39" s="17">
        <v>44.7</v>
      </c>
      <c r="HI39" s="17">
        <v>47.26634</v>
      </c>
      <c r="HJ39" s="17">
        <v>47.26634</v>
      </c>
      <c r="HK39" s="17">
        <v>-2.5663399999999998</v>
      </c>
      <c r="HL39" s="17">
        <v>47.1</v>
      </c>
      <c r="HM39" s="17">
        <v>44.275120000000001</v>
      </c>
      <c r="HN39" s="17">
        <v>44.275120000000001</v>
      </c>
      <c r="HO39" s="17">
        <v>2.8248799999999998</v>
      </c>
      <c r="HP39" s="17">
        <v>3.3</v>
      </c>
      <c r="HQ39" s="17">
        <v>1.8363499999999999</v>
      </c>
      <c r="HR39" s="17">
        <v>1.8363499999999999</v>
      </c>
      <c r="HS39" s="17">
        <v>1.4636499999999999</v>
      </c>
      <c r="HT39" s="17">
        <v>30</v>
      </c>
      <c r="HU39" s="17">
        <v>33.323279999999997</v>
      </c>
      <c r="HV39" s="17">
        <v>33.323279999999997</v>
      </c>
      <c r="HW39" s="17">
        <v>-3.32328</v>
      </c>
      <c r="HX39" s="17">
        <v>173.5</v>
      </c>
      <c r="HY39" s="17">
        <v>171.54185000000001</v>
      </c>
      <c r="HZ39" s="17">
        <v>171.54185000000001</v>
      </c>
      <c r="IA39" s="17">
        <v>1.9581500000000001</v>
      </c>
      <c r="IB39" s="17">
        <v>47.6</v>
      </c>
      <c r="IC39" s="17">
        <v>47.67127</v>
      </c>
      <c r="ID39" s="17">
        <v>47.67127</v>
      </c>
      <c r="IE39" s="17">
        <v>-7.127E-2</v>
      </c>
      <c r="IF39" s="17">
        <v>0</v>
      </c>
      <c r="IG39" s="17"/>
      <c r="IH39" s="17"/>
      <c r="II39" s="17">
        <v>0</v>
      </c>
      <c r="IJ39" s="17"/>
      <c r="IK39" s="17"/>
      <c r="IL39" s="17"/>
      <c r="IM39" s="17">
        <v>0</v>
      </c>
      <c r="IN39" s="17">
        <v>45.6</v>
      </c>
      <c r="IO39" s="17">
        <v>48.41648</v>
      </c>
      <c r="IP39" s="17">
        <v>48.41648</v>
      </c>
      <c r="IQ39" s="17">
        <v>-2.8164799999999999</v>
      </c>
      <c r="IR39" s="17"/>
      <c r="IS39" s="17"/>
      <c r="IT39" s="17"/>
      <c r="IU39" s="17">
        <v>0</v>
      </c>
      <c r="IV39" s="17"/>
      <c r="IW39" s="17"/>
      <c r="IX39" s="17"/>
      <c r="IY39" s="17">
        <v>0</v>
      </c>
      <c r="IZ39" s="17"/>
      <c r="JA39" s="17"/>
      <c r="JB39" s="17"/>
      <c r="JC39" s="17">
        <v>0</v>
      </c>
      <c r="JD39" s="17">
        <v>130.69999999999999</v>
      </c>
      <c r="JE39" s="17">
        <v>133.35676000000001</v>
      </c>
      <c r="JF39" s="17">
        <v>133.35676000000001</v>
      </c>
      <c r="JG39" s="17">
        <v>-2.6567599999999998</v>
      </c>
      <c r="JH39" s="17">
        <v>0</v>
      </c>
      <c r="JI39" s="17"/>
      <c r="JJ39" s="17">
        <v>0</v>
      </c>
      <c r="JK39" s="17">
        <v>0</v>
      </c>
      <c r="JL39" s="17">
        <v>160.6</v>
      </c>
      <c r="JM39" s="17">
        <v>156.35717</v>
      </c>
      <c r="JN39" s="17">
        <v>156.35715999999999</v>
      </c>
      <c r="JO39" s="17">
        <v>4.2428400000000002</v>
      </c>
      <c r="JP39" s="17"/>
      <c r="JQ39" s="17"/>
      <c r="JR39" s="17"/>
      <c r="JS39" s="17">
        <v>0</v>
      </c>
      <c r="JT39" s="17"/>
      <c r="JU39" s="17"/>
      <c r="JV39" s="17"/>
      <c r="JW39" s="17">
        <v>0</v>
      </c>
      <c r="JX39" s="17"/>
      <c r="JY39" s="17"/>
      <c r="JZ39" s="17">
        <v>0</v>
      </c>
      <c r="KA39" s="17">
        <v>0</v>
      </c>
      <c r="KB39" s="17"/>
      <c r="KC39" s="17"/>
      <c r="KD39" s="17"/>
      <c r="KE39" s="17">
        <v>0</v>
      </c>
      <c r="KF39" s="17"/>
      <c r="KG39" s="17"/>
      <c r="KH39" s="17"/>
      <c r="KI39" s="17">
        <v>0</v>
      </c>
      <c r="KJ39" s="17"/>
      <c r="KK39" s="17"/>
      <c r="KL39" s="17"/>
      <c r="KM39" s="17">
        <v>0</v>
      </c>
      <c r="KN39" s="17"/>
      <c r="KO39" s="17"/>
      <c r="KP39" s="17"/>
      <c r="KQ39" s="17">
        <v>0</v>
      </c>
      <c r="KR39" s="17">
        <v>56.7</v>
      </c>
      <c r="KS39" s="17">
        <v>56.827100000000002</v>
      </c>
      <c r="KT39" s="17">
        <v>56.827100000000002</v>
      </c>
      <c r="KU39" s="17">
        <v>-0.12709999999999999</v>
      </c>
      <c r="KV39" s="17"/>
      <c r="KW39" s="17"/>
      <c r="KX39" s="17"/>
      <c r="KY39" s="17">
        <v>0</v>
      </c>
      <c r="KZ39" s="17"/>
      <c r="LA39" s="17"/>
      <c r="LB39" s="17"/>
      <c r="LC39" s="17">
        <v>0</v>
      </c>
      <c r="LD39" s="17">
        <v>192.9</v>
      </c>
      <c r="LE39" s="17">
        <v>215.63317000000001</v>
      </c>
      <c r="LF39" s="17">
        <v>176.65882999999999</v>
      </c>
      <c r="LG39" s="17">
        <v>16.24117</v>
      </c>
      <c r="LH39" s="17">
        <v>127.8</v>
      </c>
      <c r="LI39" s="17">
        <v>133.67995999999999</v>
      </c>
      <c r="LJ39" s="17">
        <v>133.67995999999999</v>
      </c>
      <c r="LK39" s="17">
        <v>-5.8799599999999996</v>
      </c>
      <c r="LL39" s="17">
        <v>63.5</v>
      </c>
      <c r="LM39" s="17">
        <v>67.461460000000002</v>
      </c>
      <c r="LN39" s="17">
        <v>67.461460000000002</v>
      </c>
      <c r="LO39" s="17">
        <v>-3.9614600000000002</v>
      </c>
      <c r="LP39" s="17">
        <v>79.5</v>
      </c>
      <c r="LQ39" s="17">
        <v>78.567999999999998</v>
      </c>
      <c r="LR39" s="17">
        <v>78.567999999999998</v>
      </c>
      <c r="LS39" s="17">
        <v>0.93200000000000005</v>
      </c>
      <c r="LT39" s="17">
        <v>30.5</v>
      </c>
      <c r="LU39" s="17">
        <v>30.097560000000001</v>
      </c>
      <c r="LV39" s="17">
        <v>30.097560000000001</v>
      </c>
      <c r="LW39" s="17">
        <v>0.40244000000000002</v>
      </c>
      <c r="LX39" s="17"/>
      <c r="LY39" s="17"/>
      <c r="LZ39" s="17"/>
      <c r="MA39" s="17">
        <v>0</v>
      </c>
      <c r="MB39" s="17">
        <v>0</v>
      </c>
      <c r="MC39" s="17"/>
      <c r="MD39" s="17"/>
      <c r="ME39" s="17">
        <v>0</v>
      </c>
      <c r="MF39" s="17"/>
      <c r="MG39" s="17"/>
      <c r="MH39" s="17"/>
      <c r="MI39" s="17">
        <v>0</v>
      </c>
      <c r="MJ39" s="17">
        <v>138.5</v>
      </c>
      <c r="MK39" s="17">
        <v>146.66612000000001</v>
      </c>
      <c r="ML39" s="17">
        <v>146.66612000000001</v>
      </c>
      <c r="MM39" s="17">
        <v>-8.1661199999999994</v>
      </c>
      <c r="MN39" s="17">
        <v>137.5</v>
      </c>
      <c r="MO39" s="17">
        <v>146.66612000000001</v>
      </c>
      <c r="MP39" s="17">
        <v>146.66612000000001</v>
      </c>
      <c r="MQ39" s="17">
        <v>-9.1661199999999994</v>
      </c>
      <c r="MR39" s="17">
        <v>144.69999999999999</v>
      </c>
      <c r="MS39" s="17">
        <v>146.66612000000001</v>
      </c>
      <c r="MT39" s="17">
        <v>146.66612000000001</v>
      </c>
      <c r="MU39" s="17">
        <v>-1.9661200000000001</v>
      </c>
      <c r="MV39" s="17">
        <v>103.5</v>
      </c>
      <c r="MW39" s="17"/>
      <c r="MX39" s="17"/>
      <c r="MY39" s="17">
        <v>103.5</v>
      </c>
      <c r="MZ39" s="17"/>
      <c r="NA39" s="17"/>
      <c r="NB39" s="17"/>
      <c r="NC39" s="17">
        <v>0</v>
      </c>
      <c r="ND39" s="17"/>
      <c r="NE39" s="17"/>
      <c r="NF39" s="17"/>
      <c r="NG39" s="17">
        <v>0</v>
      </c>
      <c r="NH39" s="17"/>
      <c r="NI39" s="17"/>
      <c r="NJ39" s="17"/>
      <c r="NK39" s="17">
        <v>0</v>
      </c>
      <c r="NL39" s="17"/>
      <c r="NM39" s="17"/>
      <c r="NN39" s="17"/>
      <c r="NO39" s="17">
        <v>0</v>
      </c>
      <c r="NP39" s="17">
        <v>185.3</v>
      </c>
      <c r="NQ39" s="17">
        <v>184.7208</v>
      </c>
      <c r="NR39" s="17">
        <v>184.7208</v>
      </c>
      <c r="NS39" s="17">
        <v>0.57920000000000005</v>
      </c>
      <c r="NT39" s="17">
        <v>98.8</v>
      </c>
      <c r="NU39" s="17">
        <v>92.360399999999998</v>
      </c>
      <c r="NV39" s="17">
        <v>92.360399999999998</v>
      </c>
      <c r="NW39" s="17">
        <v>6.4396000000000004</v>
      </c>
      <c r="NX39" s="17">
        <v>0</v>
      </c>
      <c r="NY39" s="17">
        <v>0.503</v>
      </c>
      <c r="NZ39" s="17">
        <v>0.503</v>
      </c>
      <c r="OA39" s="17">
        <v>-0.503</v>
      </c>
      <c r="OB39" s="17">
        <v>86.6</v>
      </c>
      <c r="OC39" s="17">
        <v>71</v>
      </c>
      <c r="OD39" s="17">
        <v>74.408000000000001</v>
      </c>
      <c r="OE39" s="17">
        <v>12.192</v>
      </c>
      <c r="OF39" s="17">
        <v>37.5</v>
      </c>
      <c r="OG39" s="17">
        <v>65.585999999999999</v>
      </c>
      <c r="OH39" s="17">
        <v>65.585999999999999</v>
      </c>
      <c r="OI39" s="17">
        <v>-28.085999999999999</v>
      </c>
      <c r="OJ39" s="17">
        <v>12.8</v>
      </c>
      <c r="OK39" s="17">
        <v>8.3000000000000007</v>
      </c>
      <c r="OL39" s="17">
        <v>9.9149999999999991</v>
      </c>
      <c r="OM39" s="17">
        <v>2.8849999999999998</v>
      </c>
      <c r="ON39" s="17">
        <v>0</v>
      </c>
      <c r="OO39" s="17">
        <v>0.1</v>
      </c>
      <c r="OP39" s="17">
        <v>0.1</v>
      </c>
      <c r="OQ39" s="17">
        <v>-0.1</v>
      </c>
      <c r="OR39" s="17">
        <v>19.8</v>
      </c>
      <c r="OS39" s="17">
        <v>17.559999999999999</v>
      </c>
      <c r="OT39" s="17">
        <v>17.559999999999999</v>
      </c>
      <c r="OU39" s="17">
        <v>2.2400000000000002</v>
      </c>
      <c r="OV39" s="17">
        <v>9.9</v>
      </c>
      <c r="OW39" s="17">
        <v>9.9830000000000005</v>
      </c>
      <c r="OX39" s="17">
        <v>9.9830000000000005</v>
      </c>
      <c r="OY39" s="17">
        <v>-8.3000000000000004E-2</v>
      </c>
      <c r="OZ39" s="17">
        <v>5.5</v>
      </c>
      <c r="PA39" s="17">
        <v>5.67</v>
      </c>
      <c r="PB39" s="17">
        <v>5.67</v>
      </c>
      <c r="PC39" s="17">
        <v>-0.17</v>
      </c>
      <c r="PD39" s="17">
        <v>3.3</v>
      </c>
      <c r="PE39" s="17">
        <v>1.8</v>
      </c>
      <c r="PF39" s="17">
        <v>1.8</v>
      </c>
      <c r="PG39" s="17">
        <v>1.5</v>
      </c>
      <c r="PH39" s="17">
        <v>5.2</v>
      </c>
      <c r="PI39" s="17">
        <v>5</v>
      </c>
      <c r="PJ39" s="17">
        <v>5</v>
      </c>
      <c r="PK39" s="17">
        <v>0.2</v>
      </c>
      <c r="PL39" s="17"/>
      <c r="PM39" s="17"/>
      <c r="PN39" s="17">
        <v>19.51219</v>
      </c>
      <c r="PO39" s="17">
        <v>-19.51219</v>
      </c>
      <c r="PP39" s="17">
        <v>10</v>
      </c>
      <c r="PQ39" s="17">
        <v>19.5122</v>
      </c>
      <c r="PR39" s="17">
        <v>19.51219</v>
      </c>
      <c r="PS39" s="17">
        <v>-9.5121900000000004</v>
      </c>
      <c r="PT39" s="17">
        <v>19.600000000000001</v>
      </c>
      <c r="PU39" s="17">
        <v>18.048780000000001</v>
      </c>
      <c r="PV39" s="17">
        <v>18.048780000000001</v>
      </c>
      <c r="PW39" s="17">
        <v>1.55122</v>
      </c>
      <c r="PX39" s="17">
        <v>3.5</v>
      </c>
      <c r="PY39" s="17">
        <v>3.4</v>
      </c>
      <c r="PZ39" s="17">
        <v>3.4</v>
      </c>
      <c r="QA39" s="17">
        <v>0.1</v>
      </c>
      <c r="QB39" s="17">
        <v>18.7</v>
      </c>
      <c r="QC39" s="17">
        <v>18.341460000000001</v>
      </c>
      <c r="QD39" s="17">
        <v>18.341460000000001</v>
      </c>
      <c r="QE39" s="17">
        <v>0.35854000000000003</v>
      </c>
      <c r="QF39" s="17">
        <v>14.1</v>
      </c>
      <c r="QG39" s="17">
        <v>14.375999999999999</v>
      </c>
      <c r="QH39" s="17">
        <v>14.375999999999999</v>
      </c>
      <c r="QI39" s="17">
        <v>-0.27600000000000002</v>
      </c>
      <c r="QJ39" s="17">
        <v>17.399999999999999</v>
      </c>
      <c r="QK39" s="17">
        <v>17.542000000000002</v>
      </c>
      <c r="QL39" s="17">
        <v>17.542000000000002</v>
      </c>
      <c r="QM39" s="17">
        <v>-0.14199999999999999</v>
      </c>
      <c r="QN39" s="17">
        <v>18.5</v>
      </c>
      <c r="QO39" s="17">
        <v>15.2</v>
      </c>
      <c r="QP39" s="17">
        <v>15.535</v>
      </c>
      <c r="QQ39" s="17">
        <v>2.9649999999999999</v>
      </c>
      <c r="QR39" s="17">
        <v>64.099999999999994</v>
      </c>
      <c r="QS39" s="17">
        <v>56.6</v>
      </c>
      <c r="QT39" s="17">
        <v>57.658999999999999</v>
      </c>
      <c r="QU39" s="17">
        <v>6.4409999999999998</v>
      </c>
      <c r="QV39" s="17">
        <v>4.3</v>
      </c>
      <c r="QW39" s="17">
        <v>4.2</v>
      </c>
      <c r="QX39" s="17">
        <v>4.2</v>
      </c>
      <c r="QY39" s="17">
        <v>0.1</v>
      </c>
      <c r="QZ39" s="17">
        <v>2.2000000000000002</v>
      </c>
      <c r="RA39" s="17">
        <v>2.4</v>
      </c>
      <c r="RB39" s="17">
        <v>2.4</v>
      </c>
      <c r="RC39" s="17">
        <v>-0.2</v>
      </c>
      <c r="RD39" s="17">
        <v>2.2000000000000002</v>
      </c>
      <c r="RE39" s="17">
        <v>2.4</v>
      </c>
      <c r="RF39" s="17">
        <v>2.4</v>
      </c>
      <c r="RG39" s="17">
        <v>-0.2</v>
      </c>
      <c r="RH39" s="17">
        <v>1.3</v>
      </c>
      <c r="RI39" s="17">
        <v>1.45</v>
      </c>
      <c r="RJ39" s="17">
        <v>1.45</v>
      </c>
      <c r="RK39" s="17">
        <v>-0.15</v>
      </c>
      <c r="RL39" s="17">
        <v>18.3</v>
      </c>
      <c r="RM39" s="17">
        <v>18.513999999999999</v>
      </c>
      <c r="RN39" s="17">
        <v>18.513999999999999</v>
      </c>
      <c r="RO39" s="17">
        <v>-0.214</v>
      </c>
      <c r="RP39" s="17">
        <v>2.4</v>
      </c>
      <c r="RQ39" s="17">
        <v>3.399</v>
      </c>
      <c r="RR39" s="17">
        <v>3.399</v>
      </c>
      <c r="RS39" s="17">
        <v>-0.999</v>
      </c>
      <c r="RT39" s="17">
        <v>20.399999999999999</v>
      </c>
      <c r="RU39" s="17">
        <v>19.869240000000001</v>
      </c>
      <c r="RV39" s="17">
        <v>11.08057</v>
      </c>
      <c r="RW39" s="17">
        <v>9.3194300000000005</v>
      </c>
      <c r="RX39" s="17">
        <v>2</v>
      </c>
      <c r="RY39" s="17">
        <v>2</v>
      </c>
      <c r="RZ39" s="17">
        <v>2</v>
      </c>
      <c r="SA39" s="17">
        <v>0</v>
      </c>
      <c r="SB39" s="17"/>
      <c r="SC39" s="17"/>
      <c r="SD39" s="17"/>
      <c r="SE39" s="17">
        <v>0</v>
      </c>
      <c r="SF39" s="17">
        <v>16.100000000000001</v>
      </c>
      <c r="SG39" s="17">
        <v>12</v>
      </c>
      <c r="SH39" s="17">
        <v>15.02439</v>
      </c>
      <c r="SI39" s="17">
        <v>1.07561</v>
      </c>
      <c r="SJ39" s="17">
        <v>12.6</v>
      </c>
      <c r="SK39" s="17">
        <v>12.39024</v>
      </c>
      <c r="SL39" s="17">
        <v>12.39024</v>
      </c>
      <c r="SM39" s="17">
        <v>0.20976</v>
      </c>
      <c r="SN39" s="17">
        <v>20.3</v>
      </c>
      <c r="SO39" s="17">
        <v>19.5122</v>
      </c>
      <c r="SP39" s="17">
        <v>19.51219</v>
      </c>
      <c r="SQ39" s="17">
        <v>0.78781000000000001</v>
      </c>
      <c r="SR39" s="17">
        <v>20.3</v>
      </c>
      <c r="SS39" s="17">
        <v>19.5122</v>
      </c>
      <c r="ST39" s="17">
        <v>19.51219</v>
      </c>
      <c r="SU39" s="17">
        <v>0.78781000000000001</v>
      </c>
      <c r="SV39" s="17">
        <v>20</v>
      </c>
      <c r="SW39" s="17">
        <v>19.317070000000001</v>
      </c>
      <c r="SX39" s="17">
        <v>19.317070000000001</v>
      </c>
      <c r="SY39" s="17">
        <v>0.68293000000000004</v>
      </c>
      <c r="SZ39" s="17">
        <v>13.6</v>
      </c>
      <c r="TA39" s="17">
        <v>11.6</v>
      </c>
      <c r="TB39" s="17">
        <v>12.347</v>
      </c>
      <c r="TC39" s="17">
        <v>1.2529999999999999</v>
      </c>
      <c r="TD39" s="17">
        <v>26.8</v>
      </c>
      <c r="TE39" s="17">
        <v>43.4</v>
      </c>
      <c r="TF39" s="17">
        <v>53.469000000000001</v>
      </c>
      <c r="TG39" s="17">
        <v>-26.669</v>
      </c>
      <c r="TH39" s="17">
        <v>12.9</v>
      </c>
      <c r="TI39" s="17">
        <v>14.348000000000001</v>
      </c>
      <c r="TJ39" s="17">
        <v>14.348000000000001</v>
      </c>
      <c r="TK39" s="17">
        <v>-1.448</v>
      </c>
      <c r="TL39" s="17">
        <v>41.3</v>
      </c>
      <c r="TM39" s="17">
        <v>39</v>
      </c>
      <c r="TN39" s="17">
        <v>39.402999999999999</v>
      </c>
      <c r="TO39" s="17">
        <v>1.897</v>
      </c>
      <c r="TP39" s="17">
        <v>51.2</v>
      </c>
      <c r="TQ39" s="17">
        <v>46.8</v>
      </c>
      <c r="TR39" s="17">
        <v>46.213000000000001</v>
      </c>
      <c r="TS39" s="17">
        <v>4.9870000000000001</v>
      </c>
      <c r="TT39" s="17">
        <v>5.8</v>
      </c>
      <c r="TU39" s="17">
        <v>5</v>
      </c>
      <c r="TV39" s="17">
        <v>6.2329999999999997</v>
      </c>
      <c r="TW39" s="17">
        <v>-0.433</v>
      </c>
      <c r="TX39" s="17">
        <v>8.6999999999999993</v>
      </c>
      <c r="TY39" s="17">
        <v>4.0999999999999996</v>
      </c>
      <c r="TZ39" s="17">
        <v>4.72</v>
      </c>
      <c r="UA39" s="17">
        <v>3.98</v>
      </c>
      <c r="UB39" s="17">
        <v>21</v>
      </c>
      <c r="UC39" s="17">
        <v>20.4878</v>
      </c>
      <c r="UD39" s="17">
        <v>20.4878</v>
      </c>
      <c r="UE39" s="17">
        <v>0.51219999999999999</v>
      </c>
      <c r="UF39" s="17">
        <v>8.1</v>
      </c>
      <c r="UG39" s="17">
        <v>8</v>
      </c>
      <c r="UH39" s="17">
        <v>8</v>
      </c>
      <c r="UI39" s="17">
        <v>0.1</v>
      </c>
      <c r="UJ39" s="17">
        <v>6.7</v>
      </c>
      <c r="UK39" s="17">
        <v>6.9</v>
      </c>
      <c r="UL39" s="17">
        <v>6.9</v>
      </c>
      <c r="UM39" s="17">
        <v>-0.2</v>
      </c>
      <c r="UN39" s="17">
        <v>20</v>
      </c>
      <c r="UO39" s="17">
        <v>20</v>
      </c>
      <c r="UP39" s="17">
        <v>10</v>
      </c>
      <c r="UQ39" s="17">
        <v>10</v>
      </c>
      <c r="UR39" s="17">
        <v>20</v>
      </c>
      <c r="US39" s="17">
        <v>20</v>
      </c>
      <c r="UT39" s="17">
        <v>10</v>
      </c>
      <c r="UU39" s="17">
        <v>10</v>
      </c>
      <c r="UV39" s="17">
        <v>20</v>
      </c>
      <c r="UW39" s="17">
        <v>20</v>
      </c>
      <c r="UX39" s="17">
        <v>10</v>
      </c>
      <c r="UY39" s="17">
        <v>10</v>
      </c>
      <c r="UZ39" s="17">
        <v>9.5</v>
      </c>
      <c r="VA39" s="17">
        <v>7.2</v>
      </c>
      <c r="VB39" s="17">
        <v>7.7809999999999997</v>
      </c>
      <c r="VC39" s="17">
        <v>1.7190000000000001</v>
      </c>
      <c r="VD39" s="17">
        <v>12.1</v>
      </c>
      <c r="VE39" s="17">
        <v>8.83</v>
      </c>
      <c r="VF39" s="17">
        <v>8.83</v>
      </c>
      <c r="VG39" s="17">
        <v>3.27</v>
      </c>
      <c r="VH39" s="17">
        <v>126.2</v>
      </c>
      <c r="VI39" s="17">
        <v>111.634</v>
      </c>
      <c r="VJ39" s="17">
        <v>111.634</v>
      </c>
      <c r="VK39" s="17">
        <v>14.566000000000001</v>
      </c>
      <c r="VL39" s="17">
        <v>0.6</v>
      </c>
      <c r="VM39" s="17">
        <v>0.4</v>
      </c>
      <c r="VN39" s="17">
        <v>0.6</v>
      </c>
      <c r="VO39" s="17">
        <v>0</v>
      </c>
      <c r="VP39" s="17">
        <v>80.099999999999994</v>
      </c>
      <c r="VQ39" s="17">
        <v>83</v>
      </c>
      <c r="VR39" s="17">
        <v>113.861</v>
      </c>
      <c r="VS39" s="17">
        <v>-33.761000000000003</v>
      </c>
      <c r="VT39" s="17">
        <v>73.900000000000006</v>
      </c>
      <c r="VU39" s="17">
        <v>88</v>
      </c>
      <c r="VV39" s="17">
        <v>138.55000000000001</v>
      </c>
      <c r="VW39" s="17">
        <v>-64.650000000000006</v>
      </c>
      <c r="VX39" s="17">
        <v>100.2</v>
      </c>
      <c r="VY39" s="17">
        <v>77.638999999999996</v>
      </c>
      <c r="VZ39" s="17">
        <v>77.638999999999996</v>
      </c>
      <c r="WA39" s="17">
        <v>22.561</v>
      </c>
      <c r="WB39" s="17">
        <v>9.5</v>
      </c>
      <c r="WC39" s="17">
        <v>7.7709999999999999</v>
      </c>
      <c r="WD39" s="17">
        <v>7.7709999999999999</v>
      </c>
      <c r="WE39" s="17">
        <v>1.7290000000000001</v>
      </c>
      <c r="WF39" s="17">
        <v>8.4</v>
      </c>
      <c r="WG39" s="17">
        <v>8.3000000000000007</v>
      </c>
      <c r="WH39" s="17">
        <v>8.3000000000000007</v>
      </c>
      <c r="WI39" s="17">
        <v>0.1</v>
      </c>
      <c r="WJ39" s="17">
        <v>20</v>
      </c>
      <c r="WK39" s="17">
        <v>19.317070000000001</v>
      </c>
      <c r="WL39" s="17">
        <v>19.317070000000001</v>
      </c>
      <c r="WM39" s="17">
        <v>0.68293000000000004</v>
      </c>
      <c r="WN39" s="17">
        <v>10.6</v>
      </c>
      <c r="WO39" s="17">
        <v>10.5</v>
      </c>
      <c r="WP39" s="17">
        <v>10.5</v>
      </c>
      <c r="WQ39" s="17">
        <v>0.1</v>
      </c>
      <c r="WR39" s="17"/>
      <c r="WS39" s="17"/>
      <c r="WT39" s="17"/>
      <c r="WU39" s="17">
        <v>0</v>
      </c>
      <c r="WV39" s="17">
        <v>35.9</v>
      </c>
      <c r="WW39" s="17">
        <v>36</v>
      </c>
      <c r="WX39" s="17">
        <v>36</v>
      </c>
      <c r="WY39" s="17">
        <v>-0.1</v>
      </c>
      <c r="WZ39" s="17">
        <v>27.5</v>
      </c>
      <c r="XA39" s="17">
        <v>29.184000000000001</v>
      </c>
      <c r="XB39" s="17">
        <v>29.184000000000001</v>
      </c>
      <c r="XC39" s="17">
        <v>-1.6839999999999999</v>
      </c>
      <c r="XD39" s="17">
        <v>3.4</v>
      </c>
      <c r="XE39" s="17">
        <v>2.8159999999999998</v>
      </c>
      <c r="XF39" s="17">
        <v>2.8159999999999998</v>
      </c>
      <c r="XG39" s="17">
        <v>0.58399999999999996</v>
      </c>
      <c r="XH39" s="17">
        <v>14</v>
      </c>
      <c r="XI39" s="17">
        <v>14</v>
      </c>
      <c r="XJ39" s="17">
        <v>14</v>
      </c>
      <c r="XK39" s="17">
        <v>0</v>
      </c>
      <c r="XL39" s="17">
        <v>0</v>
      </c>
      <c r="XM39" s="17"/>
      <c r="XN39" s="17"/>
      <c r="XO39" s="17">
        <v>0</v>
      </c>
      <c r="XP39" s="17">
        <v>7.9</v>
      </c>
      <c r="XQ39" s="17">
        <v>7.9</v>
      </c>
      <c r="XR39" s="17">
        <v>7.9</v>
      </c>
      <c r="XS39" s="17">
        <v>0</v>
      </c>
    </row>
    <row r="40" spans="1:643" ht="24" customHeight="1" x14ac:dyDescent="0.25">
      <c r="A40" s="1"/>
      <c r="B40" s="18" t="s">
        <v>63</v>
      </c>
      <c r="C40" s="18" t="s">
        <v>720</v>
      </c>
      <c r="D40" s="19">
        <v>1.1000000000000001</v>
      </c>
      <c r="E40" s="19">
        <v>1.02</v>
      </c>
      <c r="F40" s="19">
        <v>1.02</v>
      </c>
      <c r="G40" s="19">
        <v>0.08</v>
      </c>
      <c r="H40" s="19">
        <v>1.6</v>
      </c>
      <c r="I40" s="19">
        <v>1.64</v>
      </c>
      <c r="J40" s="19">
        <v>1.64</v>
      </c>
      <c r="K40" s="19">
        <v>-0.04</v>
      </c>
      <c r="L40" s="19">
        <v>4.3</v>
      </c>
      <c r="M40" s="19">
        <v>3.8072699999999999</v>
      </c>
      <c r="N40" s="19">
        <v>3.8072699999999999</v>
      </c>
      <c r="O40" s="19">
        <v>0.49273</v>
      </c>
      <c r="P40" s="19">
        <v>648.70000000000005</v>
      </c>
      <c r="Q40" s="19">
        <v>646.79789000000005</v>
      </c>
      <c r="R40" s="19">
        <v>646.79789000000005</v>
      </c>
      <c r="S40" s="19">
        <v>1.90211</v>
      </c>
      <c r="T40" s="19">
        <v>219.5</v>
      </c>
      <c r="U40" s="19">
        <v>211.44126</v>
      </c>
      <c r="V40" s="19">
        <v>211.44126</v>
      </c>
      <c r="W40" s="19">
        <v>8.0587400000000002</v>
      </c>
      <c r="X40" s="19"/>
      <c r="Y40" s="19"/>
      <c r="Z40" s="19"/>
      <c r="AA40" s="19">
        <v>0</v>
      </c>
      <c r="AB40" s="19"/>
      <c r="AC40" s="19"/>
      <c r="AD40" s="19"/>
      <c r="AE40" s="19">
        <v>0</v>
      </c>
      <c r="AF40" s="19">
        <v>91.8</v>
      </c>
      <c r="AG40" s="19">
        <v>92.226339999999993</v>
      </c>
      <c r="AH40" s="19">
        <v>74.959299999999999</v>
      </c>
      <c r="AI40" s="19">
        <v>16.840699999999998</v>
      </c>
      <c r="AJ40" s="19">
        <v>257.10000000000002</v>
      </c>
      <c r="AK40" s="19">
        <v>259.08780000000002</v>
      </c>
      <c r="AL40" s="19">
        <v>259.08780000000002</v>
      </c>
      <c r="AM40" s="19">
        <v>-1.9878</v>
      </c>
      <c r="AN40" s="19"/>
      <c r="AO40" s="19"/>
      <c r="AP40" s="19"/>
      <c r="AQ40" s="19">
        <v>0</v>
      </c>
      <c r="AR40" s="19"/>
      <c r="AS40" s="19"/>
      <c r="AT40" s="19"/>
      <c r="AU40" s="19">
        <v>0</v>
      </c>
      <c r="AV40" s="19"/>
      <c r="AW40" s="19"/>
      <c r="AX40" s="19"/>
      <c r="AY40" s="19">
        <v>0</v>
      </c>
      <c r="AZ40" s="19">
        <v>195.6</v>
      </c>
      <c r="BA40" s="19">
        <v>195.67905999999999</v>
      </c>
      <c r="BB40" s="19">
        <v>195.67905999999999</v>
      </c>
      <c r="BC40" s="19">
        <v>-7.9060000000000005E-2</v>
      </c>
      <c r="BD40" s="19">
        <v>198</v>
      </c>
      <c r="BE40" s="19">
        <v>195.67905999999999</v>
      </c>
      <c r="BF40" s="19">
        <v>195.67905999999999</v>
      </c>
      <c r="BG40" s="19">
        <v>2.3209399999999998</v>
      </c>
      <c r="BH40" s="19">
        <v>193.4</v>
      </c>
      <c r="BI40" s="19">
        <v>195.67905999999999</v>
      </c>
      <c r="BJ40" s="19">
        <v>195.67905999999999</v>
      </c>
      <c r="BK40" s="19">
        <v>-2.2790599999999999</v>
      </c>
      <c r="BL40" s="19">
        <v>198</v>
      </c>
      <c r="BM40" s="19">
        <v>195.12195</v>
      </c>
      <c r="BN40" s="19">
        <v>195.12195</v>
      </c>
      <c r="BO40" s="19">
        <v>2.87805</v>
      </c>
      <c r="BP40" s="19">
        <v>105.6</v>
      </c>
      <c r="BQ40" s="19">
        <v>97.560980000000001</v>
      </c>
      <c r="BR40" s="19">
        <v>97.560969999999998</v>
      </c>
      <c r="BS40" s="19">
        <v>8.0390300000000003</v>
      </c>
      <c r="BT40" s="19">
        <v>559.6</v>
      </c>
      <c r="BU40" s="19">
        <v>568.29854</v>
      </c>
      <c r="BV40" s="19">
        <v>559.81853999999998</v>
      </c>
      <c r="BW40" s="19">
        <v>-0.21854000000000001</v>
      </c>
      <c r="BX40" s="19">
        <v>10.6</v>
      </c>
      <c r="BY40" s="19">
        <v>10.17268</v>
      </c>
      <c r="BZ40" s="19">
        <v>10.17268</v>
      </c>
      <c r="CA40" s="19">
        <v>0.42731999999999998</v>
      </c>
      <c r="CB40" s="19"/>
      <c r="CC40" s="19"/>
      <c r="CD40" s="19"/>
      <c r="CE40" s="19">
        <v>0</v>
      </c>
      <c r="CF40" s="19"/>
      <c r="CG40" s="19"/>
      <c r="CH40" s="19"/>
      <c r="CI40" s="19">
        <v>0</v>
      </c>
      <c r="CJ40" s="19"/>
      <c r="CK40" s="19"/>
      <c r="CL40" s="19"/>
      <c r="CM40" s="19">
        <v>0</v>
      </c>
      <c r="CN40" s="19"/>
      <c r="CO40" s="19"/>
      <c r="CP40" s="19"/>
      <c r="CQ40" s="19">
        <v>0</v>
      </c>
      <c r="CR40" s="19">
        <v>167.2</v>
      </c>
      <c r="CS40" s="19">
        <v>164.70732000000001</v>
      </c>
      <c r="CT40" s="19">
        <v>164.70732000000001</v>
      </c>
      <c r="CU40" s="19">
        <v>2.49268</v>
      </c>
      <c r="CV40" s="19">
        <v>7.8</v>
      </c>
      <c r="CW40" s="19">
        <v>6.6437299999999997</v>
      </c>
      <c r="CX40" s="19">
        <v>3.8486199999999999</v>
      </c>
      <c r="CY40" s="19">
        <v>3.9513799999999999</v>
      </c>
      <c r="CZ40" s="19">
        <v>2.1</v>
      </c>
      <c r="DA40" s="19">
        <v>3.64486</v>
      </c>
      <c r="DB40" s="19">
        <v>2.1114199999999999</v>
      </c>
      <c r="DC40" s="19">
        <v>-1.142E-2</v>
      </c>
      <c r="DD40" s="19">
        <v>16.100000000000001</v>
      </c>
      <c r="DE40" s="19">
        <v>16.873670000000001</v>
      </c>
      <c r="DF40" s="19">
        <v>16.873670000000001</v>
      </c>
      <c r="DG40" s="19">
        <v>-0.77366999999999997</v>
      </c>
      <c r="DH40" s="19">
        <v>6.8</v>
      </c>
      <c r="DI40" s="19">
        <v>6.8787000000000003</v>
      </c>
      <c r="DJ40" s="19">
        <v>6.8787000000000003</v>
      </c>
      <c r="DK40" s="19">
        <v>-7.8700000000000006E-2</v>
      </c>
      <c r="DL40" s="19">
        <v>0</v>
      </c>
      <c r="DM40" s="19"/>
      <c r="DN40" s="19">
        <v>4.9923999999999999</v>
      </c>
      <c r="DO40" s="19">
        <v>-4.9923999999999999</v>
      </c>
      <c r="DP40" s="19">
        <v>80.900000000000006</v>
      </c>
      <c r="DQ40" s="19">
        <v>83.76379</v>
      </c>
      <c r="DR40" s="19">
        <v>142.08609000000001</v>
      </c>
      <c r="DS40" s="19">
        <v>-61.18609</v>
      </c>
      <c r="DT40" s="19">
        <v>7.1</v>
      </c>
      <c r="DU40" s="19">
        <v>8.9130000000000003</v>
      </c>
      <c r="DV40" s="19">
        <v>8.9130000000000003</v>
      </c>
      <c r="DW40" s="19">
        <v>-1.8129999999999999</v>
      </c>
      <c r="DX40" s="19"/>
      <c r="DY40" s="19"/>
      <c r="DZ40" s="19"/>
      <c r="EA40" s="19">
        <v>0</v>
      </c>
      <c r="EB40" s="19"/>
      <c r="EC40" s="19"/>
      <c r="ED40" s="19"/>
      <c r="EE40" s="19">
        <v>0</v>
      </c>
      <c r="EF40" s="19"/>
      <c r="EG40" s="19"/>
      <c r="EH40" s="19"/>
      <c r="EI40" s="19">
        <v>0</v>
      </c>
      <c r="EJ40" s="19">
        <v>111.5</v>
      </c>
      <c r="EK40" s="19">
        <v>112.90537</v>
      </c>
      <c r="EL40" s="19">
        <v>112.90537</v>
      </c>
      <c r="EM40" s="19">
        <v>-1.40537</v>
      </c>
      <c r="EN40" s="19">
        <v>176.9</v>
      </c>
      <c r="EO40" s="19">
        <v>221.25516999999999</v>
      </c>
      <c r="EP40" s="19">
        <v>182.16244</v>
      </c>
      <c r="EQ40" s="19">
        <v>-5.2624399999999998</v>
      </c>
      <c r="ER40" s="19"/>
      <c r="ES40" s="19"/>
      <c r="ET40" s="19"/>
      <c r="EU40" s="19">
        <v>0</v>
      </c>
      <c r="EV40" s="19"/>
      <c r="EW40" s="19"/>
      <c r="EX40" s="19"/>
      <c r="EY40" s="19">
        <v>0</v>
      </c>
      <c r="EZ40" s="19"/>
      <c r="FA40" s="19"/>
      <c r="FB40" s="19"/>
      <c r="FC40" s="19">
        <v>0</v>
      </c>
      <c r="FD40" s="19">
        <v>6.5</v>
      </c>
      <c r="FE40" s="19">
        <v>6.39</v>
      </c>
      <c r="FF40" s="19">
        <v>6.39</v>
      </c>
      <c r="FG40" s="19">
        <v>0.11</v>
      </c>
      <c r="FH40" s="19">
        <v>461.8</v>
      </c>
      <c r="FI40" s="19">
        <v>458.87804999999997</v>
      </c>
      <c r="FJ40" s="19">
        <v>451.03415000000001</v>
      </c>
      <c r="FK40" s="19">
        <v>10.76585</v>
      </c>
      <c r="FL40" s="19">
        <v>51.3</v>
      </c>
      <c r="FM40" s="19">
        <v>54.071869999999997</v>
      </c>
      <c r="FN40" s="19">
        <v>52.199509999999997</v>
      </c>
      <c r="FO40" s="19">
        <v>-0.89951000000000003</v>
      </c>
      <c r="FP40" s="19">
        <v>56.2</v>
      </c>
      <c r="FQ40" s="19">
        <v>72.877070000000003</v>
      </c>
      <c r="FR40" s="19">
        <v>72.877070000000003</v>
      </c>
      <c r="FS40" s="19">
        <v>-16.677070000000001</v>
      </c>
      <c r="FT40" s="19">
        <v>38.5</v>
      </c>
      <c r="FU40" s="19">
        <v>37.371319999999997</v>
      </c>
      <c r="FV40" s="19">
        <v>36.000340000000001</v>
      </c>
      <c r="FW40" s="19">
        <v>2.49966</v>
      </c>
      <c r="FX40" s="19">
        <v>18.5</v>
      </c>
      <c r="FY40" s="19">
        <v>19.28585</v>
      </c>
      <c r="FZ40" s="19">
        <v>19.28585</v>
      </c>
      <c r="GA40" s="19">
        <v>-0.78585000000000005</v>
      </c>
      <c r="GB40" s="19">
        <v>19.7</v>
      </c>
      <c r="GC40" s="19"/>
      <c r="GD40" s="19">
        <v>19.453659999999999</v>
      </c>
      <c r="GE40" s="19">
        <v>0.24634</v>
      </c>
      <c r="GF40" s="19">
        <v>91.1</v>
      </c>
      <c r="GG40" s="19">
        <v>87.657560000000004</v>
      </c>
      <c r="GH40" s="19">
        <v>87.657560000000004</v>
      </c>
      <c r="GI40" s="19">
        <v>3.4424399999999999</v>
      </c>
      <c r="GJ40" s="19">
        <v>124.8</v>
      </c>
      <c r="GK40" s="19">
        <v>133.33332999999999</v>
      </c>
      <c r="GL40" s="19">
        <v>182.61776</v>
      </c>
      <c r="GM40" s="19">
        <v>-57.81776</v>
      </c>
      <c r="GN40" s="19">
        <v>124.8</v>
      </c>
      <c r="GO40" s="19">
        <v>133.33332999999999</v>
      </c>
      <c r="GP40" s="19">
        <v>182.61776</v>
      </c>
      <c r="GQ40" s="19">
        <v>-57.81776</v>
      </c>
      <c r="GR40" s="19">
        <v>152.4</v>
      </c>
      <c r="GS40" s="19">
        <v>133.33332999999999</v>
      </c>
      <c r="GT40" s="19">
        <v>182.61776</v>
      </c>
      <c r="GU40" s="19">
        <v>-30.217759999999998</v>
      </c>
      <c r="GV40" s="19">
        <v>108.9</v>
      </c>
      <c r="GW40" s="19">
        <v>109.07201000000001</v>
      </c>
      <c r="GX40" s="19">
        <v>109.07201000000001</v>
      </c>
      <c r="GY40" s="19">
        <v>-0.17201</v>
      </c>
      <c r="GZ40" s="19">
        <v>8.1</v>
      </c>
      <c r="HA40" s="19">
        <v>7.9643300000000004</v>
      </c>
      <c r="HB40" s="19">
        <v>7.9643199999999998</v>
      </c>
      <c r="HC40" s="19">
        <v>0.13568</v>
      </c>
      <c r="HD40" s="19"/>
      <c r="HE40" s="19"/>
      <c r="HF40" s="19"/>
      <c r="HG40" s="19">
        <v>0</v>
      </c>
      <c r="HH40" s="19">
        <v>45.7</v>
      </c>
      <c r="HI40" s="19">
        <v>47.26634</v>
      </c>
      <c r="HJ40" s="19">
        <v>47.26634</v>
      </c>
      <c r="HK40" s="19">
        <v>-1.5663400000000001</v>
      </c>
      <c r="HL40" s="19">
        <v>47.3</v>
      </c>
      <c r="HM40" s="19">
        <v>44.275120000000001</v>
      </c>
      <c r="HN40" s="19">
        <v>44.275120000000001</v>
      </c>
      <c r="HO40" s="19">
        <v>3.02488</v>
      </c>
      <c r="HP40" s="19">
        <v>2</v>
      </c>
      <c r="HQ40" s="19">
        <v>1.8363499999999999</v>
      </c>
      <c r="HR40" s="19">
        <v>1.8363499999999999</v>
      </c>
      <c r="HS40" s="19">
        <v>0.16364999999999999</v>
      </c>
      <c r="HT40" s="19">
        <v>30.5</v>
      </c>
      <c r="HU40" s="19">
        <v>33.323279999999997</v>
      </c>
      <c r="HV40" s="19">
        <v>33.323279999999997</v>
      </c>
      <c r="HW40" s="19">
        <v>-2.82328</v>
      </c>
      <c r="HX40" s="19">
        <v>174.2</v>
      </c>
      <c r="HY40" s="19">
        <v>171.54185000000001</v>
      </c>
      <c r="HZ40" s="19">
        <v>171.54185000000001</v>
      </c>
      <c r="IA40" s="19">
        <v>2.65815</v>
      </c>
      <c r="IB40" s="19">
        <v>47.8</v>
      </c>
      <c r="IC40" s="19">
        <v>47.67127</v>
      </c>
      <c r="ID40" s="19">
        <v>47.67127</v>
      </c>
      <c r="IE40" s="19">
        <v>0.12873000000000001</v>
      </c>
      <c r="IF40" s="19">
        <v>0</v>
      </c>
      <c r="IG40" s="19"/>
      <c r="IH40" s="19"/>
      <c r="II40" s="19">
        <v>0</v>
      </c>
      <c r="IJ40" s="19"/>
      <c r="IK40" s="19"/>
      <c r="IL40" s="19"/>
      <c r="IM40" s="19">
        <v>0</v>
      </c>
      <c r="IN40" s="19">
        <v>45.8</v>
      </c>
      <c r="IO40" s="19">
        <v>48.41648</v>
      </c>
      <c r="IP40" s="19">
        <v>48.41648</v>
      </c>
      <c r="IQ40" s="19">
        <v>-2.6164800000000001</v>
      </c>
      <c r="IR40" s="19"/>
      <c r="IS40" s="19"/>
      <c r="IT40" s="19"/>
      <c r="IU40" s="19">
        <v>0</v>
      </c>
      <c r="IV40" s="19"/>
      <c r="IW40" s="19"/>
      <c r="IX40" s="19"/>
      <c r="IY40" s="19">
        <v>0</v>
      </c>
      <c r="IZ40" s="19"/>
      <c r="JA40" s="19"/>
      <c r="JB40" s="19"/>
      <c r="JC40" s="19">
        <v>0</v>
      </c>
      <c r="JD40" s="19">
        <v>131.19999999999999</v>
      </c>
      <c r="JE40" s="19">
        <v>133.35676000000001</v>
      </c>
      <c r="JF40" s="19">
        <v>133.35676000000001</v>
      </c>
      <c r="JG40" s="19">
        <v>-2.1567599999999998</v>
      </c>
      <c r="JH40" s="19">
        <v>0</v>
      </c>
      <c r="JI40" s="19"/>
      <c r="JJ40" s="19">
        <v>0</v>
      </c>
      <c r="JK40" s="19">
        <v>0</v>
      </c>
      <c r="JL40" s="19">
        <v>159.69999999999999</v>
      </c>
      <c r="JM40" s="19">
        <v>156.62860000000001</v>
      </c>
      <c r="JN40" s="19">
        <v>156.62859</v>
      </c>
      <c r="JO40" s="19">
        <v>3.0714100000000002</v>
      </c>
      <c r="JP40" s="19"/>
      <c r="JQ40" s="19"/>
      <c r="JR40" s="19"/>
      <c r="JS40" s="19">
        <v>0</v>
      </c>
      <c r="JT40" s="19"/>
      <c r="JU40" s="19"/>
      <c r="JV40" s="19"/>
      <c r="JW40" s="19">
        <v>0</v>
      </c>
      <c r="JX40" s="19"/>
      <c r="JY40" s="19"/>
      <c r="JZ40" s="19">
        <v>0</v>
      </c>
      <c r="KA40" s="19">
        <v>0</v>
      </c>
      <c r="KB40" s="19"/>
      <c r="KC40" s="19"/>
      <c r="KD40" s="19"/>
      <c r="KE40" s="19">
        <v>0</v>
      </c>
      <c r="KF40" s="19"/>
      <c r="KG40" s="19"/>
      <c r="KH40" s="19"/>
      <c r="KI40" s="19">
        <v>0</v>
      </c>
      <c r="KJ40" s="19"/>
      <c r="KK40" s="19"/>
      <c r="KL40" s="19"/>
      <c r="KM40" s="19">
        <v>0</v>
      </c>
      <c r="KN40" s="19"/>
      <c r="KO40" s="19"/>
      <c r="KP40" s="19"/>
      <c r="KQ40" s="19">
        <v>0</v>
      </c>
      <c r="KR40" s="19">
        <v>57.1</v>
      </c>
      <c r="KS40" s="19">
        <v>56.827100000000002</v>
      </c>
      <c r="KT40" s="19">
        <v>56.827100000000002</v>
      </c>
      <c r="KU40" s="19">
        <v>0.27289999999999998</v>
      </c>
      <c r="KV40" s="19"/>
      <c r="KW40" s="19"/>
      <c r="KX40" s="19"/>
      <c r="KY40" s="19">
        <v>0</v>
      </c>
      <c r="KZ40" s="19"/>
      <c r="LA40" s="19"/>
      <c r="LB40" s="19"/>
      <c r="LC40" s="19">
        <v>0</v>
      </c>
      <c r="LD40" s="19">
        <v>155</v>
      </c>
      <c r="LE40" s="19">
        <v>215.63317000000001</v>
      </c>
      <c r="LF40" s="19">
        <v>155.27447000000001</v>
      </c>
      <c r="LG40" s="19">
        <v>-0.27446999999999999</v>
      </c>
      <c r="LH40" s="19">
        <v>121.2</v>
      </c>
      <c r="LI40" s="19">
        <v>133.67995999999999</v>
      </c>
      <c r="LJ40" s="19">
        <v>133.67995999999999</v>
      </c>
      <c r="LK40" s="19">
        <v>-12.47996</v>
      </c>
      <c r="LL40" s="19">
        <v>63.9</v>
      </c>
      <c r="LM40" s="19">
        <v>67.461460000000002</v>
      </c>
      <c r="LN40" s="19">
        <v>67.461460000000002</v>
      </c>
      <c r="LO40" s="19">
        <v>-3.5614599999999998</v>
      </c>
      <c r="LP40" s="19">
        <v>79.599999999999994</v>
      </c>
      <c r="LQ40" s="19">
        <v>78.567999999999998</v>
      </c>
      <c r="LR40" s="19">
        <v>78.567999999999998</v>
      </c>
      <c r="LS40" s="19">
        <v>1.032</v>
      </c>
      <c r="LT40" s="19">
        <v>30.2</v>
      </c>
      <c r="LU40" s="19">
        <v>30.097560000000001</v>
      </c>
      <c r="LV40" s="19">
        <v>30.097560000000001</v>
      </c>
      <c r="LW40" s="19">
        <v>0.10244</v>
      </c>
      <c r="LX40" s="19"/>
      <c r="LY40" s="19"/>
      <c r="LZ40" s="19"/>
      <c r="MA40" s="19">
        <v>0</v>
      </c>
      <c r="MB40" s="19">
        <v>0</v>
      </c>
      <c r="MC40" s="19"/>
      <c r="MD40" s="19"/>
      <c r="ME40" s="19">
        <v>0</v>
      </c>
      <c r="MF40" s="19"/>
      <c r="MG40" s="19"/>
      <c r="MH40" s="19"/>
      <c r="MI40" s="19">
        <v>0</v>
      </c>
      <c r="MJ40" s="19">
        <v>137.30000000000001</v>
      </c>
      <c r="MK40" s="19">
        <v>146.66612000000001</v>
      </c>
      <c r="ML40" s="19">
        <v>146.66612000000001</v>
      </c>
      <c r="MM40" s="19">
        <v>-9.3661200000000004</v>
      </c>
      <c r="MN40" s="19">
        <v>136.80000000000001</v>
      </c>
      <c r="MO40" s="19">
        <v>146.66612000000001</v>
      </c>
      <c r="MP40" s="19">
        <v>146.66612000000001</v>
      </c>
      <c r="MQ40" s="19">
        <v>-9.8661200000000004</v>
      </c>
      <c r="MR40" s="19">
        <v>144</v>
      </c>
      <c r="MS40" s="19">
        <v>146.66612000000001</v>
      </c>
      <c r="MT40" s="19">
        <v>146.66612000000001</v>
      </c>
      <c r="MU40" s="19">
        <v>-2.6661199999999998</v>
      </c>
      <c r="MV40" s="19">
        <v>103</v>
      </c>
      <c r="MW40" s="19"/>
      <c r="MX40" s="19"/>
      <c r="MY40" s="19">
        <v>103</v>
      </c>
      <c r="MZ40" s="19"/>
      <c r="NA40" s="19"/>
      <c r="NB40" s="19"/>
      <c r="NC40" s="19">
        <v>0</v>
      </c>
      <c r="ND40" s="19"/>
      <c r="NE40" s="19"/>
      <c r="NF40" s="19"/>
      <c r="NG40" s="19">
        <v>0</v>
      </c>
      <c r="NH40" s="19"/>
      <c r="NI40" s="19"/>
      <c r="NJ40" s="19"/>
      <c r="NK40" s="19">
        <v>0</v>
      </c>
      <c r="NL40" s="19"/>
      <c r="NM40" s="19"/>
      <c r="NN40" s="19"/>
      <c r="NO40" s="19">
        <v>0</v>
      </c>
      <c r="NP40" s="19">
        <v>185.2</v>
      </c>
      <c r="NQ40" s="19">
        <v>184.7208</v>
      </c>
      <c r="NR40" s="19">
        <v>184.7208</v>
      </c>
      <c r="NS40" s="19">
        <v>0.47920000000000001</v>
      </c>
      <c r="NT40" s="19">
        <v>98.9</v>
      </c>
      <c r="NU40" s="19">
        <v>92.360399999999998</v>
      </c>
      <c r="NV40" s="19">
        <v>92.360399999999998</v>
      </c>
      <c r="NW40" s="19">
        <v>6.5396000000000001</v>
      </c>
      <c r="NX40" s="19">
        <v>0</v>
      </c>
      <c r="NY40" s="19">
        <v>0.36399999999999999</v>
      </c>
      <c r="NZ40" s="19">
        <v>0.36399999999999999</v>
      </c>
      <c r="OA40" s="19">
        <v>-0.36399999999999999</v>
      </c>
      <c r="OB40" s="19">
        <v>99.8</v>
      </c>
      <c r="OC40" s="19">
        <v>72</v>
      </c>
      <c r="OD40" s="19">
        <v>76.161000000000001</v>
      </c>
      <c r="OE40" s="19">
        <v>23.638999999999999</v>
      </c>
      <c r="OF40" s="19">
        <v>50.1</v>
      </c>
      <c r="OG40" s="19">
        <v>56.954000000000001</v>
      </c>
      <c r="OH40" s="19">
        <v>56.954000000000001</v>
      </c>
      <c r="OI40" s="19">
        <v>-6.8540000000000001</v>
      </c>
      <c r="OJ40" s="19">
        <v>13</v>
      </c>
      <c r="OK40" s="19">
        <v>7.2</v>
      </c>
      <c r="OL40" s="19">
        <v>9.41</v>
      </c>
      <c r="OM40" s="19">
        <v>3.59</v>
      </c>
      <c r="ON40" s="19">
        <v>0</v>
      </c>
      <c r="OO40" s="19">
        <v>0.1</v>
      </c>
      <c r="OP40" s="19">
        <v>0.1</v>
      </c>
      <c r="OQ40" s="19">
        <v>-0.1</v>
      </c>
      <c r="OR40" s="19">
        <v>19.8</v>
      </c>
      <c r="OS40" s="19">
        <v>17.559999999999999</v>
      </c>
      <c r="OT40" s="19">
        <v>17.559999999999999</v>
      </c>
      <c r="OU40" s="19">
        <v>2.2400000000000002</v>
      </c>
      <c r="OV40" s="19">
        <v>9.9</v>
      </c>
      <c r="OW40" s="19">
        <v>9.9830000000000005</v>
      </c>
      <c r="OX40" s="19">
        <v>9.9830000000000005</v>
      </c>
      <c r="OY40" s="19">
        <v>-8.3000000000000004E-2</v>
      </c>
      <c r="OZ40" s="19">
        <v>5.4</v>
      </c>
      <c r="PA40" s="19">
        <v>5.67</v>
      </c>
      <c r="PB40" s="19">
        <v>5.67</v>
      </c>
      <c r="PC40" s="19">
        <v>-0.27</v>
      </c>
      <c r="PD40" s="19">
        <v>3.4</v>
      </c>
      <c r="PE40" s="19">
        <v>1.8</v>
      </c>
      <c r="PF40" s="19">
        <v>1.8</v>
      </c>
      <c r="PG40" s="19">
        <v>1.6</v>
      </c>
      <c r="PH40" s="19">
        <v>5.2</v>
      </c>
      <c r="PI40" s="19">
        <v>5</v>
      </c>
      <c r="PJ40" s="19">
        <v>5</v>
      </c>
      <c r="PK40" s="19">
        <v>0.2</v>
      </c>
      <c r="PL40" s="19"/>
      <c r="PM40" s="19"/>
      <c r="PN40" s="19">
        <v>19.51219</v>
      </c>
      <c r="PO40" s="19">
        <v>-19.51219</v>
      </c>
      <c r="PP40" s="19">
        <v>9.9</v>
      </c>
      <c r="PQ40" s="19">
        <v>19.5122</v>
      </c>
      <c r="PR40" s="19">
        <v>19.51219</v>
      </c>
      <c r="PS40" s="19">
        <v>-9.61219</v>
      </c>
      <c r="PT40" s="19">
        <v>19.2</v>
      </c>
      <c r="PU40" s="19">
        <v>18.048780000000001</v>
      </c>
      <c r="PV40" s="19">
        <v>18.048780000000001</v>
      </c>
      <c r="PW40" s="19">
        <v>1.1512199999999999</v>
      </c>
      <c r="PX40" s="19">
        <v>3.4</v>
      </c>
      <c r="PY40" s="19">
        <v>3.4</v>
      </c>
      <c r="PZ40" s="19">
        <v>3.4</v>
      </c>
      <c r="QA40" s="19">
        <v>0</v>
      </c>
      <c r="QB40" s="19">
        <v>18.7</v>
      </c>
      <c r="QC40" s="19">
        <v>18.341460000000001</v>
      </c>
      <c r="QD40" s="19">
        <v>18.341460000000001</v>
      </c>
      <c r="QE40" s="19">
        <v>0.35854000000000003</v>
      </c>
      <c r="QF40" s="19">
        <v>13.4</v>
      </c>
      <c r="QG40" s="19">
        <v>13.109</v>
      </c>
      <c r="QH40" s="19">
        <v>13.109</v>
      </c>
      <c r="QI40" s="19">
        <v>0.29099999999999998</v>
      </c>
      <c r="QJ40" s="19">
        <v>16.5</v>
      </c>
      <c r="QK40" s="19">
        <v>16.844999999999999</v>
      </c>
      <c r="QL40" s="19">
        <v>16.844999999999999</v>
      </c>
      <c r="QM40" s="19">
        <v>-0.34499999999999997</v>
      </c>
      <c r="QN40" s="19">
        <v>20.5</v>
      </c>
      <c r="QO40" s="19">
        <v>15.4</v>
      </c>
      <c r="QP40" s="19">
        <v>15.744</v>
      </c>
      <c r="QQ40" s="19">
        <v>4.7560000000000002</v>
      </c>
      <c r="QR40" s="19">
        <v>66.400000000000006</v>
      </c>
      <c r="QS40" s="19">
        <v>57.9</v>
      </c>
      <c r="QT40" s="19">
        <v>57.469000000000001</v>
      </c>
      <c r="QU40" s="19">
        <v>8.9309999999999992</v>
      </c>
      <c r="QV40" s="19">
        <v>4.4000000000000004</v>
      </c>
      <c r="QW40" s="19">
        <v>4.2</v>
      </c>
      <c r="QX40" s="19">
        <v>4.2</v>
      </c>
      <c r="QY40" s="19">
        <v>0.2</v>
      </c>
      <c r="QZ40" s="19">
        <v>2.2000000000000002</v>
      </c>
      <c r="RA40" s="19">
        <v>2.4</v>
      </c>
      <c r="RB40" s="19">
        <v>2.4</v>
      </c>
      <c r="RC40" s="19">
        <v>-0.2</v>
      </c>
      <c r="RD40" s="19">
        <v>2.2000000000000002</v>
      </c>
      <c r="RE40" s="19">
        <v>2.4</v>
      </c>
      <c r="RF40" s="19">
        <v>2.4</v>
      </c>
      <c r="RG40" s="19">
        <v>-0.2</v>
      </c>
      <c r="RH40" s="19">
        <v>2.4</v>
      </c>
      <c r="RI40" s="19">
        <v>1.45</v>
      </c>
      <c r="RJ40" s="19">
        <v>1.45</v>
      </c>
      <c r="RK40" s="19">
        <v>0.95</v>
      </c>
      <c r="RL40" s="19">
        <v>17.2</v>
      </c>
      <c r="RM40" s="19">
        <v>17.376999999999999</v>
      </c>
      <c r="RN40" s="19">
        <v>17.376999999999999</v>
      </c>
      <c r="RO40" s="19">
        <v>-0.17699999999999999</v>
      </c>
      <c r="RP40" s="19">
        <v>2.4</v>
      </c>
      <c r="RQ40" s="19">
        <v>3.399</v>
      </c>
      <c r="RR40" s="19">
        <v>3.399</v>
      </c>
      <c r="RS40" s="19">
        <v>-0.999</v>
      </c>
      <c r="RT40" s="19">
        <v>20.399999999999999</v>
      </c>
      <c r="RU40" s="19">
        <v>19.869240000000001</v>
      </c>
      <c r="RV40" s="19">
        <v>11.08056</v>
      </c>
      <c r="RW40" s="19">
        <v>9.3194400000000002</v>
      </c>
      <c r="RX40" s="19">
        <v>2</v>
      </c>
      <c r="RY40" s="19">
        <v>2</v>
      </c>
      <c r="RZ40" s="19">
        <v>2</v>
      </c>
      <c r="SA40" s="19">
        <v>0</v>
      </c>
      <c r="SB40" s="19"/>
      <c r="SC40" s="19"/>
      <c r="SD40" s="19"/>
      <c r="SE40" s="19">
        <v>0</v>
      </c>
      <c r="SF40" s="19">
        <v>16.100000000000001</v>
      </c>
      <c r="SG40" s="19">
        <v>12</v>
      </c>
      <c r="SH40" s="19">
        <v>15.02439</v>
      </c>
      <c r="SI40" s="19">
        <v>1.07561</v>
      </c>
      <c r="SJ40" s="19">
        <v>12.6</v>
      </c>
      <c r="SK40" s="19">
        <v>12.39024</v>
      </c>
      <c r="SL40" s="19">
        <v>12.39024</v>
      </c>
      <c r="SM40" s="19">
        <v>0.20976</v>
      </c>
      <c r="SN40" s="19">
        <v>20.2</v>
      </c>
      <c r="SO40" s="19">
        <v>19.5122</v>
      </c>
      <c r="SP40" s="19">
        <v>19.51219</v>
      </c>
      <c r="SQ40" s="19">
        <v>0.68781000000000003</v>
      </c>
      <c r="SR40" s="19">
        <v>20.3</v>
      </c>
      <c r="SS40" s="19">
        <v>19.5122</v>
      </c>
      <c r="ST40" s="19">
        <v>19.51219</v>
      </c>
      <c r="SU40" s="19">
        <v>0.78781000000000001</v>
      </c>
      <c r="SV40" s="19">
        <v>20</v>
      </c>
      <c r="SW40" s="19">
        <v>19.317070000000001</v>
      </c>
      <c r="SX40" s="19">
        <v>19.317070000000001</v>
      </c>
      <c r="SY40" s="19">
        <v>0.68293000000000004</v>
      </c>
      <c r="SZ40" s="19">
        <v>11.4</v>
      </c>
      <c r="TA40" s="19">
        <v>11.4</v>
      </c>
      <c r="TB40" s="19">
        <v>12.036</v>
      </c>
      <c r="TC40" s="19">
        <v>-0.63600000000000001</v>
      </c>
      <c r="TD40" s="19">
        <v>32.4</v>
      </c>
      <c r="TE40" s="19">
        <v>42.3</v>
      </c>
      <c r="TF40" s="19">
        <v>56.764000000000003</v>
      </c>
      <c r="TG40" s="19">
        <v>-24.364000000000001</v>
      </c>
      <c r="TH40" s="19">
        <v>27.9</v>
      </c>
      <c r="TI40" s="19">
        <v>11.532999999999999</v>
      </c>
      <c r="TJ40" s="19">
        <v>11.532999999999999</v>
      </c>
      <c r="TK40" s="19">
        <v>16.367000000000001</v>
      </c>
      <c r="TL40" s="19">
        <v>44.8</v>
      </c>
      <c r="TM40" s="19">
        <v>40.6</v>
      </c>
      <c r="TN40" s="19">
        <v>38.805</v>
      </c>
      <c r="TO40" s="19">
        <v>5.9950000000000001</v>
      </c>
      <c r="TP40" s="19">
        <v>58.8</v>
      </c>
      <c r="TQ40" s="19">
        <v>49.3</v>
      </c>
      <c r="TR40" s="19">
        <v>46.628999999999998</v>
      </c>
      <c r="TS40" s="19">
        <v>12.170999999999999</v>
      </c>
      <c r="TT40" s="19">
        <v>5.5</v>
      </c>
      <c r="TU40" s="19">
        <v>4.9000000000000004</v>
      </c>
      <c r="TV40" s="19">
        <v>6.1950000000000003</v>
      </c>
      <c r="TW40" s="19">
        <v>-0.69499999999999995</v>
      </c>
      <c r="TX40" s="19">
        <v>3.8</v>
      </c>
      <c r="TY40" s="19">
        <v>4.0999999999999996</v>
      </c>
      <c r="TZ40" s="19">
        <v>4.68</v>
      </c>
      <c r="UA40" s="19">
        <v>-0.88</v>
      </c>
      <c r="UB40" s="19">
        <v>21</v>
      </c>
      <c r="UC40" s="19">
        <v>20.4878</v>
      </c>
      <c r="UD40" s="19">
        <v>20.4878</v>
      </c>
      <c r="UE40" s="19">
        <v>0.51219999999999999</v>
      </c>
      <c r="UF40" s="19">
        <v>8.1</v>
      </c>
      <c r="UG40" s="19">
        <v>8</v>
      </c>
      <c r="UH40" s="19">
        <v>8</v>
      </c>
      <c r="UI40" s="19">
        <v>0.1</v>
      </c>
      <c r="UJ40" s="19">
        <v>6.7</v>
      </c>
      <c r="UK40" s="19">
        <v>6.9</v>
      </c>
      <c r="UL40" s="19">
        <v>6.9</v>
      </c>
      <c r="UM40" s="19">
        <v>-0.2</v>
      </c>
      <c r="UN40" s="19">
        <v>20</v>
      </c>
      <c r="UO40" s="19">
        <v>20</v>
      </c>
      <c r="UP40" s="19">
        <v>10</v>
      </c>
      <c r="UQ40" s="19">
        <v>10</v>
      </c>
      <c r="UR40" s="19">
        <v>20</v>
      </c>
      <c r="US40" s="19">
        <v>20</v>
      </c>
      <c r="UT40" s="19">
        <v>10</v>
      </c>
      <c r="UU40" s="19">
        <v>10</v>
      </c>
      <c r="UV40" s="19">
        <v>20</v>
      </c>
      <c r="UW40" s="19">
        <v>20</v>
      </c>
      <c r="UX40" s="19">
        <v>10</v>
      </c>
      <c r="UY40" s="19">
        <v>10</v>
      </c>
      <c r="UZ40" s="19">
        <v>7.5</v>
      </c>
      <c r="VA40" s="19">
        <v>6.6</v>
      </c>
      <c r="VB40" s="19">
        <v>7.62</v>
      </c>
      <c r="VC40" s="19">
        <v>-0.12</v>
      </c>
      <c r="VD40" s="19">
        <v>11.2</v>
      </c>
      <c r="VE40" s="19">
        <v>4.3650000000000002</v>
      </c>
      <c r="VF40" s="19">
        <v>4.3650000000000002</v>
      </c>
      <c r="VG40" s="19">
        <v>6.835</v>
      </c>
      <c r="VH40" s="19">
        <v>106.2</v>
      </c>
      <c r="VI40" s="19">
        <v>99.415000000000006</v>
      </c>
      <c r="VJ40" s="19">
        <v>99.415000000000006</v>
      </c>
      <c r="VK40" s="19">
        <v>6.7850000000000001</v>
      </c>
      <c r="VL40" s="19">
        <v>0.6</v>
      </c>
      <c r="VM40" s="19">
        <v>0.4</v>
      </c>
      <c r="VN40" s="19">
        <v>0.6</v>
      </c>
      <c r="VO40" s="19">
        <v>0</v>
      </c>
      <c r="VP40" s="19">
        <v>94.2</v>
      </c>
      <c r="VQ40" s="19">
        <v>105</v>
      </c>
      <c r="VR40" s="19">
        <v>117.46299999999999</v>
      </c>
      <c r="VS40" s="19">
        <v>-23.263000000000002</v>
      </c>
      <c r="VT40" s="19">
        <v>105.5</v>
      </c>
      <c r="VU40" s="19">
        <v>94</v>
      </c>
      <c r="VV40" s="19">
        <v>140.83000000000001</v>
      </c>
      <c r="VW40" s="19">
        <v>-35.33</v>
      </c>
      <c r="VX40" s="19">
        <v>89.7</v>
      </c>
      <c r="VY40" s="19">
        <v>67.450999999999993</v>
      </c>
      <c r="VZ40" s="19">
        <v>67.450999999999993</v>
      </c>
      <c r="WA40" s="19">
        <v>22.248999999999999</v>
      </c>
      <c r="WB40" s="19">
        <v>5.0999999999999996</v>
      </c>
      <c r="WC40" s="19">
        <v>4.2050000000000001</v>
      </c>
      <c r="WD40" s="19">
        <v>4.2050000000000001</v>
      </c>
      <c r="WE40" s="19">
        <v>0.89500000000000002</v>
      </c>
      <c r="WF40" s="19">
        <v>8.4</v>
      </c>
      <c r="WG40" s="19">
        <v>8.3000000000000007</v>
      </c>
      <c r="WH40" s="19">
        <v>8.3000000000000007</v>
      </c>
      <c r="WI40" s="19">
        <v>0.1</v>
      </c>
      <c r="WJ40" s="19">
        <v>20</v>
      </c>
      <c r="WK40" s="19">
        <v>19.317070000000001</v>
      </c>
      <c r="WL40" s="19">
        <v>19.317070000000001</v>
      </c>
      <c r="WM40" s="19">
        <v>0.68293000000000004</v>
      </c>
      <c r="WN40" s="19">
        <v>11</v>
      </c>
      <c r="WO40" s="19">
        <v>10.5</v>
      </c>
      <c r="WP40" s="19">
        <v>10.5</v>
      </c>
      <c r="WQ40" s="19">
        <v>0.5</v>
      </c>
      <c r="WR40" s="19"/>
      <c r="WS40" s="19"/>
      <c r="WT40" s="19"/>
      <c r="WU40" s="19">
        <v>0</v>
      </c>
      <c r="WV40" s="19">
        <v>35.700000000000003</v>
      </c>
      <c r="WW40" s="19">
        <v>36</v>
      </c>
      <c r="WX40" s="19">
        <v>36</v>
      </c>
      <c r="WY40" s="19">
        <v>-0.3</v>
      </c>
      <c r="WZ40" s="19">
        <v>27.4</v>
      </c>
      <c r="XA40" s="19">
        <v>29.184000000000001</v>
      </c>
      <c r="XB40" s="19">
        <v>29.184000000000001</v>
      </c>
      <c r="XC40" s="19">
        <v>-1.784</v>
      </c>
      <c r="XD40" s="19">
        <v>3.4</v>
      </c>
      <c r="XE40" s="19">
        <v>2.8159999999999998</v>
      </c>
      <c r="XF40" s="19">
        <v>2.8159999999999998</v>
      </c>
      <c r="XG40" s="19">
        <v>0.58399999999999996</v>
      </c>
      <c r="XH40" s="19">
        <v>14</v>
      </c>
      <c r="XI40" s="19">
        <v>14</v>
      </c>
      <c r="XJ40" s="19">
        <v>14</v>
      </c>
      <c r="XK40" s="19">
        <v>0</v>
      </c>
      <c r="XL40" s="19">
        <v>0</v>
      </c>
      <c r="XM40" s="19"/>
      <c r="XN40" s="19"/>
      <c r="XO40" s="19">
        <v>0</v>
      </c>
      <c r="XP40" s="19">
        <v>6.5</v>
      </c>
      <c r="XQ40" s="19">
        <v>7.9</v>
      </c>
      <c r="XR40" s="19">
        <v>7.9</v>
      </c>
      <c r="XS40" s="19">
        <v>-1.4</v>
      </c>
    </row>
    <row r="41" spans="1:643" ht="24" customHeight="1" x14ac:dyDescent="0.25">
      <c r="A41" s="1"/>
      <c r="B41" s="13" t="s">
        <v>63</v>
      </c>
      <c r="C41" s="13" t="s">
        <v>721</v>
      </c>
      <c r="D41" s="14">
        <v>1.1000000000000001</v>
      </c>
      <c r="E41" s="14">
        <v>1.02</v>
      </c>
      <c r="F41" s="14">
        <v>1.02</v>
      </c>
      <c r="G41" s="14">
        <v>0.08</v>
      </c>
      <c r="H41" s="14">
        <v>1.6</v>
      </c>
      <c r="I41" s="14">
        <v>1.64</v>
      </c>
      <c r="J41" s="14">
        <v>1.64</v>
      </c>
      <c r="K41" s="14">
        <v>-0.04</v>
      </c>
      <c r="L41" s="14">
        <v>4.3</v>
      </c>
      <c r="M41" s="14">
        <v>3.8072699999999999</v>
      </c>
      <c r="N41" s="14">
        <v>3.8072699999999999</v>
      </c>
      <c r="O41" s="14">
        <v>0.49273</v>
      </c>
      <c r="P41" s="14">
        <v>647.9</v>
      </c>
      <c r="Q41" s="14">
        <v>646.79789000000005</v>
      </c>
      <c r="R41" s="14">
        <v>646.79789000000005</v>
      </c>
      <c r="S41" s="14">
        <v>1.1021099999999999</v>
      </c>
      <c r="T41" s="14">
        <v>219.6</v>
      </c>
      <c r="U41" s="14">
        <v>211.44126</v>
      </c>
      <c r="V41" s="14">
        <v>211.44126</v>
      </c>
      <c r="W41" s="14">
        <v>8.1587399999999999</v>
      </c>
      <c r="X41" s="14"/>
      <c r="Y41" s="14"/>
      <c r="Z41" s="14"/>
      <c r="AA41" s="14">
        <v>0</v>
      </c>
      <c r="AB41" s="14"/>
      <c r="AC41" s="14"/>
      <c r="AD41" s="14"/>
      <c r="AE41" s="14">
        <v>0</v>
      </c>
      <c r="AF41" s="14">
        <v>91.7</v>
      </c>
      <c r="AG41" s="14">
        <v>92.226339999999993</v>
      </c>
      <c r="AH41" s="14">
        <v>92.226339999999993</v>
      </c>
      <c r="AI41" s="14">
        <v>-0.52634000000000003</v>
      </c>
      <c r="AJ41" s="14">
        <v>256.89999999999998</v>
      </c>
      <c r="AK41" s="14">
        <v>259.08780000000002</v>
      </c>
      <c r="AL41" s="14">
        <v>259.08780000000002</v>
      </c>
      <c r="AM41" s="14">
        <v>-2.1878000000000002</v>
      </c>
      <c r="AN41" s="14"/>
      <c r="AO41" s="14"/>
      <c r="AP41" s="14"/>
      <c r="AQ41" s="14">
        <v>0</v>
      </c>
      <c r="AR41" s="14"/>
      <c r="AS41" s="14"/>
      <c r="AT41" s="14"/>
      <c r="AU41" s="14">
        <v>0</v>
      </c>
      <c r="AV41" s="14"/>
      <c r="AW41" s="14"/>
      <c r="AX41" s="14"/>
      <c r="AY41" s="14">
        <v>0</v>
      </c>
      <c r="AZ41" s="14">
        <v>195.3</v>
      </c>
      <c r="BA41" s="14">
        <v>195.67905999999999</v>
      </c>
      <c r="BB41" s="14">
        <v>195.67905999999999</v>
      </c>
      <c r="BC41" s="14">
        <v>-0.37906000000000001</v>
      </c>
      <c r="BD41" s="14">
        <v>198.5</v>
      </c>
      <c r="BE41" s="14">
        <v>195.67905999999999</v>
      </c>
      <c r="BF41" s="14">
        <v>195.67905999999999</v>
      </c>
      <c r="BG41" s="14">
        <v>2.8209399999999998</v>
      </c>
      <c r="BH41" s="14">
        <v>194.1</v>
      </c>
      <c r="BI41" s="14">
        <v>195.67905999999999</v>
      </c>
      <c r="BJ41" s="14">
        <v>195.67905999999999</v>
      </c>
      <c r="BK41" s="14">
        <v>-1.5790599999999999</v>
      </c>
      <c r="BL41" s="14">
        <v>202.2</v>
      </c>
      <c r="BM41" s="14">
        <v>195.12195</v>
      </c>
      <c r="BN41" s="14">
        <v>195.12195</v>
      </c>
      <c r="BO41" s="14">
        <v>7.0780500000000002</v>
      </c>
      <c r="BP41" s="14">
        <v>106</v>
      </c>
      <c r="BQ41" s="14">
        <v>97.560980000000001</v>
      </c>
      <c r="BR41" s="14">
        <v>97.560969999999998</v>
      </c>
      <c r="BS41" s="14">
        <v>8.4390300000000007</v>
      </c>
      <c r="BT41" s="14">
        <v>561</v>
      </c>
      <c r="BU41" s="14">
        <v>568.29854</v>
      </c>
      <c r="BV41" s="14">
        <v>568.29854</v>
      </c>
      <c r="BW41" s="14">
        <v>-7.29854</v>
      </c>
      <c r="BX41" s="14">
        <v>10.5</v>
      </c>
      <c r="BY41" s="14">
        <v>10.17268</v>
      </c>
      <c r="BZ41" s="14">
        <v>10.17268</v>
      </c>
      <c r="CA41" s="14">
        <v>0.32732</v>
      </c>
      <c r="CB41" s="14"/>
      <c r="CC41" s="14"/>
      <c r="CD41" s="14"/>
      <c r="CE41" s="14">
        <v>0</v>
      </c>
      <c r="CF41" s="14"/>
      <c r="CG41" s="14"/>
      <c r="CH41" s="14"/>
      <c r="CI41" s="14">
        <v>0</v>
      </c>
      <c r="CJ41" s="14"/>
      <c r="CK41" s="14"/>
      <c r="CL41" s="14"/>
      <c r="CM41" s="14">
        <v>0</v>
      </c>
      <c r="CN41" s="14"/>
      <c r="CO41" s="14"/>
      <c r="CP41" s="14"/>
      <c r="CQ41" s="14">
        <v>0</v>
      </c>
      <c r="CR41" s="14">
        <v>165.6</v>
      </c>
      <c r="CS41" s="14">
        <v>164.70732000000001</v>
      </c>
      <c r="CT41" s="14">
        <v>164.70732000000001</v>
      </c>
      <c r="CU41" s="14">
        <v>0.89268000000000003</v>
      </c>
      <c r="CV41" s="14">
        <v>7.4</v>
      </c>
      <c r="CW41" s="14">
        <v>6.6437299999999997</v>
      </c>
      <c r="CX41" s="14">
        <v>3.8486199999999999</v>
      </c>
      <c r="CY41" s="14">
        <v>3.55138</v>
      </c>
      <c r="CZ41" s="14">
        <v>1.9</v>
      </c>
      <c r="DA41" s="14">
        <v>3.64486</v>
      </c>
      <c r="DB41" s="14">
        <v>2.1114199999999999</v>
      </c>
      <c r="DC41" s="14">
        <v>-0.21142</v>
      </c>
      <c r="DD41" s="14">
        <v>16.3</v>
      </c>
      <c r="DE41" s="14">
        <v>0</v>
      </c>
      <c r="DF41" s="14">
        <v>16.873670000000001</v>
      </c>
      <c r="DG41" s="14">
        <v>-0.57367000000000001</v>
      </c>
      <c r="DH41" s="14">
        <v>6.8</v>
      </c>
      <c r="DI41" s="14">
        <v>6.8787000000000003</v>
      </c>
      <c r="DJ41" s="14">
        <v>6.8787000000000003</v>
      </c>
      <c r="DK41" s="14">
        <v>-7.8700000000000006E-2</v>
      </c>
      <c r="DL41" s="14">
        <v>0</v>
      </c>
      <c r="DM41" s="14"/>
      <c r="DN41" s="14">
        <v>4.9923999999999999</v>
      </c>
      <c r="DO41" s="14">
        <v>-4.9923999999999999</v>
      </c>
      <c r="DP41" s="14">
        <v>80.3</v>
      </c>
      <c r="DQ41" s="14">
        <v>83.76379</v>
      </c>
      <c r="DR41" s="14">
        <v>139.30376000000001</v>
      </c>
      <c r="DS41" s="14">
        <v>-59.00376</v>
      </c>
      <c r="DT41" s="14">
        <v>7.5</v>
      </c>
      <c r="DU41" s="14">
        <v>8.9130000000000003</v>
      </c>
      <c r="DV41" s="14">
        <v>8.9130000000000003</v>
      </c>
      <c r="DW41" s="14">
        <v>-1.413</v>
      </c>
      <c r="DX41" s="14"/>
      <c r="DY41" s="14"/>
      <c r="DZ41" s="14"/>
      <c r="EA41" s="14">
        <v>0</v>
      </c>
      <c r="EB41" s="14"/>
      <c r="EC41" s="14"/>
      <c r="ED41" s="14"/>
      <c r="EE41" s="14">
        <v>0</v>
      </c>
      <c r="EF41" s="14"/>
      <c r="EG41" s="14"/>
      <c r="EH41" s="14"/>
      <c r="EI41" s="14">
        <v>0</v>
      </c>
      <c r="EJ41" s="14">
        <v>111</v>
      </c>
      <c r="EK41" s="14">
        <v>112.90537</v>
      </c>
      <c r="EL41" s="14">
        <v>112.90537</v>
      </c>
      <c r="EM41" s="14">
        <v>-1.90537</v>
      </c>
      <c r="EN41" s="14">
        <v>136.1</v>
      </c>
      <c r="EO41" s="14">
        <v>134.60757000000001</v>
      </c>
      <c r="EP41" s="14">
        <v>158.11653000000001</v>
      </c>
      <c r="EQ41" s="14">
        <v>-22.016529999999999</v>
      </c>
      <c r="ER41" s="14"/>
      <c r="ES41" s="14"/>
      <c r="ET41" s="14"/>
      <c r="EU41" s="14">
        <v>0</v>
      </c>
      <c r="EV41" s="14"/>
      <c r="EW41" s="14"/>
      <c r="EX41" s="14"/>
      <c r="EY41" s="14">
        <v>0</v>
      </c>
      <c r="EZ41" s="14"/>
      <c r="FA41" s="14"/>
      <c r="FB41" s="14"/>
      <c r="FC41" s="14">
        <v>0</v>
      </c>
      <c r="FD41" s="14">
        <v>6.5</v>
      </c>
      <c r="FE41" s="14">
        <v>6.39</v>
      </c>
      <c r="FF41" s="14">
        <v>6.39</v>
      </c>
      <c r="FG41" s="14">
        <v>0.11</v>
      </c>
      <c r="FH41" s="14">
        <v>461.3</v>
      </c>
      <c r="FI41" s="14">
        <v>458.87804999999997</v>
      </c>
      <c r="FJ41" s="14">
        <v>458.87804999999997</v>
      </c>
      <c r="FK41" s="14">
        <v>2.4219499999999998</v>
      </c>
      <c r="FL41" s="14">
        <v>49.6</v>
      </c>
      <c r="FM41" s="14">
        <v>54.071869999999997</v>
      </c>
      <c r="FN41" s="14">
        <v>52.199509999999997</v>
      </c>
      <c r="FO41" s="14">
        <v>-2.59951</v>
      </c>
      <c r="FP41" s="14">
        <v>64.599999999999994</v>
      </c>
      <c r="FQ41" s="14">
        <v>72.877070000000003</v>
      </c>
      <c r="FR41" s="14">
        <v>72.877070000000003</v>
      </c>
      <c r="FS41" s="14">
        <v>-8.2770700000000001</v>
      </c>
      <c r="FT41" s="14">
        <v>38.299999999999997</v>
      </c>
      <c r="FU41" s="14">
        <v>37.371319999999997</v>
      </c>
      <c r="FV41" s="14">
        <v>36.000340000000001</v>
      </c>
      <c r="FW41" s="14">
        <v>2.2996599999999998</v>
      </c>
      <c r="FX41" s="14">
        <v>18.5</v>
      </c>
      <c r="FY41" s="14">
        <v>19.28585</v>
      </c>
      <c r="FZ41" s="14">
        <v>19.28585</v>
      </c>
      <c r="GA41" s="14">
        <v>-0.78585000000000005</v>
      </c>
      <c r="GB41" s="14">
        <v>19.8</v>
      </c>
      <c r="GC41" s="14">
        <v>19.45</v>
      </c>
      <c r="GD41" s="14">
        <v>19.453659999999999</v>
      </c>
      <c r="GE41" s="14">
        <v>0.34633999999999998</v>
      </c>
      <c r="GF41" s="14">
        <v>90.1</v>
      </c>
      <c r="GG41" s="14">
        <v>87.657560000000004</v>
      </c>
      <c r="GH41" s="14">
        <v>87.657560000000004</v>
      </c>
      <c r="GI41" s="14">
        <v>2.4424399999999999</v>
      </c>
      <c r="GJ41" s="14">
        <v>166.7</v>
      </c>
      <c r="GK41" s="14">
        <v>178.66667000000001</v>
      </c>
      <c r="GL41" s="14">
        <v>178.66667000000001</v>
      </c>
      <c r="GM41" s="14">
        <v>-11.966670000000001</v>
      </c>
      <c r="GN41" s="14">
        <v>166.7</v>
      </c>
      <c r="GO41" s="14">
        <v>178.66667000000001</v>
      </c>
      <c r="GP41" s="14">
        <v>178.66667000000001</v>
      </c>
      <c r="GQ41" s="14">
        <v>-11.966670000000001</v>
      </c>
      <c r="GR41" s="14">
        <v>178.3</v>
      </c>
      <c r="GS41" s="14">
        <v>178.66667000000001</v>
      </c>
      <c r="GT41" s="14">
        <v>178.66667000000001</v>
      </c>
      <c r="GU41" s="14">
        <v>-0.36667</v>
      </c>
      <c r="GV41" s="14">
        <v>108.6</v>
      </c>
      <c r="GW41" s="14">
        <v>109.07201000000001</v>
      </c>
      <c r="GX41" s="14">
        <v>109.07201000000001</v>
      </c>
      <c r="GY41" s="14">
        <v>-0.47200999999999999</v>
      </c>
      <c r="GZ41" s="14">
        <v>3.1</v>
      </c>
      <c r="HA41" s="14">
        <v>7.9643300000000004</v>
      </c>
      <c r="HB41" s="14">
        <v>7.9643199999999998</v>
      </c>
      <c r="HC41" s="14">
        <v>-4.8643200000000002</v>
      </c>
      <c r="HD41" s="14"/>
      <c r="HE41" s="14"/>
      <c r="HF41" s="14"/>
      <c r="HG41" s="14">
        <v>0</v>
      </c>
      <c r="HH41" s="14">
        <v>44.8</v>
      </c>
      <c r="HI41" s="14">
        <v>47.26634</v>
      </c>
      <c r="HJ41" s="14">
        <v>47.26634</v>
      </c>
      <c r="HK41" s="14">
        <v>-2.4663400000000002</v>
      </c>
      <c r="HL41" s="14">
        <v>47.1</v>
      </c>
      <c r="HM41" s="14">
        <v>44.275120000000001</v>
      </c>
      <c r="HN41" s="14">
        <v>44.275120000000001</v>
      </c>
      <c r="HO41" s="14">
        <v>2.8248799999999998</v>
      </c>
      <c r="HP41" s="14">
        <v>2</v>
      </c>
      <c r="HQ41" s="14">
        <v>1.8363499999999999</v>
      </c>
      <c r="HR41" s="14">
        <v>1.8363499999999999</v>
      </c>
      <c r="HS41" s="14">
        <v>0.16364999999999999</v>
      </c>
      <c r="HT41" s="14">
        <v>30.1</v>
      </c>
      <c r="HU41" s="14">
        <v>33.323279999999997</v>
      </c>
      <c r="HV41" s="14">
        <v>33.323279999999997</v>
      </c>
      <c r="HW41" s="14">
        <v>-3.2232799999999999</v>
      </c>
      <c r="HX41" s="14">
        <v>173.9</v>
      </c>
      <c r="HY41" s="14">
        <v>171.54185000000001</v>
      </c>
      <c r="HZ41" s="14">
        <v>171.54185000000001</v>
      </c>
      <c r="IA41" s="14">
        <v>2.3581500000000002</v>
      </c>
      <c r="IB41" s="14">
        <v>47.6</v>
      </c>
      <c r="IC41" s="14">
        <v>47.67127</v>
      </c>
      <c r="ID41" s="14">
        <v>47.67127</v>
      </c>
      <c r="IE41" s="14">
        <v>-7.127E-2</v>
      </c>
      <c r="IF41" s="14">
        <v>0</v>
      </c>
      <c r="IG41" s="14">
        <v>51.58352</v>
      </c>
      <c r="IH41" s="14"/>
      <c r="II41" s="14">
        <v>0</v>
      </c>
      <c r="IJ41" s="14"/>
      <c r="IK41" s="14"/>
      <c r="IL41" s="14"/>
      <c r="IM41" s="14">
        <v>0</v>
      </c>
      <c r="IN41" s="14">
        <v>46.2</v>
      </c>
      <c r="IO41" s="14">
        <v>48.41648</v>
      </c>
      <c r="IP41" s="14">
        <v>48.41648</v>
      </c>
      <c r="IQ41" s="14">
        <v>-2.2164799999999998</v>
      </c>
      <c r="IR41" s="14"/>
      <c r="IS41" s="14"/>
      <c r="IT41" s="14"/>
      <c r="IU41" s="14">
        <v>0</v>
      </c>
      <c r="IV41" s="14"/>
      <c r="IW41" s="14"/>
      <c r="IX41" s="14"/>
      <c r="IY41" s="14">
        <v>0</v>
      </c>
      <c r="IZ41" s="14"/>
      <c r="JA41" s="14"/>
      <c r="JB41" s="14"/>
      <c r="JC41" s="14">
        <v>0</v>
      </c>
      <c r="JD41" s="14">
        <v>131</v>
      </c>
      <c r="JE41" s="14">
        <v>133.35676000000001</v>
      </c>
      <c r="JF41" s="14">
        <v>133.35676000000001</v>
      </c>
      <c r="JG41" s="14">
        <v>-2.35676</v>
      </c>
      <c r="JH41" s="14">
        <v>0</v>
      </c>
      <c r="JI41" s="14"/>
      <c r="JJ41" s="14">
        <v>0</v>
      </c>
      <c r="JK41" s="14">
        <v>0</v>
      </c>
      <c r="JL41" s="14">
        <v>160.30000000000001</v>
      </c>
      <c r="JM41" s="14">
        <v>156.90002999999999</v>
      </c>
      <c r="JN41" s="14">
        <v>156.90002000000001</v>
      </c>
      <c r="JO41" s="14">
        <v>3.3999799999999998</v>
      </c>
      <c r="JP41" s="14"/>
      <c r="JQ41" s="14"/>
      <c r="JR41" s="14"/>
      <c r="JS41" s="14">
        <v>0</v>
      </c>
      <c r="JT41" s="14"/>
      <c r="JU41" s="14"/>
      <c r="JV41" s="14"/>
      <c r="JW41" s="14">
        <v>0</v>
      </c>
      <c r="JX41" s="14"/>
      <c r="JY41" s="14"/>
      <c r="JZ41" s="14">
        <v>0</v>
      </c>
      <c r="KA41" s="14">
        <v>0</v>
      </c>
      <c r="KB41" s="14"/>
      <c r="KC41" s="14"/>
      <c r="KD41" s="14"/>
      <c r="KE41" s="14">
        <v>0</v>
      </c>
      <c r="KF41" s="14"/>
      <c r="KG41" s="14"/>
      <c r="KH41" s="14"/>
      <c r="KI41" s="14">
        <v>0</v>
      </c>
      <c r="KJ41" s="14"/>
      <c r="KK41" s="14"/>
      <c r="KL41" s="14"/>
      <c r="KM41" s="14">
        <v>0</v>
      </c>
      <c r="KN41" s="14"/>
      <c r="KO41" s="14"/>
      <c r="KP41" s="14"/>
      <c r="KQ41" s="14">
        <v>0</v>
      </c>
      <c r="KR41" s="14">
        <v>56.8</v>
      </c>
      <c r="KS41" s="14">
        <v>56.827100000000002</v>
      </c>
      <c r="KT41" s="14">
        <v>56.827100000000002</v>
      </c>
      <c r="KU41" s="14">
        <v>-2.7099999999999999E-2</v>
      </c>
      <c r="KV41" s="14"/>
      <c r="KW41" s="14"/>
      <c r="KX41" s="14"/>
      <c r="KY41" s="14">
        <v>0</v>
      </c>
      <c r="KZ41" s="14"/>
      <c r="LA41" s="14"/>
      <c r="LB41" s="14"/>
      <c r="LC41" s="14">
        <v>0</v>
      </c>
      <c r="LD41" s="14">
        <v>147.80000000000001</v>
      </c>
      <c r="LE41" s="14">
        <v>176.65881999999999</v>
      </c>
      <c r="LF41" s="14">
        <v>152.30405999999999</v>
      </c>
      <c r="LG41" s="14">
        <v>-4.50406</v>
      </c>
      <c r="LH41" s="14">
        <v>126.9</v>
      </c>
      <c r="LI41" s="14">
        <v>133.67995999999999</v>
      </c>
      <c r="LJ41" s="14">
        <v>133.67995999999999</v>
      </c>
      <c r="LK41" s="14">
        <v>-6.77996</v>
      </c>
      <c r="LL41" s="14">
        <v>63.6</v>
      </c>
      <c r="LM41" s="14">
        <v>67.461460000000002</v>
      </c>
      <c r="LN41" s="14">
        <v>67.461460000000002</v>
      </c>
      <c r="LO41" s="14">
        <v>-3.8614600000000001</v>
      </c>
      <c r="LP41" s="14">
        <v>79.599999999999994</v>
      </c>
      <c r="LQ41" s="14">
        <v>78.567999999999998</v>
      </c>
      <c r="LR41" s="14">
        <v>78.567999999999998</v>
      </c>
      <c r="LS41" s="14">
        <v>1.032</v>
      </c>
      <c r="LT41" s="14">
        <v>30.1</v>
      </c>
      <c r="LU41" s="14">
        <v>30.097560000000001</v>
      </c>
      <c r="LV41" s="14">
        <v>30.097560000000001</v>
      </c>
      <c r="LW41" s="14">
        <v>2.4399999999999999E-3</v>
      </c>
      <c r="LX41" s="14"/>
      <c r="LY41" s="14"/>
      <c r="LZ41" s="14"/>
      <c r="MA41" s="14">
        <v>0</v>
      </c>
      <c r="MB41" s="14">
        <v>0</v>
      </c>
      <c r="MC41" s="14"/>
      <c r="MD41" s="14"/>
      <c r="ME41" s="14">
        <v>0</v>
      </c>
      <c r="MF41" s="14"/>
      <c r="MG41" s="14"/>
      <c r="MH41" s="14"/>
      <c r="MI41" s="14">
        <v>0</v>
      </c>
      <c r="MJ41" s="14">
        <v>137.80000000000001</v>
      </c>
      <c r="MK41" s="14">
        <v>146.66612000000001</v>
      </c>
      <c r="ML41" s="14">
        <v>146.66612000000001</v>
      </c>
      <c r="MM41" s="14">
        <v>-8.8661200000000004</v>
      </c>
      <c r="MN41" s="14">
        <v>137.6</v>
      </c>
      <c r="MO41" s="14">
        <v>146.66612000000001</v>
      </c>
      <c r="MP41" s="14">
        <v>146.66612000000001</v>
      </c>
      <c r="MQ41" s="14">
        <v>-9.0661199999999997</v>
      </c>
      <c r="MR41" s="14">
        <v>144.4</v>
      </c>
      <c r="MS41" s="14">
        <v>146.66612000000001</v>
      </c>
      <c r="MT41" s="14">
        <v>146.66612000000001</v>
      </c>
      <c r="MU41" s="14">
        <v>-2.2661199999999999</v>
      </c>
      <c r="MV41" s="14">
        <v>0</v>
      </c>
      <c r="MW41" s="14"/>
      <c r="MX41" s="14"/>
      <c r="MY41" s="14">
        <v>0</v>
      </c>
      <c r="MZ41" s="14"/>
      <c r="NA41" s="14"/>
      <c r="NB41" s="14"/>
      <c r="NC41" s="14">
        <v>0</v>
      </c>
      <c r="ND41" s="14"/>
      <c r="NE41" s="14"/>
      <c r="NF41" s="14"/>
      <c r="NG41" s="14">
        <v>0</v>
      </c>
      <c r="NH41" s="14"/>
      <c r="NI41" s="14"/>
      <c r="NJ41" s="14"/>
      <c r="NK41" s="14">
        <v>0</v>
      </c>
      <c r="NL41" s="14"/>
      <c r="NM41" s="14"/>
      <c r="NN41" s="14"/>
      <c r="NO41" s="14">
        <v>0</v>
      </c>
      <c r="NP41" s="14">
        <v>184.8</v>
      </c>
      <c r="NQ41" s="14">
        <v>184.7208</v>
      </c>
      <c r="NR41" s="14">
        <v>184.7208</v>
      </c>
      <c r="NS41" s="14">
        <v>7.9200000000000007E-2</v>
      </c>
      <c r="NT41" s="14">
        <v>98.4</v>
      </c>
      <c r="NU41" s="14">
        <v>92.360399999999998</v>
      </c>
      <c r="NV41" s="14">
        <v>92.360399999999998</v>
      </c>
      <c r="NW41" s="14">
        <v>6.0396000000000001</v>
      </c>
      <c r="NX41" s="14">
        <v>0</v>
      </c>
      <c r="NY41" s="14">
        <v>0.313</v>
      </c>
      <c r="NZ41" s="14">
        <v>0.313</v>
      </c>
      <c r="OA41" s="14">
        <v>-0.313</v>
      </c>
      <c r="OB41" s="14">
        <v>98.5</v>
      </c>
      <c r="OC41" s="14">
        <v>72</v>
      </c>
      <c r="OD41" s="14">
        <v>78.347999999999999</v>
      </c>
      <c r="OE41" s="14">
        <v>20.152000000000001</v>
      </c>
      <c r="OF41" s="14">
        <v>36</v>
      </c>
      <c r="OG41" s="14">
        <v>40.24</v>
      </c>
      <c r="OH41" s="14">
        <v>40.24</v>
      </c>
      <c r="OI41" s="14">
        <v>-4.24</v>
      </c>
      <c r="OJ41" s="14">
        <v>12</v>
      </c>
      <c r="OK41" s="14">
        <v>6.1</v>
      </c>
      <c r="OL41" s="14">
        <v>8.8379999999999992</v>
      </c>
      <c r="OM41" s="14">
        <v>3.1619999999999999</v>
      </c>
      <c r="ON41" s="14">
        <v>0</v>
      </c>
      <c r="OO41" s="14">
        <v>0.1</v>
      </c>
      <c r="OP41" s="14">
        <v>0.1</v>
      </c>
      <c r="OQ41" s="14">
        <v>-0.1</v>
      </c>
      <c r="OR41" s="14">
        <v>19.8</v>
      </c>
      <c r="OS41" s="14">
        <v>17.559999999999999</v>
      </c>
      <c r="OT41" s="14">
        <v>17.559999999999999</v>
      </c>
      <c r="OU41" s="14">
        <v>2.2400000000000002</v>
      </c>
      <c r="OV41" s="14">
        <v>9.9</v>
      </c>
      <c r="OW41" s="14">
        <v>9.9830000000000005</v>
      </c>
      <c r="OX41" s="14">
        <v>9.9830000000000005</v>
      </c>
      <c r="OY41" s="14">
        <v>-8.3000000000000004E-2</v>
      </c>
      <c r="OZ41" s="14">
        <v>5.3</v>
      </c>
      <c r="PA41" s="14">
        <v>5.67</v>
      </c>
      <c r="PB41" s="14">
        <v>5.67</v>
      </c>
      <c r="PC41" s="14">
        <v>-0.37</v>
      </c>
      <c r="PD41" s="14">
        <v>3.4</v>
      </c>
      <c r="PE41" s="14">
        <v>1.8</v>
      </c>
      <c r="PF41" s="14">
        <v>1.8</v>
      </c>
      <c r="PG41" s="14">
        <v>1.6</v>
      </c>
      <c r="PH41" s="14">
        <v>5.2</v>
      </c>
      <c r="PI41" s="14">
        <v>5</v>
      </c>
      <c r="PJ41" s="14">
        <v>5</v>
      </c>
      <c r="PK41" s="14">
        <v>0.2</v>
      </c>
      <c r="PL41" s="14"/>
      <c r="PM41" s="14"/>
      <c r="PN41" s="14">
        <v>19.51219</v>
      </c>
      <c r="PO41" s="14">
        <v>-19.51219</v>
      </c>
      <c r="PP41" s="14">
        <v>17.899999999999999</v>
      </c>
      <c r="PQ41" s="14">
        <v>19.5122</v>
      </c>
      <c r="PR41" s="14">
        <v>19.51219</v>
      </c>
      <c r="PS41" s="14">
        <v>-1.61219</v>
      </c>
      <c r="PT41" s="14">
        <v>19.399999999999999</v>
      </c>
      <c r="PU41" s="14">
        <v>18.048780000000001</v>
      </c>
      <c r="PV41" s="14">
        <v>18.048780000000001</v>
      </c>
      <c r="PW41" s="14">
        <v>1.3512200000000001</v>
      </c>
      <c r="PX41" s="14">
        <v>3.4</v>
      </c>
      <c r="PY41" s="14">
        <v>3.4</v>
      </c>
      <c r="PZ41" s="14">
        <v>3.4</v>
      </c>
      <c r="QA41" s="14">
        <v>0</v>
      </c>
      <c r="QB41" s="14">
        <v>18.8</v>
      </c>
      <c r="QC41" s="14">
        <v>18.341460000000001</v>
      </c>
      <c r="QD41" s="14">
        <v>18.341460000000001</v>
      </c>
      <c r="QE41" s="14">
        <v>0.45854</v>
      </c>
      <c r="QF41" s="14">
        <v>11.9</v>
      </c>
      <c r="QG41" s="14">
        <v>11.101000000000001</v>
      </c>
      <c r="QH41" s="14">
        <v>11.101000000000001</v>
      </c>
      <c r="QI41" s="14">
        <v>0.79900000000000004</v>
      </c>
      <c r="QJ41" s="14">
        <v>14.5</v>
      </c>
      <c r="QK41" s="14">
        <v>15.827</v>
      </c>
      <c r="QL41" s="14">
        <v>15.827</v>
      </c>
      <c r="QM41" s="14">
        <v>-1.327</v>
      </c>
      <c r="QN41" s="14">
        <v>21.9</v>
      </c>
      <c r="QO41" s="14">
        <v>16</v>
      </c>
      <c r="QP41" s="14">
        <v>16.077000000000002</v>
      </c>
      <c r="QQ41" s="14">
        <v>5.8230000000000004</v>
      </c>
      <c r="QR41" s="14">
        <v>70.900000000000006</v>
      </c>
      <c r="QS41" s="14">
        <v>59.2</v>
      </c>
      <c r="QT41" s="14">
        <v>58.055999999999997</v>
      </c>
      <c r="QU41" s="14">
        <v>12.843999999999999</v>
      </c>
      <c r="QV41" s="14">
        <v>4.5999999999999996</v>
      </c>
      <c r="QW41" s="14">
        <v>4.2</v>
      </c>
      <c r="QX41" s="14">
        <v>4.2</v>
      </c>
      <c r="QY41" s="14">
        <v>0.4</v>
      </c>
      <c r="QZ41" s="14">
        <v>2.2000000000000002</v>
      </c>
      <c r="RA41" s="14">
        <v>2.4</v>
      </c>
      <c r="RB41" s="14">
        <v>2.4</v>
      </c>
      <c r="RC41" s="14">
        <v>-0.2</v>
      </c>
      <c r="RD41" s="14">
        <v>2.2999999999999998</v>
      </c>
      <c r="RE41" s="14">
        <v>2.4</v>
      </c>
      <c r="RF41" s="14">
        <v>2.4</v>
      </c>
      <c r="RG41" s="14">
        <v>-0.1</v>
      </c>
      <c r="RH41" s="14">
        <v>2.7</v>
      </c>
      <c r="RI41" s="14">
        <v>1.45</v>
      </c>
      <c r="RJ41" s="14">
        <v>1.45</v>
      </c>
      <c r="RK41" s="14">
        <v>1.25</v>
      </c>
      <c r="RL41" s="14">
        <v>15.2</v>
      </c>
      <c r="RM41" s="14">
        <v>15.401999999999999</v>
      </c>
      <c r="RN41" s="14">
        <v>15.401999999999999</v>
      </c>
      <c r="RO41" s="14">
        <v>-0.20200000000000001</v>
      </c>
      <c r="RP41" s="14">
        <v>2.4</v>
      </c>
      <c r="RQ41" s="14">
        <v>3.399</v>
      </c>
      <c r="RR41" s="14">
        <v>3.399</v>
      </c>
      <c r="RS41" s="14">
        <v>-0.999</v>
      </c>
      <c r="RT41" s="14">
        <v>20.399999999999999</v>
      </c>
      <c r="RU41" s="14">
        <v>19.869240000000001</v>
      </c>
      <c r="RV41" s="14">
        <v>11.080550000000001</v>
      </c>
      <c r="RW41" s="14">
        <v>9.3194499999999998</v>
      </c>
      <c r="RX41" s="14">
        <v>2</v>
      </c>
      <c r="RY41" s="14">
        <v>2</v>
      </c>
      <c r="RZ41" s="14">
        <v>2</v>
      </c>
      <c r="SA41" s="14">
        <v>0</v>
      </c>
      <c r="SB41" s="14"/>
      <c r="SC41" s="14"/>
      <c r="SD41" s="14"/>
      <c r="SE41" s="14">
        <v>0</v>
      </c>
      <c r="SF41" s="14">
        <v>16.100000000000001</v>
      </c>
      <c r="SG41" s="14">
        <v>12</v>
      </c>
      <c r="SH41" s="14">
        <v>15.02439</v>
      </c>
      <c r="SI41" s="14">
        <v>1.07561</v>
      </c>
      <c r="SJ41" s="14">
        <v>12.7</v>
      </c>
      <c r="SK41" s="14">
        <v>12.39024</v>
      </c>
      <c r="SL41" s="14">
        <v>12.39024</v>
      </c>
      <c r="SM41" s="14">
        <v>0.30975999999999998</v>
      </c>
      <c r="SN41" s="14">
        <v>20.3</v>
      </c>
      <c r="SO41" s="14">
        <v>19.5122</v>
      </c>
      <c r="SP41" s="14">
        <v>19.51219</v>
      </c>
      <c r="SQ41" s="14">
        <v>0.78781000000000001</v>
      </c>
      <c r="SR41" s="14">
        <v>20.3</v>
      </c>
      <c r="SS41" s="14">
        <v>19.5122</v>
      </c>
      <c r="ST41" s="14">
        <v>19.51219</v>
      </c>
      <c r="SU41" s="14">
        <v>0.78781000000000001</v>
      </c>
      <c r="SV41" s="14">
        <v>20</v>
      </c>
      <c r="SW41" s="14">
        <v>19.317070000000001</v>
      </c>
      <c r="SX41" s="14">
        <v>19.317070000000001</v>
      </c>
      <c r="SY41" s="14">
        <v>0.68293000000000004</v>
      </c>
      <c r="SZ41" s="14">
        <v>13.2</v>
      </c>
      <c r="TA41" s="14">
        <v>10.4</v>
      </c>
      <c r="TB41" s="14">
        <v>11.538</v>
      </c>
      <c r="TC41" s="14">
        <v>1.6619999999999999</v>
      </c>
      <c r="TD41" s="14">
        <v>30.8</v>
      </c>
      <c r="TE41" s="14">
        <v>42.6</v>
      </c>
      <c r="TF41" s="14">
        <v>58.917999999999999</v>
      </c>
      <c r="TG41" s="14">
        <v>-28.117999999999999</v>
      </c>
      <c r="TH41" s="14">
        <v>31.6</v>
      </c>
      <c r="TI41" s="14">
        <v>8.516</v>
      </c>
      <c r="TJ41" s="14">
        <v>8.516</v>
      </c>
      <c r="TK41" s="14">
        <v>23.084</v>
      </c>
      <c r="TL41" s="14">
        <v>53.2</v>
      </c>
      <c r="TM41" s="14">
        <v>41.4</v>
      </c>
      <c r="TN41" s="14">
        <v>37.997999999999998</v>
      </c>
      <c r="TO41" s="14">
        <v>15.202</v>
      </c>
      <c r="TP41" s="14">
        <v>82.1</v>
      </c>
      <c r="TQ41" s="14">
        <v>50.8</v>
      </c>
      <c r="TR41" s="14">
        <v>46.667999999999999</v>
      </c>
      <c r="TS41" s="14">
        <v>35.432000000000002</v>
      </c>
      <c r="TT41" s="14">
        <v>4.3</v>
      </c>
      <c r="TU41" s="14">
        <v>5.0999999999999996</v>
      </c>
      <c r="TV41" s="14">
        <v>5.9660000000000002</v>
      </c>
      <c r="TW41" s="14">
        <v>-1.6659999999999999</v>
      </c>
      <c r="TX41" s="14">
        <v>3.8</v>
      </c>
      <c r="TY41" s="14">
        <v>4</v>
      </c>
      <c r="TZ41" s="14">
        <v>4.5259999999999998</v>
      </c>
      <c r="UA41" s="14">
        <v>-0.72599999999999998</v>
      </c>
      <c r="UB41" s="14">
        <v>21</v>
      </c>
      <c r="UC41" s="14">
        <v>20.4878</v>
      </c>
      <c r="UD41" s="14">
        <v>20.4878</v>
      </c>
      <c r="UE41" s="14">
        <v>0.51219999999999999</v>
      </c>
      <c r="UF41" s="14">
        <v>8.1999999999999993</v>
      </c>
      <c r="UG41" s="14">
        <v>8</v>
      </c>
      <c r="UH41" s="14">
        <v>8</v>
      </c>
      <c r="UI41" s="14">
        <v>0.2</v>
      </c>
      <c r="UJ41" s="14">
        <v>7</v>
      </c>
      <c r="UK41" s="14">
        <v>6.9</v>
      </c>
      <c r="UL41" s="14">
        <v>6.9</v>
      </c>
      <c r="UM41" s="14">
        <v>0.1</v>
      </c>
      <c r="UN41" s="14">
        <v>20</v>
      </c>
      <c r="UO41" s="14">
        <v>20</v>
      </c>
      <c r="UP41" s="14">
        <v>10</v>
      </c>
      <c r="UQ41" s="14">
        <v>10</v>
      </c>
      <c r="UR41" s="14">
        <v>20</v>
      </c>
      <c r="US41" s="14">
        <v>20</v>
      </c>
      <c r="UT41" s="14">
        <v>10</v>
      </c>
      <c r="UU41" s="14">
        <v>10</v>
      </c>
      <c r="UV41" s="14">
        <v>20</v>
      </c>
      <c r="UW41" s="14">
        <v>20</v>
      </c>
      <c r="UX41" s="14">
        <v>10</v>
      </c>
      <c r="UY41" s="14">
        <v>10</v>
      </c>
      <c r="UZ41" s="14">
        <v>7.9</v>
      </c>
      <c r="VA41" s="14">
        <v>5.7</v>
      </c>
      <c r="VB41" s="14">
        <v>7.3920000000000003</v>
      </c>
      <c r="VC41" s="14">
        <v>0.50800000000000001</v>
      </c>
      <c r="VD41" s="14">
        <v>8.1999999999999993</v>
      </c>
      <c r="VE41" s="14">
        <v>0.94099999999999995</v>
      </c>
      <c r="VF41" s="14">
        <v>0.94099999999999995</v>
      </c>
      <c r="VG41" s="14">
        <v>7.2590000000000003</v>
      </c>
      <c r="VH41" s="14">
        <v>42.9</v>
      </c>
      <c r="VI41" s="14">
        <v>79.599999999999994</v>
      </c>
      <c r="VJ41" s="14">
        <v>79.599999999999994</v>
      </c>
      <c r="VK41" s="14">
        <v>-36.700000000000003</v>
      </c>
      <c r="VL41" s="14">
        <v>0.6</v>
      </c>
      <c r="VM41" s="14">
        <v>0.4</v>
      </c>
      <c r="VN41" s="14">
        <v>0.6</v>
      </c>
      <c r="VO41" s="14">
        <v>0</v>
      </c>
      <c r="VP41" s="14">
        <v>106.6</v>
      </c>
      <c r="VQ41" s="14">
        <v>112.1</v>
      </c>
      <c r="VR41" s="14">
        <v>120.255</v>
      </c>
      <c r="VS41" s="14">
        <v>-13.654999999999999</v>
      </c>
      <c r="VT41" s="14">
        <v>111.4</v>
      </c>
      <c r="VU41" s="14">
        <v>105</v>
      </c>
      <c r="VV41" s="14">
        <v>138.72</v>
      </c>
      <c r="VW41" s="14">
        <v>-27.32</v>
      </c>
      <c r="VX41" s="14">
        <v>37</v>
      </c>
      <c r="VY41" s="14">
        <v>53.994999999999997</v>
      </c>
      <c r="VZ41" s="14">
        <v>53.994999999999997</v>
      </c>
      <c r="WA41" s="14">
        <v>-16.995000000000001</v>
      </c>
      <c r="WB41" s="14">
        <v>3.4</v>
      </c>
      <c r="WC41" s="14">
        <v>1.03</v>
      </c>
      <c r="WD41" s="14">
        <v>1.03</v>
      </c>
      <c r="WE41" s="14">
        <v>2.37</v>
      </c>
      <c r="WF41" s="14">
        <v>8.4</v>
      </c>
      <c r="WG41" s="14">
        <v>8.3000000000000007</v>
      </c>
      <c r="WH41" s="14">
        <v>8.3000000000000007</v>
      </c>
      <c r="WI41" s="14">
        <v>0.1</v>
      </c>
      <c r="WJ41" s="14">
        <v>20</v>
      </c>
      <c r="WK41" s="14">
        <v>19.317070000000001</v>
      </c>
      <c r="WL41" s="14">
        <v>19.317070000000001</v>
      </c>
      <c r="WM41" s="14">
        <v>0.68293000000000004</v>
      </c>
      <c r="WN41" s="14">
        <v>11.1</v>
      </c>
      <c r="WO41" s="14">
        <v>10.5</v>
      </c>
      <c r="WP41" s="14">
        <v>10.5</v>
      </c>
      <c r="WQ41" s="14">
        <v>0.6</v>
      </c>
      <c r="WR41" s="14"/>
      <c r="WS41" s="14"/>
      <c r="WT41" s="14"/>
      <c r="WU41" s="14">
        <v>0</v>
      </c>
      <c r="WV41" s="14">
        <v>36</v>
      </c>
      <c r="WW41" s="14">
        <v>36</v>
      </c>
      <c r="WX41" s="14">
        <v>36</v>
      </c>
      <c r="WY41" s="14">
        <v>0</v>
      </c>
      <c r="WZ41" s="14">
        <v>27.5</v>
      </c>
      <c r="XA41" s="14">
        <v>29.184000000000001</v>
      </c>
      <c r="XB41" s="14">
        <v>29.184000000000001</v>
      </c>
      <c r="XC41" s="14">
        <v>-1.6839999999999999</v>
      </c>
      <c r="XD41" s="14">
        <v>3.4</v>
      </c>
      <c r="XE41" s="14">
        <v>2.8159999999999998</v>
      </c>
      <c r="XF41" s="14">
        <v>2.8159999999999998</v>
      </c>
      <c r="XG41" s="14">
        <v>0.58399999999999996</v>
      </c>
      <c r="XH41" s="14">
        <v>14</v>
      </c>
      <c r="XI41" s="14">
        <v>14</v>
      </c>
      <c r="XJ41" s="14">
        <v>14</v>
      </c>
      <c r="XK41" s="14">
        <v>0</v>
      </c>
      <c r="XL41" s="14">
        <v>0</v>
      </c>
      <c r="XM41" s="14"/>
      <c r="XN41" s="14"/>
      <c r="XO41" s="14">
        <v>0</v>
      </c>
      <c r="XP41" s="14">
        <v>7.1</v>
      </c>
      <c r="XQ41" s="14">
        <v>7.9</v>
      </c>
      <c r="XR41" s="14">
        <v>7.9</v>
      </c>
      <c r="XS41" s="14">
        <v>-0.8</v>
      </c>
    </row>
    <row r="42" spans="1:643" ht="24" customHeight="1" x14ac:dyDescent="0.25">
      <c r="A42" s="1"/>
      <c r="B42" s="16" t="s">
        <v>63</v>
      </c>
      <c r="C42" s="16" t="s">
        <v>722</v>
      </c>
      <c r="D42" s="17">
        <v>1.1000000000000001</v>
      </c>
      <c r="E42" s="17">
        <v>1.02</v>
      </c>
      <c r="F42" s="17">
        <v>1.02</v>
      </c>
      <c r="G42" s="17">
        <v>0.08</v>
      </c>
      <c r="H42" s="17">
        <v>1.6</v>
      </c>
      <c r="I42" s="17">
        <v>1.64</v>
      </c>
      <c r="J42" s="17">
        <v>1.64</v>
      </c>
      <c r="K42" s="17">
        <v>-0.04</v>
      </c>
      <c r="L42" s="17">
        <v>4.3</v>
      </c>
      <c r="M42" s="17">
        <v>3.8072699999999999</v>
      </c>
      <c r="N42" s="17">
        <v>3.8072699999999999</v>
      </c>
      <c r="O42" s="17">
        <v>0.49273</v>
      </c>
      <c r="P42" s="17">
        <v>638.4</v>
      </c>
      <c r="Q42" s="17">
        <v>646.79789000000005</v>
      </c>
      <c r="R42" s="17">
        <v>646.79789000000005</v>
      </c>
      <c r="S42" s="17">
        <v>-8.3978900000000003</v>
      </c>
      <c r="T42" s="17">
        <v>216</v>
      </c>
      <c r="U42" s="17">
        <v>211.44126</v>
      </c>
      <c r="V42" s="17">
        <v>211.44126</v>
      </c>
      <c r="W42" s="17">
        <v>4.5587400000000002</v>
      </c>
      <c r="X42" s="17"/>
      <c r="Y42" s="17"/>
      <c r="Z42" s="17"/>
      <c r="AA42" s="17">
        <v>0</v>
      </c>
      <c r="AB42" s="17"/>
      <c r="AC42" s="17"/>
      <c r="AD42" s="17"/>
      <c r="AE42" s="17">
        <v>0</v>
      </c>
      <c r="AF42" s="17">
        <v>73.900000000000006</v>
      </c>
      <c r="AG42" s="17">
        <v>92.226339999999993</v>
      </c>
      <c r="AH42" s="17">
        <v>92.226339999999993</v>
      </c>
      <c r="AI42" s="17">
        <v>-18.326339999999998</v>
      </c>
      <c r="AJ42" s="17">
        <v>252.2</v>
      </c>
      <c r="AK42" s="17">
        <v>259.08780000000002</v>
      </c>
      <c r="AL42" s="17">
        <v>259.08780000000002</v>
      </c>
      <c r="AM42" s="17">
        <v>-6.8878000000000004</v>
      </c>
      <c r="AN42" s="17"/>
      <c r="AO42" s="17"/>
      <c r="AP42" s="17"/>
      <c r="AQ42" s="17">
        <v>0</v>
      </c>
      <c r="AR42" s="17"/>
      <c r="AS42" s="17"/>
      <c r="AT42" s="17"/>
      <c r="AU42" s="17">
        <v>0</v>
      </c>
      <c r="AV42" s="17"/>
      <c r="AW42" s="17"/>
      <c r="AX42" s="17"/>
      <c r="AY42" s="17">
        <v>0</v>
      </c>
      <c r="AZ42" s="17">
        <v>196</v>
      </c>
      <c r="BA42" s="17">
        <v>195.67905999999999</v>
      </c>
      <c r="BB42" s="17">
        <v>195.67905999999999</v>
      </c>
      <c r="BC42" s="17">
        <v>0.32094</v>
      </c>
      <c r="BD42" s="17">
        <v>198.8</v>
      </c>
      <c r="BE42" s="17">
        <v>195.67905999999999</v>
      </c>
      <c r="BF42" s="17">
        <v>195.67905999999999</v>
      </c>
      <c r="BG42" s="17">
        <v>3.12094</v>
      </c>
      <c r="BH42" s="17">
        <v>193.9</v>
      </c>
      <c r="BI42" s="17">
        <v>195.67905999999999</v>
      </c>
      <c r="BJ42" s="17">
        <v>195.67905999999999</v>
      </c>
      <c r="BK42" s="17">
        <v>-1.7790600000000001</v>
      </c>
      <c r="BL42" s="17">
        <v>202.5</v>
      </c>
      <c r="BM42" s="17">
        <v>195.12195</v>
      </c>
      <c r="BN42" s="17">
        <v>195.12195</v>
      </c>
      <c r="BO42" s="17">
        <v>7.37805</v>
      </c>
      <c r="BP42" s="17">
        <v>106.5</v>
      </c>
      <c r="BQ42" s="17">
        <v>97.560980000000001</v>
      </c>
      <c r="BR42" s="17">
        <v>97.560969999999998</v>
      </c>
      <c r="BS42" s="17">
        <v>8.9390300000000007</v>
      </c>
      <c r="BT42" s="17">
        <v>541.20000000000005</v>
      </c>
      <c r="BU42" s="17">
        <v>568.29854</v>
      </c>
      <c r="BV42" s="17">
        <v>568.29854</v>
      </c>
      <c r="BW42" s="17">
        <v>-27.09854</v>
      </c>
      <c r="BX42" s="17">
        <v>10.4</v>
      </c>
      <c r="BY42" s="17">
        <v>10.17268</v>
      </c>
      <c r="BZ42" s="17">
        <v>10.17268</v>
      </c>
      <c r="CA42" s="17">
        <v>0.22731999999999999</v>
      </c>
      <c r="CB42" s="17"/>
      <c r="CC42" s="17"/>
      <c r="CD42" s="17"/>
      <c r="CE42" s="17">
        <v>0</v>
      </c>
      <c r="CF42" s="17"/>
      <c r="CG42" s="17"/>
      <c r="CH42" s="17"/>
      <c r="CI42" s="17">
        <v>0</v>
      </c>
      <c r="CJ42" s="17"/>
      <c r="CK42" s="17"/>
      <c r="CL42" s="17"/>
      <c r="CM42" s="17">
        <v>0</v>
      </c>
      <c r="CN42" s="17"/>
      <c r="CO42" s="17"/>
      <c r="CP42" s="17"/>
      <c r="CQ42" s="17">
        <v>0</v>
      </c>
      <c r="CR42" s="17">
        <v>165</v>
      </c>
      <c r="CS42" s="17">
        <v>164.70732000000001</v>
      </c>
      <c r="CT42" s="17">
        <v>164.70732000000001</v>
      </c>
      <c r="CU42" s="17">
        <v>0.29268</v>
      </c>
      <c r="CV42" s="17">
        <v>7.5</v>
      </c>
      <c r="CW42" s="17">
        <v>6.6437299999999997</v>
      </c>
      <c r="CX42" s="17">
        <v>3.8486199999999999</v>
      </c>
      <c r="CY42" s="17">
        <v>3.6513800000000001</v>
      </c>
      <c r="CZ42" s="17">
        <v>3.1</v>
      </c>
      <c r="DA42" s="17">
        <v>3.64486</v>
      </c>
      <c r="DB42" s="17">
        <v>2.1114199999999999</v>
      </c>
      <c r="DC42" s="17">
        <v>0.98858000000000001</v>
      </c>
      <c r="DD42" s="17">
        <v>6.6</v>
      </c>
      <c r="DE42" s="17">
        <v>0</v>
      </c>
      <c r="DF42" s="17">
        <v>0</v>
      </c>
      <c r="DG42" s="17">
        <v>6.6</v>
      </c>
      <c r="DH42" s="17">
        <v>6.8</v>
      </c>
      <c r="DI42" s="17">
        <v>6.8787000000000003</v>
      </c>
      <c r="DJ42" s="17">
        <v>6.8787000000000003</v>
      </c>
      <c r="DK42" s="17">
        <v>-7.8700000000000006E-2</v>
      </c>
      <c r="DL42" s="17">
        <v>0</v>
      </c>
      <c r="DM42" s="17"/>
      <c r="DN42" s="17">
        <v>4.9923999999999999</v>
      </c>
      <c r="DO42" s="17">
        <v>-4.9923999999999999</v>
      </c>
      <c r="DP42" s="17">
        <v>80.7</v>
      </c>
      <c r="DQ42" s="17">
        <v>78.266310000000004</v>
      </c>
      <c r="DR42" s="17">
        <v>83.763829999999999</v>
      </c>
      <c r="DS42" s="17">
        <v>-3.0638299999999998</v>
      </c>
      <c r="DT42" s="17">
        <v>6.2</v>
      </c>
      <c r="DU42" s="17">
        <v>8.32803</v>
      </c>
      <c r="DV42" s="17">
        <v>8.9130000000000003</v>
      </c>
      <c r="DW42" s="17">
        <v>-2.7130000000000001</v>
      </c>
      <c r="DX42" s="17"/>
      <c r="DY42" s="17"/>
      <c r="DZ42" s="17"/>
      <c r="EA42" s="17">
        <v>0</v>
      </c>
      <c r="EB42" s="17"/>
      <c r="EC42" s="17"/>
      <c r="ED42" s="17"/>
      <c r="EE42" s="17">
        <v>0</v>
      </c>
      <c r="EF42" s="17"/>
      <c r="EG42" s="17"/>
      <c r="EH42" s="17"/>
      <c r="EI42" s="17">
        <v>0</v>
      </c>
      <c r="EJ42" s="17">
        <v>109.8</v>
      </c>
      <c r="EK42" s="17">
        <v>112.90537</v>
      </c>
      <c r="EL42" s="17">
        <v>112.90537</v>
      </c>
      <c r="EM42" s="17">
        <v>-3.1053700000000002</v>
      </c>
      <c r="EN42" s="17">
        <v>130.30000000000001</v>
      </c>
      <c r="EO42" s="17">
        <v>131.268</v>
      </c>
      <c r="EP42" s="17">
        <v>158.11534</v>
      </c>
      <c r="EQ42" s="17">
        <v>-27.815339999999999</v>
      </c>
      <c r="ER42" s="17"/>
      <c r="ES42" s="17"/>
      <c r="ET42" s="17"/>
      <c r="EU42" s="17">
        <v>0</v>
      </c>
      <c r="EV42" s="17"/>
      <c r="EW42" s="17"/>
      <c r="EX42" s="17"/>
      <c r="EY42" s="17">
        <v>0</v>
      </c>
      <c r="EZ42" s="17"/>
      <c r="FA42" s="17"/>
      <c r="FB42" s="17"/>
      <c r="FC42" s="17">
        <v>0</v>
      </c>
      <c r="FD42" s="17">
        <v>6.5</v>
      </c>
      <c r="FE42" s="17">
        <v>6.39</v>
      </c>
      <c r="FF42" s="17">
        <v>6.39</v>
      </c>
      <c r="FG42" s="17">
        <v>0.11</v>
      </c>
      <c r="FH42" s="17">
        <v>456.7</v>
      </c>
      <c r="FI42" s="17">
        <v>458.87804999999997</v>
      </c>
      <c r="FJ42" s="17">
        <v>458.87804999999997</v>
      </c>
      <c r="FK42" s="17">
        <v>-2.1780499999999998</v>
      </c>
      <c r="FL42" s="17">
        <v>51.4</v>
      </c>
      <c r="FM42" s="17">
        <v>54.071869999999997</v>
      </c>
      <c r="FN42" s="17">
        <v>52.199509999999997</v>
      </c>
      <c r="FO42" s="17">
        <v>-0.79951000000000005</v>
      </c>
      <c r="FP42" s="17">
        <v>100.8</v>
      </c>
      <c r="FQ42" s="17">
        <v>72.877070000000003</v>
      </c>
      <c r="FR42" s="17">
        <v>72.877070000000003</v>
      </c>
      <c r="FS42" s="17">
        <v>27.922930000000001</v>
      </c>
      <c r="FT42" s="17">
        <v>37.299999999999997</v>
      </c>
      <c r="FU42" s="17">
        <v>37.371319999999997</v>
      </c>
      <c r="FV42" s="17">
        <v>36.000340000000001</v>
      </c>
      <c r="FW42" s="17">
        <v>1.29966</v>
      </c>
      <c r="FX42" s="17">
        <v>18.5</v>
      </c>
      <c r="FY42" s="17">
        <v>19.28585</v>
      </c>
      <c r="FZ42" s="17">
        <v>19.28585</v>
      </c>
      <c r="GA42" s="17">
        <v>-0.78585000000000005</v>
      </c>
      <c r="GB42" s="17">
        <v>19.8</v>
      </c>
      <c r="GC42" s="17">
        <v>19.45</v>
      </c>
      <c r="GD42" s="17">
        <v>19.453659999999999</v>
      </c>
      <c r="GE42" s="17">
        <v>0.34633999999999998</v>
      </c>
      <c r="GF42" s="17">
        <v>86.8</v>
      </c>
      <c r="GG42" s="17">
        <v>87.657560000000004</v>
      </c>
      <c r="GH42" s="17">
        <v>87.657560000000004</v>
      </c>
      <c r="GI42" s="17">
        <v>-0.85755999999999999</v>
      </c>
      <c r="GJ42" s="17">
        <v>141.6</v>
      </c>
      <c r="GK42" s="17">
        <v>178.66667000000001</v>
      </c>
      <c r="GL42" s="17">
        <v>178.66667000000001</v>
      </c>
      <c r="GM42" s="17">
        <v>-37.066670000000002</v>
      </c>
      <c r="GN42" s="17">
        <v>142.30000000000001</v>
      </c>
      <c r="GO42" s="17">
        <v>178.66667000000001</v>
      </c>
      <c r="GP42" s="17">
        <v>178.66667000000001</v>
      </c>
      <c r="GQ42" s="17">
        <v>-36.366669999999999</v>
      </c>
      <c r="GR42" s="17">
        <v>163.6</v>
      </c>
      <c r="GS42" s="17">
        <v>178.66667000000001</v>
      </c>
      <c r="GT42" s="17">
        <v>178.66667000000001</v>
      </c>
      <c r="GU42" s="17">
        <v>-15.06667</v>
      </c>
      <c r="GV42" s="17">
        <v>108.1</v>
      </c>
      <c r="GW42" s="17">
        <v>109.07201000000001</v>
      </c>
      <c r="GX42" s="17">
        <v>109.07201000000001</v>
      </c>
      <c r="GY42" s="17">
        <v>-0.97201000000000004</v>
      </c>
      <c r="GZ42" s="17">
        <v>0</v>
      </c>
      <c r="HA42" s="17">
        <v>7.9643300000000004</v>
      </c>
      <c r="HB42" s="17">
        <v>7.9643199999999998</v>
      </c>
      <c r="HC42" s="17">
        <v>-7.9643199999999998</v>
      </c>
      <c r="HD42" s="17"/>
      <c r="HE42" s="17"/>
      <c r="HF42" s="17"/>
      <c r="HG42" s="17">
        <v>0</v>
      </c>
      <c r="HH42" s="17">
        <v>44.2</v>
      </c>
      <c r="HI42" s="17">
        <v>47.26634</v>
      </c>
      <c r="HJ42" s="17">
        <v>47.26634</v>
      </c>
      <c r="HK42" s="17">
        <v>-3.0663399999999998</v>
      </c>
      <c r="HL42" s="17">
        <v>46.2</v>
      </c>
      <c r="HM42" s="17">
        <v>44.275120000000001</v>
      </c>
      <c r="HN42" s="17">
        <v>44.275120000000001</v>
      </c>
      <c r="HO42" s="17">
        <v>1.9248799999999999</v>
      </c>
      <c r="HP42" s="17">
        <v>2</v>
      </c>
      <c r="HQ42" s="17">
        <v>1.8363499999999999</v>
      </c>
      <c r="HR42" s="17">
        <v>1.8363499999999999</v>
      </c>
      <c r="HS42" s="17">
        <v>0.16364999999999999</v>
      </c>
      <c r="HT42" s="17">
        <v>30.1</v>
      </c>
      <c r="HU42" s="17">
        <v>33.323279999999997</v>
      </c>
      <c r="HV42" s="17">
        <v>33.323279999999997</v>
      </c>
      <c r="HW42" s="17">
        <v>-3.2232799999999999</v>
      </c>
      <c r="HX42" s="17">
        <v>171.8</v>
      </c>
      <c r="HY42" s="17">
        <v>171.54185000000001</v>
      </c>
      <c r="HZ42" s="17">
        <v>171.54185000000001</v>
      </c>
      <c r="IA42" s="17">
        <v>0.25814999999999999</v>
      </c>
      <c r="IB42" s="17">
        <v>47</v>
      </c>
      <c r="IC42" s="17">
        <v>47.67127</v>
      </c>
      <c r="ID42" s="17">
        <v>47.67127</v>
      </c>
      <c r="IE42" s="17">
        <v>-0.67127000000000003</v>
      </c>
      <c r="IF42" s="17">
        <v>30</v>
      </c>
      <c r="IG42" s="17">
        <v>51.58352</v>
      </c>
      <c r="IH42" s="17"/>
      <c r="II42" s="17">
        <v>30</v>
      </c>
      <c r="IJ42" s="17"/>
      <c r="IK42" s="17"/>
      <c r="IL42" s="17"/>
      <c r="IM42" s="17">
        <v>0</v>
      </c>
      <c r="IN42" s="17">
        <v>45.8</v>
      </c>
      <c r="IO42" s="17">
        <v>48.41648</v>
      </c>
      <c r="IP42" s="17">
        <v>48.41648</v>
      </c>
      <c r="IQ42" s="17">
        <v>-2.6164800000000001</v>
      </c>
      <c r="IR42" s="17"/>
      <c r="IS42" s="17"/>
      <c r="IT42" s="17"/>
      <c r="IU42" s="17">
        <v>0</v>
      </c>
      <c r="IV42" s="17"/>
      <c r="IW42" s="17"/>
      <c r="IX42" s="17"/>
      <c r="IY42" s="17">
        <v>0</v>
      </c>
      <c r="IZ42" s="17"/>
      <c r="JA42" s="17"/>
      <c r="JB42" s="17"/>
      <c r="JC42" s="17">
        <v>0</v>
      </c>
      <c r="JD42" s="17">
        <v>129.5</v>
      </c>
      <c r="JE42" s="17">
        <v>133.35676000000001</v>
      </c>
      <c r="JF42" s="17">
        <v>133.35676000000001</v>
      </c>
      <c r="JG42" s="17">
        <v>-3.85676</v>
      </c>
      <c r="JH42" s="17">
        <v>0</v>
      </c>
      <c r="JI42" s="17"/>
      <c r="JJ42" s="17">
        <v>0</v>
      </c>
      <c r="JK42" s="17">
        <v>0</v>
      </c>
      <c r="JL42" s="17">
        <v>111.7</v>
      </c>
      <c r="JM42" s="17">
        <v>157.17146</v>
      </c>
      <c r="JN42" s="17">
        <v>123.95869</v>
      </c>
      <c r="JO42" s="17">
        <v>-12.25869</v>
      </c>
      <c r="JP42" s="17"/>
      <c r="JQ42" s="17"/>
      <c r="JR42" s="17"/>
      <c r="JS42" s="17">
        <v>0</v>
      </c>
      <c r="JT42" s="17"/>
      <c r="JU42" s="17"/>
      <c r="JV42" s="17"/>
      <c r="JW42" s="17">
        <v>0</v>
      </c>
      <c r="JX42" s="17"/>
      <c r="JY42" s="17"/>
      <c r="JZ42" s="17">
        <v>0</v>
      </c>
      <c r="KA42" s="17">
        <v>0</v>
      </c>
      <c r="KB42" s="17"/>
      <c r="KC42" s="17"/>
      <c r="KD42" s="17"/>
      <c r="KE42" s="17">
        <v>0</v>
      </c>
      <c r="KF42" s="17"/>
      <c r="KG42" s="17"/>
      <c r="KH42" s="17"/>
      <c r="KI42" s="17">
        <v>0</v>
      </c>
      <c r="KJ42" s="17"/>
      <c r="KK42" s="17"/>
      <c r="KL42" s="17"/>
      <c r="KM42" s="17">
        <v>0</v>
      </c>
      <c r="KN42" s="17"/>
      <c r="KO42" s="17"/>
      <c r="KP42" s="17"/>
      <c r="KQ42" s="17">
        <v>0</v>
      </c>
      <c r="KR42" s="17">
        <v>56.1</v>
      </c>
      <c r="KS42" s="17">
        <v>56.827100000000002</v>
      </c>
      <c r="KT42" s="17">
        <v>56.827100000000002</v>
      </c>
      <c r="KU42" s="17">
        <v>-0.72709999999999997</v>
      </c>
      <c r="KV42" s="17"/>
      <c r="KW42" s="17"/>
      <c r="KX42" s="17"/>
      <c r="KY42" s="17">
        <v>0</v>
      </c>
      <c r="KZ42" s="17"/>
      <c r="LA42" s="17"/>
      <c r="LB42" s="17"/>
      <c r="LC42" s="17">
        <v>0</v>
      </c>
      <c r="LD42" s="17">
        <v>76.599999999999994</v>
      </c>
      <c r="LE42" s="17">
        <v>179.99839</v>
      </c>
      <c r="LF42" s="17">
        <v>152.30526</v>
      </c>
      <c r="LG42" s="17">
        <v>-75.705259999999996</v>
      </c>
      <c r="LH42" s="17">
        <v>110.9</v>
      </c>
      <c r="LI42" s="17">
        <v>133.67995999999999</v>
      </c>
      <c r="LJ42" s="17">
        <v>133.67995999999999</v>
      </c>
      <c r="LK42" s="17">
        <v>-22.779959999999999</v>
      </c>
      <c r="LL42" s="17">
        <v>62.3</v>
      </c>
      <c r="LM42" s="17">
        <v>67.461460000000002</v>
      </c>
      <c r="LN42" s="17">
        <v>67.461460000000002</v>
      </c>
      <c r="LO42" s="17">
        <v>-5.1614599999999999</v>
      </c>
      <c r="LP42" s="17">
        <v>77.7</v>
      </c>
      <c r="LQ42" s="17">
        <v>78.567999999999998</v>
      </c>
      <c r="LR42" s="17">
        <v>78.567999999999998</v>
      </c>
      <c r="LS42" s="17">
        <v>-0.86799999999999999</v>
      </c>
      <c r="LT42" s="17">
        <v>29.6</v>
      </c>
      <c r="LU42" s="17">
        <v>30.097560000000001</v>
      </c>
      <c r="LV42" s="17">
        <v>30.097560000000001</v>
      </c>
      <c r="LW42" s="17">
        <v>-0.49756</v>
      </c>
      <c r="LX42" s="17"/>
      <c r="LY42" s="17"/>
      <c r="LZ42" s="17"/>
      <c r="MA42" s="17">
        <v>0</v>
      </c>
      <c r="MB42" s="17">
        <v>0</v>
      </c>
      <c r="MC42" s="17"/>
      <c r="MD42" s="17"/>
      <c r="ME42" s="17">
        <v>0</v>
      </c>
      <c r="MF42" s="17"/>
      <c r="MG42" s="17"/>
      <c r="MH42" s="17"/>
      <c r="MI42" s="17">
        <v>0</v>
      </c>
      <c r="MJ42" s="17">
        <v>135.4</v>
      </c>
      <c r="MK42" s="17">
        <v>146.66612000000001</v>
      </c>
      <c r="ML42" s="17">
        <v>146.66612000000001</v>
      </c>
      <c r="MM42" s="17">
        <v>-11.266120000000001</v>
      </c>
      <c r="MN42" s="17">
        <v>135.19999999999999</v>
      </c>
      <c r="MO42" s="17">
        <v>146.66612000000001</v>
      </c>
      <c r="MP42" s="17">
        <v>146.66612000000001</v>
      </c>
      <c r="MQ42" s="17">
        <v>-11.46612</v>
      </c>
      <c r="MR42" s="17">
        <v>144.30000000000001</v>
      </c>
      <c r="MS42" s="17">
        <v>146.66612000000001</v>
      </c>
      <c r="MT42" s="17">
        <v>146.66612000000001</v>
      </c>
      <c r="MU42" s="17">
        <v>-2.36612</v>
      </c>
      <c r="MV42" s="17">
        <v>0</v>
      </c>
      <c r="MW42" s="17"/>
      <c r="MX42" s="17"/>
      <c r="MY42" s="17">
        <v>0</v>
      </c>
      <c r="MZ42" s="17"/>
      <c r="NA42" s="17"/>
      <c r="NB42" s="17"/>
      <c r="NC42" s="17">
        <v>0</v>
      </c>
      <c r="ND42" s="17"/>
      <c r="NE42" s="17"/>
      <c r="NF42" s="17"/>
      <c r="NG42" s="17">
        <v>0</v>
      </c>
      <c r="NH42" s="17"/>
      <c r="NI42" s="17"/>
      <c r="NJ42" s="17"/>
      <c r="NK42" s="17">
        <v>0</v>
      </c>
      <c r="NL42" s="17"/>
      <c r="NM42" s="17"/>
      <c r="NN42" s="17"/>
      <c r="NO42" s="17">
        <v>0</v>
      </c>
      <c r="NP42" s="17">
        <v>181.9</v>
      </c>
      <c r="NQ42" s="17">
        <v>184.7208</v>
      </c>
      <c r="NR42" s="17">
        <v>184.7208</v>
      </c>
      <c r="NS42" s="17">
        <v>-2.8208000000000002</v>
      </c>
      <c r="NT42" s="17">
        <v>97.7</v>
      </c>
      <c r="NU42" s="17">
        <v>92.360399999999998</v>
      </c>
      <c r="NV42" s="17">
        <v>92.360399999999998</v>
      </c>
      <c r="NW42" s="17">
        <v>5.3395999999999999</v>
      </c>
      <c r="NX42" s="17">
        <v>0.1</v>
      </c>
      <c r="NY42" s="17">
        <v>0.217</v>
      </c>
      <c r="NZ42" s="17">
        <v>0.217</v>
      </c>
      <c r="OA42" s="17">
        <v>-0.11700000000000001</v>
      </c>
      <c r="OB42" s="17">
        <v>97.9</v>
      </c>
      <c r="OC42" s="17">
        <v>74</v>
      </c>
      <c r="OD42" s="17">
        <v>81.834000000000003</v>
      </c>
      <c r="OE42" s="17">
        <v>16.065999999999999</v>
      </c>
      <c r="OF42" s="17">
        <v>15.2</v>
      </c>
      <c r="OG42" s="17">
        <v>22.149000000000001</v>
      </c>
      <c r="OH42" s="17">
        <v>22.149000000000001</v>
      </c>
      <c r="OI42" s="17">
        <v>-6.9489999999999998</v>
      </c>
      <c r="OJ42" s="17">
        <v>12.6</v>
      </c>
      <c r="OK42" s="17">
        <v>5.2</v>
      </c>
      <c r="OL42" s="17">
        <v>8.0690000000000008</v>
      </c>
      <c r="OM42" s="17">
        <v>4.5309999999999997</v>
      </c>
      <c r="ON42" s="17">
        <v>0</v>
      </c>
      <c r="OO42" s="17">
        <v>0.1</v>
      </c>
      <c r="OP42" s="17">
        <v>0.1</v>
      </c>
      <c r="OQ42" s="17">
        <v>-0.1</v>
      </c>
      <c r="OR42" s="17">
        <v>20</v>
      </c>
      <c r="OS42" s="17">
        <v>17.559999999999999</v>
      </c>
      <c r="OT42" s="17">
        <v>17.559999999999999</v>
      </c>
      <c r="OU42" s="17">
        <v>2.44</v>
      </c>
      <c r="OV42" s="17">
        <v>9.9</v>
      </c>
      <c r="OW42" s="17">
        <v>9.9830000000000005</v>
      </c>
      <c r="OX42" s="17">
        <v>9.9830000000000005</v>
      </c>
      <c r="OY42" s="17">
        <v>-8.3000000000000004E-2</v>
      </c>
      <c r="OZ42" s="17">
        <v>5.3</v>
      </c>
      <c r="PA42" s="17">
        <v>5.67</v>
      </c>
      <c r="PB42" s="17">
        <v>5.67</v>
      </c>
      <c r="PC42" s="17">
        <v>-0.37</v>
      </c>
      <c r="PD42" s="17">
        <v>3.4</v>
      </c>
      <c r="PE42" s="17">
        <v>1.8</v>
      </c>
      <c r="PF42" s="17">
        <v>1.8</v>
      </c>
      <c r="PG42" s="17">
        <v>1.6</v>
      </c>
      <c r="PH42" s="17">
        <v>5.2</v>
      </c>
      <c r="PI42" s="17">
        <v>5</v>
      </c>
      <c r="PJ42" s="17">
        <v>5</v>
      </c>
      <c r="PK42" s="17">
        <v>0.2</v>
      </c>
      <c r="PL42" s="17"/>
      <c r="PM42" s="17"/>
      <c r="PN42" s="17">
        <v>19.51219</v>
      </c>
      <c r="PO42" s="17">
        <v>-19.51219</v>
      </c>
      <c r="PP42" s="17">
        <v>20</v>
      </c>
      <c r="PQ42" s="17">
        <v>19.5122</v>
      </c>
      <c r="PR42" s="17">
        <v>19.51219</v>
      </c>
      <c r="PS42" s="17">
        <v>0.48781000000000002</v>
      </c>
      <c r="PT42" s="17">
        <v>19.2</v>
      </c>
      <c r="PU42" s="17">
        <v>18.048780000000001</v>
      </c>
      <c r="PV42" s="17">
        <v>18.048780000000001</v>
      </c>
      <c r="PW42" s="17">
        <v>1.1512199999999999</v>
      </c>
      <c r="PX42" s="17">
        <v>3.5</v>
      </c>
      <c r="PY42" s="17">
        <v>3.4</v>
      </c>
      <c r="PZ42" s="17">
        <v>3.4</v>
      </c>
      <c r="QA42" s="17">
        <v>0.1</v>
      </c>
      <c r="QB42" s="17">
        <v>18.7</v>
      </c>
      <c r="QC42" s="17">
        <v>18.341460000000001</v>
      </c>
      <c r="QD42" s="17">
        <v>18.341460000000001</v>
      </c>
      <c r="QE42" s="17">
        <v>0.35854000000000003</v>
      </c>
      <c r="QF42" s="17">
        <v>8.9</v>
      </c>
      <c r="QG42" s="17">
        <v>6.7220000000000004</v>
      </c>
      <c r="QH42" s="17">
        <v>6.7220000000000004</v>
      </c>
      <c r="QI42" s="17">
        <v>2.1779999999999999</v>
      </c>
      <c r="QJ42" s="17">
        <v>10.6</v>
      </c>
      <c r="QK42" s="17">
        <v>13.786</v>
      </c>
      <c r="QL42" s="17">
        <v>13.786</v>
      </c>
      <c r="QM42" s="17">
        <v>-3.1859999999999999</v>
      </c>
      <c r="QN42" s="17">
        <v>20.5</v>
      </c>
      <c r="QO42" s="17">
        <v>16.7</v>
      </c>
      <c r="QP42" s="17">
        <v>16.786000000000001</v>
      </c>
      <c r="QQ42" s="17">
        <v>3.714</v>
      </c>
      <c r="QR42" s="17">
        <v>76.8</v>
      </c>
      <c r="QS42" s="17">
        <v>60.2</v>
      </c>
      <c r="QT42" s="17">
        <v>60.972000000000001</v>
      </c>
      <c r="QU42" s="17">
        <v>15.827999999999999</v>
      </c>
      <c r="QV42" s="17">
        <v>4.5999999999999996</v>
      </c>
      <c r="QW42" s="17">
        <v>4.2</v>
      </c>
      <c r="QX42" s="17">
        <v>4.2</v>
      </c>
      <c r="QY42" s="17">
        <v>0.4</v>
      </c>
      <c r="QZ42" s="17">
        <v>2.2000000000000002</v>
      </c>
      <c r="RA42" s="17">
        <v>2.4</v>
      </c>
      <c r="RB42" s="17">
        <v>2.4</v>
      </c>
      <c r="RC42" s="17">
        <v>-0.2</v>
      </c>
      <c r="RD42" s="17">
        <v>2.4</v>
      </c>
      <c r="RE42" s="17">
        <v>2.4</v>
      </c>
      <c r="RF42" s="17">
        <v>2.4</v>
      </c>
      <c r="RG42" s="17">
        <v>0</v>
      </c>
      <c r="RH42" s="17">
        <v>2.8</v>
      </c>
      <c r="RI42" s="17">
        <v>1.45</v>
      </c>
      <c r="RJ42" s="17">
        <v>1.45</v>
      </c>
      <c r="RK42" s="17">
        <v>1.35</v>
      </c>
      <c r="RL42" s="17">
        <v>10.6</v>
      </c>
      <c r="RM42" s="17">
        <v>9.7829999999999995</v>
      </c>
      <c r="RN42" s="17">
        <v>9.7829999999999995</v>
      </c>
      <c r="RO42" s="17">
        <v>0.81699999999999995</v>
      </c>
      <c r="RP42" s="17">
        <v>2.4</v>
      </c>
      <c r="RQ42" s="17">
        <v>3.399</v>
      </c>
      <c r="RR42" s="17">
        <v>3.399</v>
      </c>
      <c r="RS42" s="17">
        <v>-0.999</v>
      </c>
      <c r="RT42" s="17">
        <v>20.399999999999999</v>
      </c>
      <c r="RU42" s="17">
        <v>19.869240000000001</v>
      </c>
      <c r="RV42" s="17">
        <v>11.08053</v>
      </c>
      <c r="RW42" s="17">
        <v>9.3194700000000008</v>
      </c>
      <c r="RX42" s="17">
        <v>2</v>
      </c>
      <c r="RY42" s="17">
        <v>2</v>
      </c>
      <c r="RZ42" s="17">
        <v>2</v>
      </c>
      <c r="SA42" s="17">
        <v>0</v>
      </c>
      <c r="SB42" s="17"/>
      <c r="SC42" s="17"/>
      <c r="SD42" s="17"/>
      <c r="SE42" s="17">
        <v>0</v>
      </c>
      <c r="SF42" s="17">
        <v>16</v>
      </c>
      <c r="SG42" s="17">
        <v>12</v>
      </c>
      <c r="SH42" s="17">
        <v>15.02439</v>
      </c>
      <c r="SI42" s="17">
        <v>0.97560999999999998</v>
      </c>
      <c r="SJ42" s="17">
        <v>12.7</v>
      </c>
      <c r="SK42" s="17">
        <v>12.39024</v>
      </c>
      <c r="SL42" s="17">
        <v>12.39024</v>
      </c>
      <c r="SM42" s="17">
        <v>0.30975999999999998</v>
      </c>
      <c r="SN42" s="17">
        <v>20.2</v>
      </c>
      <c r="SO42" s="17">
        <v>19.5122</v>
      </c>
      <c r="SP42" s="17">
        <v>19.51219</v>
      </c>
      <c r="SQ42" s="17">
        <v>0.68781000000000003</v>
      </c>
      <c r="SR42" s="17">
        <v>20.2</v>
      </c>
      <c r="SS42" s="17">
        <v>19.5122</v>
      </c>
      <c r="ST42" s="17">
        <v>19.51219</v>
      </c>
      <c r="SU42" s="17">
        <v>0.68781000000000003</v>
      </c>
      <c r="SV42" s="17">
        <v>19.8</v>
      </c>
      <c r="SW42" s="17">
        <v>19.317070000000001</v>
      </c>
      <c r="SX42" s="17">
        <v>19.317070000000001</v>
      </c>
      <c r="SY42" s="17">
        <v>0.48293000000000003</v>
      </c>
      <c r="SZ42" s="17">
        <v>14.1</v>
      </c>
      <c r="TA42" s="17">
        <v>9.6</v>
      </c>
      <c r="TB42" s="17">
        <v>10.476000000000001</v>
      </c>
      <c r="TC42" s="17">
        <v>3.6240000000000001</v>
      </c>
      <c r="TD42" s="17">
        <v>23.7</v>
      </c>
      <c r="TE42" s="17">
        <v>42.2</v>
      </c>
      <c r="TF42" s="17">
        <v>57.651000000000003</v>
      </c>
      <c r="TG42" s="17">
        <v>-33.951000000000001</v>
      </c>
      <c r="TH42" s="17">
        <v>22.3</v>
      </c>
      <c r="TI42" s="17">
        <v>4.8159999999999998</v>
      </c>
      <c r="TJ42" s="17">
        <v>4.8159999999999998</v>
      </c>
      <c r="TK42" s="17">
        <v>17.484000000000002</v>
      </c>
      <c r="TL42" s="17">
        <v>58.2</v>
      </c>
      <c r="TM42" s="17">
        <v>41.1</v>
      </c>
      <c r="TN42" s="17">
        <v>36.566000000000003</v>
      </c>
      <c r="TO42" s="17">
        <v>21.634</v>
      </c>
      <c r="TP42" s="17">
        <v>82.7</v>
      </c>
      <c r="TQ42" s="17">
        <v>51.5</v>
      </c>
      <c r="TR42" s="17">
        <v>45.579000000000001</v>
      </c>
      <c r="TS42" s="17">
        <v>37.121000000000002</v>
      </c>
      <c r="TT42" s="17">
        <v>2.5</v>
      </c>
      <c r="TU42" s="17">
        <v>5</v>
      </c>
      <c r="TV42" s="17">
        <v>5.1660000000000004</v>
      </c>
      <c r="TW42" s="17">
        <v>-2.6659999999999999</v>
      </c>
      <c r="TX42" s="17">
        <v>3.3</v>
      </c>
      <c r="TY42" s="17">
        <v>3.7</v>
      </c>
      <c r="TZ42" s="17">
        <v>4.0270000000000001</v>
      </c>
      <c r="UA42" s="17">
        <v>-0.72699999999999998</v>
      </c>
      <c r="UB42" s="17">
        <v>21</v>
      </c>
      <c r="UC42" s="17">
        <v>20.4878</v>
      </c>
      <c r="UD42" s="17">
        <v>20.4878</v>
      </c>
      <c r="UE42" s="17">
        <v>0.51219999999999999</v>
      </c>
      <c r="UF42" s="17">
        <v>8.3000000000000007</v>
      </c>
      <c r="UG42" s="17">
        <v>8</v>
      </c>
      <c r="UH42" s="17">
        <v>8</v>
      </c>
      <c r="UI42" s="17">
        <v>0.3</v>
      </c>
      <c r="UJ42" s="17">
        <v>6.9</v>
      </c>
      <c r="UK42" s="17">
        <v>6.9</v>
      </c>
      <c r="UL42" s="17">
        <v>6.9</v>
      </c>
      <c r="UM42" s="17">
        <v>0</v>
      </c>
      <c r="UN42" s="17">
        <v>20</v>
      </c>
      <c r="UO42" s="17">
        <v>20</v>
      </c>
      <c r="UP42" s="17">
        <v>10</v>
      </c>
      <c r="UQ42" s="17">
        <v>10</v>
      </c>
      <c r="UR42" s="17">
        <v>20</v>
      </c>
      <c r="US42" s="17">
        <v>20</v>
      </c>
      <c r="UT42" s="17">
        <v>10</v>
      </c>
      <c r="UU42" s="17">
        <v>10</v>
      </c>
      <c r="UV42" s="17">
        <v>20</v>
      </c>
      <c r="UW42" s="17">
        <v>20</v>
      </c>
      <c r="UX42" s="17">
        <v>10</v>
      </c>
      <c r="UY42" s="17">
        <v>10</v>
      </c>
      <c r="UZ42" s="17">
        <v>8.4</v>
      </c>
      <c r="VA42" s="17">
        <v>4.9000000000000004</v>
      </c>
      <c r="VB42" s="17">
        <v>6.968</v>
      </c>
      <c r="VC42" s="17">
        <v>1.4319999999999999</v>
      </c>
      <c r="VD42" s="17">
        <v>4.7</v>
      </c>
      <c r="VE42" s="17">
        <v>4.4999999999999998E-2</v>
      </c>
      <c r="VF42" s="17">
        <v>4.4999999999999998E-2</v>
      </c>
      <c r="VG42" s="17">
        <v>4.6550000000000002</v>
      </c>
      <c r="VH42" s="17">
        <v>33.799999999999997</v>
      </c>
      <c r="VI42" s="17">
        <v>37.686</v>
      </c>
      <c r="VJ42" s="17">
        <v>37.686</v>
      </c>
      <c r="VK42" s="17">
        <v>-3.8860000000000001</v>
      </c>
      <c r="VL42" s="17">
        <v>0.6</v>
      </c>
      <c r="VM42" s="17">
        <v>0.4</v>
      </c>
      <c r="VN42" s="17">
        <v>0.6</v>
      </c>
      <c r="VO42" s="17">
        <v>0</v>
      </c>
      <c r="VP42" s="17">
        <v>115.7</v>
      </c>
      <c r="VQ42" s="17">
        <v>112.1</v>
      </c>
      <c r="VR42" s="17">
        <v>120.616</v>
      </c>
      <c r="VS42" s="17">
        <v>-4.9160000000000004</v>
      </c>
      <c r="VT42" s="17">
        <v>114.4</v>
      </c>
      <c r="VU42" s="17">
        <v>125.3</v>
      </c>
      <c r="VV42" s="17">
        <v>139.44</v>
      </c>
      <c r="VW42" s="17">
        <v>-25.04</v>
      </c>
      <c r="VX42" s="17">
        <v>36.799999999999997</v>
      </c>
      <c r="VY42" s="17">
        <v>32.968000000000004</v>
      </c>
      <c r="VZ42" s="17">
        <v>32.968000000000004</v>
      </c>
      <c r="WA42" s="17">
        <v>3.8319999999999999</v>
      </c>
      <c r="WB42" s="17">
        <v>2.1</v>
      </c>
      <c r="WC42" s="17">
        <v>5.8000000000000003E-2</v>
      </c>
      <c r="WD42" s="17">
        <v>5.8000000000000003E-2</v>
      </c>
      <c r="WE42" s="17">
        <v>2.0419999999999998</v>
      </c>
      <c r="WF42" s="17">
        <v>8.4</v>
      </c>
      <c r="WG42" s="17">
        <v>8.3000000000000007</v>
      </c>
      <c r="WH42" s="17">
        <v>8.3000000000000007</v>
      </c>
      <c r="WI42" s="17">
        <v>0.1</v>
      </c>
      <c r="WJ42" s="17">
        <v>19.8</v>
      </c>
      <c r="WK42" s="17">
        <v>19.317070000000001</v>
      </c>
      <c r="WL42" s="17">
        <v>19.317070000000001</v>
      </c>
      <c r="WM42" s="17">
        <v>0.48293000000000003</v>
      </c>
      <c r="WN42" s="17">
        <v>10.1</v>
      </c>
      <c r="WO42" s="17">
        <v>10.5</v>
      </c>
      <c r="WP42" s="17">
        <v>10.5</v>
      </c>
      <c r="WQ42" s="17">
        <v>-0.4</v>
      </c>
      <c r="WR42" s="17"/>
      <c r="WS42" s="17"/>
      <c r="WT42" s="17"/>
      <c r="WU42" s="17">
        <v>0</v>
      </c>
      <c r="WV42" s="17">
        <v>35.700000000000003</v>
      </c>
      <c r="WW42" s="17">
        <v>36</v>
      </c>
      <c r="WX42" s="17">
        <v>36</v>
      </c>
      <c r="WY42" s="17">
        <v>-0.3</v>
      </c>
      <c r="WZ42" s="17">
        <v>27.7</v>
      </c>
      <c r="XA42" s="17">
        <v>29.184000000000001</v>
      </c>
      <c r="XB42" s="17">
        <v>29.184000000000001</v>
      </c>
      <c r="XC42" s="17">
        <v>-1.484</v>
      </c>
      <c r="XD42" s="17">
        <v>3.4</v>
      </c>
      <c r="XE42" s="17">
        <v>2.8159999999999998</v>
      </c>
      <c r="XF42" s="17">
        <v>2.8159999999999998</v>
      </c>
      <c r="XG42" s="17">
        <v>0.58399999999999996</v>
      </c>
      <c r="XH42" s="17">
        <v>14</v>
      </c>
      <c r="XI42" s="17">
        <v>14</v>
      </c>
      <c r="XJ42" s="17">
        <v>14</v>
      </c>
      <c r="XK42" s="17">
        <v>0</v>
      </c>
      <c r="XL42" s="17">
        <v>0</v>
      </c>
      <c r="XM42" s="17"/>
      <c r="XN42" s="17"/>
      <c r="XO42" s="17">
        <v>0</v>
      </c>
      <c r="XP42" s="17">
        <v>7.9</v>
      </c>
      <c r="XQ42" s="17">
        <v>7.9</v>
      </c>
      <c r="XR42" s="17">
        <v>7.9</v>
      </c>
      <c r="XS42" s="17">
        <v>0</v>
      </c>
    </row>
    <row r="43" spans="1:643" ht="24" customHeight="1" x14ac:dyDescent="0.25">
      <c r="A43" s="1"/>
      <c r="B43" s="16" t="s">
        <v>63</v>
      </c>
      <c r="C43" s="16" t="s">
        <v>723</v>
      </c>
      <c r="D43" s="17">
        <v>1.1000000000000001</v>
      </c>
      <c r="E43" s="17">
        <v>1.02</v>
      </c>
      <c r="F43" s="17">
        <v>1.02</v>
      </c>
      <c r="G43" s="17">
        <v>0.08</v>
      </c>
      <c r="H43" s="17">
        <v>1.6</v>
      </c>
      <c r="I43" s="17">
        <v>1.64</v>
      </c>
      <c r="J43" s="17">
        <v>1.64</v>
      </c>
      <c r="K43" s="17">
        <v>-0.04</v>
      </c>
      <c r="L43" s="17">
        <v>4.3</v>
      </c>
      <c r="M43" s="17">
        <v>3.8072699999999999</v>
      </c>
      <c r="N43" s="17">
        <v>3.8072699999999999</v>
      </c>
      <c r="O43" s="17">
        <v>0.49273</v>
      </c>
      <c r="P43" s="17">
        <v>647</v>
      </c>
      <c r="Q43" s="17">
        <v>646.79789000000005</v>
      </c>
      <c r="R43" s="17">
        <v>646.79789000000005</v>
      </c>
      <c r="S43" s="17">
        <v>0.20211000000000001</v>
      </c>
      <c r="T43" s="17">
        <v>219.3</v>
      </c>
      <c r="U43" s="17">
        <v>211.44126</v>
      </c>
      <c r="V43" s="17">
        <v>211.44126</v>
      </c>
      <c r="W43" s="17">
        <v>7.8587400000000001</v>
      </c>
      <c r="X43" s="17"/>
      <c r="Y43" s="17"/>
      <c r="Z43" s="17"/>
      <c r="AA43" s="17">
        <v>0</v>
      </c>
      <c r="AB43" s="17"/>
      <c r="AC43" s="17"/>
      <c r="AD43" s="17"/>
      <c r="AE43" s="17">
        <v>0</v>
      </c>
      <c r="AF43" s="17">
        <v>31.9</v>
      </c>
      <c r="AG43" s="17">
        <v>92.226339999999993</v>
      </c>
      <c r="AH43" s="17">
        <v>92.226339999999993</v>
      </c>
      <c r="AI43" s="17">
        <v>-60.326340000000002</v>
      </c>
      <c r="AJ43" s="17">
        <v>249.2</v>
      </c>
      <c r="AK43" s="17">
        <v>259.08780000000002</v>
      </c>
      <c r="AL43" s="17">
        <v>259.08780000000002</v>
      </c>
      <c r="AM43" s="17">
        <v>-9.8878000000000004</v>
      </c>
      <c r="AN43" s="17"/>
      <c r="AO43" s="17"/>
      <c r="AP43" s="17"/>
      <c r="AQ43" s="17">
        <v>0</v>
      </c>
      <c r="AR43" s="17"/>
      <c r="AS43" s="17"/>
      <c r="AT43" s="17"/>
      <c r="AU43" s="17">
        <v>0</v>
      </c>
      <c r="AV43" s="17"/>
      <c r="AW43" s="17"/>
      <c r="AX43" s="17"/>
      <c r="AY43" s="17">
        <v>0</v>
      </c>
      <c r="AZ43" s="17">
        <v>196.7</v>
      </c>
      <c r="BA43" s="17">
        <v>195.67905999999999</v>
      </c>
      <c r="BB43" s="17">
        <v>195.67905999999999</v>
      </c>
      <c r="BC43" s="17">
        <v>1.02094</v>
      </c>
      <c r="BD43" s="17">
        <v>199</v>
      </c>
      <c r="BE43" s="17">
        <v>195.67905999999999</v>
      </c>
      <c r="BF43" s="17">
        <v>195.67905999999999</v>
      </c>
      <c r="BG43" s="17">
        <v>3.3209399999999998</v>
      </c>
      <c r="BH43" s="17">
        <v>194.4</v>
      </c>
      <c r="BI43" s="17">
        <v>195.67905999999999</v>
      </c>
      <c r="BJ43" s="17">
        <v>195.67905999999999</v>
      </c>
      <c r="BK43" s="17">
        <v>-1.2790600000000001</v>
      </c>
      <c r="BL43" s="17">
        <v>199.4</v>
      </c>
      <c r="BM43" s="17">
        <v>195.12195</v>
      </c>
      <c r="BN43" s="17">
        <v>195.12195</v>
      </c>
      <c r="BO43" s="17">
        <v>4.2780500000000004</v>
      </c>
      <c r="BP43" s="17">
        <v>106.1</v>
      </c>
      <c r="BQ43" s="17">
        <v>97.560980000000001</v>
      </c>
      <c r="BR43" s="17">
        <v>97.560969999999998</v>
      </c>
      <c r="BS43" s="17">
        <v>8.5390300000000003</v>
      </c>
      <c r="BT43" s="17">
        <v>561.5</v>
      </c>
      <c r="BU43" s="17">
        <v>568.29854</v>
      </c>
      <c r="BV43" s="17">
        <v>568.29853000000003</v>
      </c>
      <c r="BW43" s="17">
        <v>-6.7985300000000004</v>
      </c>
      <c r="BX43" s="17">
        <v>10.5</v>
      </c>
      <c r="BY43" s="17">
        <v>10.17268</v>
      </c>
      <c r="BZ43" s="17">
        <v>10.17268</v>
      </c>
      <c r="CA43" s="17">
        <v>0.32732</v>
      </c>
      <c r="CB43" s="17"/>
      <c r="CC43" s="17"/>
      <c r="CD43" s="17"/>
      <c r="CE43" s="17">
        <v>0</v>
      </c>
      <c r="CF43" s="17"/>
      <c r="CG43" s="17"/>
      <c r="CH43" s="17"/>
      <c r="CI43" s="17">
        <v>0</v>
      </c>
      <c r="CJ43" s="17"/>
      <c r="CK43" s="17"/>
      <c r="CL43" s="17"/>
      <c r="CM43" s="17">
        <v>0</v>
      </c>
      <c r="CN43" s="17"/>
      <c r="CO43" s="17"/>
      <c r="CP43" s="17"/>
      <c r="CQ43" s="17">
        <v>0</v>
      </c>
      <c r="CR43" s="17">
        <v>163.5</v>
      </c>
      <c r="CS43" s="17">
        <v>164.70732000000001</v>
      </c>
      <c r="CT43" s="17">
        <v>164.70732000000001</v>
      </c>
      <c r="CU43" s="17">
        <v>-1.2073199999999999</v>
      </c>
      <c r="CV43" s="17">
        <v>8.1999999999999993</v>
      </c>
      <c r="CW43" s="17">
        <v>6.6437299999999997</v>
      </c>
      <c r="CX43" s="17">
        <v>3.8486199999999999</v>
      </c>
      <c r="CY43" s="17">
        <v>4.3513799999999998</v>
      </c>
      <c r="CZ43" s="17">
        <v>3.4</v>
      </c>
      <c r="DA43" s="17">
        <v>3.64486</v>
      </c>
      <c r="DB43" s="17">
        <v>2.1114199999999999</v>
      </c>
      <c r="DC43" s="17">
        <v>1.2885800000000001</v>
      </c>
      <c r="DD43" s="17">
        <v>0</v>
      </c>
      <c r="DE43" s="17">
        <v>0</v>
      </c>
      <c r="DF43" s="17">
        <v>0</v>
      </c>
      <c r="DG43" s="17">
        <v>0</v>
      </c>
      <c r="DH43" s="17">
        <v>6.8</v>
      </c>
      <c r="DI43" s="17">
        <v>6.8787000000000003</v>
      </c>
      <c r="DJ43" s="17">
        <v>5.3752000000000004</v>
      </c>
      <c r="DK43" s="17">
        <v>1.4248000000000001</v>
      </c>
      <c r="DL43" s="17">
        <v>0</v>
      </c>
      <c r="DM43" s="17"/>
      <c r="DN43" s="17">
        <v>4.9923999999999999</v>
      </c>
      <c r="DO43" s="17">
        <v>-4.9923999999999999</v>
      </c>
      <c r="DP43" s="17">
        <v>80.599999999999994</v>
      </c>
      <c r="DQ43" s="17">
        <v>59.95082</v>
      </c>
      <c r="DR43" s="17">
        <v>44.764270000000003</v>
      </c>
      <c r="DS43" s="17">
        <v>35.835729999999998</v>
      </c>
      <c r="DT43" s="17">
        <v>6.2</v>
      </c>
      <c r="DU43" s="17">
        <v>6.3791500000000001</v>
      </c>
      <c r="DV43" s="17">
        <v>4.7632000000000003</v>
      </c>
      <c r="DW43" s="17">
        <v>1.4368000000000001</v>
      </c>
      <c r="DX43" s="17"/>
      <c r="DY43" s="17"/>
      <c r="DZ43" s="17"/>
      <c r="EA43" s="17">
        <v>0</v>
      </c>
      <c r="EB43" s="17"/>
      <c r="EC43" s="17"/>
      <c r="ED43" s="17"/>
      <c r="EE43" s="17">
        <v>0</v>
      </c>
      <c r="EF43" s="17"/>
      <c r="EG43" s="17"/>
      <c r="EH43" s="17"/>
      <c r="EI43" s="17">
        <v>0</v>
      </c>
      <c r="EJ43" s="17">
        <v>111.2</v>
      </c>
      <c r="EK43" s="17">
        <v>112.90537</v>
      </c>
      <c r="EL43" s="17">
        <v>112.90537</v>
      </c>
      <c r="EM43" s="17">
        <v>-1.7053700000000001</v>
      </c>
      <c r="EN43" s="17">
        <v>135.9</v>
      </c>
      <c r="EO43" s="17">
        <v>131.268</v>
      </c>
      <c r="EP43" s="17">
        <v>158.11664999999999</v>
      </c>
      <c r="EQ43" s="17">
        <v>-22.216650000000001</v>
      </c>
      <c r="ER43" s="17"/>
      <c r="ES43" s="17"/>
      <c r="ET43" s="17"/>
      <c r="EU43" s="17">
        <v>0</v>
      </c>
      <c r="EV43" s="17"/>
      <c r="EW43" s="17"/>
      <c r="EX43" s="17"/>
      <c r="EY43" s="17">
        <v>0</v>
      </c>
      <c r="EZ43" s="17"/>
      <c r="FA43" s="17"/>
      <c r="FB43" s="17"/>
      <c r="FC43" s="17">
        <v>0</v>
      </c>
      <c r="FD43" s="17">
        <v>6.5</v>
      </c>
      <c r="FE43" s="17">
        <v>6.39</v>
      </c>
      <c r="FF43" s="17">
        <v>6.39</v>
      </c>
      <c r="FG43" s="17">
        <v>0.11</v>
      </c>
      <c r="FH43" s="17">
        <v>460.1</v>
      </c>
      <c r="FI43" s="17">
        <v>458.87804999999997</v>
      </c>
      <c r="FJ43" s="17">
        <v>458.87804999999997</v>
      </c>
      <c r="FK43" s="17">
        <v>1.2219500000000001</v>
      </c>
      <c r="FL43" s="17">
        <v>50</v>
      </c>
      <c r="FM43" s="17">
        <v>54.071869999999997</v>
      </c>
      <c r="FN43" s="17">
        <v>52.199509999999997</v>
      </c>
      <c r="FO43" s="17">
        <v>-2.1995100000000001</v>
      </c>
      <c r="FP43" s="17">
        <v>137.9</v>
      </c>
      <c r="FQ43" s="17">
        <v>148.62634</v>
      </c>
      <c r="FR43" s="17">
        <v>148.62634</v>
      </c>
      <c r="FS43" s="17">
        <v>-10.72634</v>
      </c>
      <c r="FT43" s="17">
        <v>38.200000000000003</v>
      </c>
      <c r="FU43" s="17">
        <v>37.371319999999997</v>
      </c>
      <c r="FV43" s="17">
        <v>36.000340000000001</v>
      </c>
      <c r="FW43" s="17">
        <v>2.1996600000000002</v>
      </c>
      <c r="FX43" s="17">
        <v>18.5</v>
      </c>
      <c r="FY43" s="17">
        <v>19.28585</v>
      </c>
      <c r="FZ43" s="17">
        <v>19.28585</v>
      </c>
      <c r="GA43" s="17">
        <v>-0.78585000000000005</v>
      </c>
      <c r="GB43" s="17">
        <v>19.8</v>
      </c>
      <c r="GC43" s="17">
        <v>19.45</v>
      </c>
      <c r="GD43" s="17">
        <v>19.453659999999999</v>
      </c>
      <c r="GE43" s="17">
        <v>0.34633999999999998</v>
      </c>
      <c r="GF43" s="17">
        <v>88.1</v>
      </c>
      <c r="GG43" s="17">
        <v>87.657560000000004</v>
      </c>
      <c r="GH43" s="17">
        <v>87.657560000000004</v>
      </c>
      <c r="GI43" s="17">
        <v>0.44244</v>
      </c>
      <c r="GJ43" s="17">
        <v>176.8</v>
      </c>
      <c r="GK43" s="17">
        <v>178.66667000000001</v>
      </c>
      <c r="GL43" s="17">
        <v>178.66666000000001</v>
      </c>
      <c r="GM43" s="17">
        <v>-1.86666</v>
      </c>
      <c r="GN43" s="17">
        <v>177</v>
      </c>
      <c r="GO43" s="17">
        <v>178.66667000000001</v>
      </c>
      <c r="GP43" s="17">
        <v>178.66666000000001</v>
      </c>
      <c r="GQ43" s="17">
        <v>-1.66666</v>
      </c>
      <c r="GR43" s="17">
        <v>181.5</v>
      </c>
      <c r="GS43" s="17">
        <v>178.66667000000001</v>
      </c>
      <c r="GT43" s="17">
        <v>178.66666000000001</v>
      </c>
      <c r="GU43" s="17">
        <v>2.8333400000000002</v>
      </c>
      <c r="GV43" s="17">
        <v>108.6</v>
      </c>
      <c r="GW43" s="17">
        <v>109.07201000000001</v>
      </c>
      <c r="GX43" s="17">
        <v>109.07201000000001</v>
      </c>
      <c r="GY43" s="17">
        <v>-0.47200999999999999</v>
      </c>
      <c r="GZ43" s="17">
        <v>0</v>
      </c>
      <c r="HA43" s="17">
        <v>7.9643300000000004</v>
      </c>
      <c r="HB43" s="17">
        <v>7.9643199999999998</v>
      </c>
      <c r="HC43" s="17">
        <v>-7.9643199999999998</v>
      </c>
      <c r="HD43" s="17"/>
      <c r="HE43" s="17"/>
      <c r="HF43" s="17"/>
      <c r="HG43" s="17">
        <v>0</v>
      </c>
      <c r="HH43" s="17">
        <v>44.7</v>
      </c>
      <c r="HI43" s="17">
        <v>47.26634</v>
      </c>
      <c r="HJ43" s="17">
        <v>47.26634</v>
      </c>
      <c r="HK43" s="17">
        <v>-2.5663399999999998</v>
      </c>
      <c r="HL43" s="17">
        <v>47</v>
      </c>
      <c r="HM43" s="17">
        <v>44.275120000000001</v>
      </c>
      <c r="HN43" s="17">
        <v>44.275120000000001</v>
      </c>
      <c r="HO43" s="17">
        <v>2.7248800000000002</v>
      </c>
      <c r="HP43" s="17">
        <v>2</v>
      </c>
      <c r="HQ43" s="17">
        <v>1.8363499999999999</v>
      </c>
      <c r="HR43" s="17">
        <v>1.8363499999999999</v>
      </c>
      <c r="HS43" s="17">
        <v>0.16364999999999999</v>
      </c>
      <c r="HT43" s="17">
        <v>30.5</v>
      </c>
      <c r="HU43" s="17">
        <v>33.323279999999997</v>
      </c>
      <c r="HV43" s="17">
        <v>33.323279999999997</v>
      </c>
      <c r="HW43" s="17">
        <v>-2.82328</v>
      </c>
      <c r="HX43" s="17">
        <v>173.8</v>
      </c>
      <c r="HY43" s="17">
        <v>171.54185000000001</v>
      </c>
      <c r="HZ43" s="17">
        <v>171.54185000000001</v>
      </c>
      <c r="IA43" s="17">
        <v>2.2581500000000001</v>
      </c>
      <c r="IB43" s="17">
        <v>47.6</v>
      </c>
      <c r="IC43" s="17">
        <v>47.67127</v>
      </c>
      <c r="ID43" s="17">
        <v>47.67127</v>
      </c>
      <c r="IE43" s="17">
        <v>-7.127E-2</v>
      </c>
      <c r="IF43" s="17">
        <v>50.2</v>
      </c>
      <c r="IG43" s="17">
        <v>51.58352</v>
      </c>
      <c r="IH43" s="17"/>
      <c r="II43" s="17">
        <v>50.2</v>
      </c>
      <c r="IJ43" s="17"/>
      <c r="IK43" s="17"/>
      <c r="IL43" s="17"/>
      <c r="IM43" s="17">
        <v>0</v>
      </c>
      <c r="IN43" s="17">
        <v>45.9</v>
      </c>
      <c r="IO43" s="17">
        <v>48.41648</v>
      </c>
      <c r="IP43" s="17">
        <v>48.41648</v>
      </c>
      <c r="IQ43" s="17">
        <v>-2.5164800000000001</v>
      </c>
      <c r="IR43" s="17"/>
      <c r="IS43" s="17"/>
      <c r="IT43" s="17"/>
      <c r="IU43" s="17">
        <v>0</v>
      </c>
      <c r="IV43" s="17"/>
      <c r="IW43" s="17"/>
      <c r="IX43" s="17"/>
      <c r="IY43" s="17">
        <v>0</v>
      </c>
      <c r="IZ43" s="17"/>
      <c r="JA43" s="17"/>
      <c r="JB43" s="17"/>
      <c r="JC43" s="17">
        <v>0</v>
      </c>
      <c r="JD43" s="17">
        <v>130.69999999999999</v>
      </c>
      <c r="JE43" s="17">
        <v>133.35676000000001</v>
      </c>
      <c r="JF43" s="17">
        <v>133.35676000000001</v>
      </c>
      <c r="JG43" s="17">
        <v>-2.6567599999999998</v>
      </c>
      <c r="JH43" s="17">
        <v>0</v>
      </c>
      <c r="JI43" s="17"/>
      <c r="JJ43" s="17">
        <v>0</v>
      </c>
      <c r="JK43" s="17">
        <v>0</v>
      </c>
      <c r="JL43" s="17">
        <v>61.6</v>
      </c>
      <c r="JM43" s="17">
        <v>0</v>
      </c>
      <c r="JN43" s="17">
        <v>0</v>
      </c>
      <c r="JO43" s="17">
        <v>61.6</v>
      </c>
      <c r="JP43" s="17"/>
      <c r="JQ43" s="17"/>
      <c r="JR43" s="17"/>
      <c r="JS43" s="17">
        <v>0</v>
      </c>
      <c r="JT43" s="17"/>
      <c r="JU43" s="17"/>
      <c r="JV43" s="17"/>
      <c r="JW43" s="17">
        <v>0</v>
      </c>
      <c r="JX43" s="17"/>
      <c r="JY43" s="17"/>
      <c r="JZ43" s="17">
        <v>0</v>
      </c>
      <c r="KA43" s="17">
        <v>0</v>
      </c>
      <c r="KB43" s="17"/>
      <c r="KC43" s="17"/>
      <c r="KD43" s="17"/>
      <c r="KE43" s="17">
        <v>0</v>
      </c>
      <c r="KF43" s="17"/>
      <c r="KG43" s="17"/>
      <c r="KH43" s="17"/>
      <c r="KI43" s="17">
        <v>0</v>
      </c>
      <c r="KJ43" s="17"/>
      <c r="KK43" s="17"/>
      <c r="KL43" s="17"/>
      <c r="KM43" s="17">
        <v>0</v>
      </c>
      <c r="KN43" s="17"/>
      <c r="KO43" s="17"/>
      <c r="KP43" s="17"/>
      <c r="KQ43" s="17">
        <v>0</v>
      </c>
      <c r="KR43" s="17">
        <v>56.8</v>
      </c>
      <c r="KS43" s="17">
        <v>56.827100000000002</v>
      </c>
      <c r="KT43" s="17">
        <v>56.827100000000002</v>
      </c>
      <c r="KU43" s="17">
        <v>-2.7099999999999999E-2</v>
      </c>
      <c r="KV43" s="17"/>
      <c r="KW43" s="17"/>
      <c r="KX43" s="17"/>
      <c r="KY43" s="17">
        <v>0</v>
      </c>
      <c r="KZ43" s="17"/>
      <c r="LA43" s="17"/>
      <c r="LB43" s="17"/>
      <c r="LC43" s="17">
        <v>0</v>
      </c>
      <c r="LD43" s="17">
        <v>188.5</v>
      </c>
      <c r="LE43" s="17">
        <v>179.99839</v>
      </c>
      <c r="LF43" s="17">
        <v>152.30394000000001</v>
      </c>
      <c r="LG43" s="17">
        <v>36.196060000000003</v>
      </c>
      <c r="LH43" s="17">
        <v>132.6</v>
      </c>
      <c r="LI43" s="17">
        <v>133.67995999999999</v>
      </c>
      <c r="LJ43" s="17">
        <v>133.67995999999999</v>
      </c>
      <c r="LK43" s="17">
        <v>-1.07996</v>
      </c>
      <c r="LL43" s="17">
        <v>63.5</v>
      </c>
      <c r="LM43" s="17">
        <v>67.461460000000002</v>
      </c>
      <c r="LN43" s="17">
        <v>67.461460000000002</v>
      </c>
      <c r="LO43" s="17">
        <v>-3.9614600000000002</v>
      </c>
      <c r="LP43" s="17">
        <v>78.099999999999994</v>
      </c>
      <c r="LQ43" s="17">
        <v>78.567999999999998</v>
      </c>
      <c r="LR43" s="17">
        <v>78.567999999999998</v>
      </c>
      <c r="LS43" s="17">
        <v>-0.46800000000000003</v>
      </c>
      <c r="LT43" s="17">
        <v>30.1</v>
      </c>
      <c r="LU43" s="17">
        <v>30.097560000000001</v>
      </c>
      <c r="LV43" s="17">
        <v>30.097560000000001</v>
      </c>
      <c r="LW43" s="17">
        <v>2.4399999999999999E-3</v>
      </c>
      <c r="LX43" s="17"/>
      <c r="LY43" s="17"/>
      <c r="LZ43" s="17"/>
      <c r="MA43" s="17">
        <v>0</v>
      </c>
      <c r="MB43" s="17">
        <v>0</v>
      </c>
      <c r="MC43" s="17"/>
      <c r="MD43" s="17"/>
      <c r="ME43" s="17">
        <v>0</v>
      </c>
      <c r="MF43" s="17"/>
      <c r="MG43" s="17"/>
      <c r="MH43" s="17"/>
      <c r="MI43" s="17">
        <v>0</v>
      </c>
      <c r="MJ43" s="17">
        <v>103.6</v>
      </c>
      <c r="MK43" s="17">
        <v>146.66612000000001</v>
      </c>
      <c r="ML43" s="17">
        <v>146.66612000000001</v>
      </c>
      <c r="MM43" s="17">
        <v>-43.066119999999998</v>
      </c>
      <c r="MN43" s="17">
        <v>103.5</v>
      </c>
      <c r="MO43" s="17">
        <v>146.66612000000001</v>
      </c>
      <c r="MP43" s="17">
        <v>146.66612000000001</v>
      </c>
      <c r="MQ43" s="17">
        <v>-43.166119999999999</v>
      </c>
      <c r="MR43" s="17">
        <v>120.2</v>
      </c>
      <c r="MS43" s="17">
        <v>146.66612000000001</v>
      </c>
      <c r="MT43" s="17">
        <v>146.66612000000001</v>
      </c>
      <c r="MU43" s="17">
        <v>-26.46612</v>
      </c>
      <c r="MV43" s="17">
        <v>0</v>
      </c>
      <c r="MW43" s="17"/>
      <c r="MX43" s="17"/>
      <c r="MY43" s="17">
        <v>0</v>
      </c>
      <c r="MZ43" s="17"/>
      <c r="NA43" s="17"/>
      <c r="NB43" s="17"/>
      <c r="NC43" s="17">
        <v>0</v>
      </c>
      <c r="ND43" s="17"/>
      <c r="NE43" s="17"/>
      <c r="NF43" s="17"/>
      <c r="NG43" s="17">
        <v>0</v>
      </c>
      <c r="NH43" s="17"/>
      <c r="NI43" s="17"/>
      <c r="NJ43" s="17"/>
      <c r="NK43" s="17">
        <v>0</v>
      </c>
      <c r="NL43" s="17"/>
      <c r="NM43" s="17"/>
      <c r="NN43" s="17"/>
      <c r="NO43" s="17">
        <v>0</v>
      </c>
      <c r="NP43" s="17">
        <v>137.1</v>
      </c>
      <c r="NQ43" s="17">
        <v>184.7208</v>
      </c>
      <c r="NR43" s="17">
        <v>175.50688</v>
      </c>
      <c r="NS43" s="17">
        <v>-38.406880000000001</v>
      </c>
      <c r="NT43" s="17">
        <v>79.400000000000006</v>
      </c>
      <c r="NU43" s="17">
        <v>92.360399999999998</v>
      </c>
      <c r="NV43" s="17">
        <v>87.753439999999998</v>
      </c>
      <c r="NW43" s="17">
        <v>-8.3534400000000009</v>
      </c>
      <c r="NX43" s="17">
        <v>0</v>
      </c>
      <c r="NY43" s="17">
        <v>7.4999999999999997E-2</v>
      </c>
      <c r="NZ43" s="17">
        <v>7.4999999999999997E-2</v>
      </c>
      <c r="OA43" s="17">
        <v>-7.4999999999999997E-2</v>
      </c>
      <c r="OB43" s="17">
        <v>81.5</v>
      </c>
      <c r="OC43" s="17">
        <v>75</v>
      </c>
      <c r="OD43" s="17">
        <v>84.103999999999999</v>
      </c>
      <c r="OE43" s="17">
        <v>-2.6040000000000001</v>
      </c>
      <c r="OF43" s="17">
        <v>9.9</v>
      </c>
      <c r="OG43" s="17">
        <v>9.6150000000000002</v>
      </c>
      <c r="OH43" s="17">
        <v>9.6150000000000002</v>
      </c>
      <c r="OI43" s="17">
        <v>0.28499999999999998</v>
      </c>
      <c r="OJ43" s="17">
        <v>9.6999999999999993</v>
      </c>
      <c r="OK43" s="17">
        <v>4.5999999999999996</v>
      </c>
      <c r="OL43" s="17">
        <v>7.2869999999999999</v>
      </c>
      <c r="OM43" s="17">
        <v>2.4129999999999998</v>
      </c>
      <c r="ON43" s="17">
        <v>0</v>
      </c>
      <c r="OO43" s="17">
        <v>0</v>
      </c>
      <c r="OP43" s="17">
        <v>0</v>
      </c>
      <c r="OQ43" s="17">
        <v>0</v>
      </c>
      <c r="OR43" s="17">
        <v>20</v>
      </c>
      <c r="OS43" s="17">
        <v>17.559999999999999</v>
      </c>
      <c r="OT43" s="17">
        <v>17.559999999999999</v>
      </c>
      <c r="OU43" s="17">
        <v>2.44</v>
      </c>
      <c r="OV43" s="17">
        <v>10</v>
      </c>
      <c r="OW43" s="17">
        <v>9.9830000000000005</v>
      </c>
      <c r="OX43" s="17">
        <v>9.9830000000000005</v>
      </c>
      <c r="OY43" s="17">
        <v>1.7000000000000001E-2</v>
      </c>
      <c r="OZ43" s="17">
        <v>2.9</v>
      </c>
      <c r="PA43" s="17">
        <v>5.67</v>
      </c>
      <c r="PB43" s="17">
        <v>5.67</v>
      </c>
      <c r="PC43" s="17">
        <v>-2.77</v>
      </c>
      <c r="PD43" s="17">
        <v>3.6</v>
      </c>
      <c r="PE43" s="17">
        <v>1.8</v>
      </c>
      <c r="PF43" s="17">
        <v>1.8</v>
      </c>
      <c r="PG43" s="17">
        <v>1.8</v>
      </c>
      <c r="PH43" s="17">
        <v>5.2</v>
      </c>
      <c r="PI43" s="17">
        <v>5</v>
      </c>
      <c r="PJ43" s="17">
        <v>5</v>
      </c>
      <c r="PK43" s="17">
        <v>0.2</v>
      </c>
      <c r="PL43" s="17"/>
      <c r="PM43" s="17"/>
      <c r="PN43" s="17">
        <v>19.51219</v>
      </c>
      <c r="PO43" s="17">
        <v>-19.51219</v>
      </c>
      <c r="PP43" s="17">
        <v>20</v>
      </c>
      <c r="PQ43" s="17">
        <v>19.5122</v>
      </c>
      <c r="PR43" s="17">
        <v>19.51219</v>
      </c>
      <c r="PS43" s="17">
        <v>0.48781000000000002</v>
      </c>
      <c r="PT43" s="17">
        <v>19.2</v>
      </c>
      <c r="PU43" s="17">
        <v>18.048780000000001</v>
      </c>
      <c r="PV43" s="17">
        <v>18.048780000000001</v>
      </c>
      <c r="PW43" s="17">
        <v>1.1512199999999999</v>
      </c>
      <c r="PX43" s="17">
        <v>3.5</v>
      </c>
      <c r="PY43" s="17">
        <v>3.4</v>
      </c>
      <c r="PZ43" s="17">
        <v>3.4</v>
      </c>
      <c r="QA43" s="17">
        <v>0.1</v>
      </c>
      <c r="QB43" s="17">
        <v>18.7</v>
      </c>
      <c r="QC43" s="17">
        <v>18.341460000000001</v>
      </c>
      <c r="QD43" s="17">
        <v>18.341460000000001</v>
      </c>
      <c r="QE43" s="17">
        <v>0.35854000000000003</v>
      </c>
      <c r="QF43" s="17">
        <v>3.1</v>
      </c>
      <c r="QG43" s="17">
        <v>2.2589999999999999</v>
      </c>
      <c r="QH43" s="17">
        <v>2.2589999999999999</v>
      </c>
      <c r="QI43" s="17">
        <v>0.84099999999999997</v>
      </c>
      <c r="QJ43" s="17">
        <v>4</v>
      </c>
      <c r="QK43" s="17">
        <v>9.3960000000000008</v>
      </c>
      <c r="QL43" s="17">
        <v>9.3960000000000008</v>
      </c>
      <c r="QM43" s="17">
        <v>-5.3959999999999999</v>
      </c>
      <c r="QN43" s="17">
        <v>15.9</v>
      </c>
      <c r="QO43" s="17">
        <v>18</v>
      </c>
      <c r="QP43" s="17">
        <v>17.428000000000001</v>
      </c>
      <c r="QQ43" s="17">
        <v>-1.528</v>
      </c>
      <c r="QR43" s="17">
        <v>59.4</v>
      </c>
      <c r="QS43" s="17">
        <v>60.3</v>
      </c>
      <c r="QT43" s="17">
        <v>63.109000000000002</v>
      </c>
      <c r="QU43" s="17">
        <v>-3.7090000000000001</v>
      </c>
      <c r="QV43" s="17">
        <v>4.8</v>
      </c>
      <c r="QW43" s="17">
        <v>4.2</v>
      </c>
      <c r="QX43" s="17">
        <v>4.2</v>
      </c>
      <c r="QY43" s="17">
        <v>0.6</v>
      </c>
      <c r="QZ43" s="17">
        <v>2.2000000000000002</v>
      </c>
      <c r="RA43" s="17">
        <v>2.4</v>
      </c>
      <c r="RB43" s="17">
        <v>2.4</v>
      </c>
      <c r="RC43" s="17">
        <v>-0.2</v>
      </c>
      <c r="RD43" s="17">
        <v>2.4</v>
      </c>
      <c r="RE43" s="17">
        <v>2.4</v>
      </c>
      <c r="RF43" s="17">
        <v>2.4</v>
      </c>
      <c r="RG43" s="17">
        <v>0</v>
      </c>
      <c r="RH43" s="17">
        <v>2.8</v>
      </c>
      <c r="RI43" s="17">
        <v>1.45</v>
      </c>
      <c r="RJ43" s="17">
        <v>1.45</v>
      </c>
      <c r="RK43" s="17">
        <v>1.35</v>
      </c>
      <c r="RL43" s="17">
        <v>3</v>
      </c>
      <c r="RM43" s="17">
        <v>3.0670000000000002</v>
      </c>
      <c r="RN43" s="17">
        <v>3.0670000000000002</v>
      </c>
      <c r="RO43" s="17">
        <v>-6.7000000000000004E-2</v>
      </c>
      <c r="RP43" s="17">
        <v>2.4</v>
      </c>
      <c r="RQ43" s="17">
        <v>3.399</v>
      </c>
      <c r="RR43" s="17">
        <v>3.399</v>
      </c>
      <c r="RS43" s="17">
        <v>-0.999</v>
      </c>
      <c r="RT43" s="17">
        <v>20.399999999999999</v>
      </c>
      <c r="RU43" s="17">
        <v>19.869240000000001</v>
      </c>
      <c r="RV43" s="17">
        <v>11.08053</v>
      </c>
      <c r="RW43" s="17">
        <v>9.3194700000000008</v>
      </c>
      <c r="RX43" s="17">
        <v>2</v>
      </c>
      <c r="RY43" s="17">
        <v>2</v>
      </c>
      <c r="RZ43" s="17">
        <v>2</v>
      </c>
      <c r="SA43" s="17">
        <v>0</v>
      </c>
      <c r="SB43" s="17"/>
      <c r="SC43" s="17"/>
      <c r="SD43" s="17"/>
      <c r="SE43" s="17">
        <v>0</v>
      </c>
      <c r="SF43" s="17">
        <v>16.100000000000001</v>
      </c>
      <c r="SG43" s="17">
        <v>12</v>
      </c>
      <c r="SH43" s="17">
        <v>15.02439</v>
      </c>
      <c r="SI43" s="17">
        <v>1.07561</v>
      </c>
      <c r="SJ43" s="17">
        <v>12.7</v>
      </c>
      <c r="SK43" s="17">
        <v>12.39024</v>
      </c>
      <c r="SL43" s="17">
        <v>12.39024</v>
      </c>
      <c r="SM43" s="17">
        <v>0.30975999999999998</v>
      </c>
      <c r="SN43" s="17">
        <v>20.2</v>
      </c>
      <c r="SO43" s="17">
        <v>19.5122</v>
      </c>
      <c r="SP43" s="17">
        <v>19.51219</v>
      </c>
      <c r="SQ43" s="17">
        <v>0.68781000000000003</v>
      </c>
      <c r="SR43" s="17">
        <v>20.3</v>
      </c>
      <c r="SS43" s="17">
        <v>19.5122</v>
      </c>
      <c r="ST43" s="17">
        <v>19.51219</v>
      </c>
      <c r="SU43" s="17">
        <v>0.78781000000000001</v>
      </c>
      <c r="SV43" s="17">
        <v>20</v>
      </c>
      <c r="SW43" s="17">
        <v>19.317070000000001</v>
      </c>
      <c r="SX43" s="17">
        <v>19.317070000000001</v>
      </c>
      <c r="SY43" s="17">
        <v>0.68293000000000004</v>
      </c>
      <c r="SZ43" s="17">
        <v>12.1</v>
      </c>
      <c r="TA43" s="17">
        <v>9</v>
      </c>
      <c r="TB43" s="17">
        <v>9.5169999999999995</v>
      </c>
      <c r="TC43" s="17">
        <v>2.5830000000000002</v>
      </c>
      <c r="TD43" s="17">
        <v>17.7</v>
      </c>
      <c r="TE43" s="17">
        <v>39.9</v>
      </c>
      <c r="TF43" s="17">
        <v>56.67</v>
      </c>
      <c r="TG43" s="17">
        <v>-38.97</v>
      </c>
      <c r="TH43" s="17">
        <v>4.4000000000000004</v>
      </c>
      <c r="TI43" s="17">
        <v>2.2040000000000002</v>
      </c>
      <c r="TJ43" s="17">
        <v>2.2040000000000002</v>
      </c>
      <c r="TK43" s="17">
        <v>2.1960000000000002</v>
      </c>
      <c r="TL43" s="17">
        <v>54.8</v>
      </c>
      <c r="TM43" s="17">
        <v>37.700000000000003</v>
      </c>
      <c r="TN43" s="17">
        <v>35.319000000000003</v>
      </c>
      <c r="TO43" s="17">
        <v>19.481000000000002</v>
      </c>
      <c r="TP43" s="17">
        <v>96.2</v>
      </c>
      <c r="TQ43" s="17">
        <v>49.3</v>
      </c>
      <c r="TR43" s="17">
        <v>44.716000000000001</v>
      </c>
      <c r="TS43" s="17">
        <v>51.484000000000002</v>
      </c>
      <c r="TT43" s="17">
        <v>2</v>
      </c>
      <c r="TU43" s="17">
        <v>4.2</v>
      </c>
      <c r="TV43" s="17">
        <v>4.4720000000000004</v>
      </c>
      <c r="TW43" s="17">
        <v>-2.472</v>
      </c>
      <c r="TX43" s="17">
        <v>1.6</v>
      </c>
      <c r="TY43" s="17">
        <v>3</v>
      </c>
      <c r="TZ43" s="17">
        <v>3.5419999999999998</v>
      </c>
      <c r="UA43" s="17">
        <v>-1.9419999999999999</v>
      </c>
      <c r="UB43" s="17">
        <v>21</v>
      </c>
      <c r="UC43" s="17">
        <v>20.4878</v>
      </c>
      <c r="UD43" s="17">
        <v>20.4878</v>
      </c>
      <c r="UE43" s="17">
        <v>0.51219999999999999</v>
      </c>
      <c r="UF43" s="17">
        <v>8.3000000000000007</v>
      </c>
      <c r="UG43" s="17">
        <v>8</v>
      </c>
      <c r="UH43" s="17">
        <v>8</v>
      </c>
      <c r="UI43" s="17">
        <v>0.3</v>
      </c>
      <c r="UJ43" s="17">
        <v>6.9</v>
      </c>
      <c r="UK43" s="17">
        <v>6.9</v>
      </c>
      <c r="UL43" s="17">
        <v>6.9</v>
      </c>
      <c r="UM43" s="17">
        <v>0</v>
      </c>
      <c r="UN43" s="17">
        <v>20</v>
      </c>
      <c r="UO43" s="17">
        <v>20</v>
      </c>
      <c r="UP43" s="17">
        <v>10</v>
      </c>
      <c r="UQ43" s="17">
        <v>10</v>
      </c>
      <c r="UR43" s="17">
        <v>20</v>
      </c>
      <c r="US43" s="17">
        <v>20</v>
      </c>
      <c r="UT43" s="17">
        <v>10</v>
      </c>
      <c r="UU43" s="17">
        <v>10</v>
      </c>
      <c r="UV43" s="17">
        <v>20</v>
      </c>
      <c r="UW43" s="17">
        <v>20</v>
      </c>
      <c r="UX43" s="17">
        <v>10</v>
      </c>
      <c r="UY43" s="17">
        <v>10</v>
      </c>
      <c r="UZ43" s="17">
        <v>8.1999999999999993</v>
      </c>
      <c r="VA43" s="17">
        <v>4.5999999999999996</v>
      </c>
      <c r="VB43" s="17">
        <v>6.4779999999999998</v>
      </c>
      <c r="VC43" s="17">
        <v>1.722</v>
      </c>
      <c r="VD43" s="17">
        <v>2.2000000000000002</v>
      </c>
      <c r="VE43" s="17">
        <v>0</v>
      </c>
      <c r="VF43" s="17">
        <v>0</v>
      </c>
      <c r="VG43" s="17">
        <v>2.2000000000000002</v>
      </c>
      <c r="VH43" s="17">
        <v>13.7</v>
      </c>
      <c r="VI43" s="17">
        <v>15.721</v>
      </c>
      <c r="VJ43" s="17">
        <v>15.721</v>
      </c>
      <c r="VK43" s="17">
        <v>-2.0209999999999999</v>
      </c>
      <c r="VL43" s="17">
        <v>0.6</v>
      </c>
      <c r="VM43" s="17">
        <v>0.4</v>
      </c>
      <c r="VN43" s="17">
        <v>0.6</v>
      </c>
      <c r="VO43" s="17">
        <v>0</v>
      </c>
      <c r="VP43" s="17">
        <v>129</v>
      </c>
      <c r="VQ43" s="17">
        <v>112.1</v>
      </c>
      <c r="VR43" s="17">
        <v>120.738</v>
      </c>
      <c r="VS43" s="17">
        <v>8.2620000000000005</v>
      </c>
      <c r="VT43" s="17">
        <v>119.7</v>
      </c>
      <c r="VU43" s="17">
        <v>125.3</v>
      </c>
      <c r="VV43" s="17">
        <v>139.59</v>
      </c>
      <c r="VW43" s="17">
        <v>-19.89</v>
      </c>
      <c r="VX43" s="17">
        <v>12</v>
      </c>
      <c r="VY43" s="17">
        <v>15.72</v>
      </c>
      <c r="VZ43" s="17">
        <v>15.72</v>
      </c>
      <c r="WA43" s="17">
        <v>-3.72</v>
      </c>
      <c r="WB43" s="17">
        <v>1.2</v>
      </c>
      <c r="WC43" s="17">
        <v>1E-3</v>
      </c>
      <c r="WD43" s="17">
        <v>1E-3</v>
      </c>
      <c r="WE43" s="17">
        <v>1.1990000000000001</v>
      </c>
      <c r="WF43" s="17">
        <v>8.4</v>
      </c>
      <c r="WG43" s="17">
        <v>8.3000000000000007</v>
      </c>
      <c r="WH43" s="17">
        <v>8.3000000000000007</v>
      </c>
      <c r="WI43" s="17">
        <v>0.1</v>
      </c>
      <c r="WJ43" s="17">
        <v>20</v>
      </c>
      <c r="WK43" s="17">
        <v>19.317070000000001</v>
      </c>
      <c r="WL43" s="17">
        <v>19.317070000000001</v>
      </c>
      <c r="WM43" s="17">
        <v>0.68293000000000004</v>
      </c>
      <c r="WN43" s="17">
        <v>9.5</v>
      </c>
      <c r="WO43" s="17">
        <v>10.5</v>
      </c>
      <c r="WP43" s="17">
        <v>10.5</v>
      </c>
      <c r="WQ43" s="17">
        <v>-1</v>
      </c>
      <c r="WR43" s="17"/>
      <c r="WS43" s="17"/>
      <c r="WT43" s="17"/>
      <c r="WU43" s="17">
        <v>0</v>
      </c>
      <c r="WV43" s="17">
        <v>35.4</v>
      </c>
      <c r="WW43" s="17">
        <v>36</v>
      </c>
      <c r="WX43" s="17">
        <v>36</v>
      </c>
      <c r="WY43" s="17">
        <v>-0.6</v>
      </c>
      <c r="WZ43" s="17">
        <v>27.8</v>
      </c>
      <c r="XA43" s="17">
        <v>29.184000000000001</v>
      </c>
      <c r="XB43" s="17">
        <v>29.184000000000001</v>
      </c>
      <c r="XC43" s="17">
        <v>-1.3839999999999999</v>
      </c>
      <c r="XD43" s="17">
        <v>3.4</v>
      </c>
      <c r="XE43" s="17">
        <v>2.8159999999999998</v>
      </c>
      <c r="XF43" s="17">
        <v>2.8159999999999998</v>
      </c>
      <c r="XG43" s="17">
        <v>0.58399999999999996</v>
      </c>
      <c r="XH43" s="17">
        <v>14</v>
      </c>
      <c r="XI43" s="17">
        <v>14</v>
      </c>
      <c r="XJ43" s="17">
        <v>14</v>
      </c>
      <c r="XK43" s="17">
        <v>0</v>
      </c>
      <c r="XL43" s="17">
        <v>0</v>
      </c>
      <c r="XM43" s="17"/>
      <c r="XN43" s="17"/>
      <c r="XO43" s="17">
        <v>0</v>
      </c>
      <c r="XP43" s="17">
        <v>6.4</v>
      </c>
      <c r="XQ43" s="17">
        <v>7.9</v>
      </c>
      <c r="XR43" s="17">
        <v>7.9</v>
      </c>
      <c r="XS43" s="17">
        <v>-1.5</v>
      </c>
    </row>
    <row r="44" spans="1:643" ht="24" customHeight="1" x14ac:dyDescent="0.25">
      <c r="A44" s="1"/>
      <c r="B44" s="16" t="s">
        <v>63</v>
      </c>
      <c r="C44" s="16" t="s">
        <v>724</v>
      </c>
      <c r="D44" s="17">
        <v>1.1000000000000001</v>
      </c>
      <c r="E44" s="17">
        <v>1.02</v>
      </c>
      <c r="F44" s="17">
        <v>1.02</v>
      </c>
      <c r="G44" s="17">
        <v>0.08</v>
      </c>
      <c r="H44" s="17">
        <v>1.6</v>
      </c>
      <c r="I44" s="17">
        <v>1.64</v>
      </c>
      <c r="J44" s="17">
        <v>1.64</v>
      </c>
      <c r="K44" s="17">
        <v>-0.04</v>
      </c>
      <c r="L44" s="17">
        <v>4.3</v>
      </c>
      <c r="M44" s="17">
        <v>3.8072699999999999</v>
      </c>
      <c r="N44" s="17">
        <v>3.8072699999999999</v>
      </c>
      <c r="O44" s="17">
        <v>0.49273</v>
      </c>
      <c r="P44" s="17">
        <v>647.29999999999995</v>
      </c>
      <c r="Q44" s="17">
        <v>646.79789000000005</v>
      </c>
      <c r="R44" s="17">
        <v>646.79789000000005</v>
      </c>
      <c r="S44" s="17">
        <v>0.50210999999999995</v>
      </c>
      <c r="T44" s="17">
        <v>219.7</v>
      </c>
      <c r="U44" s="17">
        <v>211.44126</v>
      </c>
      <c r="V44" s="17">
        <v>211.44126</v>
      </c>
      <c r="W44" s="17">
        <v>8.2587399999999995</v>
      </c>
      <c r="X44" s="17"/>
      <c r="Y44" s="17"/>
      <c r="Z44" s="17"/>
      <c r="AA44" s="17">
        <v>0</v>
      </c>
      <c r="AB44" s="17"/>
      <c r="AC44" s="17"/>
      <c r="AD44" s="17"/>
      <c r="AE44" s="17">
        <v>0</v>
      </c>
      <c r="AF44" s="17">
        <v>32.1</v>
      </c>
      <c r="AG44" s="17">
        <v>45.769269999999999</v>
      </c>
      <c r="AH44" s="17">
        <v>92.226339999999993</v>
      </c>
      <c r="AI44" s="17">
        <v>-60.126339999999999</v>
      </c>
      <c r="AJ44" s="17">
        <v>249.3</v>
      </c>
      <c r="AK44" s="17">
        <v>259.08780000000002</v>
      </c>
      <c r="AL44" s="17">
        <v>259.08780000000002</v>
      </c>
      <c r="AM44" s="17">
        <v>-9.7878000000000007</v>
      </c>
      <c r="AN44" s="17"/>
      <c r="AO44" s="17"/>
      <c r="AP44" s="17"/>
      <c r="AQ44" s="17">
        <v>0</v>
      </c>
      <c r="AR44" s="17"/>
      <c r="AS44" s="17"/>
      <c r="AT44" s="17"/>
      <c r="AU44" s="17">
        <v>0</v>
      </c>
      <c r="AV44" s="17"/>
      <c r="AW44" s="17"/>
      <c r="AX44" s="17"/>
      <c r="AY44" s="17">
        <v>0</v>
      </c>
      <c r="AZ44" s="17">
        <v>197.8</v>
      </c>
      <c r="BA44" s="17">
        <v>202.53157999999999</v>
      </c>
      <c r="BB44" s="17">
        <v>195.3767</v>
      </c>
      <c r="BC44" s="17">
        <v>2.4232999999999998</v>
      </c>
      <c r="BD44" s="17">
        <v>200.2</v>
      </c>
      <c r="BE44" s="17">
        <v>202.53157999999999</v>
      </c>
      <c r="BF44" s="17">
        <v>195.3767</v>
      </c>
      <c r="BG44" s="17">
        <v>4.8232999999999997</v>
      </c>
      <c r="BH44" s="17">
        <v>194.5</v>
      </c>
      <c r="BI44" s="17">
        <v>202.53157999999999</v>
      </c>
      <c r="BJ44" s="17">
        <v>195.3767</v>
      </c>
      <c r="BK44" s="17">
        <v>-0.87670000000000003</v>
      </c>
      <c r="BL44" s="17">
        <v>203</v>
      </c>
      <c r="BM44" s="17">
        <v>195.12195</v>
      </c>
      <c r="BN44" s="17">
        <v>195.12194</v>
      </c>
      <c r="BO44" s="17">
        <v>7.8780599999999996</v>
      </c>
      <c r="BP44" s="17">
        <v>107</v>
      </c>
      <c r="BQ44" s="17">
        <v>97.560980000000001</v>
      </c>
      <c r="BR44" s="17">
        <v>97.560969999999998</v>
      </c>
      <c r="BS44" s="17">
        <v>9.4390300000000007</v>
      </c>
      <c r="BT44" s="17">
        <v>558.1</v>
      </c>
      <c r="BU44" s="17">
        <v>568.29854</v>
      </c>
      <c r="BV44" s="17">
        <v>568.29853000000003</v>
      </c>
      <c r="BW44" s="17">
        <v>-10.19853</v>
      </c>
      <c r="BX44" s="17">
        <v>10.5</v>
      </c>
      <c r="BY44" s="17">
        <v>10.17268</v>
      </c>
      <c r="BZ44" s="17">
        <v>10.17268</v>
      </c>
      <c r="CA44" s="17">
        <v>0.32732</v>
      </c>
      <c r="CB44" s="17"/>
      <c r="CC44" s="17"/>
      <c r="CD44" s="17"/>
      <c r="CE44" s="17">
        <v>0</v>
      </c>
      <c r="CF44" s="17"/>
      <c r="CG44" s="17"/>
      <c r="CH44" s="17"/>
      <c r="CI44" s="17">
        <v>0</v>
      </c>
      <c r="CJ44" s="17"/>
      <c r="CK44" s="17"/>
      <c r="CL44" s="17"/>
      <c r="CM44" s="17">
        <v>0</v>
      </c>
      <c r="CN44" s="17"/>
      <c r="CO44" s="17"/>
      <c r="CP44" s="17"/>
      <c r="CQ44" s="17">
        <v>0</v>
      </c>
      <c r="CR44" s="17">
        <v>166</v>
      </c>
      <c r="CS44" s="17">
        <v>164.70732000000001</v>
      </c>
      <c r="CT44" s="17">
        <v>164.70732000000001</v>
      </c>
      <c r="CU44" s="17">
        <v>1.2926800000000001</v>
      </c>
      <c r="CV44" s="17">
        <v>8.1</v>
      </c>
      <c r="CW44" s="17">
        <v>6.6437299999999997</v>
      </c>
      <c r="CX44" s="17">
        <v>3.8486199999999999</v>
      </c>
      <c r="CY44" s="17">
        <v>4.2513800000000002</v>
      </c>
      <c r="CZ44" s="17">
        <v>2.8</v>
      </c>
      <c r="DA44" s="17">
        <v>3.64486</v>
      </c>
      <c r="DB44" s="17">
        <v>2.1114199999999999</v>
      </c>
      <c r="DC44" s="17">
        <v>0.68857999999999997</v>
      </c>
      <c r="DD44" s="17">
        <v>0</v>
      </c>
      <c r="DE44" s="17">
        <v>0</v>
      </c>
      <c r="DF44" s="17">
        <v>0</v>
      </c>
      <c r="DG44" s="17">
        <v>0</v>
      </c>
      <c r="DH44" s="17">
        <v>6.8</v>
      </c>
      <c r="DI44" s="17">
        <v>5.3752000000000004</v>
      </c>
      <c r="DJ44" s="17">
        <v>5.3752000000000004</v>
      </c>
      <c r="DK44" s="17">
        <v>1.4248000000000001</v>
      </c>
      <c r="DL44" s="17">
        <v>0</v>
      </c>
      <c r="DM44" s="17"/>
      <c r="DN44" s="17">
        <v>4.9923999999999999</v>
      </c>
      <c r="DO44" s="17">
        <v>-4.9923999999999999</v>
      </c>
      <c r="DP44" s="17">
        <v>81</v>
      </c>
      <c r="DQ44" s="17">
        <v>15.38462</v>
      </c>
      <c r="DR44" s="17">
        <v>44.764249999999997</v>
      </c>
      <c r="DS44" s="17">
        <v>36.235750000000003</v>
      </c>
      <c r="DT44" s="17">
        <v>5.7</v>
      </c>
      <c r="DU44" s="17">
        <v>4.7632000000000003</v>
      </c>
      <c r="DV44" s="17">
        <v>4.7632000000000003</v>
      </c>
      <c r="DW44" s="17">
        <v>0.93679999999999997</v>
      </c>
      <c r="DX44" s="17"/>
      <c r="DY44" s="17"/>
      <c r="DZ44" s="17"/>
      <c r="EA44" s="17">
        <v>0</v>
      </c>
      <c r="EB44" s="17"/>
      <c r="EC44" s="17"/>
      <c r="ED44" s="17"/>
      <c r="EE44" s="17">
        <v>0</v>
      </c>
      <c r="EF44" s="17"/>
      <c r="EG44" s="17"/>
      <c r="EH44" s="17"/>
      <c r="EI44" s="17">
        <v>0</v>
      </c>
      <c r="EJ44" s="17">
        <v>111</v>
      </c>
      <c r="EK44" s="17">
        <v>112.90537</v>
      </c>
      <c r="EL44" s="17">
        <v>112.90537</v>
      </c>
      <c r="EM44" s="17">
        <v>-1.90537</v>
      </c>
      <c r="EN44" s="17">
        <v>145.19999999999999</v>
      </c>
      <c r="EO44" s="17">
        <v>140.46124</v>
      </c>
      <c r="EP44" s="17">
        <v>158.11765</v>
      </c>
      <c r="EQ44" s="17">
        <v>-12.91765</v>
      </c>
      <c r="ER44" s="17"/>
      <c r="ES44" s="17"/>
      <c r="ET44" s="17"/>
      <c r="EU44" s="17">
        <v>0</v>
      </c>
      <c r="EV44" s="17"/>
      <c r="EW44" s="17"/>
      <c r="EX44" s="17"/>
      <c r="EY44" s="17">
        <v>0</v>
      </c>
      <c r="EZ44" s="17"/>
      <c r="FA44" s="17"/>
      <c r="FB44" s="17"/>
      <c r="FC44" s="17">
        <v>0</v>
      </c>
      <c r="FD44" s="17">
        <v>6.5</v>
      </c>
      <c r="FE44" s="17">
        <v>6.39</v>
      </c>
      <c r="FF44" s="17">
        <v>6.39</v>
      </c>
      <c r="FG44" s="17">
        <v>0.11</v>
      </c>
      <c r="FH44" s="17">
        <v>459.7</v>
      </c>
      <c r="FI44" s="17">
        <v>458.87804999999997</v>
      </c>
      <c r="FJ44" s="17">
        <v>458.87804999999997</v>
      </c>
      <c r="FK44" s="17">
        <v>0.82194999999999996</v>
      </c>
      <c r="FL44" s="17">
        <v>50</v>
      </c>
      <c r="FM44" s="17">
        <v>54.071869999999997</v>
      </c>
      <c r="FN44" s="17">
        <v>52.199509999999997</v>
      </c>
      <c r="FO44" s="17">
        <v>-2.1995100000000001</v>
      </c>
      <c r="FP44" s="17">
        <v>135.19999999999999</v>
      </c>
      <c r="FQ44" s="17">
        <v>148.62634</v>
      </c>
      <c r="FR44" s="17">
        <v>148.62634</v>
      </c>
      <c r="FS44" s="17">
        <v>-13.42634</v>
      </c>
      <c r="FT44" s="17">
        <v>37.799999999999997</v>
      </c>
      <c r="FU44" s="17">
        <v>37.371319999999997</v>
      </c>
      <c r="FV44" s="17">
        <v>36.000329999999998</v>
      </c>
      <c r="FW44" s="17">
        <v>1.7996700000000001</v>
      </c>
      <c r="FX44" s="17">
        <v>18.5</v>
      </c>
      <c r="FY44" s="17">
        <v>19.28585</v>
      </c>
      <c r="FZ44" s="17">
        <v>19.28585</v>
      </c>
      <c r="GA44" s="17">
        <v>-0.78585000000000005</v>
      </c>
      <c r="GB44" s="17">
        <v>19.8</v>
      </c>
      <c r="GC44" s="17">
        <v>19.45</v>
      </c>
      <c r="GD44" s="17">
        <v>19.453659999999999</v>
      </c>
      <c r="GE44" s="17">
        <v>0.34633999999999998</v>
      </c>
      <c r="GF44" s="17">
        <v>92.4</v>
      </c>
      <c r="GG44" s="17">
        <v>87.657560000000004</v>
      </c>
      <c r="GH44" s="17">
        <v>87.657560000000004</v>
      </c>
      <c r="GI44" s="17">
        <v>4.7424400000000002</v>
      </c>
      <c r="GJ44" s="17">
        <v>153.1</v>
      </c>
      <c r="GK44" s="17">
        <v>161.874</v>
      </c>
      <c r="GL44" s="17">
        <v>163.35588000000001</v>
      </c>
      <c r="GM44" s="17">
        <v>-10.255879999999999</v>
      </c>
      <c r="GN44" s="17">
        <v>153.30000000000001</v>
      </c>
      <c r="GO44" s="17">
        <v>161.874</v>
      </c>
      <c r="GP44" s="17">
        <v>163.35588000000001</v>
      </c>
      <c r="GQ44" s="17">
        <v>-10.05588</v>
      </c>
      <c r="GR44" s="17">
        <v>170</v>
      </c>
      <c r="GS44" s="17">
        <v>161.874</v>
      </c>
      <c r="GT44" s="17">
        <v>163.35588000000001</v>
      </c>
      <c r="GU44" s="17">
        <v>6.64412</v>
      </c>
      <c r="GV44" s="17">
        <v>106.1</v>
      </c>
      <c r="GW44" s="17">
        <v>109.07201000000001</v>
      </c>
      <c r="GX44" s="17">
        <v>109.07201000000001</v>
      </c>
      <c r="GY44" s="17">
        <v>-2.97201</v>
      </c>
      <c r="GZ44" s="17">
        <v>0</v>
      </c>
      <c r="HA44" s="17">
        <v>7.9643300000000004</v>
      </c>
      <c r="HB44" s="17">
        <v>7.9643199999999998</v>
      </c>
      <c r="HC44" s="17">
        <v>-7.9643199999999998</v>
      </c>
      <c r="HD44" s="17"/>
      <c r="HE44" s="17"/>
      <c r="HF44" s="17"/>
      <c r="HG44" s="17">
        <v>0</v>
      </c>
      <c r="HH44" s="17">
        <v>44.7</v>
      </c>
      <c r="HI44" s="17">
        <v>47.26634</v>
      </c>
      <c r="HJ44" s="17">
        <v>47.26634</v>
      </c>
      <c r="HK44" s="17">
        <v>-2.5663399999999998</v>
      </c>
      <c r="HL44" s="17">
        <v>46.9</v>
      </c>
      <c r="HM44" s="17">
        <v>44.275120000000001</v>
      </c>
      <c r="HN44" s="17">
        <v>44.275120000000001</v>
      </c>
      <c r="HO44" s="17">
        <v>2.6248800000000001</v>
      </c>
      <c r="HP44" s="17">
        <v>2</v>
      </c>
      <c r="HQ44" s="17">
        <v>1.8363499999999999</v>
      </c>
      <c r="HR44" s="17">
        <v>1.8363499999999999</v>
      </c>
      <c r="HS44" s="17">
        <v>0.16364999999999999</v>
      </c>
      <c r="HT44" s="17">
        <v>30.1</v>
      </c>
      <c r="HU44" s="17">
        <v>33.323279999999997</v>
      </c>
      <c r="HV44" s="17">
        <v>33.323279999999997</v>
      </c>
      <c r="HW44" s="17">
        <v>-3.2232799999999999</v>
      </c>
      <c r="HX44" s="17">
        <v>174</v>
      </c>
      <c r="HY44" s="17">
        <v>171.54185000000001</v>
      </c>
      <c r="HZ44" s="17">
        <v>171.54185000000001</v>
      </c>
      <c r="IA44" s="17">
        <v>2.4581499999999998</v>
      </c>
      <c r="IB44" s="17">
        <v>47.5</v>
      </c>
      <c r="IC44" s="17">
        <v>47.67127</v>
      </c>
      <c r="ID44" s="17">
        <v>47.67127</v>
      </c>
      <c r="IE44" s="17">
        <v>-0.17127000000000001</v>
      </c>
      <c r="IF44" s="17">
        <v>40.4</v>
      </c>
      <c r="IG44" s="17">
        <v>51.58352</v>
      </c>
      <c r="IH44" s="17"/>
      <c r="II44" s="17">
        <v>40.4</v>
      </c>
      <c r="IJ44" s="17"/>
      <c r="IK44" s="17"/>
      <c r="IL44" s="17"/>
      <c r="IM44" s="17">
        <v>0</v>
      </c>
      <c r="IN44" s="17">
        <v>46</v>
      </c>
      <c r="IO44" s="17">
        <v>48.41648</v>
      </c>
      <c r="IP44" s="17">
        <v>48.41648</v>
      </c>
      <c r="IQ44" s="17">
        <v>-2.41648</v>
      </c>
      <c r="IR44" s="17"/>
      <c r="IS44" s="17"/>
      <c r="IT44" s="17"/>
      <c r="IU44" s="17">
        <v>0</v>
      </c>
      <c r="IV44" s="17"/>
      <c r="IW44" s="17"/>
      <c r="IX44" s="17"/>
      <c r="IY44" s="17">
        <v>0</v>
      </c>
      <c r="IZ44" s="17"/>
      <c r="JA44" s="17"/>
      <c r="JB44" s="17"/>
      <c r="JC44" s="17">
        <v>0</v>
      </c>
      <c r="JD44" s="17">
        <v>130.80000000000001</v>
      </c>
      <c r="JE44" s="17">
        <v>133.35676000000001</v>
      </c>
      <c r="JF44" s="17">
        <v>133.35676000000001</v>
      </c>
      <c r="JG44" s="17">
        <v>-2.5567600000000001</v>
      </c>
      <c r="JH44" s="17">
        <v>0</v>
      </c>
      <c r="JI44" s="17"/>
      <c r="JJ44" s="17">
        <v>0</v>
      </c>
      <c r="JK44" s="17">
        <v>0</v>
      </c>
      <c r="JL44" s="17">
        <v>61.8</v>
      </c>
      <c r="JM44" s="17">
        <v>0</v>
      </c>
      <c r="JN44" s="17">
        <v>0</v>
      </c>
      <c r="JO44" s="17">
        <v>61.8</v>
      </c>
      <c r="JP44" s="17"/>
      <c r="JQ44" s="17"/>
      <c r="JR44" s="17"/>
      <c r="JS44" s="17">
        <v>0</v>
      </c>
      <c r="JT44" s="17"/>
      <c r="JU44" s="17"/>
      <c r="JV44" s="17"/>
      <c r="JW44" s="17">
        <v>0</v>
      </c>
      <c r="JX44" s="17"/>
      <c r="JY44" s="17"/>
      <c r="JZ44" s="17">
        <v>0</v>
      </c>
      <c r="KA44" s="17">
        <v>0</v>
      </c>
      <c r="KB44" s="17"/>
      <c r="KC44" s="17"/>
      <c r="KD44" s="17"/>
      <c r="KE44" s="17">
        <v>0</v>
      </c>
      <c r="KF44" s="17"/>
      <c r="KG44" s="17"/>
      <c r="KH44" s="17"/>
      <c r="KI44" s="17">
        <v>0</v>
      </c>
      <c r="KJ44" s="17"/>
      <c r="KK44" s="17"/>
      <c r="KL44" s="17"/>
      <c r="KM44" s="17">
        <v>0</v>
      </c>
      <c r="KN44" s="17"/>
      <c r="KO44" s="17"/>
      <c r="KP44" s="17"/>
      <c r="KQ44" s="17">
        <v>0</v>
      </c>
      <c r="KR44" s="17">
        <v>114.1</v>
      </c>
      <c r="KS44" s="17">
        <v>56.827100000000002</v>
      </c>
      <c r="KT44" s="17">
        <v>56.827100000000002</v>
      </c>
      <c r="KU44" s="17">
        <v>57.2729</v>
      </c>
      <c r="KV44" s="17"/>
      <c r="KW44" s="17"/>
      <c r="KX44" s="17"/>
      <c r="KY44" s="17">
        <v>0</v>
      </c>
      <c r="KZ44" s="17"/>
      <c r="LA44" s="17"/>
      <c r="LB44" s="17"/>
      <c r="LC44" s="17">
        <v>0</v>
      </c>
      <c r="LD44" s="17">
        <v>164</v>
      </c>
      <c r="LE44" s="17">
        <v>176.65880999999999</v>
      </c>
      <c r="LF44" s="17">
        <v>152.30294000000001</v>
      </c>
      <c r="LG44" s="17">
        <v>11.69706</v>
      </c>
      <c r="LH44" s="17">
        <v>130.5</v>
      </c>
      <c r="LI44" s="17">
        <v>133.67995999999999</v>
      </c>
      <c r="LJ44" s="17">
        <v>133.67995999999999</v>
      </c>
      <c r="LK44" s="17">
        <v>-3.1799599999999999</v>
      </c>
      <c r="LL44" s="17">
        <v>63.6</v>
      </c>
      <c r="LM44" s="17">
        <v>67.461460000000002</v>
      </c>
      <c r="LN44" s="17">
        <v>67.461460000000002</v>
      </c>
      <c r="LO44" s="17">
        <v>-3.8614600000000001</v>
      </c>
      <c r="LP44" s="17">
        <v>76.599999999999994</v>
      </c>
      <c r="LQ44" s="17">
        <v>78.567999999999998</v>
      </c>
      <c r="LR44" s="17">
        <v>78.567999999999998</v>
      </c>
      <c r="LS44" s="17">
        <v>-1.968</v>
      </c>
      <c r="LT44" s="17">
        <v>30</v>
      </c>
      <c r="LU44" s="17">
        <v>30.097560000000001</v>
      </c>
      <c r="LV44" s="17">
        <v>30.097560000000001</v>
      </c>
      <c r="LW44" s="17">
        <v>-9.7559999999999994E-2</v>
      </c>
      <c r="LX44" s="17"/>
      <c r="LY44" s="17"/>
      <c r="LZ44" s="17"/>
      <c r="MA44" s="17">
        <v>0</v>
      </c>
      <c r="MB44" s="17">
        <v>0</v>
      </c>
      <c r="MC44" s="17"/>
      <c r="MD44" s="17"/>
      <c r="ME44" s="17">
        <v>0</v>
      </c>
      <c r="MF44" s="17"/>
      <c r="MG44" s="17"/>
      <c r="MH44" s="17"/>
      <c r="MI44" s="17">
        <v>0</v>
      </c>
      <c r="MJ44" s="17">
        <v>104</v>
      </c>
      <c r="MK44" s="17">
        <v>140.84464</v>
      </c>
      <c r="ML44" s="17">
        <v>126.52987</v>
      </c>
      <c r="MM44" s="17">
        <v>-22.529869999999999</v>
      </c>
      <c r="MN44" s="17">
        <v>103.7</v>
      </c>
      <c r="MO44" s="17">
        <v>140.84464</v>
      </c>
      <c r="MP44" s="17">
        <v>126.52987</v>
      </c>
      <c r="MQ44" s="17">
        <v>-22.82987</v>
      </c>
      <c r="MR44" s="17">
        <v>120.2</v>
      </c>
      <c r="MS44" s="17">
        <v>140.84464</v>
      </c>
      <c r="MT44" s="17">
        <v>126.52987</v>
      </c>
      <c r="MU44" s="17">
        <v>-6.3298699999999997</v>
      </c>
      <c r="MV44" s="17">
        <v>0</v>
      </c>
      <c r="MW44" s="17"/>
      <c r="MX44" s="17"/>
      <c r="MY44" s="17">
        <v>0</v>
      </c>
      <c r="MZ44" s="17"/>
      <c r="NA44" s="17"/>
      <c r="NB44" s="17"/>
      <c r="NC44" s="17">
        <v>0</v>
      </c>
      <c r="ND44" s="17"/>
      <c r="NE44" s="17"/>
      <c r="NF44" s="17"/>
      <c r="NG44" s="17">
        <v>0</v>
      </c>
      <c r="NH44" s="17"/>
      <c r="NI44" s="17"/>
      <c r="NJ44" s="17"/>
      <c r="NK44" s="17">
        <v>0</v>
      </c>
      <c r="NL44" s="17"/>
      <c r="NM44" s="17"/>
      <c r="NN44" s="17"/>
      <c r="NO44" s="17">
        <v>0</v>
      </c>
      <c r="NP44" s="17">
        <v>137.19999999999999</v>
      </c>
      <c r="NQ44" s="17">
        <v>144.27350000000001</v>
      </c>
      <c r="NR44" s="17">
        <v>144.27350999999999</v>
      </c>
      <c r="NS44" s="17">
        <v>-7.0735099999999997</v>
      </c>
      <c r="NT44" s="17">
        <v>79.5</v>
      </c>
      <c r="NU44" s="17">
        <v>72.136750000000006</v>
      </c>
      <c r="NV44" s="17">
        <v>72.136750000000006</v>
      </c>
      <c r="NW44" s="17">
        <v>7.3632499999999999</v>
      </c>
      <c r="NX44" s="17">
        <v>0</v>
      </c>
      <c r="NY44" s="17">
        <v>3.5999999999999997E-2</v>
      </c>
      <c r="NZ44" s="17">
        <v>3.5999999999999997E-2</v>
      </c>
      <c r="OA44" s="17">
        <v>-3.5999999999999997E-2</v>
      </c>
      <c r="OB44" s="17">
        <v>74</v>
      </c>
      <c r="OC44" s="17">
        <v>89.1</v>
      </c>
      <c r="OD44" s="17">
        <v>82.725999999999999</v>
      </c>
      <c r="OE44" s="17">
        <v>-8.7260000000000009</v>
      </c>
      <c r="OF44" s="17">
        <v>4</v>
      </c>
      <c r="OG44" s="17">
        <v>2.9980000000000002</v>
      </c>
      <c r="OH44" s="17">
        <v>2.9980000000000002</v>
      </c>
      <c r="OI44" s="17">
        <v>1.002</v>
      </c>
      <c r="OJ44" s="17">
        <v>4.9000000000000004</v>
      </c>
      <c r="OK44" s="17">
        <v>4.2</v>
      </c>
      <c r="OL44" s="17">
        <v>6.4660000000000002</v>
      </c>
      <c r="OM44" s="17">
        <v>-1.5660000000000001</v>
      </c>
      <c r="ON44" s="17">
        <v>0</v>
      </c>
      <c r="OO44" s="17">
        <v>0</v>
      </c>
      <c r="OP44" s="17">
        <v>0</v>
      </c>
      <c r="OQ44" s="17">
        <v>0</v>
      </c>
      <c r="OR44" s="17">
        <v>20</v>
      </c>
      <c r="OS44" s="17">
        <v>20</v>
      </c>
      <c r="OT44" s="17">
        <v>17.559999999999999</v>
      </c>
      <c r="OU44" s="17">
        <v>2.44</v>
      </c>
      <c r="OV44" s="17">
        <v>9.9</v>
      </c>
      <c r="OW44" s="17">
        <v>9.9830000000000005</v>
      </c>
      <c r="OX44" s="17">
        <v>9.9830000000000005</v>
      </c>
      <c r="OY44" s="17">
        <v>-8.3000000000000004E-2</v>
      </c>
      <c r="OZ44" s="17">
        <v>2.7</v>
      </c>
      <c r="PA44" s="17">
        <v>5.67</v>
      </c>
      <c r="PB44" s="17">
        <v>5.67</v>
      </c>
      <c r="PC44" s="17">
        <v>-2.97</v>
      </c>
      <c r="PD44" s="17">
        <v>3.6</v>
      </c>
      <c r="PE44" s="17">
        <v>3.6</v>
      </c>
      <c r="PF44" s="17">
        <v>3.6</v>
      </c>
      <c r="PG44" s="17">
        <v>0</v>
      </c>
      <c r="PH44" s="17">
        <v>5.2</v>
      </c>
      <c r="PI44" s="17">
        <v>5</v>
      </c>
      <c r="PJ44" s="17">
        <v>5</v>
      </c>
      <c r="PK44" s="17">
        <v>0.2</v>
      </c>
      <c r="PL44" s="17"/>
      <c r="PM44" s="17"/>
      <c r="PN44" s="17">
        <v>19.51219</v>
      </c>
      <c r="PO44" s="17">
        <v>-19.51219</v>
      </c>
      <c r="PP44" s="17">
        <v>20</v>
      </c>
      <c r="PQ44" s="17">
        <v>19.5122</v>
      </c>
      <c r="PR44" s="17">
        <v>19.51219</v>
      </c>
      <c r="PS44" s="17">
        <v>0.48781000000000002</v>
      </c>
      <c r="PT44" s="17">
        <v>19.100000000000001</v>
      </c>
      <c r="PU44" s="17">
        <v>18.048780000000001</v>
      </c>
      <c r="PV44" s="17">
        <v>18.048780000000001</v>
      </c>
      <c r="PW44" s="17">
        <v>1.05122</v>
      </c>
      <c r="PX44" s="17">
        <v>3.5</v>
      </c>
      <c r="PY44" s="17">
        <v>3.4</v>
      </c>
      <c r="PZ44" s="17">
        <v>3.4</v>
      </c>
      <c r="QA44" s="17">
        <v>0.1</v>
      </c>
      <c r="QB44" s="17">
        <v>18.7</v>
      </c>
      <c r="QC44" s="17">
        <v>18.341460000000001</v>
      </c>
      <c r="QD44" s="17">
        <v>18.341460000000001</v>
      </c>
      <c r="QE44" s="17">
        <v>0.35854000000000003</v>
      </c>
      <c r="QF44" s="17">
        <v>0.2</v>
      </c>
      <c r="QG44" s="17">
        <v>0.65</v>
      </c>
      <c r="QH44" s="17">
        <v>0.65</v>
      </c>
      <c r="QI44" s="17">
        <v>-0.45</v>
      </c>
      <c r="QJ44" s="17">
        <v>0.1</v>
      </c>
      <c r="QK44" s="17">
        <v>3.4780000000000002</v>
      </c>
      <c r="QL44" s="17">
        <v>3.4780000000000002</v>
      </c>
      <c r="QM44" s="17">
        <v>-3.3780000000000001</v>
      </c>
      <c r="QN44" s="17">
        <v>14.2</v>
      </c>
      <c r="QO44" s="17">
        <v>19</v>
      </c>
      <c r="QP44" s="17">
        <v>17.873000000000001</v>
      </c>
      <c r="QQ44" s="17">
        <v>-3.673</v>
      </c>
      <c r="QR44" s="17">
        <v>51.9</v>
      </c>
      <c r="QS44" s="17">
        <v>59.7</v>
      </c>
      <c r="QT44" s="17">
        <v>62.914999999999999</v>
      </c>
      <c r="QU44" s="17">
        <v>-11.015000000000001</v>
      </c>
      <c r="QV44" s="17">
        <v>4.8</v>
      </c>
      <c r="QW44" s="17">
        <v>4.2</v>
      </c>
      <c r="QX44" s="17">
        <v>4.2</v>
      </c>
      <c r="QY44" s="17">
        <v>0.6</v>
      </c>
      <c r="QZ44" s="17">
        <v>2.2000000000000002</v>
      </c>
      <c r="RA44" s="17">
        <v>2.4</v>
      </c>
      <c r="RB44" s="17">
        <v>2.4</v>
      </c>
      <c r="RC44" s="17">
        <v>-0.2</v>
      </c>
      <c r="RD44" s="17">
        <v>2.4</v>
      </c>
      <c r="RE44" s="17">
        <v>2.4</v>
      </c>
      <c r="RF44" s="17">
        <v>2.4</v>
      </c>
      <c r="RG44" s="17">
        <v>0</v>
      </c>
      <c r="RH44" s="17">
        <v>2.8</v>
      </c>
      <c r="RI44" s="17">
        <v>1.45</v>
      </c>
      <c r="RJ44" s="17">
        <v>1.45</v>
      </c>
      <c r="RK44" s="17">
        <v>1.35</v>
      </c>
      <c r="RL44" s="17">
        <v>0.2</v>
      </c>
      <c r="RM44" s="17">
        <v>0.76100000000000001</v>
      </c>
      <c r="RN44" s="17">
        <v>0.76100000000000001</v>
      </c>
      <c r="RO44" s="17">
        <v>-0.56100000000000005</v>
      </c>
      <c r="RP44" s="17">
        <v>3.5</v>
      </c>
      <c r="RQ44" s="17">
        <v>3.399</v>
      </c>
      <c r="RR44" s="17">
        <v>3.399</v>
      </c>
      <c r="RS44" s="17">
        <v>0.10100000000000001</v>
      </c>
      <c r="RT44" s="17">
        <v>20.399999999999999</v>
      </c>
      <c r="RU44" s="17">
        <v>19.869240000000001</v>
      </c>
      <c r="RV44" s="17">
        <v>11.08053</v>
      </c>
      <c r="RW44" s="17">
        <v>9.3194700000000008</v>
      </c>
      <c r="RX44" s="17">
        <v>2</v>
      </c>
      <c r="RY44" s="17">
        <v>2</v>
      </c>
      <c r="RZ44" s="17">
        <v>2</v>
      </c>
      <c r="SA44" s="17">
        <v>0</v>
      </c>
      <c r="SB44" s="17"/>
      <c r="SC44" s="17"/>
      <c r="SD44" s="17"/>
      <c r="SE44" s="17">
        <v>0</v>
      </c>
      <c r="SF44" s="17">
        <v>15.7</v>
      </c>
      <c r="SG44" s="17">
        <v>16</v>
      </c>
      <c r="SH44" s="17">
        <v>15.02439</v>
      </c>
      <c r="SI44" s="17">
        <v>0.67561000000000004</v>
      </c>
      <c r="SJ44" s="17">
        <v>12.8</v>
      </c>
      <c r="SK44" s="17">
        <v>12.39024</v>
      </c>
      <c r="SL44" s="17">
        <v>12.39024</v>
      </c>
      <c r="SM44" s="17">
        <v>0.40976000000000001</v>
      </c>
      <c r="SN44" s="17">
        <v>20.2</v>
      </c>
      <c r="SO44" s="17">
        <v>19.5122</v>
      </c>
      <c r="SP44" s="17">
        <v>19.51219</v>
      </c>
      <c r="SQ44" s="17">
        <v>0.68781000000000003</v>
      </c>
      <c r="SR44" s="17">
        <v>20.3</v>
      </c>
      <c r="SS44" s="17">
        <v>19.5122</v>
      </c>
      <c r="ST44" s="17">
        <v>19.51219</v>
      </c>
      <c r="SU44" s="17">
        <v>0.78781000000000001</v>
      </c>
      <c r="SV44" s="17">
        <v>20</v>
      </c>
      <c r="SW44" s="17">
        <v>19.317070000000001</v>
      </c>
      <c r="SX44" s="17">
        <v>19.317070000000001</v>
      </c>
      <c r="SY44" s="17">
        <v>0.68293000000000004</v>
      </c>
      <c r="SZ44" s="17">
        <v>11</v>
      </c>
      <c r="TA44" s="17">
        <v>8.5</v>
      </c>
      <c r="TB44" s="17">
        <v>8.8689999999999998</v>
      </c>
      <c r="TC44" s="17">
        <v>2.1309999999999998</v>
      </c>
      <c r="TD44" s="17">
        <v>22.3</v>
      </c>
      <c r="TE44" s="17">
        <v>26.7</v>
      </c>
      <c r="TF44" s="17">
        <v>56.548000000000002</v>
      </c>
      <c r="TG44" s="17">
        <v>-34.247999999999998</v>
      </c>
      <c r="TH44" s="17">
        <v>1.3</v>
      </c>
      <c r="TI44" s="17">
        <v>0.68799999999999994</v>
      </c>
      <c r="TJ44" s="17">
        <v>0.68799999999999994</v>
      </c>
      <c r="TK44" s="17">
        <v>0.61199999999999999</v>
      </c>
      <c r="TL44" s="17">
        <v>57.7</v>
      </c>
      <c r="TM44" s="17">
        <v>43.8</v>
      </c>
      <c r="TN44" s="17">
        <v>34.628999999999998</v>
      </c>
      <c r="TO44" s="17">
        <v>23.071000000000002</v>
      </c>
      <c r="TP44" s="17">
        <v>80.599999999999994</v>
      </c>
      <c r="TQ44" s="17">
        <v>50.2</v>
      </c>
      <c r="TR44" s="17">
        <v>44.533000000000001</v>
      </c>
      <c r="TS44" s="17">
        <v>36.067</v>
      </c>
      <c r="TT44" s="17">
        <v>1.5</v>
      </c>
      <c r="TU44" s="17">
        <v>3.5</v>
      </c>
      <c r="TV44" s="17">
        <v>4.0960000000000001</v>
      </c>
      <c r="TW44" s="17">
        <v>-2.5960000000000001</v>
      </c>
      <c r="TX44" s="17">
        <v>1.9</v>
      </c>
      <c r="TY44" s="17">
        <v>2.5</v>
      </c>
      <c r="TZ44" s="17">
        <v>3.1030000000000002</v>
      </c>
      <c r="UA44" s="17">
        <v>-1.2030000000000001</v>
      </c>
      <c r="UB44" s="17">
        <v>20.9</v>
      </c>
      <c r="UC44" s="17">
        <v>20.4878</v>
      </c>
      <c r="UD44" s="17">
        <v>20.4878</v>
      </c>
      <c r="UE44" s="17">
        <v>0.41220000000000001</v>
      </c>
      <c r="UF44" s="17">
        <v>8.4</v>
      </c>
      <c r="UG44" s="17">
        <v>8</v>
      </c>
      <c r="UH44" s="17">
        <v>8</v>
      </c>
      <c r="UI44" s="17">
        <v>0.4</v>
      </c>
      <c r="UJ44" s="17">
        <v>8.1</v>
      </c>
      <c r="UK44" s="17">
        <v>6.9</v>
      </c>
      <c r="UL44" s="17">
        <v>6.9</v>
      </c>
      <c r="UM44" s="17">
        <v>1.2</v>
      </c>
      <c r="UN44" s="17">
        <v>20</v>
      </c>
      <c r="UO44" s="17">
        <v>20</v>
      </c>
      <c r="UP44" s="17">
        <v>10</v>
      </c>
      <c r="UQ44" s="17">
        <v>10</v>
      </c>
      <c r="UR44" s="17">
        <v>20</v>
      </c>
      <c r="US44" s="17">
        <v>20</v>
      </c>
      <c r="UT44" s="17">
        <v>10</v>
      </c>
      <c r="UU44" s="17">
        <v>10</v>
      </c>
      <c r="UV44" s="17">
        <v>20</v>
      </c>
      <c r="UW44" s="17">
        <v>20</v>
      </c>
      <c r="UX44" s="17">
        <v>10</v>
      </c>
      <c r="UY44" s="17">
        <v>10</v>
      </c>
      <c r="UZ44" s="17">
        <v>3.8</v>
      </c>
      <c r="VA44" s="17">
        <v>4.3</v>
      </c>
      <c r="VB44" s="17">
        <v>5.7930000000000001</v>
      </c>
      <c r="VC44" s="17">
        <v>-1.9930000000000001</v>
      </c>
      <c r="VD44" s="17">
        <v>0.6</v>
      </c>
      <c r="VE44" s="17">
        <v>0</v>
      </c>
      <c r="VF44" s="17">
        <v>0</v>
      </c>
      <c r="VG44" s="17">
        <v>0.6</v>
      </c>
      <c r="VH44" s="17">
        <v>3.8</v>
      </c>
      <c r="VI44" s="17">
        <v>5.7140000000000004</v>
      </c>
      <c r="VJ44" s="17">
        <v>5.7140000000000004</v>
      </c>
      <c r="VK44" s="17">
        <v>-1.9139999999999999</v>
      </c>
      <c r="VL44" s="17">
        <v>0.6</v>
      </c>
      <c r="VM44" s="17">
        <v>0.4</v>
      </c>
      <c r="VN44" s="17">
        <v>0.6</v>
      </c>
      <c r="VO44" s="17">
        <v>0</v>
      </c>
      <c r="VP44" s="17">
        <v>121.3</v>
      </c>
      <c r="VQ44" s="17">
        <v>112.1</v>
      </c>
      <c r="VR44" s="17">
        <v>120.142</v>
      </c>
      <c r="VS44" s="17">
        <v>1.1579999999999999</v>
      </c>
      <c r="VT44" s="17">
        <v>110.4</v>
      </c>
      <c r="VU44" s="17">
        <v>109.5</v>
      </c>
      <c r="VV44" s="17">
        <v>138</v>
      </c>
      <c r="VW44" s="17">
        <v>-27.6</v>
      </c>
      <c r="VX44" s="17">
        <v>3.6</v>
      </c>
      <c r="VY44" s="17">
        <v>6.41</v>
      </c>
      <c r="VZ44" s="17">
        <v>6.41</v>
      </c>
      <c r="WA44" s="17">
        <v>-2.81</v>
      </c>
      <c r="WB44" s="17">
        <v>0.5</v>
      </c>
      <c r="WC44" s="17">
        <v>0</v>
      </c>
      <c r="WD44" s="17">
        <v>0</v>
      </c>
      <c r="WE44" s="17">
        <v>0.5</v>
      </c>
      <c r="WF44" s="17">
        <v>8.4</v>
      </c>
      <c r="WG44" s="17">
        <v>8.3000000000000007</v>
      </c>
      <c r="WH44" s="17">
        <v>8.3000000000000007</v>
      </c>
      <c r="WI44" s="17">
        <v>0.1</v>
      </c>
      <c r="WJ44" s="17">
        <v>20</v>
      </c>
      <c r="WK44" s="17">
        <v>19.317070000000001</v>
      </c>
      <c r="WL44" s="17">
        <v>19.317070000000001</v>
      </c>
      <c r="WM44" s="17">
        <v>0.68293000000000004</v>
      </c>
      <c r="WN44" s="17">
        <v>9.6999999999999993</v>
      </c>
      <c r="WO44" s="17">
        <v>10.5</v>
      </c>
      <c r="WP44" s="17">
        <v>10.5</v>
      </c>
      <c r="WQ44" s="17">
        <v>-0.8</v>
      </c>
      <c r="WR44" s="17"/>
      <c r="WS44" s="17"/>
      <c r="WT44" s="17"/>
      <c r="WU44" s="17">
        <v>0</v>
      </c>
      <c r="WV44" s="17">
        <v>35.799999999999997</v>
      </c>
      <c r="WW44" s="17">
        <v>36</v>
      </c>
      <c r="WX44" s="17">
        <v>36</v>
      </c>
      <c r="WY44" s="17">
        <v>-0.2</v>
      </c>
      <c r="WZ44" s="17">
        <v>28.2</v>
      </c>
      <c r="XA44" s="17">
        <v>29.184000000000001</v>
      </c>
      <c r="XB44" s="17">
        <v>29.184000000000001</v>
      </c>
      <c r="XC44" s="17">
        <v>-0.98399999999999999</v>
      </c>
      <c r="XD44" s="17">
        <v>3.4</v>
      </c>
      <c r="XE44" s="17">
        <v>2.8159999999999998</v>
      </c>
      <c r="XF44" s="17">
        <v>2.8159999999999998</v>
      </c>
      <c r="XG44" s="17">
        <v>0.58399999999999996</v>
      </c>
      <c r="XH44" s="17">
        <v>13.9</v>
      </c>
      <c r="XI44" s="17">
        <v>14</v>
      </c>
      <c r="XJ44" s="17">
        <v>14</v>
      </c>
      <c r="XK44" s="17">
        <v>-0.1</v>
      </c>
      <c r="XL44" s="17">
        <v>0</v>
      </c>
      <c r="XM44" s="17"/>
      <c r="XN44" s="17"/>
      <c r="XO44" s="17">
        <v>0</v>
      </c>
      <c r="XP44" s="17">
        <v>6.2</v>
      </c>
      <c r="XQ44" s="17">
        <v>7.9</v>
      </c>
      <c r="XR44" s="17">
        <v>7.9</v>
      </c>
      <c r="XS44" s="17">
        <v>-1.7</v>
      </c>
    </row>
    <row r="45" spans="1:643" ht="24" customHeight="1" x14ac:dyDescent="0.25">
      <c r="A45" s="1"/>
      <c r="B45" s="16" t="s">
        <v>63</v>
      </c>
      <c r="C45" s="16" t="s">
        <v>725</v>
      </c>
      <c r="D45" s="17">
        <v>1.1000000000000001</v>
      </c>
      <c r="E45" s="17">
        <v>1.02</v>
      </c>
      <c r="F45" s="17">
        <v>1.02</v>
      </c>
      <c r="G45" s="17">
        <v>0.08</v>
      </c>
      <c r="H45" s="17">
        <v>1.6</v>
      </c>
      <c r="I45" s="17">
        <v>1.64</v>
      </c>
      <c r="J45" s="17">
        <v>1.64</v>
      </c>
      <c r="K45" s="17">
        <v>-0.04</v>
      </c>
      <c r="L45" s="17">
        <v>4.3</v>
      </c>
      <c r="M45" s="17">
        <v>3.8072699999999999</v>
      </c>
      <c r="N45" s="17">
        <v>3.8072699999999999</v>
      </c>
      <c r="O45" s="17">
        <v>0.49273</v>
      </c>
      <c r="P45" s="17">
        <v>643.29999999999995</v>
      </c>
      <c r="Q45" s="17">
        <v>646.79789000000005</v>
      </c>
      <c r="R45" s="17">
        <v>646.79789000000005</v>
      </c>
      <c r="S45" s="17">
        <v>-3.4978899999999999</v>
      </c>
      <c r="T45" s="17">
        <v>218.5</v>
      </c>
      <c r="U45" s="17">
        <v>211.44126</v>
      </c>
      <c r="V45" s="17">
        <v>211.44126</v>
      </c>
      <c r="W45" s="17">
        <v>7.0587400000000002</v>
      </c>
      <c r="X45" s="17"/>
      <c r="Y45" s="17"/>
      <c r="Z45" s="17"/>
      <c r="AA45" s="17">
        <v>0</v>
      </c>
      <c r="AB45" s="17"/>
      <c r="AC45" s="17"/>
      <c r="AD45" s="17"/>
      <c r="AE45" s="17">
        <v>0</v>
      </c>
      <c r="AF45" s="17">
        <v>34.9</v>
      </c>
      <c r="AG45" s="17">
        <v>39.706330000000001</v>
      </c>
      <c r="AH45" s="17">
        <v>92.226339999999993</v>
      </c>
      <c r="AI45" s="17">
        <v>-57.326340000000002</v>
      </c>
      <c r="AJ45" s="17">
        <v>248.8</v>
      </c>
      <c r="AK45" s="17">
        <v>259.08780000000002</v>
      </c>
      <c r="AL45" s="17">
        <v>259.08780000000002</v>
      </c>
      <c r="AM45" s="17">
        <v>-10.287800000000001</v>
      </c>
      <c r="AN45" s="17"/>
      <c r="AO45" s="17"/>
      <c r="AP45" s="17"/>
      <c r="AQ45" s="17">
        <v>0</v>
      </c>
      <c r="AR45" s="17"/>
      <c r="AS45" s="17"/>
      <c r="AT45" s="17"/>
      <c r="AU45" s="17">
        <v>0</v>
      </c>
      <c r="AV45" s="17"/>
      <c r="AW45" s="17"/>
      <c r="AX45" s="17"/>
      <c r="AY45" s="17">
        <v>0</v>
      </c>
      <c r="AZ45" s="17">
        <v>197.9</v>
      </c>
      <c r="BA45" s="17">
        <v>204.32382999999999</v>
      </c>
      <c r="BB45" s="17">
        <v>195.99268000000001</v>
      </c>
      <c r="BC45" s="17">
        <v>1.9073199999999999</v>
      </c>
      <c r="BD45" s="17">
        <v>200.5</v>
      </c>
      <c r="BE45" s="17">
        <v>204.32382999999999</v>
      </c>
      <c r="BF45" s="17">
        <v>195.99268000000001</v>
      </c>
      <c r="BG45" s="17">
        <v>4.50732</v>
      </c>
      <c r="BH45" s="17">
        <v>194.8</v>
      </c>
      <c r="BI45" s="17">
        <v>204.32382999999999</v>
      </c>
      <c r="BJ45" s="17">
        <v>195.99268000000001</v>
      </c>
      <c r="BK45" s="17">
        <v>-1.19268</v>
      </c>
      <c r="BL45" s="17">
        <v>205.4</v>
      </c>
      <c r="BM45" s="17">
        <v>195.12195</v>
      </c>
      <c r="BN45" s="17">
        <v>195.12194</v>
      </c>
      <c r="BO45" s="17">
        <v>10.27806</v>
      </c>
      <c r="BP45" s="17">
        <v>107.5</v>
      </c>
      <c r="BQ45" s="17">
        <v>97.560980000000001</v>
      </c>
      <c r="BR45" s="17">
        <v>97.560969999999998</v>
      </c>
      <c r="BS45" s="17">
        <v>9.9390300000000007</v>
      </c>
      <c r="BT45" s="17">
        <v>556.5</v>
      </c>
      <c r="BU45" s="17">
        <v>568.29854</v>
      </c>
      <c r="BV45" s="17">
        <v>568.29853000000003</v>
      </c>
      <c r="BW45" s="17">
        <v>-11.79853</v>
      </c>
      <c r="BX45" s="17">
        <v>10.6</v>
      </c>
      <c r="BY45" s="17">
        <v>10.17268</v>
      </c>
      <c r="BZ45" s="17">
        <v>10.17268</v>
      </c>
      <c r="CA45" s="17">
        <v>0.42731999999999998</v>
      </c>
      <c r="CB45" s="17"/>
      <c r="CC45" s="17"/>
      <c r="CD45" s="17"/>
      <c r="CE45" s="17">
        <v>0</v>
      </c>
      <c r="CF45" s="17"/>
      <c r="CG45" s="17"/>
      <c r="CH45" s="17"/>
      <c r="CI45" s="17">
        <v>0</v>
      </c>
      <c r="CJ45" s="17"/>
      <c r="CK45" s="17"/>
      <c r="CL45" s="17"/>
      <c r="CM45" s="17">
        <v>0</v>
      </c>
      <c r="CN45" s="17"/>
      <c r="CO45" s="17"/>
      <c r="CP45" s="17"/>
      <c r="CQ45" s="17">
        <v>0</v>
      </c>
      <c r="CR45" s="17">
        <v>165.6</v>
      </c>
      <c r="CS45" s="17">
        <v>164.70732000000001</v>
      </c>
      <c r="CT45" s="17">
        <v>164.70732000000001</v>
      </c>
      <c r="CU45" s="17">
        <v>0.89268000000000003</v>
      </c>
      <c r="CV45" s="17">
        <v>6</v>
      </c>
      <c r="CW45" s="17">
        <v>6.6437299999999997</v>
      </c>
      <c r="CX45" s="17">
        <v>3.8486199999999999</v>
      </c>
      <c r="CY45" s="17">
        <v>2.1513800000000001</v>
      </c>
      <c r="CZ45" s="17">
        <v>1.5</v>
      </c>
      <c r="DA45" s="17">
        <v>3.64486</v>
      </c>
      <c r="DB45" s="17">
        <v>2.1114199999999999</v>
      </c>
      <c r="DC45" s="17">
        <v>-0.61141999999999996</v>
      </c>
      <c r="DD45" s="17">
        <v>0</v>
      </c>
      <c r="DE45" s="17">
        <v>0</v>
      </c>
      <c r="DF45" s="17">
        <v>0</v>
      </c>
      <c r="DG45" s="17">
        <v>0</v>
      </c>
      <c r="DH45" s="17">
        <v>6.8</v>
      </c>
      <c r="DI45" s="17">
        <v>5.3752000000000004</v>
      </c>
      <c r="DJ45" s="17">
        <v>5.3752000000000004</v>
      </c>
      <c r="DK45" s="17">
        <v>1.4248000000000001</v>
      </c>
      <c r="DL45" s="17">
        <v>0</v>
      </c>
      <c r="DM45" s="17"/>
      <c r="DN45" s="17">
        <v>4.9923999999999999</v>
      </c>
      <c r="DO45" s="17">
        <v>-4.9923999999999999</v>
      </c>
      <c r="DP45" s="17">
        <v>121.6</v>
      </c>
      <c r="DQ45" s="17">
        <v>15.38462</v>
      </c>
      <c r="DR45" s="17">
        <v>44.764249999999997</v>
      </c>
      <c r="DS45" s="17">
        <v>76.835750000000004</v>
      </c>
      <c r="DT45" s="17">
        <v>6.7</v>
      </c>
      <c r="DU45" s="17">
        <v>4.7632000000000003</v>
      </c>
      <c r="DV45" s="17">
        <v>4.7632000000000003</v>
      </c>
      <c r="DW45" s="17">
        <v>1.9368000000000001</v>
      </c>
      <c r="DX45" s="17"/>
      <c r="DY45" s="17"/>
      <c r="DZ45" s="17"/>
      <c r="EA45" s="17">
        <v>0</v>
      </c>
      <c r="EB45" s="17"/>
      <c r="EC45" s="17"/>
      <c r="ED45" s="17"/>
      <c r="EE45" s="17">
        <v>0</v>
      </c>
      <c r="EF45" s="17"/>
      <c r="EG45" s="17"/>
      <c r="EH45" s="17"/>
      <c r="EI45" s="17">
        <v>0</v>
      </c>
      <c r="EJ45" s="17">
        <v>110.5</v>
      </c>
      <c r="EK45" s="17">
        <v>112.90537</v>
      </c>
      <c r="EL45" s="17">
        <v>112.90537</v>
      </c>
      <c r="EM45" s="17">
        <v>-2.40537</v>
      </c>
      <c r="EN45" s="17">
        <v>193.8</v>
      </c>
      <c r="EO45" s="17">
        <v>140.46124</v>
      </c>
      <c r="EP45" s="17">
        <v>158.11768000000001</v>
      </c>
      <c r="EQ45" s="17">
        <v>35.682319999999997</v>
      </c>
      <c r="ER45" s="17"/>
      <c r="ES45" s="17"/>
      <c r="ET45" s="17"/>
      <c r="EU45" s="17">
        <v>0</v>
      </c>
      <c r="EV45" s="17"/>
      <c r="EW45" s="17"/>
      <c r="EX45" s="17"/>
      <c r="EY45" s="17">
        <v>0</v>
      </c>
      <c r="EZ45" s="17"/>
      <c r="FA45" s="17"/>
      <c r="FB45" s="17"/>
      <c r="FC45" s="17">
        <v>0</v>
      </c>
      <c r="FD45" s="17">
        <v>6.5</v>
      </c>
      <c r="FE45" s="17">
        <v>6.39</v>
      </c>
      <c r="FF45" s="17">
        <v>6.39</v>
      </c>
      <c r="FG45" s="17">
        <v>0.11</v>
      </c>
      <c r="FH45" s="17">
        <v>456.6</v>
      </c>
      <c r="FI45" s="17">
        <v>458.87804999999997</v>
      </c>
      <c r="FJ45" s="17">
        <v>458.87804999999997</v>
      </c>
      <c r="FK45" s="17">
        <v>-2.2780499999999999</v>
      </c>
      <c r="FL45" s="17">
        <v>39.5</v>
      </c>
      <c r="FM45" s="17">
        <v>54.071869999999997</v>
      </c>
      <c r="FN45" s="17">
        <v>52.199509999999997</v>
      </c>
      <c r="FO45" s="17">
        <v>-12.69951</v>
      </c>
      <c r="FP45" s="17">
        <v>137.19999999999999</v>
      </c>
      <c r="FQ45" s="17">
        <v>148.62634</v>
      </c>
      <c r="FR45" s="17">
        <v>148.62634</v>
      </c>
      <c r="FS45" s="17">
        <v>-11.42634</v>
      </c>
      <c r="FT45" s="17">
        <v>36.700000000000003</v>
      </c>
      <c r="FU45" s="17">
        <v>37.371319999999997</v>
      </c>
      <c r="FV45" s="17">
        <v>36.000329999999998</v>
      </c>
      <c r="FW45" s="17">
        <v>0.69967000000000001</v>
      </c>
      <c r="FX45" s="17">
        <v>16.8</v>
      </c>
      <c r="FY45" s="17">
        <v>19.28585</v>
      </c>
      <c r="FZ45" s="17">
        <v>19.28585</v>
      </c>
      <c r="GA45" s="17">
        <v>-2.4858500000000001</v>
      </c>
      <c r="GB45" s="17">
        <v>19.8</v>
      </c>
      <c r="GC45" s="17">
        <v>19.45</v>
      </c>
      <c r="GD45" s="17">
        <v>19.453659999999999</v>
      </c>
      <c r="GE45" s="17">
        <v>0.34633999999999998</v>
      </c>
      <c r="GF45" s="17">
        <v>85.9</v>
      </c>
      <c r="GG45" s="17">
        <v>87.657560000000004</v>
      </c>
      <c r="GH45" s="17">
        <v>87.657560000000004</v>
      </c>
      <c r="GI45" s="17">
        <v>-1.75756</v>
      </c>
      <c r="GJ45" s="17">
        <v>157.1</v>
      </c>
      <c r="GK45" s="17">
        <v>161.874</v>
      </c>
      <c r="GL45" s="17">
        <v>163.35588000000001</v>
      </c>
      <c r="GM45" s="17">
        <v>-6.2558800000000003</v>
      </c>
      <c r="GN45" s="17">
        <v>157.69999999999999</v>
      </c>
      <c r="GO45" s="17">
        <v>161.874</v>
      </c>
      <c r="GP45" s="17">
        <v>163.35588000000001</v>
      </c>
      <c r="GQ45" s="17">
        <v>-5.6558799999999998</v>
      </c>
      <c r="GR45" s="17">
        <v>170.1</v>
      </c>
      <c r="GS45" s="17">
        <v>161.874</v>
      </c>
      <c r="GT45" s="17">
        <v>163.35588000000001</v>
      </c>
      <c r="GU45" s="17">
        <v>6.7441199999999997</v>
      </c>
      <c r="GV45" s="17">
        <v>108.4</v>
      </c>
      <c r="GW45" s="17">
        <v>109.07201000000001</v>
      </c>
      <c r="GX45" s="17">
        <v>109.07201000000001</v>
      </c>
      <c r="GY45" s="17">
        <v>-0.67201</v>
      </c>
      <c r="GZ45" s="17">
        <v>0</v>
      </c>
      <c r="HA45" s="17">
        <v>7.9643300000000004</v>
      </c>
      <c r="HB45" s="17">
        <v>7.9643199999999998</v>
      </c>
      <c r="HC45" s="17">
        <v>-7.9643199999999998</v>
      </c>
      <c r="HD45" s="17"/>
      <c r="HE45" s="17"/>
      <c r="HF45" s="17"/>
      <c r="HG45" s="17">
        <v>0</v>
      </c>
      <c r="HH45" s="17">
        <v>44.5</v>
      </c>
      <c r="HI45" s="17">
        <v>47.26634</v>
      </c>
      <c r="HJ45" s="17">
        <v>47.26634</v>
      </c>
      <c r="HK45" s="17">
        <v>-2.76634</v>
      </c>
      <c r="HL45" s="17">
        <v>46.6</v>
      </c>
      <c r="HM45" s="17">
        <v>44.275120000000001</v>
      </c>
      <c r="HN45" s="17">
        <v>44.275120000000001</v>
      </c>
      <c r="HO45" s="17">
        <v>2.3248799999999998</v>
      </c>
      <c r="HP45" s="17">
        <v>2</v>
      </c>
      <c r="HQ45" s="17">
        <v>1.8363499999999999</v>
      </c>
      <c r="HR45" s="17">
        <v>1.8363499999999999</v>
      </c>
      <c r="HS45" s="17">
        <v>0.16364999999999999</v>
      </c>
      <c r="HT45" s="17">
        <v>29.8</v>
      </c>
      <c r="HU45" s="17">
        <v>33.323279999999997</v>
      </c>
      <c r="HV45" s="17">
        <v>33.323279999999997</v>
      </c>
      <c r="HW45" s="17">
        <v>-3.5232800000000002</v>
      </c>
      <c r="HX45" s="17">
        <v>173.4</v>
      </c>
      <c r="HY45" s="17">
        <v>171.54185000000001</v>
      </c>
      <c r="HZ45" s="17">
        <v>171.54185000000001</v>
      </c>
      <c r="IA45" s="17">
        <v>1.85815</v>
      </c>
      <c r="IB45" s="17">
        <v>47.4</v>
      </c>
      <c r="IC45" s="17">
        <v>47.67127</v>
      </c>
      <c r="ID45" s="17">
        <v>47.67127</v>
      </c>
      <c r="IE45" s="17">
        <v>-0.27127000000000001</v>
      </c>
      <c r="IF45" s="17">
        <v>29.8</v>
      </c>
      <c r="IG45" s="17">
        <v>51.58352</v>
      </c>
      <c r="IH45" s="17"/>
      <c r="II45" s="17">
        <v>29.8</v>
      </c>
      <c r="IJ45" s="17"/>
      <c r="IK45" s="17"/>
      <c r="IL45" s="17"/>
      <c r="IM45" s="17">
        <v>0</v>
      </c>
      <c r="IN45" s="17">
        <v>46.1</v>
      </c>
      <c r="IO45" s="17">
        <v>48.41648</v>
      </c>
      <c r="IP45" s="17">
        <v>48.41648</v>
      </c>
      <c r="IQ45" s="17">
        <v>-2.3164799999999999</v>
      </c>
      <c r="IR45" s="17"/>
      <c r="IS45" s="17"/>
      <c r="IT45" s="17"/>
      <c r="IU45" s="17">
        <v>0</v>
      </c>
      <c r="IV45" s="17"/>
      <c r="IW45" s="17"/>
      <c r="IX45" s="17"/>
      <c r="IY45" s="17">
        <v>0</v>
      </c>
      <c r="IZ45" s="17"/>
      <c r="JA45" s="17"/>
      <c r="JB45" s="17"/>
      <c r="JC45" s="17">
        <v>0</v>
      </c>
      <c r="JD45" s="17">
        <v>130.4</v>
      </c>
      <c r="JE45" s="17">
        <v>133.35676000000001</v>
      </c>
      <c r="JF45" s="17">
        <v>133.35676000000001</v>
      </c>
      <c r="JG45" s="17">
        <v>-2.9567600000000001</v>
      </c>
      <c r="JH45" s="17">
        <v>0</v>
      </c>
      <c r="JI45" s="17"/>
      <c r="JJ45" s="17">
        <v>0</v>
      </c>
      <c r="JK45" s="17">
        <v>0</v>
      </c>
      <c r="JL45" s="17">
        <v>61.6</v>
      </c>
      <c r="JM45" s="17">
        <v>0</v>
      </c>
      <c r="JN45" s="17">
        <v>0</v>
      </c>
      <c r="JO45" s="17">
        <v>61.6</v>
      </c>
      <c r="JP45" s="17"/>
      <c r="JQ45" s="17"/>
      <c r="JR45" s="17"/>
      <c r="JS45" s="17">
        <v>0</v>
      </c>
      <c r="JT45" s="17"/>
      <c r="JU45" s="17"/>
      <c r="JV45" s="17"/>
      <c r="JW45" s="17">
        <v>0</v>
      </c>
      <c r="JX45" s="17"/>
      <c r="JY45" s="17"/>
      <c r="JZ45" s="17">
        <v>0</v>
      </c>
      <c r="KA45" s="17">
        <v>0</v>
      </c>
      <c r="KB45" s="17"/>
      <c r="KC45" s="17"/>
      <c r="KD45" s="17"/>
      <c r="KE45" s="17">
        <v>0</v>
      </c>
      <c r="KF45" s="17"/>
      <c r="KG45" s="17"/>
      <c r="KH45" s="17"/>
      <c r="KI45" s="17">
        <v>0</v>
      </c>
      <c r="KJ45" s="17"/>
      <c r="KK45" s="17"/>
      <c r="KL45" s="17"/>
      <c r="KM45" s="17">
        <v>0</v>
      </c>
      <c r="KN45" s="17"/>
      <c r="KO45" s="17"/>
      <c r="KP45" s="17"/>
      <c r="KQ45" s="17">
        <v>0</v>
      </c>
      <c r="KR45" s="17">
        <v>113.4</v>
      </c>
      <c r="KS45" s="17">
        <v>114.11063</v>
      </c>
      <c r="KT45" s="17">
        <v>114.11063</v>
      </c>
      <c r="KU45" s="17">
        <v>-0.71062999999999998</v>
      </c>
      <c r="KV45" s="17"/>
      <c r="KW45" s="17"/>
      <c r="KX45" s="17"/>
      <c r="KY45" s="17">
        <v>0</v>
      </c>
      <c r="KZ45" s="17"/>
      <c r="LA45" s="17"/>
      <c r="LB45" s="17"/>
      <c r="LC45" s="17">
        <v>0</v>
      </c>
      <c r="LD45" s="17">
        <v>224.9</v>
      </c>
      <c r="LE45" s="17">
        <v>176.65880999999999</v>
      </c>
      <c r="LF45" s="17">
        <v>152.30291</v>
      </c>
      <c r="LG45" s="17">
        <v>72.597089999999994</v>
      </c>
      <c r="LH45" s="17">
        <v>131.6</v>
      </c>
      <c r="LI45" s="17">
        <v>133.67995999999999</v>
      </c>
      <c r="LJ45" s="17">
        <v>133.67995999999999</v>
      </c>
      <c r="LK45" s="17">
        <v>-2.0799599999999998</v>
      </c>
      <c r="LL45" s="17">
        <v>63</v>
      </c>
      <c r="LM45" s="17">
        <v>67.461460000000002</v>
      </c>
      <c r="LN45" s="17">
        <v>67.461460000000002</v>
      </c>
      <c r="LO45" s="17">
        <v>-4.4614599999999998</v>
      </c>
      <c r="LP45" s="17">
        <v>76.400000000000006</v>
      </c>
      <c r="LQ45" s="17">
        <v>78.567999999999998</v>
      </c>
      <c r="LR45" s="17">
        <v>78.567999999999998</v>
      </c>
      <c r="LS45" s="17">
        <v>-2.1680000000000001</v>
      </c>
      <c r="LT45" s="17">
        <v>29.9</v>
      </c>
      <c r="LU45" s="17">
        <v>30.097560000000001</v>
      </c>
      <c r="LV45" s="17">
        <v>30.097560000000001</v>
      </c>
      <c r="LW45" s="17">
        <v>-0.19756000000000001</v>
      </c>
      <c r="LX45" s="17"/>
      <c r="LY45" s="17"/>
      <c r="LZ45" s="17"/>
      <c r="MA45" s="17">
        <v>0</v>
      </c>
      <c r="MB45" s="17">
        <v>0</v>
      </c>
      <c r="MC45" s="17"/>
      <c r="MD45" s="17"/>
      <c r="ME45" s="17">
        <v>0</v>
      </c>
      <c r="MF45" s="17"/>
      <c r="MG45" s="17"/>
      <c r="MH45" s="17"/>
      <c r="MI45" s="17">
        <v>0</v>
      </c>
      <c r="MJ45" s="17">
        <v>122.6</v>
      </c>
      <c r="MK45" s="17">
        <v>134.53537</v>
      </c>
      <c r="ML45" s="17">
        <v>119.17700000000001</v>
      </c>
      <c r="MM45" s="17">
        <v>3.423</v>
      </c>
      <c r="MN45" s="17">
        <v>122.7</v>
      </c>
      <c r="MO45" s="17">
        <v>134.53537</v>
      </c>
      <c r="MP45" s="17">
        <v>119.17700000000001</v>
      </c>
      <c r="MQ45" s="17">
        <v>3.5230000000000001</v>
      </c>
      <c r="MR45" s="17">
        <v>125.9</v>
      </c>
      <c r="MS45" s="17">
        <v>134.53537</v>
      </c>
      <c r="MT45" s="17">
        <v>119.17700000000001</v>
      </c>
      <c r="MU45" s="17">
        <v>6.7229999999999999</v>
      </c>
      <c r="MV45" s="17">
        <v>0</v>
      </c>
      <c r="MW45" s="17"/>
      <c r="MX45" s="17"/>
      <c r="MY45" s="17">
        <v>0</v>
      </c>
      <c r="MZ45" s="17"/>
      <c r="NA45" s="17"/>
      <c r="NB45" s="17"/>
      <c r="NC45" s="17">
        <v>0</v>
      </c>
      <c r="ND45" s="17"/>
      <c r="NE45" s="17"/>
      <c r="NF45" s="17"/>
      <c r="NG45" s="17">
        <v>0</v>
      </c>
      <c r="NH45" s="17"/>
      <c r="NI45" s="17"/>
      <c r="NJ45" s="17"/>
      <c r="NK45" s="17">
        <v>0</v>
      </c>
      <c r="NL45" s="17"/>
      <c r="NM45" s="17"/>
      <c r="NN45" s="17"/>
      <c r="NO45" s="17">
        <v>0</v>
      </c>
      <c r="NP45" s="17">
        <v>140</v>
      </c>
      <c r="NQ45" s="17">
        <v>144.27350000000001</v>
      </c>
      <c r="NR45" s="17">
        <v>144.27350999999999</v>
      </c>
      <c r="NS45" s="17">
        <v>-4.2735099999999999</v>
      </c>
      <c r="NT45" s="17">
        <v>79.7</v>
      </c>
      <c r="NU45" s="17">
        <v>72.136750000000006</v>
      </c>
      <c r="NV45" s="17">
        <v>72.136750000000006</v>
      </c>
      <c r="NW45" s="17">
        <v>7.56325</v>
      </c>
      <c r="NX45" s="17">
        <v>0</v>
      </c>
      <c r="NY45" s="17">
        <v>0</v>
      </c>
      <c r="NZ45" s="17">
        <v>0</v>
      </c>
      <c r="OA45" s="17">
        <v>0</v>
      </c>
      <c r="OB45" s="17">
        <v>63.4</v>
      </c>
      <c r="OC45" s="17">
        <v>87.7</v>
      </c>
      <c r="OD45" s="17">
        <v>81.284000000000006</v>
      </c>
      <c r="OE45" s="17">
        <v>-17.884</v>
      </c>
      <c r="OF45" s="17">
        <v>0</v>
      </c>
      <c r="OG45" s="17">
        <v>0.28799999999999998</v>
      </c>
      <c r="OH45" s="17">
        <v>0.28799999999999998</v>
      </c>
      <c r="OI45" s="17">
        <v>-0.28799999999999998</v>
      </c>
      <c r="OJ45" s="17">
        <v>3</v>
      </c>
      <c r="OK45" s="17">
        <v>3.9</v>
      </c>
      <c r="OL45" s="17">
        <v>5.702</v>
      </c>
      <c r="OM45" s="17">
        <v>-2.702</v>
      </c>
      <c r="ON45" s="17">
        <v>0</v>
      </c>
      <c r="OO45" s="17">
        <v>0</v>
      </c>
      <c r="OP45" s="17">
        <v>0</v>
      </c>
      <c r="OQ45" s="17">
        <v>0</v>
      </c>
      <c r="OR45" s="17">
        <v>20</v>
      </c>
      <c r="OS45" s="17">
        <v>20</v>
      </c>
      <c r="OT45" s="17">
        <v>17.559999999999999</v>
      </c>
      <c r="OU45" s="17">
        <v>2.44</v>
      </c>
      <c r="OV45" s="17">
        <v>9.9</v>
      </c>
      <c r="OW45" s="17">
        <v>9.9830000000000005</v>
      </c>
      <c r="OX45" s="17">
        <v>9.9830000000000005</v>
      </c>
      <c r="OY45" s="17">
        <v>-8.3000000000000004E-2</v>
      </c>
      <c r="OZ45" s="17">
        <v>2.8</v>
      </c>
      <c r="PA45" s="17">
        <v>5.67</v>
      </c>
      <c r="PB45" s="17">
        <v>5.67</v>
      </c>
      <c r="PC45" s="17">
        <v>-2.87</v>
      </c>
      <c r="PD45" s="17">
        <v>3.6</v>
      </c>
      <c r="PE45" s="17">
        <v>3.6</v>
      </c>
      <c r="PF45" s="17">
        <v>3.6</v>
      </c>
      <c r="PG45" s="17">
        <v>0</v>
      </c>
      <c r="PH45" s="17">
        <v>5.2</v>
      </c>
      <c r="PI45" s="17">
        <v>5</v>
      </c>
      <c r="PJ45" s="17">
        <v>5</v>
      </c>
      <c r="PK45" s="17">
        <v>0.2</v>
      </c>
      <c r="PL45" s="17"/>
      <c r="PM45" s="17"/>
      <c r="PN45" s="17">
        <v>19.51219</v>
      </c>
      <c r="PO45" s="17">
        <v>-19.51219</v>
      </c>
      <c r="PP45" s="17">
        <v>20</v>
      </c>
      <c r="PQ45" s="17">
        <v>19.5122</v>
      </c>
      <c r="PR45" s="17">
        <v>19.51219</v>
      </c>
      <c r="PS45" s="17">
        <v>0.48781000000000002</v>
      </c>
      <c r="PT45" s="17">
        <v>19</v>
      </c>
      <c r="PU45" s="17">
        <v>18.048780000000001</v>
      </c>
      <c r="PV45" s="17">
        <v>18.048780000000001</v>
      </c>
      <c r="PW45" s="17">
        <v>0.95121999999999995</v>
      </c>
      <c r="PX45" s="17">
        <v>3.5</v>
      </c>
      <c r="PY45" s="17">
        <v>3.4</v>
      </c>
      <c r="PZ45" s="17">
        <v>3.4</v>
      </c>
      <c r="QA45" s="17">
        <v>0.1</v>
      </c>
      <c r="QB45" s="17">
        <v>18.7</v>
      </c>
      <c r="QC45" s="17">
        <v>18.341460000000001</v>
      </c>
      <c r="QD45" s="17">
        <v>18.341460000000001</v>
      </c>
      <c r="QE45" s="17">
        <v>0.35854000000000003</v>
      </c>
      <c r="QF45" s="17">
        <v>0</v>
      </c>
      <c r="QG45" s="17">
        <v>7.0000000000000001E-3</v>
      </c>
      <c r="QH45" s="17">
        <v>7.0000000000000001E-3</v>
      </c>
      <c r="QI45" s="17">
        <v>-7.0000000000000001E-3</v>
      </c>
      <c r="QJ45" s="17">
        <v>0</v>
      </c>
      <c r="QK45" s="17">
        <v>0.39100000000000001</v>
      </c>
      <c r="QL45" s="17">
        <v>0.39100000000000001</v>
      </c>
      <c r="QM45" s="17">
        <v>-0.39100000000000001</v>
      </c>
      <c r="QN45" s="17">
        <v>15.9</v>
      </c>
      <c r="QO45" s="17">
        <v>19.5</v>
      </c>
      <c r="QP45" s="17">
        <v>18.253</v>
      </c>
      <c r="QQ45" s="17">
        <v>-2.3530000000000002</v>
      </c>
      <c r="QR45" s="17">
        <v>44.2</v>
      </c>
      <c r="QS45" s="17">
        <v>57</v>
      </c>
      <c r="QT45" s="17">
        <v>62.343000000000004</v>
      </c>
      <c r="QU45" s="17">
        <v>-18.143000000000001</v>
      </c>
      <c r="QV45" s="17">
        <v>4.8</v>
      </c>
      <c r="QW45" s="17">
        <v>4.2</v>
      </c>
      <c r="QX45" s="17">
        <v>4.2</v>
      </c>
      <c r="QY45" s="17">
        <v>0.6</v>
      </c>
      <c r="QZ45" s="17">
        <v>2.2000000000000002</v>
      </c>
      <c r="RA45" s="17">
        <v>2.4</v>
      </c>
      <c r="RB45" s="17">
        <v>2.4</v>
      </c>
      <c r="RC45" s="17">
        <v>-0.2</v>
      </c>
      <c r="RD45" s="17">
        <v>2.4</v>
      </c>
      <c r="RE45" s="17">
        <v>2.4</v>
      </c>
      <c r="RF45" s="17">
        <v>2.4</v>
      </c>
      <c r="RG45" s="17">
        <v>0</v>
      </c>
      <c r="RH45" s="17">
        <v>2.8</v>
      </c>
      <c r="RI45" s="17">
        <v>2.8</v>
      </c>
      <c r="RJ45" s="17">
        <v>2.8</v>
      </c>
      <c r="RK45" s="17">
        <v>0</v>
      </c>
      <c r="RL45" s="17">
        <v>0</v>
      </c>
      <c r="RM45" s="17">
        <v>0.20799999999999999</v>
      </c>
      <c r="RN45" s="17">
        <v>0.20799999999999999</v>
      </c>
      <c r="RO45" s="17">
        <v>-0.20799999999999999</v>
      </c>
      <c r="RP45" s="17">
        <v>3.5</v>
      </c>
      <c r="RQ45" s="17">
        <v>3.399</v>
      </c>
      <c r="RR45" s="17">
        <v>3.399</v>
      </c>
      <c r="RS45" s="17">
        <v>0.10100000000000001</v>
      </c>
      <c r="RT45" s="17">
        <v>20.399999999999999</v>
      </c>
      <c r="RU45" s="17">
        <v>19.869240000000001</v>
      </c>
      <c r="RV45" s="17">
        <v>11.08053</v>
      </c>
      <c r="RW45" s="17">
        <v>9.3194700000000008</v>
      </c>
      <c r="RX45" s="17">
        <v>2</v>
      </c>
      <c r="RY45" s="17">
        <v>2</v>
      </c>
      <c r="RZ45" s="17">
        <v>2</v>
      </c>
      <c r="SA45" s="17">
        <v>0</v>
      </c>
      <c r="SB45" s="17"/>
      <c r="SC45" s="17"/>
      <c r="SD45" s="17"/>
      <c r="SE45" s="17">
        <v>0</v>
      </c>
      <c r="SF45" s="17">
        <v>15.3</v>
      </c>
      <c r="SG45" s="17">
        <v>16</v>
      </c>
      <c r="SH45" s="17">
        <v>15.02439</v>
      </c>
      <c r="SI45" s="17">
        <v>0.27561000000000002</v>
      </c>
      <c r="SJ45" s="17">
        <v>12.9</v>
      </c>
      <c r="SK45" s="17">
        <v>12.39024</v>
      </c>
      <c r="SL45" s="17">
        <v>12.39024</v>
      </c>
      <c r="SM45" s="17">
        <v>0.50975999999999999</v>
      </c>
      <c r="SN45" s="17">
        <v>20.100000000000001</v>
      </c>
      <c r="SO45" s="17">
        <v>19.5122</v>
      </c>
      <c r="SP45" s="17">
        <v>19.51219</v>
      </c>
      <c r="SQ45" s="17">
        <v>0.58781000000000005</v>
      </c>
      <c r="SR45" s="17">
        <v>20.3</v>
      </c>
      <c r="SS45" s="17">
        <v>19.5122</v>
      </c>
      <c r="ST45" s="17">
        <v>19.51219</v>
      </c>
      <c r="SU45" s="17">
        <v>0.78781000000000001</v>
      </c>
      <c r="SV45" s="17">
        <v>20</v>
      </c>
      <c r="SW45" s="17">
        <v>19.317070000000001</v>
      </c>
      <c r="SX45" s="17">
        <v>19.317070000000001</v>
      </c>
      <c r="SY45" s="17">
        <v>0.68293000000000004</v>
      </c>
      <c r="SZ45" s="17">
        <v>12.8</v>
      </c>
      <c r="TA45" s="17">
        <v>7.9</v>
      </c>
      <c r="TB45" s="17">
        <v>8.1430000000000007</v>
      </c>
      <c r="TC45" s="17">
        <v>4.657</v>
      </c>
      <c r="TD45" s="17">
        <v>24.8</v>
      </c>
      <c r="TE45" s="17">
        <v>29.1</v>
      </c>
      <c r="TF45" s="17">
        <v>55.857999999999997</v>
      </c>
      <c r="TG45" s="17">
        <v>-31.058</v>
      </c>
      <c r="TH45" s="17">
        <v>0</v>
      </c>
      <c r="TI45" s="17">
        <v>7.0999999999999994E-2</v>
      </c>
      <c r="TJ45" s="17">
        <v>7.0999999999999994E-2</v>
      </c>
      <c r="TK45" s="17">
        <v>-7.0999999999999994E-2</v>
      </c>
      <c r="TL45" s="17">
        <v>53.4</v>
      </c>
      <c r="TM45" s="17">
        <v>42</v>
      </c>
      <c r="TN45" s="17">
        <v>33.576000000000001</v>
      </c>
      <c r="TO45" s="17">
        <v>19.824000000000002</v>
      </c>
      <c r="TP45" s="17">
        <v>77.5</v>
      </c>
      <c r="TQ45" s="17">
        <v>48.8</v>
      </c>
      <c r="TR45" s="17">
        <v>44.037999999999997</v>
      </c>
      <c r="TS45" s="17">
        <v>33.462000000000003</v>
      </c>
      <c r="TT45" s="17">
        <v>2.2000000000000002</v>
      </c>
      <c r="TU45" s="17">
        <v>3.2</v>
      </c>
      <c r="TV45" s="17">
        <v>3.702</v>
      </c>
      <c r="TW45" s="17">
        <v>-1.502</v>
      </c>
      <c r="TX45" s="17">
        <v>1.4</v>
      </c>
      <c r="TY45" s="17">
        <v>2.4</v>
      </c>
      <c r="TZ45" s="17">
        <v>2.7069999999999999</v>
      </c>
      <c r="UA45" s="17">
        <v>-1.3069999999999999</v>
      </c>
      <c r="UB45" s="17">
        <v>21</v>
      </c>
      <c r="UC45" s="17">
        <v>20.4878</v>
      </c>
      <c r="UD45" s="17">
        <v>20.4878</v>
      </c>
      <c r="UE45" s="17">
        <v>0.51219999999999999</v>
      </c>
      <c r="UF45" s="17">
        <v>8.4</v>
      </c>
      <c r="UG45" s="17">
        <v>8</v>
      </c>
      <c r="UH45" s="17">
        <v>8</v>
      </c>
      <c r="UI45" s="17">
        <v>0.4</v>
      </c>
      <c r="UJ45" s="17">
        <v>8.1999999999999993</v>
      </c>
      <c r="UK45" s="17">
        <v>6.9</v>
      </c>
      <c r="UL45" s="17">
        <v>6.9</v>
      </c>
      <c r="UM45" s="17">
        <v>1.3</v>
      </c>
      <c r="UN45" s="17">
        <v>20.399999999999999</v>
      </c>
      <c r="UO45" s="17">
        <v>20</v>
      </c>
      <c r="UP45" s="17">
        <v>10</v>
      </c>
      <c r="UQ45" s="17">
        <v>10.4</v>
      </c>
      <c r="UR45" s="17">
        <v>20.399999999999999</v>
      </c>
      <c r="US45" s="17">
        <v>20</v>
      </c>
      <c r="UT45" s="17">
        <v>10</v>
      </c>
      <c r="UU45" s="17">
        <v>10.4</v>
      </c>
      <c r="UV45" s="17">
        <v>20.2</v>
      </c>
      <c r="UW45" s="17">
        <v>20</v>
      </c>
      <c r="UX45" s="17">
        <v>10</v>
      </c>
      <c r="UY45" s="17">
        <v>10.199999999999999</v>
      </c>
      <c r="UZ45" s="17">
        <v>2.2999999999999998</v>
      </c>
      <c r="VA45" s="17">
        <v>4</v>
      </c>
      <c r="VB45" s="17">
        <v>5.0839999999999996</v>
      </c>
      <c r="VC45" s="17">
        <v>-2.7839999999999998</v>
      </c>
      <c r="VD45" s="17">
        <v>0</v>
      </c>
      <c r="VE45" s="17">
        <v>0</v>
      </c>
      <c r="VF45" s="17">
        <v>0</v>
      </c>
      <c r="VG45" s="17">
        <v>0</v>
      </c>
      <c r="VH45" s="17">
        <v>0</v>
      </c>
      <c r="VI45" s="17">
        <v>0.59199999999999997</v>
      </c>
      <c r="VJ45" s="17">
        <v>0.59199999999999997</v>
      </c>
      <c r="VK45" s="17">
        <v>-0.59199999999999997</v>
      </c>
      <c r="VL45" s="17">
        <v>0.6</v>
      </c>
      <c r="VM45" s="17">
        <v>0.4</v>
      </c>
      <c r="VN45" s="17">
        <v>0.6</v>
      </c>
      <c r="VO45" s="17">
        <v>0</v>
      </c>
      <c r="VP45" s="17">
        <v>83.4</v>
      </c>
      <c r="VQ45" s="17">
        <v>112.1</v>
      </c>
      <c r="VR45" s="17">
        <v>119.27</v>
      </c>
      <c r="VS45" s="17">
        <v>-35.869999999999997</v>
      </c>
      <c r="VT45" s="17">
        <v>77.900000000000006</v>
      </c>
      <c r="VU45" s="17">
        <v>103.7</v>
      </c>
      <c r="VV45" s="17">
        <v>134.66</v>
      </c>
      <c r="VW45" s="17">
        <v>-56.76</v>
      </c>
      <c r="VX45" s="17">
        <v>0</v>
      </c>
      <c r="VY45" s="17">
        <v>1.2649999999999999</v>
      </c>
      <c r="VZ45" s="17">
        <v>1.2649999999999999</v>
      </c>
      <c r="WA45" s="17">
        <v>-1.2649999999999999</v>
      </c>
      <c r="WB45" s="17">
        <v>0</v>
      </c>
      <c r="WC45" s="17">
        <v>0</v>
      </c>
      <c r="WD45" s="17">
        <v>0</v>
      </c>
      <c r="WE45" s="17">
        <v>0</v>
      </c>
      <c r="WF45" s="17">
        <v>8.4</v>
      </c>
      <c r="WG45" s="17">
        <v>8.3000000000000007</v>
      </c>
      <c r="WH45" s="17">
        <v>8.3000000000000007</v>
      </c>
      <c r="WI45" s="17">
        <v>0.1</v>
      </c>
      <c r="WJ45" s="17">
        <v>20</v>
      </c>
      <c r="WK45" s="17">
        <v>19.317070000000001</v>
      </c>
      <c r="WL45" s="17">
        <v>19.317070000000001</v>
      </c>
      <c r="WM45" s="17">
        <v>0.68293000000000004</v>
      </c>
      <c r="WN45" s="17">
        <v>9.6999999999999993</v>
      </c>
      <c r="WO45" s="17">
        <v>10.5</v>
      </c>
      <c r="WP45" s="17">
        <v>10.5</v>
      </c>
      <c r="WQ45" s="17">
        <v>-0.8</v>
      </c>
      <c r="WR45" s="17"/>
      <c r="WS45" s="17"/>
      <c r="WT45" s="17"/>
      <c r="WU45" s="17">
        <v>0</v>
      </c>
      <c r="WV45" s="17">
        <v>36</v>
      </c>
      <c r="WW45" s="17">
        <v>36</v>
      </c>
      <c r="WX45" s="17">
        <v>36</v>
      </c>
      <c r="WY45" s="17">
        <v>0</v>
      </c>
      <c r="WZ45" s="17">
        <v>28.2</v>
      </c>
      <c r="XA45" s="17">
        <v>29.184000000000001</v>
      </c>
      <c r="XB45" s="17">
        <v>29.184000000000001</v>
      </c>
      <c r="XC45" s="17">
        <v>-0.98399999999999999</v>
      </c>
      <c r="XD45" s="17">
        <v>3.2</v>
      </c>
      <c r="XE45" s="17">
        <v>2.8159999999999998</v>
      </c>
      <c r="XF45" s="17">
        <v>2.8159999999999998</v>
      </c>
      <c r="XG45" s="17">
        <v>0.38400000000000001</v>
      </c>
      <c r="XH45" s="17">
        <v>13.9</v>
      </c>
      <c r="XI45" s="17">
        <v>14</v>
      </c>
      <c r="XJ45" s="17">
        <v>14</v>
      </c>
      <c r="XK45" s="17">
        <v>-0.1</v>
      </c>
      <c r="XL45" s="17">
        <v>0</v>
      </c>
      <c r="XM45" s="17"/>
      <c r="XN45" s="17"/>
      <c r="XO45" s="17">
        <v>0</v>
      </c>
      <c r="XP45" s="17">
        <v>7.3</v>
      </c>
      <c r="XQ45" s="17">
        <v>7.9</v>
      </c>
      <c r="XR45" s="17">
        <v>7.9</v>
      </c>
      <c r="XS45" s="17">
        <v>-0.6</v>
      </c>
    </row>
    <row r="46" spans="1:643" ht="24" customHeight="1" x14ac:dyDescent="0.25">
      <c r="A46" s="1"/>
      <c r="B46" s="16" t="s">
        <v>63</v>
      </c>
      <c r="C46" s="16" t="s">
        <v>726</v>
      </c>
      <c r="D46" s="17">
        <v>1.1000000000000001</v>
      </c>
      <c r="E46" s="17">
        <v>1.02</v>
      </c>
      <c r="F46" s="17">
        <v>1.02</v>
      </c>
      <c r="G46" s="17">
        <v>0.08</v>
      </c>
      <c r="H46" s="17">
        <v>1.6</v>
      </c>
      <c r="I46" s="17">
        <v>1.64</v>
      </c>
      <c r="J46" s="17">
        <v>1.64</v>
      </c>
      <c r="K46" s="17">
        <v>-0.04</v>
      </c>
      <c r="L46" s="17">
        <v>4.3</v>
      </c>
      <c r="M46" s="17">
        <v>3.8072699999999999</v>
      </c>
      <c r="N46" s="17">
        <v>3.8072699999999999</v>
      </c>
      <c r="O46" s="17">
        <v>0.49273</v>
      </c>
      <c r="P46" s="17">
        <v>643.6</v>
      </c>
      <c r="Q46" s="17">
        <v>646.79789000000005</v>
      </c>
      <c r="R46" s="17">
        <v>646.79789000000005</v>
      </c>
      <c r="S46" s="17">
        <v>-3.1978900000000001</v>
      </c>
      <c r="T46" s="17">
        <v>218</v>
      </c>
      <c r="U46" s="17">
        <v>211.44126</v>
      </c>
      <c r="V46" s="17">
        <v>211.44126</v>
      </c>
      <c r="W46" s="17">
        <v>6.5587400000000002</v>
      </c>
      <c r="X46" s="17"/>
      <c r="Y46" s="17"/>
      <c r="Z46" s="17"/>
      <c r="AA46" s="17">
        <v>0</v>
      </c>
      <c r="AB46" s="17"/>
      <c r="AC46" s="17"/>
      <c r="AD46" s="17"/>
      <c r="AE46" s="17">
        <v>0</v>
      </c>
      <c r="AF46" s="17">
        <v>39.9</v>
      </c>
      <c r="AG46" s="17">
        <v>92.226339999999993</v>
      </c>
      <c r="AH46" s="17">
        <v>92.226339999999993</v>
      </c>
      <c r="AI46" s="17">
        <v>-52.326340000000002</v>
      </c>
      <c r="AJ46" s="17">
        <v>249.1</v>
      </c>
      <c r="AK46" s="17">
        <v>259.08780000000002</v>
      </c>
      <c r="AL46" s="17">
        <v>259.08780000000002</v>
      </c>
      <c r="AM46" s="17">
        <v>-9.9878</v>
      </c>
      <c r="AN46" s="17"/>
      <c r="AO46" s="17"/>
      <c r="AP46" s="17"/>
      <c r="AQ46" s="17">
        <v>0</v>
      </c>
      <c r="AR46" s="17"/>
      <c r="AS46" s="17"/>
      <c r="AT46" s="17"/>
      <c r="AU46" s="17">
        <v>0</v>
      </c>
      <c r="AV46" s="17"/>
      <c r="AW46" s="17"/>
      <c r="AX46" s="17"/>
      <c r="AY46" s="17">
        <v>0</v>
      </c>
      <c r="AZ46" s="17">
        <v>198.5</v>
      </c>
      <c r="BA46" s="17">
        <v>204.72800000000001</v>
      </c>
      <c r="BB46" s="17">
        <v>204.72800000000001</v>
      </c>
      <c r="BC46" s="17">
        <v>-6.2279999999999998</v>
      </c>
      <c r="BD46" s="17">
        <v>201.6</v>
      </c>
      <c r="BE46" s="17">
        <v>204.72800000000001</v>
      </c>
      <c r="BF46" s="17">
        <v>204.72800000000001</v>
      </c>
      <c r="BG46" s="17">
        <v>-3.1280000000000001</v>
      </c>
      <c r="BH46" s="17">
        <v>195.6</v>
      </c>
      <c r="BI46" s="17">
        <v>204.72800000000001</v>
      </c>
      <c r="BJ46" s="17">
        <v>204.72800000000001</v>
      </c>
      <c r="BK46" s="17">
        <v>-9.1280000000000001</v>
      </c>
      <c r="BL46" s="17">
        <v>203.8</v>
      </c>
      <c r="BM46" s="17">
        <v>195.12195</v>
      </c>
      <c r="BN46" s="17">
        <v>195.12195</v>
      </c>
      <c r="BO46" s="17">
        <v>8.6780500000000007</v>
      </c>
      <c r="BP46" s="17">
        <v>107.3</v>
      </c>
      <c r="BQ46" s="17">
        <v>97.560980000000001</v>
      </c>
      <c r="BR46" s="17">
        <v>97.560969999999998</v>
      </c>
      <c r="BS46" s="17">
        <v>9.7390299999999996</v>
      </c>
      <c r="BT46" s="17">
        <v>557.29999999999995</v>
      </c>
      <c r="BU46" s="17">
        <v>568.29854</v>
      </c>
      <c r="BV46" s="17">
        <v>568.29853000000003</v>
      </c>
      <c r="BW46" s="17">
        <v>-10.998530000000001</v>
      </c>
      <c r="BX46" s="17">
        <v>10.5</v>
      </c>
      <c r="BY46" s="17">
        <v>10.17268</v>
      </c>
      <c r="BZ46" s="17">
        <v>10.17268</v>
      </c>
      <c r="CA46" s="17">
        <v>0.32732</v>
      </c>
      <c r="CB46" s="17"/>
      <c r="CC46" s="17"/>
      <c r="CD46" s="17"/>
      <c r="CE46" s="17">
        <v>0</v>
      </c>
      <c r="CF46" s="17"/>
      <c r="CG46" s="17"/>
      <c r="CH46" s="17"/>
      <c r="CI46" s="17">
        <v>0</v>
      </c>
      <c r="CJ46" s="17"/>
      <c r="CK46" s="17"/>
      <c r="CL46" s="17"/>
      <c r="CM46" s="17">
        <v>0</v>
      </c>
      <c r="CN46" s="17"/>
      <c r="CO46" s="17"/>
      <c r="CP46" s="17"/>
      <c r="CQ46" s="17">
        <v>0</v>
      </c>
      <c r="CR46" s="17">
        <v>165.9</v>
      </c>
      <c r="CS46" s="17">
        <v>164.70732000000001</v>
      </c>
      <c r="CT46" s="17">
        <v>164.70732000000001</v>
      </c>
      <c r="CU46" s="17">
        <v>1.19268</v>
      </c>
      <c r="CV46" s="17">
        <v>7.7</v>
      </c>
      <c r="CW46" s="17">
        <v>6.6437299999999997</v>
      </c>
      <c r="CX46" s="17">
        <v>3.8486199999999999</v>
      </c>
      <c r="CY46" s="17">
        <v>3.8513799999999998</v>
      </c>
      <c r="CZ46" s="17">
        <v>3.2</v>
      </c>
      <c r="DA46" s="17">
        <v>3.64486</v>
      </c>
      <c r="DB46" s="17">
        <v>2.1114199999999999</v>
      </c>
      <c r="DC46" s="17">
        <v>1.0885800000000001</v>
      </c>
      <c r="DD46" s="17">
        <v>0</v>
      </c>
      <c r="DE46" s="17">
        <v>0</v>
      </c>
      <c r="DF46" s="17">
        <v>0</v>
      </c>
      <c r="DG46" s="17">
        <v>0</v>
      </c>
      <c r="DH46" s="17">
        <v>6.8</v>
      </c>
      <c r="DI46" s="17">
        <v>6.8787000000000003</v>
      </c>
      <c r="DJ46" s="17">
        <v>6.2454900000000002</v>
      </c>
      <c r="DK46" s="17">
        <v>0.55450999999999995</v>
      </c>
      <c r="DL46" s="17">
        <v>0</v>
      </c>
      <c r="DM46" s="17"/>
      <c r="DN46" s="17">
        <v>4.9923999999999999</v>
      </c>
      <c r="DO46" s="17">
        <v>-4.9923999999999999</v>
      </c>
      <c r="DP46" s="17">
        <v>119.9</v>
      </c>
      <c r="DQ46" s="17">
        <v>57.285269999999997</v>
      </c>
      <c r="DR46" s="17">
        <v>52.011949999999999</v>
      </c>
      <c r="DS46" s="17">
        <v>67.888050000000007</v>
      </c>
      <c r="DT46" s="17">
        <v>6.8</v>
      </c>
      <c r="DU46" s="17">
        <v>6.0955199999999996</v>
      </c>
      <c r="DV46" s="17">
        <v>5.5343999999999998</v>
      </c>
      <c r="DW46" s="17">
        <v>1.2656000000000001</v>
      </c>
      <c r="DX46" s="17"/>
      <c r="DY46" s="17"/>
      <c r="DZ46" s="17"/>
      <c r="EA46" s="17">
        <v>0</v>
      </c>
      <c r="EB46" s="17"/>
      <c r="EC46" s="17"/>
      <c r="ED46" s="17"/>
      <c r="EE46" s="17">
        <v>0</v>
      </c>
      <c r="EF46" s="17"/>
      <c r="EG46" s="17"/>
      <c r="EH46" s="17"/>
      <c r="EI46" s="17">
        <v>0</v>
      </c>
      <c r="EJ46" s="17">
        <v>110.5</v>
      </c>
      <c r="EK46" s="17">
        <v>112.90537</v>
      </c>
      <c r="EL46" s="17">
        <v>112.90537</v>
      </c>
      <c r="EM46" s="17">
        <v>-2.40537</v>
      </c>
      <c r="EN46" s="17">
        <v>198.5</v>
      </c>
      <c r="EO46" s="17">
        <v>134.60758000000001</v>
      </c>
      <c r="EP46" s="17">
        <v>158.11744999999999</v>
      </c>
      <c r="EQ46" s="17">
        <v>40.382550000000002</v>
      </c>
      <c r="ER46" s="17"/>
      <c r="ES46" s="17"/>
      <c r="ET46" s="17"/>
      <c r="EU46" s="17">
        <v>0</v>
      </c>
      <c r="EV46" s="17"/>
      <c r="EW46" s="17"/>
      <c r="EX46" s="17"/>
      <c r="EY46" s="17">
        <v>0</v>
      </c>
      <c r="EZ46" s="17"/>
      <c r="FA46" s="17"/>
      <c r="FB46" s="17"/>
      <c r="FC46" s="17">
        <v>0</v>
      </c>
      <c r="FD46" s="17">
        <v>6.5</v>
      </c>
      <c r="FE46" s="17">
        <v>6.39</v>
      </c>
      <c r="FF46" s="17">
        <v>6.39</v>
      </c>
      <c r="FG46" s="17">
        <v>0.11</v>
      </c>
      <c r="FH46" s="17">
        <v>458</v>
      </c>
      <c r="FI46" s="17">
        <v>458.87804999999997</v>
      </c>
      <c r="FJ46" s="17">
        <v>458.87804999999997</v>
      </c>
      <c r="FK46" s="17">
        <v>-0.87805</v>
      </c>
      <c r="FL46" s="17">
        <v>48</v>
      </c>
      <c r="FM46" s="17">
        <v>54.071869999999997</v>
      </c>
      <c r="FN46" s="17">
        <v>52.199509999999997</v>
      </c>
      <c r="FO46" s="17">
        <v>-4.1995100000000001</v>
      </c>
      <c r="FP46" s="17">
        <v>148.6</v>
      </c>
      <c r="FQ46" s="17">
        <v>148.62634</v>
      </c>
      <c r="FR46" s="17">
        <v>148.62634</v>
      </c>
      <c r="FS46" s="17">
        <v>-2.6339999999999999E-2</v>
      </c>
      <c r="FT46" s="17">
        <v>36.799999999999997</v>
      </c>
      <c r="FU46" s="17">
        <v>37.371319999999997</v>
      </c>
      <c r="FV46" s="17">
        <v>36.000340000000001</v>
      </c>
      <c r="FW46" s="17">
        <v>0.79966000000000004</v>
      </c>
      <c r="FX46" s="17">
        <v>18.5</v>
      </c>
      <c r="FY46" s="17">
        <v>19.28585</v>
      </c>
      <c r="FZ46" s="17">
        <v>19.28585</v>
      </c>
      <c r="GA46" s="17">
        <v>-0.78585000000000005</v>
      </c>
      <c r="GB46" s="17">
        <v>19.8</v>
      </c>
      <c r="GC46" s="17">
        <v>19.45</v>
      </c>
      <c r="GD46" s="17">
        <v>19.453659999999999</v>
      </c>
      <c r="GE46" s="17">
        <v>0.34633999999999998</v>
      </c>
      <c r="GF46" s="17">
        <v>85.8</v>
      </c>
      <c r="GG46" s="17">
        <v>87.657560000000004</v>
      </c>
      <c r="GH46" s="17">
        <v>87.657560000000004</v>
      </c>
      <c r="GI46" s="17">
        <v>-1.8575600000000001</v>
      </c>
      <c r="GJ46" s="17">
        <v>175.9</v>
      </c>
      <c r="GK46" s="17">
        <v>178.66667000000001</v>
      </c>
      <c r="GL46" s="17">
        <v>178.66666000000001</v>
      </c>
      <c r="GM46" s="17">
        <v>-2.7666599999999999</v>
      </c>
      <c r="GN46" s="17">
        <v>176</v>
      </c>
      <c r="GO46" s="17">
        <v>178.66667000000001</v>
      </c>
      <c r="GP46" s="17">
        <v>178.66666000000001</v>
      </c>
      <c r="GQ46" s="17">
        <v>-2.6666599999999998</v>
      </c>
      <c r="GR46" s="17">
        <v>182.3</v>
      </c>
      <c r="GS46" s="17">
        <v>178.66667000000001</v>
      </c>
      <c r="GT46" s="17">
        <v>178.66666000000001</v>
      </c>
      <c r="GU46" s="17">
        <v>3.63334</v>
      </c>
      <c r="GV46" s="17">
        <v>108.5</v>
      </c>
      <c r="GW46" s="17">
        <v>109.07201000000001</v>
      </c>
      <c r="GX46" s="17">
        <v>109.07201000000001</v>
      </c>
      <c r="GY46" s="17">
        <v>-0.57201000000000002</v>
      </c>
      <c r="GZ46" s="17">
        <v>0</v>
      </c>
      <c r="HA46" s="17">
        <v>7.9643300000000004</v>
      </c>
      <c r="HB46" s="17">
        <v>7.9643199999999998</v>
      </c>
      <c r="HC46" s="17">
        <v>-7.9643199999999998</v>
      </c>
      <c r="HD46" s="17"/>
      <c r="HE46" s="17"/>
      <c r="HF46" s="17"/>
      <c r="HG46" s="17">
        <v>0</v>
      </c>
      <c r="HH46" s="17">
        <v>44.7</v>
      </c>
      <c r="HI46" s="17">
        <v>47.26634</v>
      </c>
      <c r="HJ46" s="17">
        <v>47.26634</v>
      </c>
      <c r="HK46" s="17">
        <v>-2.5663399999999998</v>
      </c>
      <c r="HL46" s="17">
        <v>46.5</v>
      </c>
      <c r="HM46" s="17">
        <v>44.275120000000001</v>
      </c>
      <c r="HN46" s="17">
        <v>44.275120000000001</v>
      </c>
      <c r="HO46" s="17">
        <v>2.2248800000000002</v>
      </c>
      <c r="HP46" s="17">
        <v>2</v>
      </c>
      <c r="HQ46" s="17">
        <v>1.8363499999999999</v>
      </c>
      <c r="HR46" s="17">
        <v>1.8363499999999999</v>
      </c>
      <c r="HS46" s="17">
        <v>0.16364999999999999</v>
      </c>
      <c r="HT46" s="17">
        <v>30.6</v>
      </c>
      <c r="HU46" s="17">
        <v>33.323279999999997</v>
      </c>
      <c r="HV46" s="17">
        <v>33.323279999999997</v>
      </c>
      <c r="HW46" s="17">
        <v>-2.7232799999999999</v>
      </c>
      <c r="HX46" s="17">
        <v>173.4</v>
      </c>
      <c r="HY46" s="17">
        <v>171.54185000000001</v>
      </c>
      <c r="HZ46" s="17">
        <v>171.54185000000001</v>
      </c>
      <c r="IA46" s="17">
        <v>1.85815</v>
      </c>
      <c r="IB46" s="17">
        <v>47.5</v>
      </c>
      <c r="IC46" s="17">
        <v>47.67127</v>
      </c>
      <c r="ID46" s="17">
        <v>47.67127</v>
      </c>
      <c r="IE46" s="17">
        <v>-0.17127000000000001</v>
      </c>
      <c r="IF46" s="17">
        <v>48.8</v>
      </c>
      <c r="IG46" s="17">
        <v>51.58352</v>
      </c>
      <c r="IH46" s="17"/>
      <c r="II46" s="17">
        <v>48.8</v>
      </c>
      <c r="IJ46" s="17"/>
      <c r="IK46" s="17"/>
      <c r="IL46" s="17"/>
      <c r="IM46" s="17">
        <v>0</v>
      </c>
      <c r="IN46" s="17">
        <v>46.7</v>
      </c>
      <c r="IO46" s="17">
        <v>48.41648</v>
      </c>
      <c r="IP46" s="17">
        <v>48.41648</v>
      </c>
      <c r="IQ46" s="17">
        <v>-1.71648</v>
      </c>
      <c r="IR46" s="17"/>
      <c r="IS46" s="17"/>
      <c r="IT46" s="17"/>
      <c r="IU46" s="17">
        <v>0</v>
      </c>
      <c r="IV46" s="17"/>
      <c r="IW46" s="17"/>
      <c r="IX46" s="17"/>
      <c r="IY46" s="17">
        <v>0</v>
      </c>
      <c r="IZ46" s="17"/>
      <c r="JA46" s="17"/>
      <c r="JB46" s="17"/>
      <c r="JC46" s="17">
        <v>0</v>
      </c>
      <c r="JD46" s="17">
        <v>130.6</v>
      </c>
      <c r="JE46" s="17">
        <v>133.35676000000001</v>
      </c>
      <c r="JF46" s="17">
        <v>133.35676000000001</v>
      </c>
      <c r="JG46" s="17">
        <v>-2.7567599999999999</v>
      </c>
      <c r="JH46" s="17">
        <v>0</v>
      </c>
      <c r="JI46" s="17"/>
      <c r="JJ46" s="17">
        <v>0</v>
      </c>
      <c r="JK46" s="17">
        <v>0</v>
      </c>
      <c r="JL46" s="17">
        <v>131.9</v>
      </c>
      <c r="JM46" s="17">
        <v>0</v>
      </c>
      <c r="JN46" s="17">
        <v>0</v>
      </c>
      <c r="JO46" s="17">
        <v>131.9</v>
      </c>
      <c r="JP46" s="17"/>
      <c r="JQ46" s="17"/>
      <c r="JR46" s="17"/>
      <c r="JS46" s="17">
        <v>0</v>
      </c>
      <c r="JT46" s="17"/>
      <c r="JU46" s="17"/>
      <c r="JV46" s="17"/>
      <c r="JW46" s="17">
        <v>0</v>
      </c>
      <c r="JX46" s="17"/>
      <c r="JY46" s="17"/>
      <c r="JZ46" s="17">
        <v>0</v>
      </c>
      <c r="KA46" s="17">
        <v>0</v>
      </c>
      <c r="KB46" s="17"/>
      <c r="KC46" s="17"/>
      <c r="KD46" s="17"/>
      <c r="KE46" s="17">
        <v>0</v>
      </c>
      <c r="KF46" s="17"/>
      <c r="KG46" s="17"/>
      <c r="KH46" s="17"/>
      <c r="KI46" s="17">
        <v>0</v>
      </c>
      <c r="KJ46" s="17"/>
      <c r="KK46" s="17"/>
      <c r="KL46" s="17"/>
      <c r="KM46" s="17">
        <v>0</v>
      </c>
      <c r="KN46" s="17"/>
      <c r="KO46" s="17"/>
      <c r="KP46" s="17"/>
      <c r="KQ46" s="17">
        <v>0</v>
      </c>
      <c r="KR46" s="17">
        <v>113.5</v>
      </c>
      <c r="KS46" s="17">
        <v>114.11063</v>
      </c>
      <c r="KT46" s="17">
        <v>114.11063</v>
      </c>
      <c r="KU46" s="17">
        <v>-0.61063000000000001</v>
      </c>
      <c r="KV46" s="17"/>
      <c r="KW46" s="17"/>
      <c r="KX46" s="17"/>
      <c r="KY46" s="17">
        <v>0</v>
      </c>
      <c r="KZ46" s="17"/>
      <c r="LA46" s="17"/>
      <c r="LB46" s="17"/>
      <c r="LC46" s="17">
        <v>0</v>
      </c>
      <c r="LD46" s="17">
        <v>233.8</v>
      </c>
      <c r="LE46" s="17">
        <v>176.65880999999999</v>
      </c>
      <c r="LF46" s="17">
        <v>152.30314000000001</v>
      </c>
      <c r="LG46" s="17">
        <v>81.496859999999998</v>
      </c>
      <c r="LH46" s="17">
        <v>132</v>
      </c>
      <c r="LI46" s="17">
        <v>133.67995999999999</v>
      </c>
      <c r="LJ46" s="17">
        <v>133.67995999999999</v>
      </c>
      <c r="LK46" s="17">
        <v>-1.6799599999999999</v>
      </c>
      <c r="LL46" s="17">
        <v>63.2</v>
      </c>
      <c r="LM46" s="17">
        <v>67.461460000000002</v>
      </c>
      <c r="LN46" s="17">
        <v>67.461460000000002</v>
      </c>
      <c r="LO46" s="17">
        <v>-4.2614599999999996</v>
      </c>
      <c r="LP46" s="17">
        <v>76.5</v>
      </c>
      <c r="LQ46" s="17">
        <v>78.567999999999998</v>
      </c>
      <c r="LR46" s="17">
        <v>78.567999999999998</v>
      </c>
      <c r="LS46" s="17">
        <v>-2.0680000000000001</v>
      </c>
      <c r="LT46" s="17">
        <v>29.9</v>
      </c>
      <c r="LU46" s="17">
        <v>30.097560000000001</v>
      </c>
      <c r="LV46" s="17">
        <v>30.097560000000001</v>
      </c>
      <c r="LW46" s="17">
        <v>-0.19756000000000001</v>
      </c>
      <c r="LX46" s="17"/>
      <c r="LY46" s="17"/>
      <c r="LZ46" s="17"/>
      <c r="MA46" s="17">
        <v>0</v>
      </c>
      <c r="MB46" s="17">
        <v>0</v>
      </c>
      <c r="MC46" s="17"/>
      <c r="MD46" s="17"/>
      <c r="ME46" s="17">
        <v>0</v>
      </c>
      <c r="MF46" s="17"/>
      <c r="MG46" s="17"/>
      <c r="MH46" s="17"/>
      <c r="MI46" s="17">
        <v>0</v>
      </c>
      <c r="MJ46" s="17">
        <v>140</v>
      </c>
      <c r="MK46" s="17">
        <v>146.66612000000001</v>
      </c>
      <c r="ML46" s="17">
        <v>146.66612000000001</v>
      </c>
      <c r="MM46" s="17">
        <v>-6.6661200000000003</v>
      </c>
      <c r="MN46" s="17">
        <v>139.80000000000001</v>
      </c>
      <c r="MO46" s="17">
        <v>146.66612000000001</v>
      </c>
      <c r="MP46" s="17">
        <v>146.66612000000001</v>
      </c>
      <c r="MQ46" s="17">
        <v>-6.8661199999999996</v>
      </c>
      <c r="MR46" s="17">
        <v>145</v>
      </c>
      <c r="MS46" s="17">
        <v>146.66612000000001</v>
      </c>
      <c r="MT46" s="17">
        <v>146.66612000000001</v>
      </c>
      <c r="MU46" s="17">
        <v>-1.66612</v>
      </c>
      <c r="MV46" s="17">
        <v>0</v>
      </c>
      <c r="MW46" s="17"/>
      <c r="MX46" s="17"/>
      <c r="MY46" s="17">
        <v>0</v>
      </c>
      <c r="MZ46" s="17"/>
      <c r="NA46" s="17"/>
      <c r="NB46" s="17"/>
      <c r="NC46" s="17">
        <v>0</v>
      </c>
      <c r="ND46" s="17"/>
      <c r="NE46" s="17"/>
      <c r="NF46" s="17"/>
      <c r="NG46" s="17">
        <v>0</v>
      </c>
      <c r="NH46" s="17"/>
      <c r="NI46" s="17"/>
      <c r="NJ46" s="17"/>
      <c r="NK46" s="17">
        <v>0</v>
      </c>
      <c r="NL46" s="17"/>
      <c r="NM46" s="17"/>
      <c r="NN46" s="17"/>
      <c r="NO46" s="17">
        <v>0</v>
      </c>
      <c r="NP46" s="17">
        <v>187.8</v>
      </c>
      <c r="NQ46" s="17">
        <v>173.84201999999999</v>
      </c>
      <c r="NR46" s="17">
        <v>193.36416</v>
      </c>
      <c r="NS46" s="17">
        <v>-5.5641600000000002</v>
      </c>
      <c r="NT46" s="17">
        <v>99.9</v>
      </c>
      <c r="NU46" s="17">
        <v>86.921009999999995</v>
      </c>
      <c r="NV46" s="17">
        <v>96.682079999999999</v>
      </c>
      <c r="NW46" s="17">
        <v>3.2179199999999999</v>
      </c>
      <c r="NX46" s="17">
        <v>0</v>
      </c>
      <c r="NY46" s="17">
        <v>0</v>
      </c>
      <c r="NZ46" s="17">
        <v>0</v>
      </c>
      <c r="OA46" s="17">
        <v>0</v>
      </c>
      <c r="OB46" s="17">
        <v>68</v>
      </c>
      <c r="OC46" s="17">
        <v>81.900000000000006</v>
      </c>
      <c r="OD46" s="17">
        <v>79.647000000000006</v>
      </c>
      <c r="OE46" s="17">
        <v>-11.647</v>
      </c>
      <c r="OF46" s="17">
        <v>0</v>
      </c>
      <c r="OG46" s="17">
        <v>0</v>
      </c>
      <c r="OH46" s="17">
        <v>0</v>
      </c>
      <c r="OI46" s="17">
        <v>0</v>
      </c>
      <c r="OJ46" s="17">
        <v>1.8</v>
      </c>
      <c r="OK46" s="17">
        <v>3.7</v>
      </c>
      <c r="OL46" s="17">
        <v>5.1040000000000001</v>
      </c>
      <c r="OM46" s="17">
        <v>-3.3039999999999998</v>
      </c>
      <c r="ON46" s="17">
        <v>0</v>
      </c>
      <c r="OO46" s="17">
        <v>0</v>
      </c>
      <c r="OP46" s="17">
        <v>0</v>
      </c>
      <c r="OQ46" s="17">
        <v>0</v>
      </c>
      <c r="OR46" s="17">
        <v>20</v>
      </c>
      <c r="OS46" s="17">
        <v>20</v>
      </c>
      <c r="OT46" s="17">
        <v>17.559999999999999</v>
      </c>
      <c r="OU46" s="17">
        <v>2.44</v>
      </c>
      <c r="OV46" s="17">
        <v>9.9</v>
      </c>
      <c r="OW46" s="17">
        <v>9.9830000000000005</v>
      </c>
      <c r="OX46" s="17">
        <v>9.9830000000000005</v>
      </c>
      <c r="OY46" s="17">
        <v>-8.3000000000000004E-2</v>
      </c>
      <c r="OZ46" s="17">
        <v>2.7</v>
      </c>
      <c r="PA46" s="17">
        <v>5.67</v>
      </c>
      <c r="PB46" s="17">
        <v>5.67</v>
      </c>
      <c r="PC46" s="17">
        <v>-2.97</v>
      </c>
      <c r="PD46" s="17">
        <v>3.6</v>
      </c>
      <c r="PE46" s="17">
        <v>3.6</v>
      </c>
      <c r="PF46" s="17">
        <v>3.6</v>
      </c>
      <c r="PG46" s="17">
        <v>0</v>
      </c>
      <c r="PH46" s="17">
        <v>5.2</v>
      </c>
      <c r="PI46" s="17">
        <v>5</v>
      </c>
      <c r="PJ46" s="17">
        <v>5</v>
      </c>
      <c r="PK46" s="17">
        <v>0.2</v>
      </c>
      <c r="PL46" s="17"/>
      <c r="PM46" s="17"/>
      <c r="PN46" s="17">
        <v>19.51219</v>
      </c>
      <c r="PO46" s="17">
        <v>-19.51219</v>
      </c>
      <c r="PP46" s="17">
        <v>20</v>
      </c>
      <c r="PQ46" s="17">
        <v>19.5122</v>
      </c>
      <c r="PR46" s="17">
        <v>19.51219</v>
      </c>
      <c r="PS46" s="17">
        <v>0.48781000000000002</v>
      </c>
      <c r="PT46" s="17">
        <v>19.2</v>
      </c>
      <c r="PU46" s="17">
        <v>18.048780000000001</v>
      </c>
      <c r="PV46" s="17">
        <v>18.048780000000001</v>
      </c>
      <c r="PW46" s="17">
        <v>1.1512199999999999</v>
      </c>
      <c r="PX46" s="17">
        <v>3.5</v>
      </c>
      <c r="PY46" s="17">
        <v>3.4</v>
      </c>
      <c r="PZ46" s="17">
        <v>3.4</v>
      </c>
      <c r="QA46" s="17">
        <v>0.1</v>
      </c>
      <c r="QB46" s="17">
        <v>18.7</v>
      </c>
      <c r="QC46" s="17">
        <v>18.341460000000001</v>
      </c>
      <c r="QD46" s="17">
        <v>18.341460000000001</v>
      </c>
      <c r="QE46" s="17">
        <v>0.35854000000000003</v>
      </c>
      <c r="QF46" s="17">
        <v>0</v>
      </c>
      <c r="QG46" s="17">
        <v>0</v>
      </c>
      <c r="QH46" s="17">
        <v>0</v>
      </c>
      <c r="QI46" s="17">
        <v>0</v>
      </c>
      <c r="QJ46" s="17">
        <v>0</v>
      </c>
      <c r="QK46" s="17">
        <v>0</v>
      </c>
      <c r="QL46" s="17">
        <v>0</v>
      </c>
      <c r="QM46" s="17">
        <v>0</v>
      </c>
      <c r="QN46" s="17">
        <v>18.399999999999999</v>
      </c>
      <c r="QO46" s="17">
        <v>19.7</v>
      </c>
      <c r="QP46" s="17">
        <v>18.436</v>
      </c>
      <c r="QQ46" s="17">
        <v>-3.5999999999999997E-2</v>
      </c>
      <c r="QR46" s="17">
        <v>48.8</v>
      </c>
      <c r="QS46" s="17">
        <v>54.1</v>
      </c>
      <c r="QT46" s="17">
        <v>60.639000000000003</v>
      </c>
      <c r="QU46" s="17">
        <v>-11.839</v>
      </c>
      <c r="QV46" s="17">
        <v>4.8</v>
      </c>
      <c r="QW46" s="17">
        <v>4.2</v>
      </c>
      <c r="QX46" s="17">
        <v>4.2</v>
      </c>
      <c r="QY46" s="17">
        <v>0.6</v>
      </c>
      <c r="QZ46" s="17">
        <v>2.2000000000000002</v>
      </c>
      <c r="RA46" s="17">
        <v>2.4</v>
      </c>
      <c r="RB46" s="17">
        <v>2.4</v>
      </c>
      <c r="RC46" s="17">
        <v>-0.2</v>
      </c>
      <c r="RD46" s="17">
        <v>2.4</v>
      </c>
      <c r="RE46" s="17">
        <v>2.4</v>
      </c>
      <c r="RF46" s="17">
        <v>2.4</v>
      </c>
      <c r="RG46" s="17">
        <v>0</v>
      </c>
      <c r="RH46" s="17">
        <v>2.8</v>
      </c>
      <c r="RI46" s="17">
        <v>2.8</v>
      </c>
      <c r="RJ46" s="17">
        <v>2.8</v>
      </c>
      <c r="RK46" s="17">
        <v>0</v>
      </c>
      <c r="RL46" s="17">
        <v>0</v>
      </c>
      <c r="RM46" s="17">
        <v>0</v>
      </c>
      <c r="RN46" s="17">
        <v>0</v>
      </c>
      <c r="RO46" s="17">
        <v>0</v>
      </c>
      <c r="RP46" s="17">
        <v>3.5</v>
      </c>
      <c r="RQ46" s="17">
        <v>3.399</v>
      </c>
      <c r="RR46" s="17">
        <v>3.399</v>
      </c>
      <c r="RS46" s="17">
        <v>0.10100000000000001</v>
      </c>
      <c r="RT46" s="17">
        <v>20.399999999999999</v>
      </c>
      <c r="RU46" s="17">
        <v>19.869240000000001</v>
      </c>
      <c r="RV46" s="17">
        <v>11.08053</v>
      </c>
      <c r="RW46" s="17">
        <v>9.3194700000000008</v>
      </c>
      <c r="RX46" s="17">
        <v>2</v>
      </c>
      <c r="RY46" s="17">
        <v>2</v>
      </c>
      <c r="RZ46" s="17">
        <v>2</v>
      </c>
      <c r="SA46" s="17">
        <v>0</v>
      </c>
      <c r="SB46" s="17"/>
      <c r="SC46" s="17"/>
      <c r="SD46" s="17"/>
      <c r="SE46" s="17">
        <v>0</v>
      </c>
      <c r="SF46" s="17">
        <v>15.2</v>
      </c>
      <c r="SG46" s="17">
        <v>16</v>
      </c>
      <c r="SH46" s="17">
        <v>15.02439</v>
      </c>
      <c r="SI46" s="17">
        <v>0.17560999999999999</v>
      </c>
      <c r="SJ46" s="17">
        <v>12.8</v>
      </c>
      <c r="SK46" s="17">
        <v>12.39024</v>
      </c>
      <c r="SL46" s="17">
        <v>12.39024</v>
      </c>
      <c r="SM46" s="17">
        <v>0.40976000000000001</v>
      </c>
      <c r="SN46" s="17">
        <v>20.2</v>
      </c>
      <c r="SO46" s="17">
        <v>19.5122</v>
      </c>
      <c r="SP46" s="17">
        <v>19.51219</v>
      </c>
      <c r="SQ46" s="17">
        <v>0.68781000000000003</v>
      </c>
      <c r="SR46" s="17">
        <v>20.3</v>
      </c>
      <c r="SS46" s="17">
        <v>19.5122</v>
      </c>
      <c r="ST46" s="17">
        <v>19.51219</v>
      </c>
      <c r="SU46" s="17">
        <v>0.78781000000000001</v>
      </c>
      <c r="SV46" s="17">
        <v>20</v>
      </c>
      <c r="SW46" s="17">
        <v>19.317070000000001</v>
      </c>
      <c r="SX46" s="17">
        <v>19.317070000000001</v>
      </c>
      <c r="SY46" s="17">
        <v>0.68293000000000004</v>
      </c>
      <c r="SZ46" s="17">
        <v>11.6</v>
      </c>
      <c r="TA46" s="17">
        <v>7.4</v>
      </c>
      <c r="TB46" s="17">
        <v>7.1829999999999998</v>
      </c>
      <c r="TC46" s="17">
        <v>4.4169999999999998</v>
      </c>
      <c r="TD46" s="17">
        <v>25.7</v>
      </c>
      <c r="TE46" s="17">
        <v>29.1</v>
      </c>
      <c r="TF46" s="17">
        <v>53.462000000000003</v>
      </c>
      <c r="TG46" s="17">
        <v>-27.762</v>
      </c>
      <c r="TH46" s="17">
        <v>0</v>
      </c>
      <c r="TI46" s="17">
        <v>0</v>
      </c>
      <c r="TJ46" s="17">
        <v>0</v>
      </c>
      <c r="TK46" s="17">
        <v>0</v>
      </c>
      <c r="TL46" s="17">
        <v>50.7</v>
      </c>
      <c r="TM46" s="17">
        <v>39.1</v>
      </c>
      <c r="TN46" s="17">
        <v>31.433</v>
      </c>
      <c r="TO46" s="17">
        <v>19.266999999999999</v>
      </c>
      <c r="TP46" s="17">
        <v>63.4</v>
      </c>
      <c r="TQ46" s="17">
        <v>46.5</v>
      </c>
      <c r="TR46" s="17">
        <v>42.604999999999997</v>
      </c>
      <c r="TS46" s="17">
        <v>20.795000000000002</v>
      </c>
      <c r="TT46" s="17">
        <v>0.7</v>
      </c>
      <c r="TU46" s="17">
        <v>3</v>
      </c>
      <c r="TV46" s="17">
        <v>3.2559999999999998</v>
      </c>
      <c r="TW46" s="17">
        <v>-2.556</v>
      </c>
      <c r="TX46" s="17">
        <v>0.7</v>
      </c>
      <c r="TY46" s="17">
        <v>2.4</v>
      </c>
      <c r="TZ46" s="17">
        <v>2.4390000000000001</v>
      </c>
      <c r="UA46" s="17">
        <v>-1.7390000000000001</v>
      </c>
      <c r="UB46" s="17">
        <v>20.9</v>
      </c>
      <c r="UC46" s="17">
        <v>20.4878</v>
      </c>
      <c r="UD46" s="17">
        <v>20.4878</v>
      </c>
      <c r="UE46" s="17">
        <v>0.41220000000000001</v>
      </c>
      <c r="UF46" s="17">
        <v>8.4</v>
      </c>
      <c r="UG46" s="17">
        <v>8</v>
      </c>
      <c r="UH46" s="17">
        <v>8</v>
      </c>
      <c r="UI46" s="17">
        <v>0.4</v>
      </c>
      <c r="UJ46" s="17">
        <v>8.1999999999999993</v>
      </c>
      <c r="UK46" s="17">
        <v>6.9</v>
      </c>
      <c r="UL46" s="17">
        <v>6.9</v>
      </c>
      <c r="UM46" s="17">
        <v>1.3</v>
      </c>
      <c r="UN46" s="17">
        <v>20.399999999999999</v>
      </c>
      <c r="UO46" s="17">
        <v>20</v>
      </c>
      <c r="UP46" s="17">
        <v>10</v>
      </c>
      <c r="UQ46" s="17">
        <v>10.4</v>
      </c>
      <c r="UR46" s="17">
        <v>20.399999999999999</v>
      </c>
      <c r="US46" s="17">
        <v>20</v>
      </c>
      <c r="UT46" s="17">
        <v>10</v>
      </c>
      <c r="UU46" s="17">
        <v>10.4</v>
      </c>
      <c r="UV46" s="17">
        <v>20.2</v>
      </c>
      <c r="UW46" s="17">
        <v>20</v>
      </c>
      <c r="UX46" s="17">
        <v>10</v>
      </c>
      <c r="UY46" s="17">
        <v>10.199999999999999</v>
      </c>
      <c r="UZ46" s="17">
        <v>1.5</v>
      </c>
      <c r="VA46" s="17">
        <v>3.6</v>
      </c>
      <c r="VB46" s="17">
        <v>4.306</v>
      </c>
      <c r="VC46" s="17">
        <v>-2.806</v>
      </c>
      <c r="VD46" s="17">
        <v>0</v>
      </c>
      <c r="VE46" s="17">
        <v>0</v>
      </c>
      <c r="VF46" s="17">
        <v>0</v>
      </c>
      <c r="VG46" s="17">
        <v>0</v>
      </c>
      <c r="VH46" s="17">
        <v>0</v>
      </c>
      <c r="VI46" s="17">
        <v>0</v>
      </c>
      <c r="VJ46" s="17">
        <v>0</v>
      </c>
      <c r="VK46" s="17">
        <v>0</v>
      </c>
      <c r="VL46" s="17">
        <v>0.6</v>
      </c>
      <c r="VM46" s="17">
        <v>0.4</v>
      </c>
      <c r="VN46" s="17">
        <v>0.6</v>
      </c>
      <c r="VO46" s="17">
        <v>0</v>
      </c>
      <c r="VP46" s="17">
        <v>76.2</v>
      </c>
      <c r="VQ46" s="17">
        <v>112.1</v>
      </c>
      <c r="VR46" s="17">
        <v>117.57</v>
      </c>
      <c r="VS46" s="17">
        <v>-41.37</v>
      </c>
      <c r="VT46" s="17">
        <v>77.2</v>
      </c>
      <c r="VU46" s="17">
        <v>90.9</v>
      </c>
      <c r="VV46" s="17">
        <v>126.07</v>
      </c>
      <c r="VW46" s="17">
        <v>-48.87</v>
      </c>
      <c r="VX46" s="17">
        <v>0</v>
      </c>
      <c r="VY46" s="17">
        <v>0</v>
      </c>
      <c r="VZ46" s="17">
        <v>0</v>
      </c>
      <c r="WA46" s="17">
        <v>0</v>
      </c>
      <c r="WB46" s="17">
        <v>0</v>
      </c>
      <c r="WC46" s="17">
        <v>0</v>
      </c>
      <c r="WD46" s="17">
        <v>0</v>
      </c>
      <c r="WE46" s="17">
        <v>0</v>
      </c>
      <c r="WF46" s="17">
        <v>8.5</v>
      </c>
      <c r="WG46" s="17">
        <v>8.3000000000000007</v>
      </c>
      <c r="WH46" s="17">
        <v>8.3000000000000007</v>
      </c>
      <c r="WI46" s="17">
        <v>0.2</v>
      </c>
      <c r="WJ46" s="17">
        <v>20</v>
      </c>
      <c r="WK46" s="17">
        <v>19.317070000000001</v>
      </c>
      <c r="WL46" s="17">
        <v>19.317070000000001</v>
      </c>
      <c r="WM46" s="17">
        <v>0.68293000000000004</v>
      </c>
      <c r="WN46" s="17">
        <v>10.3</v>
      </c>
      <c r="WO46" s="17">
        <v>10.5</v>
      </c>
      <c r="WP46" s="17">
        <v>10.5</v>
      </c>
      <c r="WQ46" s="17">
        <v>-0.2</v>
      </c>
      <c r="WR46" s="17"/>
      <c r="WS46" s="17"/>
      <c r="WT46" s="17"/>
      <c r="WU46" s="17">
        <v>0</v>
      </c>
      <c r="WV46" s="17">
        <v>36.299999999999997</v>
      </c>
      <c r="WW46" s="17">
        <v>36</v>
      </c>
      <c r="WX46" s="17">
        <v>36</v>
      </c>
      <c r="WY46" s="17">
        <v>0.3</v>
      </c>
      <c r="WZ46" s="17">
        <v>28.3</v>
      </c>
      <c r="XA46" s="17">
        <v>29.184000000000001</v>
      </c>
      <c r="XB46" s="17">
        <v>29.184000000000001</v>
      </c>
      <c r="XC46" s="17">
        <v>-0.88400000000000001</v>
      </c>
      <c r="XD46" s="17">
        <v>3.4</v>
      </c>
      <c r="XE46" s="17">
        <v>2.8159999999999998</v>
      </c>
      <c r="XF46" s="17">
        <v>2.8159999999999998</v>
      </c>
      <c r="XG46" s="17">
        <v>0.58399999999999996</v>
      </c>
      <c r="XH46" s="17">
        <v>14</v>
      </c>
      <c r="XI46" s="17">
        <v>14</v>
      </c>
      <c r="XJ46" s="17">
        <v>14</v>
      </c>
      <c r="XK46" s="17">
        <v>0</v>
      </c>
      <c r="XL46" s="17">
        <v>0</v>
      </c>
      <c r="XM46" s="17"/>
      <c r="XN46" s="17"/>
      <c r="XO46" s="17">
        <v>0</v>
      </c>
      <c r="XP46" s="17">
        <v>7.2</v>
      </c>
      <c r="XQ46" s="17">
        <v>7.9</v>
      </c>
      <c r="XR46" s="17">
        <v>7.9</v>
      </c>
      <c r="XS46" s="17">
        <v>-0.7</v>
      </c>
    </row>
    <row r="47" spans="1:643" ht="24" customHeight="1" x14ac:dyDescent="0.25">
      <c r="A47" s="1"/>
      <c r="B47" s="16" t="s">
        <v>63</v>
      </c>
      <c r="C47" s="16" t="s">
        <v>727</v>
      </c>
      <c r="D47" s="17">
        <v>1.1000000000000001</v>
      </c>
      <c r="E47" s="17">
        <v>1.02</v>
      </c>
      <c r="F47" s="17">
        <v>1.02</v>
      </c>
      <c r="G47" s="17">
        <v>0.08</v>
      </c>
      <c r="H47" s="17">
        <v>1.6</v>
      </c>
      <c r="I47" s="17">
        <v>1.64</v>
      </c>
      <c r="J47" s="17">
        <v>1.64</v>
      </c>
      <c r="K47" s="17">
        <v>-0.04</v>
      </c>
      <c r="L47" s="17">
        <v>4.3</v>
      </c>
      <c r="M47" s="17">
        <v>3.8072699999999999</v>
      </c>
      <c r="N47" s="17">
        <v>3.8072699999999999</v>
      </c>
      <c r="O47" s="17">
        <v>0.49273</v>
      </c>
      <c r="P47" s="17">
        <v>647.79999999999995</v>
      </c>
      <c r="Q47" s="17">
        <v>646.79789000000005</v>
      </c>
      <c r="R47" s="17">
        <v>646.79789000000005</v>
      </c>
      <c r="S47" s="17">
        <v>1.0021100000000001</v>
      </c>
      <c r="T47" s="17">
        <v>219.8</v>
      </c>
      <c r="U47" s="17">
        <v>211.44126</v>
      </c>
      <c r="V47" s="17">
        <v>211.44126</v>
      </c>
      <c r="W47" s="17">
        <v>8.3587399999999992</v>
      </c>
      <c r="X47" s="17"/>
      <c r="Y47" s="17"/>
      <c r="Z47" s="17"/>
      <c r="AA47" s="17">
        <v>0</v>
      </c>
      <c r="AB47" s="17"/>
      <c r="AC47" s="17"/>
      <c r="AD47" s="17"/>
      <c r="AE47" s="17">
        <v>0</v>
      </c>
      <c r="AF47" s="17">
        <v>90.6</v>
      </c>
      <c r="AG47" s="17">
        <v>91.903899999999993</v>
      </c>
      <c r="AH47" s="17">
        <v>92.026830000000004</v>
      </c>
      <c r="AI47" s="17">
        <v>-1.42683</v>
      </c>
      <c r="AJ47" s="17">
        <v>249.3</v>
      </c>
      <c r="AK47" s="17">
        <v>259.08780000000002</v>
      </c>
      <c r="AL47" s="17">
        <v>259.08780000000002</v>
      </c>
      <c r="AM47" s="17">
        <v>-9.7878000000000007</v>
      </c>
      <c r="AN47" s="17"/>
      <c r="AO47" s="17"/>
      <c r="AP47" s="17"/>
      <c r="AQ47" s="17">
        <v>0</v>
      </c>
      <c r="AR47" s="17"/>
      <c r="AS47" s="17"/>
      <c r="AT47" s="17"/>
      <c r="AU47" s="17">
        <v>0</v>
      </c>
      <c r="AV47" s="17"/>
      <c r="AW47" s="17"/>
      <c r="AX47" s="17"/>
      <c r="AY47" s="17">
        <v>0</v>
      </c>
      <c r="AZ47" s="17">
        <v>197.9</v>
      </c>
      <c r="BA47" s="17">
        <v>204.72800000000001</v>
      </c>
      <c r="BB47" s="17">
        <v>204.72800000000001</v>
      </c>
      <c r="BC47" s="17">
        <v>-6.8280000000000003</v>
      </c>
      <c r="BD47" s="17">
        <v>201</v>
      </c>
      <c r="BE47" s="17">
        <v>204.72800000000001</v>
      </c>
      <c r="BF47" s="17">
        <v>204.72800000000001</v>
      </c>
      <c r="BG47" s="17">
        <v>-3.7280000000000002</v>
      </c>
      <c r="BH47" s="17">
        <v>195.8</v>
      </c>
      <c r="BI47" s="17">
        <v>204.72800000000001</v>
      </c>
      <c r="BJ47" s="17">
        <v>204.72800000000001</v>
      </c>
      <c r="BK47" s="17">
        <v>-8.9280000000000008</v>
      </c>
      <c r="BL47" s="17">
        <v>205.7</v>
      </c>
      <c r="BM47" s="17">
        <v>195.12195</v>
      </c>
      <c r="BN47" s="17">
        <v>195.12195</v>
      </c>
      <c r="BO47" s="17">
        <v>10.578049999999999</v>
      </c>
      <c r="BP47" s="17">
        <v>107.7</v>
      </c>
      <c r="BQ47" s="17">
        <v>97.560980000000001</v>
      </c>
      <c r="BR47" s="17">
        <v>97.560969999999998</v>
      </c>
      <c r="BS47" s="17">
        <v>10.13903</v>
      </c>
      <c r="BT47" s="17">
        <v>560.9</v>
      </c>
      <c r="BU47" s="17">
        <v>568.29854</v>
      </c>
      <c r="BV47" s="17">
        <v>568.29854</v>
      </c>
      <c r="BW47" s="17">
        <v>-7.3985399999999997</v>
      </c>
      <c r="BX47" s="17">
        <v>10.5</v>
      </c>
      <c r="BY47" s="17">
        <v>10.17268</v>
      </c>
      <c r="BZ47" s="17">
        <v>10.17268</v>
      </c>
      <c r="CA47" s="17">
        <v>0.32732</v>
      </c>
      <c r="CB47" s="17"/>
      <c r="CC47" s="17"/>
      <c r="CD47" s="17"/>
      <c r="CE47" s="17">
        <v>0</v>
      </c>
      <c r="CF47" s="17"/>
      <c r="CG47" s="17"/>
      <c r="CH47" s="17"/>
      <c r="CI47" s="17">
        <v>0</v>
      </c>
      <c r="CJ47" s="17"/>
      <c r="CK47" s="17"/>
      <c r="CL47" s="17"/>
      <c r="CM47" s="17">
        <v>0</v>
      </c>
      <c r="CN47" s="17"/>
      <c r="CO47" s="17"/>
      <c r="CP47" s="17"/>
      <c r="CQ47" s="17">
        <v>0</v>
      </c>
      <c r="CR47" s="17">
        <v>166.8</v>
      </c>
      <c r="CS47" s="17">
        <v>164.70732000000001</v>
      </c>
      <c r="CT47" s="17">
        <v>164.70732000000001</v>
      </c>
      <c r="CU47" s="17">
        <v>2.0926800000000001</v>
      </c>
      <c r="CV47" s="17">
        <v>7.9</v>
      </c>
      <c r="CW47" s="17">
        <v>6.6437299999999997</v>
      </c>
      <c r="CX47" s="17">
        <v>3.8486199999999999</v>
      </c>
      <c r="CY47" s="17">
        <v>4.05138</v>
      </c>
      <c r="CZ47" s="17">
        <v>3.2</v>
      </c>
      <c r="DA47" s="17">
        <v>3.64486</v>
      </c>
      <c r="DB47" s="17">
        <v>2.1114199999999999</v>
      </c>
      <c r="DC47" s="17">
        <v>1.0885800000000001</v>
      </c>
      <c r="DD47" s="17">
        <v>0</v>
      </c>
      <c r="DE47" s="17">
        <v>0</v>
      </c>
      <c r="DF47" s="17">
        <v>0</v>
      </c>
      <c r="DG47" s="17">
        <v>0</v>
      </c>
      <c r="DH47" s="17">
        <v>6.8</v>
      </c>
      <c r="DI47" s="17">
        <v>6.8787000000000003</v>
      </c>
      <c r="DJ47" s="17">
        <v>6.8787000000000003</v>
      </c>
      <c r="DK47" s="17">
        <v>-7.8700000000000006E-2</v>
      </c>
      <c r="DL47" s="17">
        <v>0</v>
      </c>
      <c r="DM47" s="17"/>
      <c r="DN47" s="17">
        <v>4.9923999999999999</v>
      </c>
      <c r="DO47" s="17">
        <v>-4.9923999999999999</v>
      </c>
      <c r="DP47" s="17">
        <v>121</v>
      </c>
      <c r="DQ47" s="17">
        <v>125.79702</v>
      </c>
      <c r="DR47" s="17">
        <v>103.45595</v>
      </c>
      <c r="DS47" s="17">
        <v>17.544049999999999</v>
      </c>
      <c r="DT47" s="17">
        <v>7.5</v>
      </c>
      <c r="DU47" s="17">
        <v>8.9130000000000003</v>
      </c>
      <c r="DV47" s="17">
        <v>8.9130000000000003</v>
      </c>
      <c r="DW47" s="17">
        <v>-1.413</v>
      </c>
      <c r="DX47" s="17"/>
      <c r="DY47" s="17"/>
      <c r="DZ47" s="17"/>
      <c r="EA47" s="17">
        <v>0</v>
      </c>
      <c r="EB47" s="17"/>
      <c r="EC47" s="17"/>
      <c r="ED47" s="17"/>
      <c r="EE47" s="17">
        <v>0</v>
      </c>
      <c r="EF47" s="17"/>
      <c r="EG47" s="17"/>
      <c r="EH47" s="17"/>
      <c r="EI47" s="17">
        <v>0</v>
      </c>
      <c r="EJ47" s="17">
        <v>110.9</v>
      </c>
      <c r="EK47" s="17">
        <v>112.90537</v>
      </c>
      <c r="EL47" s="17">
        <v>112.90537</v>
      </c>
      <c r="EM47" s="17">
        <v>-2.0053700000000001</v>
      </c>
      <c r="EN47" s="17">
        <v>195.3</v>
      </c>
      <c r="EO47" s="17">
        <v>168.64733000000001</v>
      </c>
      <c r="EP47" s="17">
        <v>169.77475000000001</v>
      </c>
      <c r="EQ47" s="17">
        <v>25.52525</v>
      </c>
      <c r="ER47" s="17"/>
      <c r="ES47" s="17"/>
      <c r="ET47" s="17"/>
      <c r="EU47" s="17">
        <v>0</v>
      </c>
      <c r="EV47" s="17"/>
      <c r="EW47" s="17"/>
      <c r="EX47" s="17"/>
      <c r="EY47" s="17">
        <v>0</v>
      </c>
      <c r="EZ47" s="17"/>
      <c r="FA47" s="17"/>
      <c r="FB47" s="17"/>
      <c r="FC47" s="17">
        <v>0</v>
      </c>
      <c r="FD47" s="17">
        <v>6.5</v>
      </c>
      <c r="FE47" s="17">
        <v>6.39</v>
      </c>
      <c r="FF47" s="17">
        <v>6.39</v>
      </c>
      <c r="FG47" s="17">
        <v>0.11</v>
      </c>
      <c r="FH47" s="17">
        <v>461.2</v>
      </c>
      <c r="FI47" s="17">
        <v>458.87804999999997</v>
      </c>
      <c r="FJ47" s="17">
        <v>458.87804999999997</v>
      </c>
      <c r="FK47" s="17">
        <v>2.3219500000000002</v>
      </c>
      <c r="FL47" s="17">
        <v>47</v>
      </c>
      <c r="FM47" s="17">
        <v>54.071869999999997</v>
      </c>
      <c r="FN47" s="17">
        <v>52.199509999999997</v>
      </c>
      <c r="FO47" s="17">
        <v>-5.1995100000000001</v>
      </c>
      <c r="FP47" s="17">
        <v>148.1</v>
      </c>
      <c r="FQ47" s="17">
        <v>148.62634</v>
      </c>
      <c r="FR47" s="17">
        <v>148.62634</v>
      </c>
      <c r="FS47" s="17">
        <v>-0.52634000000000003</v>
      </c>
      <c r="FT47" s="17">
        <v>37.299999999999997</v>
      </c>
      <c r="FU47" s="17">
        <v>37.371319999999997</v>
      </c>
      <c r="FV47" s="17">
        <v>36.000340000000001</v>
      </c>
      <c r="FW47" s="17">
        <v>1.29966</v>
      </c>
      <c r="FX47" s="17">
        <v>18.5</v>
      </c>
      <c r="FY47" s="17">
        <v>19.28585</v>
      </c>
      <c r="FZ47" s="17">
        <v>19.28585</v>
      </c>
      <c r="GA47" s="17">
        <v>-0.78585000000000005</v>
      </c>
      <c r="GB47" s="17">
        <v>19.8</v>
      </c>
      <c r="GC47" s="17">
        <v>19.45</v>
      </c>
      <c r="GD47" s="17">
        <v>19.453659999999999</v>
      </c>
      <c r="GE47" s="17">
        <v>0.34633999999999998</v>
      </c>
      <c r="GF47" s="17">
        <v>87.7</v>
      </c>
      <c r="GG47" s="17">
        <v>87.657560000000004</v>
      </c>
      <c r="GH47" s="17">
        <v>87.657560000000004</v>
      </c>
      <c r="GI47" s="17">
        <v>4.2439999999999999E-2</v>
      </c>
      <c r="GJ47" s="17">
        <v>175.2</v>
      </c>
      <c r="GK47" s="17">
        <v>182.61776</v>
      </c>
      <c r="GL47" s="17">
        <v>182.61776</v>
      </c>
      <c r="GM47" s="17">
        <v>-7.4177600000000004</v>
      </c>
      <c r="GN47" s="17">
        <v>175.5</v>
      </c>
      <c r="GO47" s="17">
        <v>182.61776</v>
      </c>
      <c r="GP47" s="17">
        <v>182.61776</v>
      </c>
      <c r="GQ47" s="17">
        <v>-7.1177599999999996</v>
      </c>
      <c r="GR47" s="17">
        <v>183</v>
      </c>
      <c r="GS47" s="17">
        <v>182.61776</v>
      </c>
      <c r="GT47" s="17">
        <v>182.61776</v>
      </c>
      <c r="GU47" s="17">
        <v>0.38224000000000002</v>
      </c>
      <c r="GV47" s="17">
        <v>108.4</v>
      </c>
      <c r="GW47" s="17">
        <v>109.07201000000001</v>
      </c>
      <c r="GX47" s="17">
        <v>109.07201000000001</v>
      </c>
      <c r="GY47" s="17">
        <v>-0.67201</v>
      </c>
      <c r="GZ47" s="17">
        <v>0</v>
      </c>
      <c r="HA47" s="17">
        <v>7.9643300000000004</v>
      </c>
      <c r="HB47" s="17">
        <v>7.9643199999999998</v>
      </c>
      <c r="HC47" s="17">
        <v>-7.9643199999999998</v>
      </c>
      <c r="HD47" s="17"/>
      <c r="HE47" s="17"/>
      <c r="HF47" s="17"/>
      <c r="HG47" s="17">
        <v>0</v>
      </c>
      <c r="HH47" s="17">
        <v>44.7</v>
      </c>
      <c r="HI47" s="17">
        <v>47.26634</v>
      </c>
      <c r="HJ47" s="17">
        <v>47.26634</v>
      </c>
      <c r="HK47" s="17">
        <v>-2.5663399999999998</v>
      </c>
      <c r="HL47" s="17">
        <v>46.9</v>
      </c>
      <c r="HM47" s="17">
        <v>44.275120000000001</v>
      </c>
      <c r="HN47" s="17">
        <v>44.275120000000001</v>
      </c>
      <c r="HO47" s="17">
        <v>2.6248800000000001</v>
      </c>
      <c r="HP47" s="17">
        <v>2</v>
      </c>
      <c r="HQ47" s="17">
        <v>1.8363499999999999</v>
      </c>
      <c r="HR47" s="17">
        <v>1.8363499999999999</v>
      </c>
      <c r="HS47" s="17">
        <v>0.16364999999999999</v>
      </c>
      <c r="HT47" s="17">
        <v>29.8</v>
      </c>
      <c r="HU47" s="17">
        <v>33.323279999999997</v>
      </c>
      <c r="HV47" s="17">
        <v>33.323279999999997</v>
      </c>
      <c r="HW47" s="17">
        <v>-3.5232800000000002</v>
      </c>
      <c r="HX47" s="17">
        <v>173.7</v>
      </c>
      <c r="HY47" s="17">
        <v>171.54185000000001</v>
      </c>
      <c r="HZ47" s="17">
        <v>171.54185000000001</v>
      </c>
      <c r="IA47" s="17">
        <v>2.15815</v>
      </c>
      <c r="IB47" s="17">
        <v>47.6</v>
      </c>
      <c r="IC47" s="17">
        <v>47.67127</v>
      </c>
      <c r="ID47" s="17">
        <v>47.67127</v>
      </c>
      <c r="IE47" s="17">
        <v>-7.127E-2</v>
      </c>
      <c r="IF47" s="17">
        <v>25.4</v>
      </c>
      <c r="IG47" s="17">
        <v>51.58352</v>
      </c>
      <c r="IH47" s="17"/>
      <c r="II47" s="17">
        <v>25.4</v>
      </c>
      <c r="IJ47" s="17"/>
      <c r="IK47" s="17"/>
      <c r="IL47" s="17"/>
      <c r="IM47" s="17">
        <v>0</v>
      </c>
      <c r="IN47" s="17">
        <v>46.8</v>
      </c>
      <c r="IO47" s="17">
        <v>48.41648</v>
      </c>
      <c r="IP47" s="17">
        <v>48.41648</v>
      </c>
      <c r="IQ47" s="17">
        <v>-1.6164799999999999</v>
      </c>
      <c r="IR47" s="17"/>
      <c r="IS47" s="17"/>
      <c r="IT47" s="17"/>
      <c r="IU47" s="17">
        <v>0</v>
      </c>
      <c r="IV47" s="17"/>
      <c r="IW47" s="17"/>
      <c r="IX47" s="17"/>
      <c r="IY47" s="17">
        <v>0</v>
      </c>
      <c r="IZ47" s="17"/>
      <c r="JA47" s="17"/>
      <c r="JB47" s="17"/>
      <c r="JC47" s="17">
        <v>0</v>
      </c>
      <c r="JD47" s="17">
        <v>130.69999999999999</v>
      </c>
      <c r="JE47" s="17">
        <v>133.35676000000001</v>
      </c>
      <c r="JF47" s="17">
        <v>133.35676000000001</v>
      </c>
      <c r="JG47" s="17">
        <v>-2.6567599999999998</v>
      </c>
      <c r="JH47" s="17">
        <v>0</v>
      </c>
      <c r="JI47" s="17"/>
      <c r="JJ47" s="17">
        <v>0</v>
      </c>
      <c r="JK47" s="17">
        <v>0</v>
      </c>
      <c r="JL47" s="17">
        <v>160.80000000000001</v>
      </c>
      <c r="JM47" s="17">
        <v>62</v>
      </c>
      <c r="JN47" s="17">
        <v>86.461929999999995</v>
      </c>
      <c r="JO47" s="17">
        <v>74.338070000000002</v>
      </c>
      <c r="JP47" s="17"/>
      <c r="JQ47" s="17"/>
      <c r="JR47" s="17"/>
      <c r="JS47" s="17">
        <v>0</v>
      </c>
      <c r="JT47" s="17"/>
      <c r="JU47" s="17"/>
      <c r="JV47" s="17"/>
      <c r="JW47" s="17">
        <v>0</v>
      </c>
      <c r="JX47" s="17"/>
      <c r="JY47" s="17"/>
      <c r="JZ47" s="17">
        <v>0</v>
      </c>
      <c r="KA47" s="17">
        <v>0</v>
      </c>
      <c r="KB47" s="17"/>
      <c r="KC47" s="17"/>
      <c r="KD47" s="17"/>
      <c r="KE47" s="17">
        <v>0</v>
      </c>
      <c r="KF47" s="17"/>
      <c r="KG47" s="17"/>
      <c r="KH47" s="17"/>
      <c r="KI47" s="17">
        <v>0</v>
      </c>
      <c r="KJ47" s="17"/>
      <c r="KK47" s="17"/>
      <c r="KL47" s="17"/>
      <c r="KM47" s="17">
        <v>0</v>
      </c>
      <c r="KN47" s="17"/>
      <c r="KO47" s="17"/>
      <c r="KP47" s="17"/>
      <c r="KQ47" s="17">
        <v>0</v>
      </c>
      <c r="KR47" s="17">
        <v>113.7</v>
      </c>
      <c r="KS47" s="17">
        <v>114.11063</v>
      </c>
      <c r="KT47" s="17">
        <v>114.11063</v>
      </c>
      <c r="KU47" s="17">
        <v>-0.41063</v>
      </c>
      <c r="KV47" s="17"/>
      <c r="KW47" s="17"/>
      <c r="KX47" s="17"/>
      <c r="KY47" s="17">
        <v>0</v>
      </c>
      <c r="KZ47" s="17"/>
      <c r="LA47" s="17"/>
      <c r="LB47" s="17"/>
      <c r="LC47" s="17">
        <v>0</v>
      </c>
      <c r="LD47" s="17">
        <v>237.1</v>
      </c>
      <c r="LE47" s="17">
        <v>177.74100999999999</v>
      </c>
      <c r="LF47" s="17">
        <v>176.65950000000001</v>
      </c>
      <c r="LG47" s="17">
        <v>60.4405</v>
      </c>
      <c r="LH47" s="17">
        <v>132.30000000000001</v>
      </c>
      <c r="LI47" s="17">
        <v>133.67995999999999</v>
      </c>
      <c r="LJ47" s="17">
        <v>133.67995999999999</v>
      </c>
      <c r="LK47" s="17">
        <v>-1.3799600000000001</v>
      </c>
      <c r="LL47" s="17">
        <v>63.3</v>
      </c>
      <c r="LM47" s="17">
        <v>67.461460000000002</v>
      </c>
      <c r="LN47" s="17">
        <v>67.461460000000002</v>
      </c>
      <c r="LO47" s="17">
        <v>-4.1614599999999999</v>
      </c>
      <c r="LP47" s="17">
        <v>76.5</v>
      </c>
      <c r="LQ47" s="17">
        <v>78.567999999999998</v>
      </c>
      <c r="LR47" s="17">
        <v>78.567999999999998</v>
      </c>
      <c r="LS47" s="17">
        <v>-2.0680000000000001</v>
      </c>
      <c r="LT47" s="17">
        <v>30.2</v>
      </c>
      <c r="LU47" s="17">
        <v>30.097560000000001</v>
      </c>
      <c r="LV47" s="17">
        <v>30.097560000000001</v>
      </c>
      <c r="LW47" s="17">
        <v>0.10244</v>
      </c>
      <c r="LX47" s="17"/>
      <c r="LY47" s="17"/>
      <c r="LZ47" s="17"/>
      <c r="MA47" s="17">
        <v>0</v>
      </c>
      <c r="MB47" s="17">
        <v>0</v>
      </c>
      <c r="MC47" s="17"/>
      <c r="MD47" s="17"/>
      <c r="ME47" s="17">
        <v>0</v>
      </c>
      <c r="MF47" s="17"/>
      <c r="MG47" s="17"/>
      <c r="MH47" s="17"/>
      <c r="MI47" s="17">
        <v>0</v>
      </c>
      <c r="MJ47" s="17">
        <v>140.6</v>
      </c>
      <c r="MK47" s="17">
        <v>146.66612000000001</v>
      </c>
      <c r="ML47" s="17">
        <v>146.66612000000001</v>
      </c>
      <c r="MM47" s="17">
        <v>-6.0661199999999997</v>
      </c>
      <c r="MN47" s="17">
        <v>140</v>
      </c>
      <c r="MO47" s="17">
        <v>146.66612000000001</v>
      </c>
      <c r="MP47" s="17">
        <v>146.66612000000001</v>
      </c>
      <c r="MQ47" s="17">
        <v>-6.6661200000000003</v>
      </c>
      <c r="MR47" s="17">
        <v>145.30000000000001</v>
      </c>
      <c r="MS47" s="17">
        <v>146.66612000000001</v>
      </c>
      <c r="MT47" s="17">
        <v>146.66612000000001</v>
      </c>
      <c r="MU47" s="17">
        <v>-1.36612</v>
      </c>
      <c r="MV47" s="17">
        <v>0</v>
      </c>
      <c r="MW47" s="17"/>
      <c r="MX47" s="17"/>
      <c r="MY47" s="17">
        <v>0</v>
      </c>
      <c r="MZ47" s="17"/>
      <c r="NA47" s="17"/>
      <c r="NB47" s="17"/>
      <c r="NC47" s="17">
        <v>0</v>
      </c>
      <c r="ND47" s="17"/>
      <c r="NE47" s="17"/>
      <c r="NF47" s="17"/>
      <c r="NG47" s="17">
        <v>0</v>
      </c>
      <c r="NH47" s="17"/>
      <c r="NI47" s="17"/>
      <c r="NJ47" s="17"/>
      <c r="NK47" s="17">
        <v>0</v>
      </c>
      <c r="NL47" s="17"/>
      <c r="NM47" s="17"/>
      <c r="NN47" s="17"/>
      <c r="NO47" s="17">
        <v>0</v>
      </c>
      <c r="NP47" s="17">
        <v>187.2</v>
      </c>
      <c r="NQ47" s="17">
        <v>193.36418</v>
      </c>
      <c r="NR47" s="17">
        <v>193.36417</v>
      </c>
      <c r="NS47" s="17">
        <v>-6.1641700000000004</v>
      </c>
      <c r="NT47" s="17">
        <v>100.3</v>
      </c>
      <c r="NU47" s="17">
        <v>96.682090000000002</v>
      </c>
      <c r="NV47" s="17">
        <v>96.682090000000002</v>
      </c>
      <c r="NW47" s="17">
        <v>3.6179100000000002</v>
      </c>
      <c r="NX47" s="17">
        <v>0</v>
      </c>
      <c r="NY47" s="17">
        <v>0</v>
      </c>
      <c r="NZ47" s="17">
        <v>0</v>
      </c>
      <c r="OA47" s="17">
        <v>0</v>
      </c>
      <c r="OB47" s="17">
        <v>73.400000000000006</v>
      </c>
      <c r="OC47" s="17">
        <v>74.7</v>
      </c>
      <c r="OD47" s="17">
        <v>77.408000000000001</v>
      </c>
      <c r="OE47" s="17">
        <v>-4.008</v>
      </c>
      <c r="OF47" s="17">
        <v>0</v>
      </c>
      <c r="OG47" s="17">
        <v>0</v>
      </c>
      <c r="OH47" s="17">
        <v>0</v>
      </c>
      <c r="OI47" s="17">
        <v>0</v>
      </c>
      <c r="OJ47" s="17">
        <v>1</v>
      </c>
      <c r="OK47" s="17">
        <v>3.4</v>
      </c>
      <c r="OL47" s="17">
        <v>4.6539999999999999</v>
      </c>
      <c r="OM47" s="17">
        <v>-3.6539999999999999</v>
      </c>
      <c r="ON47" s="17">
        <v>0</v>
      </c>
      <c r="OO47" s="17">
        <v>0</v>
      </c>
      <c r="OP47" s="17">
        <v>0</v>
      </c>
      <c r="OQ47" s="17">
        <v>0</v>
      </c>
      <c r="OR47" s="17">
        <v>20</v>
      </c>
      <c r="OS47" s="17">
        <v>20</v>
      </c>
      <c r="OT47" s="17">
        <v>17.559999999999999</v>
      </c>
      <c r="OU47" s="17">
        <v>2.44</v>
      </c>
      <c r="OV47" s="17">
        <v>9.9</v>
      </c>
      <c r="OW47" s="17">
        <v>9.9830000000000005</v>
      </c>
      <c r="OX47" s="17">
        <v>9.9830000000000005</v>
      </c>
      <c r="OY47" s="17">
        <v>-8.3000000000000004E-2</v>
      </c>
      <c r="OZ47" s="17">
        <v>5.5</v>
      </c>
      <c r="PA47" s="17">
        <v>5.67</v>
      </c>
      <c r="PB47" s="17">
        <v>5.67</v>
      </c>
      <c r="PC47" s="17">
        <v>-0.17</v>
      </c>
      <c r="PD47" s="17">
        <v>3.6</v>
      </c>
      <c r="PE47" s="17">
        <v>3.6</v>
      </c>
      <c r="PF47" s="17">
        <v>3.6</v>
      </c>
      <c r="PG47" s="17">
        <v>0</v>
      </c>
      <c r="PH47" s="17">
        <v>5.0999999999999996</v>
      </c>
      <c r="PI47" s="17">
        <v>5</v>
      </c>
      <c r="PJ47" s="17">
        <v>5</v>
      </c>
      <c r="PK47" s="17">
        <v>0.1</v>
      </c>
      <c r="PL47" s="17"/>
      <c r="PM47" s="17"/>
      <c r="PN47" s="17">
        <v>19.51219</v>
      </c>
      <c r="PO47" s="17">
        <v>-19.51219</v>
      </c>
      <c r="PP47" s="17">
        <v>20</v>
      </c>
      <c r="PQ47" s="17">
        <v>19.5122</v>
      </c>
      <c r="PR47" s="17">
        <v>19.51219</v>
      </c>
      <c r="PS47" s="17">
        <v>0.48781000000000002</v>
      </c>
      <c r="PT47" s="17">
        <v>19</v>
      </c>
      <c r="PU47" s="17">
        <v>18.048780000000001</v>
      </c>
      <c r="PV47" s="17">
        <v>18.048780000000001</v>
      </c>
      <c r="PW47" s="17">
        <v>0.95121999999999995</v>
      </c>
      <c r="PX47" s="17">
        <v>3.5</v>
      </c>
      <c r="PY47" s="17">
        <v>3.4</v>
      </c>
      <c r="PZ47" s="17">
        <v>3.4</v>
      </c>
      <c r="QA47" s="17">
        <v>0.1</v>
      </c>
      <c r="QB47" s="17">
        <v>18.8</v>
      </c>
      <c r="QC47" s="17">
        <v>18.341460000000001</v>
      </c>
      <c r="QD47" s="17">
        <v>18.341460000000001</v>
      </c>
      <c r="QE47" s="17">
        <v>0.45854</v>
      </c>
      <c r="QF47" s="17">
        <v>0</v>
      </c>
      <c r="QG47" s="17">
        <v>0</v>
      </c>
      <c r="QH47" s="17">
        <v>0</v>
      </c>
      <c r="QI47" s="17">
        <v>0</v>
      </c>
      <c r="QJ47" s="17">
        <v>0</v>
      </c>
      <c r="QK47" s="17">
        <v>0</v>
      </c>
      <c r="QL47" s="17">
        <v>0</v>
      </c>
      <c r="QM47" s="17">
        <v>0</v>
      </c>
      <c r="QN47" s="17">
        <v>19.8</v>
      </c>
      <c r="QO47" s="17">
        <v>19.399999999999999</v>
      </c>
      <c r="QP47" s="17">
        <v>18.474</v>
      </c>
      <c r="QQ47" s="17">
        <v>1.3260000000000001</v>
      </c>
      <c r="QR47" s="17">
        <v>48.9</v>
      </c>
      <c r="QS47" s="17">
        <v>50.4</v>
      </c>
      <c r="QT47" s="17">
        <v>58.484999999999999</v>
      </c>
      <c r="QU47" s="17">
        <v>-9.5850000000000009</v>
      </c>
      <c r="QV47" s="17">
        <v>4.8</v>
      </c>
      <c r="QW47" s="17">
        <v>4.2</v>
      </c>
      <c r="QX47" s="17">
        <v>4.2</v>
      </c>
      <c r="QY47" s="17">
        <v>0.6</v>
      </c>
      <c r="QZ47" s="17">
        <v>2.2000000000000002</v>
      </c>
      <c r="RA47" s="17">
        <v>2.4</v>
      </c>
      <c r="RB47" s="17">
        <v>2.4</v>
      </c>
      <c r="RC47" s="17">
        <v>-0.2</v>
      </c>
      <c r="RD47" s="17">
        <v>2.4</v>
      </c>
      <c r="RE47" s="17">
        <v>2.4</v>
      </c>
      <c r="RF47" s="17">
        <v>2.4</v>
      </c>
      <c r="RG47" s="17">
        <v>0</v>
      </c>
      <c r="RH47" s="17">
        <v>2.8</v>
      </c>
      <c r="RI47" s="17">
        <v>2.8</v>
      </c>
      <c r="RJ47" s="17">
        <v>2.8</v>
      </c>
      <c r="RK47" s="17">
        <v>0</v>
      </c>
      <c r="RL47" s="17">
        <v>0</v>
      </c>
      <c r="RM47" s="17">
        <v>0</v>
      </c>
      <c r="RN47" s="17">
        <v>0</v>
      </c>
      <c r="RO47" s="17">
        <v>0</v>
      </c>
      <c r="RP47" s="17">
        <v>3.5</v>
      </c>
      <c r="RQ47" s="17">
        <v>3.399</v>
      </c>
      <c r="RR47" s="17">
        <v>3.399</v>
      </c>
      <c r="RS47" s="17">
        <v>0.10100000000000001</v>
      </c>
      <c r="RT47" s="17">
        <v>20.399999999999999</v>
      </c>
      <c r="RU47" s="17">
        <v>19.869240000000001</v>
      </c>
      <c r="RV47" s="17">
        <v>11.08053</v>
      </c>
      <c r="RW47" s="17">
        <v>9.3194700000000008</v>
      </c>
      <c r="RX47" s="17">
        <v>2</v>
      </c>
      <c r="RY47" s="17">
        <v>2</v>
      </c>
      <c r="RZ47" s="17">
        <v>2</v>
      </c>
      <c r="SA47" s="17">
        <v>0</v>
      </c>
      <c r="SB47" s="17"/>
      <c r="SC47" s="17"/>
      <c r="SD47" s="17"/>
      <c r="SE47" s="17">
        <v>0</v>
      </c>
      <c r="SF47" s="17">
        <v>14.7</v>
      </c>
      <c r="SG47" s="17">
        <v>16</v>
      </c>
      <c r="SH47" s="17">
        <v>15.02439</v>
      </c>
      <c r="SI47" s="17">
        <v>-0.32439000000000001</v>
      </c>
      <c r="SJ47" s="17">
        <v>12.6</v>
      </c>
      <c r="SK47" s="17">
        <v>12.39024</v>
      </c>
      <c r="SL47" s="17">
        <v>12.39024</v>
      </c>
      <c r="SM47" s="17">
        <v>0.20976</v>
      </c>
      <c r="SN47" s="17">
        <v>20.399999999999999</v>
      </c>
      <c r="SO47" s="17">
        <v>19.5122</v>
      </c>
      <c r="SP47" s="17">
        <v>19.51219</v>
      </c>
      <c r="SQ47" s="17">
        <v>0.88780999999999999</v>
      </c>
      <c r="SR47" s="17">
        <v>20.3</v>
      </c>
      <c r="SS47" s="17">
        <v>19.5122</v>
      </c>
      <c r="ST47" s="17">
        <v>19.51219</v>
      </c>
      <c r="SU47" s="17">
        <v>0.78781000000000001</v>
      </c>
      <c r="SV47" s="17">
        <v>20</v>
      </c>
      <c r="SW47" s="17">
        <v>19.317070000000001</v>
      </c>
      <c r="SX47" s="17">
        <v>19.317070000000001</v>
      </c>
      <c r="SY47" s="17">
        <v>0.68293000000000004</v>
      </c>
      <c r="SZ47" s="17">
        <v>10.9</v>
      </c>
      <c r="TA47" s="17">
        <v>6.7</v>
      </c>
      <c r="TB47" s="17">
        <v>6.3410000000000002</v>
      </c>
      <c r="TC47" s="17">
        <v>4.5590000000000002</v>
      </c>
      <c r="TD47" s="17">
        <v>23.1</v>
      </c>
      <c r="TE47" s="17">
        <v>28.3</v>
      </c>
      <c r="TF47" s="17">
        <v>50.167000000000002</v>
      </c>
      <c r="TG47" s="17">
        <v>-27.067</v>
      </c>
      <c r="TH47" s="17">
        <v>0</v>
      </c>
      <c r="TI47" s="17">
        <v>0</v>
      </c>
      <c r="TJ47" s="17">
        <v>0</v>
      </c>
      <c r="TK47" s="17">
        <v>0</v>
      </c>
      <c r="TL47" s="17">
        <v>23.8</v>
      </c>
      <c r="TM47" s="17">
        <v>36.1</v>
      </c>
      <c r="TN47" s="17">
        <v>29.776</v>
      </c>
      <c r="TO47" s="17">
        <v>-5.976</v>
      </c>
      <c r="TP47" s="17">
        <v>59.9</v>
      </c>
      <c r="TQ47" s="17">
        <v>44</v>
      </c>
      <c r="TR47" s="17">
        <v>41.597999999999999</v>
      </c>
      <c r="TS47" s="17">
        <v>18.302</v>
      </c>
      <c r="TT47" s="17">
        <v>0.9</v>
      </c>
      <c r="TU47" s="17">
        <v>2.9</v>
      </c>
      <c r="TV47" s="17">
        <v>2.887</v>
      </c>
      <c r="TW47" s="17">
        <v>-1.9870000000000001</v>
      </c>
      <c r="TX47" s="17">
        <v>0.4</v>
      </c>
      <c r="TY47" s="17">
        <v>2.4</v>
      </c>
      <c r="TZ47" s="17">
        <v>2.2149999999999999</v>
      </c>
      <c r="UA47" s="17">
        <v>-1.8149999999999999</v>
      </c>
      <c r="UB47" s="17">
        <v>20.9</v>
      </c>
      <c r="UC47" s="17">
        <v>20.4878</v>
      </c>
      <c r="UD47" s="17">
        <v>20.4878</v>
      </c>
      <c r="UE47" s="17">
        <v>0.41220000000000001</v>
      </c>
      <c r="UF47" s="17">
        <v>8.4</v>
      </c>
      <c r="UG47" s="17">
        <v>8</v>
      </c>
      <c r="UH47" s="17">
        <v>8</v>
      </c>
      <c r="UI47" s="17">
        <v>0.4</v>
      </c>
      <c r="UJ47" s="17">
        <v>8.1999999999999993</v>
      </c>
      <c r="UK47" s="17">
        <v>6.9</v>
      </c>
      <c r="UL47" s="17">
        <v>6.9</v>
      </c>
      <c r="UM47" s="17">
        <v>1.3</v>
      </c>
      <c r="UN47" s="17">
        <v>20.399999999999999</v>
      </c>
      <c r="UO47" s="17">
        <v>20</v>
      </c>
      <c r="UP47" s="17">
        <v>10</v>
      </c>
      <c r="UQ47" s="17">
        <v>10.4</v>
      </c>
      <c r="UR47" s="17">
        <v>20.399999999999999</v>
      </c>
      <c r="US47" s="17">
        <v>20</v>
      </c>
      <c r="UT47" s="17">
        <v>10</v>
      </c>
      <c r="UU47" s="17">
        <v>10.4</v>
      </c>
      <c r="UV47" s="17">
        <v>20.2</v>
      </c>
      <c r="UW47" s="17">
        <v>20</v>
      </c>
      <c r="UX47" s="17">
        <v>10</v>
      </c>
      <c r="UY47" s="17">
        <v>10.199999999999999</v>
      </c>
      <c r="UZ47" s="17">
        <v>0.5</v>
      </c>
      <c r="VA47" s="17">
        <v>3.2</v>
      </c>
      <c r="VB47" s="17">
        <v>3.6930000000000001</v>
      </c>
      <c r="VC47" s="17">
        <v>-3.1930000000000001</v>
      </c>
      <c r="VD47" s="17">
        <v>0</v>
      </c>
      <c r="VE47" s="17">
        <v>0</v>
      </c>
      <c r="VF47" s="17">
        <v>0</v>
      </c>
      <c r="VG47" s="17">
        <v>0</v>
      </c>
      <c r="VH47" s="17">
        <v>0</v>
      </c>
      <c r="VI47" s="17">
        <v>0</v>
      </c>
      <c r="VJ47" s="17">
        <v>0</v>
      </c>
      <c r="VK47" s="17">
        <v>0</v>
      </c>
      <c r="VL47" s="17">
        <v>0.6</v>
      </c>
      <c r="VM47" s="17">
        <v>0.4</v>
      </c>
      <c r="VN47" s="17">
        <v>0.6</v>
      </c>
      <c r="VO47" s="17">
        <v>0</v>
      </c>
      <c r="VP47" s="17">
        <v>65.900000000000006</v>
      </c>
      <c r="VQ47" s="17">
        <v>98.4</v>
      </c>
      <c r="VR47" s="17">
        <v>114.34</v>
      </c>
      <c r="VS47" s="17">
        <v>-48.44</v>
      </c>
      <c r="VT47" s="17">
        <v>51.3</v>
      </c>
      <c r="VU47" s="17">
        <v>75.400000000000006</v>
      </c>
      <c r="VV47" s="17">
        <v>114.88</v>
      </c>
      <c r="VW47" s="17">
        <v>-63.58</v>
      </c>
      <c r="VX47" s="17">
        <v>0</v>
      </c>
      <c r="VY47" s="17">
        <v>0</v>
      </c>
      <c r="VZ47" s="17">
        <v>0</v>
      </c>
      <c r="WA47" s="17">
        <v>0</v>
      </c>
      <c r="WB47" s="17">
        <v>0</v>
      </c>
      <c r="WC47" s="17">
        <v>0</v>
      </c>
      <c r="WD47" s="17">
        <v>0</v>
      </c>
      <c r="WE47" s="17">
        <v>0</v>
      </c>
      <c r="WF47" s="17">
        <v>8.4</v>
      </c>
      <c r="WG47" s="17">
        <v>8.3000000000000007</v>
      </c>
      <c r="WH47" s="17">
        <v>8.3000000000000007</v>
      </c>
      <c r="WI47" s="17">
        <v>0.1</v>
      </c>
      <c r="WJ47" s="17">
        <v>20</v>
      </c>
      <c r="WK47" s="17">
        <v>19.317070000000001</v>
      </c>
      <c r="WL47" s="17">
        <v>19.317070000000001</v>
      </c>
      <c r="WM47" s="17">
        <v>0.68293000000000004</v>
      </c>
      <c r="WN47" s="17">
        <v>10</v>
      </c>
      <c r="WO47" s="17">
        <v>10.5</v>
      </c>
      <c r="WP47" s="17">
        <v>10.5</v>
      </c>
      <c r="WQ47" s="17">
        <v>-0.5</v>
      </c>
      <c r="WR47" s="17"/>
      <c r="WS47" s="17"/>
      <c r="WT47" s="17"/>
      <c r="WU47" s="17">
        <v>0</v>
      </c>
      <c r="WV47" s="17">
        <v>36.299999999999997</v>
      </c>
      <c r="WW47" s="17">
        <v>36</v>
      </c>
      <c r="WX47" s="17">
        <v>36</v>
      </c>
      <c r="WY47" s="17">
        <v>0.3</v>
      </c>
      <c r="WZ47" s="17">
        <v>28.3</v>
      </c>
      <c r="XA47" s="17">
        <v>29.184000000000001</v>
      </c>
      <c r="XB47" s="17">
        <v>29.184000000000001</v>
      </c>
      <c r="XC47" s="17">
        <v>-0.88400000000000001</v>
      </c>
      <c r="XD47" s="17">
        <v>3.5</v>
      </c>
      <c r="XE47" s="17">
        <v>2.8159999999999998</v>
      </c>
      <c r="XF47" s="17">
        <v>2.8159999999999998</v>
      </c>
      <c r="XG47" s="17">
        <v>0.68400000000000005</v>
      </c>
      <c r="XH47" s="17">
        <v>14</v>
      </c>
      <c r="XI47" s="17">
        <v>14</v>
      </c>
      <c r="XJ47" s="17">
        <v>14</v>
      </c>
      <c r="XK47" s="17">
        <v>0</v>
      </c>
      <c r="XL47" s="17">
        <v>0</v>
      </c>
      <c r="XM47" s="17"/>
      <c r="XN47" s="17"/>
      <c r="XO47" s="17">
        <v>0</v>
      </c>
      <c r="XP47" s="17">
        <v>7</v>
      </c>
      <c r="XQ47" s="17">
        <v>7.9</v>
      </c>
      <c r="XR47" s="17">
        <v>7.9</v>
      </c>
      <c r="XS47" s="17">
        <v>-0.9</v>
      </c>
    </row>
    <row r="48" spans="1:643" ht="24" customHeight="1" x14ac:dyDescent="0.25">
      <c r="A48" s="1"/>
      <c r="B48" s="18" t="s">
        <v>63</v>
      </c>
      <c r="C48" s="18" t="s">
        <v>728</v>
      </c>
      <c r="D48" s="19">
        <v>1.1000000000000001</v>
      </c>
      <c r="E48" s="19">
        <v>1.02</v>
      </c>
      <c r="F48" s="19">
        <v>1.02</v>
      </c>
      <c r="G48" s="19">
        <v>0.08</v>
      </c>
      <c r="H48" s="19">
        <v>1.6</v>
      </c>
      <c r="I48" s="19">
        <v>1.64</v>
      </c>
      <c r="J48" s="19">
        <v>1.64</v>
      </c>
      <c r="K48" s="19">
        <v>-0.04</v>
      </c>
      <c r="L48" s="19">
        <v>4.3</v>
      </c>
      <c r="M48" s="19">
        <v>3.8072699999999999</v>
      </c>
      <c r="N48" s="19">
        <v>3.8072699999999999</v>
      </c>
      <c r="O48" s="19">
        <v>0.49273</v>
      </c>
      <c r="P48" s="19">
        <v>647.29999999999995</v>
      </c>
      <c r="Q48" s="19">
        <v>646.79789000000005</v>
      </c>
      <c r="R48" s="19">
        <v>646.79789000000005</v>
      </c>
      <c r="S48" s="19">
        <v>0.50210999999999995</v>
      </c>
      <c r="T48" s="19">
        <v>219.8</v>
      </c>
      <c r="U48" s="19">
        <v>211.44126</v>
      </c>
      <c r="V48" s="19">
        <v>211.44126</v>
      </c>
      <c r="W48" s="19">
        <v>8.3587399999999992</v>
      </c>
      <c r="X48" s="19"/>
      <c r="Y48" s="19"/>
      <c r="Z48" s="19"/>
      <c r="AA48" s="19">
        <v>0</v>
      </c>
      <c r="AB48" s="19"/>
      <c r="AC48" s="19"/>
      <c r="AD48" s="19"/>
      <c r="AE48" s="19">
        <v>0</v>
      </c>
      <c r="AF48" s="19">
        <v>90.1</v>
      </c>
      <c r="AG48" s="19">
        <v>91.903899999999993</v>
      </c>
      <c r="AH48" s="19">
        <v>92.026830000000004</v>
      </c>
      <c r="AI48" s="19">
        <v>-1.92683</v>
      </c>
      <c r="AJ48" s="19">
        <v>249.3</v>
      </c>
      <c r="AK48" s="19">
        <v>259.08780000000002</v>
      </c>
      <c r="AL48" s="19">
        <v>259.08780000000002</v>
      </c>
      <c r="AM48" s="19">
        <v>-9.7878000000000007</v>
      </c>
      <c r="AN48" s="19"/>
      <c r="AO48" s="19"/>
      <c r="AP48" s="19"/>
      <c r="AQ48" s="19">
        <v>0</v>
      </c>
      <c r="AR48" s="19"/>
      <c r="AS48" s="19"/>
      <c r="AT48" s="19"/>
      <c r="AU48" s="19">
        <v>0</v>
      </c>
      <c r="AV48" s="19"/>
      <c r="AW48" s="19"/>
      <c r="AX48" s="19"/>
      <c r="AY48" s="19">
        <v>0</v>
      </c>
      <c r="AZ48" s="19">
        <v>197.1</v>
      </c>
      <c r="BA48" s="19">
        <v>204.72800000000001</v>
      </c>
      <c r="BB48" s="19">
        <v>204.72800000000001</v>
      </c>
      <c r="BC48" s="19">
        <v>-7.6280000000000001</v>
      </c>
      <c r="BD48" s="19">
        <v>200</v>
      </c>
      <c r="BE48" s="19">
        <v>204.72800000000001</v>
      </c>
      <c r="BF48" s="19">
        <v>204.72800000000001</v>
      </c>
      <c r="BG48" s="19">
        <v>-4.7279999999999998</v>
      </c>
      <c r="BH48" s="19">
        <v>195</v>
      </c>
      <c r="BI48" s="19">
        <v>204.72800000000001</v>
      </c>
      <c r="BJ48" s="19">
        <v>204.72800000000001</v>
      </c>
      <c r="BK48" s="19">
        <v>-9.7279999999999998</v>
      </c>
      <c r="BL48" s="19">
        <v>203.7</v>
      </c>
      <c r="BM48" s="19">
        <v>195.12195</v>
      </c>
      <c r="BN48" s="19">
        <v>195.12195</v>
      </c>
      <c r="BO48" s="19">
        <v>8.5780499999999993</v>
      </c>
      <c r="BP48" s="19">
        <v>107.4</v>
      </c>
      <c r="BQ48" s="19">
        <v>97.560980000000001</v>
      </c>
      <c r="BR48" s="19">
        <v>97.560969999999998</v>
      </c>
      <c r="BS48" s="19">
        <v>9.8390299999999993</v>
      </c>
      <c r="BT48" s="19">
        <v>559.1</v>
      </c>
      <c r="BU48" s="19">
        <v>568.29854</v>
      </c>
      <c r="BV48" s="19">
        <v>568.29854</v>
      </c>
      <c r="BW48" s="19">
        <v>-9.1985399999999995</v>
      </c>
      <c r="BX48" s="19">
        <v>10.5</v>
      </c>
      <c r="BY48" s="19">
        <v>10.17268</v>
      </c>
      <c r="BZ48" s="19">
        <v>10.17268</v>
      </c>
      <c r="CA48" s="19">
        <v>0.32732</v>
      </c>
      <c r="CB48" s="19"/>
      <c r="CC48" s="19"/>
      <c r="CD48" s="19"/>
      <c r="CE48" s="19">
        <v>0</v>
      </c>
      <c r="CF48" s="19"/>
      <c r="CG48" s="19"/>
      <c r="CH48" s="19"/>
      <c r="CI48" s="19">
        <v>0</v>
      </c>
      <c r="CJ48" s="19"/>
      <c r="CK48" s="19"/>
      <c r="CL48" s="19"/>
      <c r="CM48" s="19">
        <v>0</v>
      </c>
      <c r="CN48" s="19"/>
      <c r="CO48" s="19"/>
      <c r="CP48" s="19"/>
      <c r="CQ48" s="19">
        <v>0</v>
      </c>
      <c r="CR48" s="19">
        <v>165.2</v>
      </c>
      <c r="CS48" s="19">
        <v>164.70732000000001</v>
      </c>
      <c r="CT48" s="19">
        <v>164.70732000000001</v>
      </c>
      <c r="CU48" s="19">
        <v>0.49268000000000001</v>
      </c>
      <c r="CV48" s="19">
        <v>8.1</v>
      </c>
      <c r="CW48" s="19">
        <v>6.6437299999999997</v>
      </c>
      <c r="CX48" s="19">
        <v>3.8486199999999999</v>
      </c>
      <c r="CY48" s="19">
        <v>4.2513800000000002</v>
      </c>
      <c r="CZ48" s="19">
        <v>3.3</v>
      </c>
      <c r="DA48" s="19">
        <v>3.64486</v>
      </c>
      <c r="DB48" s="19">
        <v>2.1114199999999999</v>
      </c>
      <c r="DC48" s="19">
        <v>1.18858</v>
      </c>
      <c r="DD48" s="19">
        <v>0</v>
      </c>
      <c r="DE48" s="19">
        <v>0</v>
      </c>
      <c r="DF48" s="19">
        <v>0</v>
      </c>
      <c r="DG48" s="19">
        <v>0</v>
      </c>
      <c r="DH48" s="19">
        <v>6.8</v>
      </c>
      <c r="DI48" s="19">
        <v>6.8787000000000003</v>
      </c>
      <c r="DJ48" s="19">
        <v>6.8787000000000003</v>
      </c>
      <c r="DK48" s="19">
        <v>-7.8700000000000006E-2</v>
      </c>
      <c r="DL48" s="19">
        <v>0</v>
      </c>
      <c r="DM48" s="19"/>
      <c r="DN48" s="19">
        <v>4.9923999999999999</v>
      </c>
      <c r="DO48" s="19">
        <v>-4.9923999999999999</v>
      </c>
      <c r="DP48" s="19">
        <v>121.1</v>
      </c>
      <c r="DQ48" s="19">
        <v>143</v>
      </c>
      <c r="DR48" s="19">
        <v>112.5104</v>
      </c>
      <c r="DS48" s="19">
        <v>8.5896000000000008</v>
      </c>
      <c r="DT48" s="19">
        <v>7.3</v>
      </c>
      <c r="DU48" s="19">
        <v>8.9130000000000003</v>
      </c>
      <c r="DV48" s="19">
        <v>8.9130000000000003</v>
      </c>
      <c r="DW48" s="19">
        <v>-1.613</v>
      </c>
      <c r="DX48" s="19"/>
      <c r="DY48" s="19"/>
      <c r="DZ48" s="19"/>
      <c r="EA48" s="19">
        <v>0</v>
      </c>
      <c r="EB48" s="19"/>
      <c r="EC48" s="19"/>
      <c r="ED48" s="19"/>
      <c r="EE48" s="19">
        <v>0</v>
      </c>
      <c r="EF48" s="19"/>
      <c r="EG48" s="19"/>
      <c r="EH48" s="19"/>
      <c r="EI48" s="19">
        <v>0</v>
      </c>
      <c r="EJ48" s="19">
        <v>111.2</v>
      </c>
      <c r="EK48" s="19">
        <v>112.90537</v>
      </c>
      <c r="EL48" s="19">
        <v>112.90537</v>
      </c>
      <c r="EM48" s="19">
        <v>-1.7053700000000001</v>
      </c>
      <c r="EN48" s="19">
        <v>179.9</v>
      </c>
      <c r="EO48" s="19">
        <v>168.64733000000001</v>
      </c>
      <c r="EP48" s="19">
        <v>169.77381</v>
      </c>
      <c r="EQ48" s="19">
        <v>10.126189999999999</v>
      </c>
      <c r="ER48" s="19"/>
      <c r="ES48" s="19"/>
      <c r="ET48" s="19"/>
      <c r="EU48" s="19">
        <v>0</v>
      </c>
      <c r="EV48" s="19"/>
      <c r="EW48" s="19"/>
      <c r="EX48" s="19"/>
      <c r="EY48" s="19">
        <v>0</v>
      </c>
      <c r="EZ48" s="19"/>
      <c r="FA48" s="19"/>
      <c r="FB48" s="19"/>
      <c r="FC48" s="19">
        <v>0</v>
      </c>
      <c r="FD48" s="19">
        <v>6.5</v>
      </c>
      <c r="FE48" s="19">
        <v>6.39</v>
      </c>
      <c r="FF48" s="19">
        <v>6.39</v>
      </c>
      <c r="FG48" s="19">
        <v>0.11</v>
      </c>
      <c r="FH48" s="19">
        <v>462.8</v>
      </c>
      <c r="FI48" s="19">
        <v>458.87804999999997</v>
      </c>
      <c r="FJ48" s="19">
        <v>458.87804999999997</v>
      </c>
      <c r="FK48" s="19">
        <v>3.9219499999999998</v>
      </c>
      <c r="FL48" s="19">
        <v>47</v>
      </c>
      <c r="FM48" s="19">
        <v>54.071869999999997</v>
      </c>
      <c r="FN48" s="19">
        <v>52.199509999999997</v>
      </c>
      <c r="FO48" s="19">
        <v>-5.1995100000000001</v>
      </c>
      <c r="FP48" s="19">
        <v>146.6</v>
      </c>
      <c r="FQ48" s="19">
        <v>148.62634</v>
      </c>
      <c r="FR48" s="19">
        <v>148.62634</v>
      </c>
      <c r="FS48" s="19">
        <v>-2.0263399999999998</v>
      </c>
      <c r="FT48" s="19">
        <v>37</v>
      </c>
      <c r="FU48" s="19">
        <v>37.371319999999997</v>
      </c>
      <c r="FV48" s="19">
        <v>36.000340000000001</v>
      </c>
      <c r="FW48" s="19">
        <v>0.99965999999999999</v>
      </c>
      <c r="FX48" s="19">
        <v>18.5</v>
      </c>
      <c r="FY48" s="19">
        <v>19.28585</v>
      </c>
      <c r="FZ48" s="19">
        <v>19.28585</v>
      </c>
      <c r="GA48" s="19">
        <v>-0.78585000000000005</v>
      </c>
      <c r="GB48" s="19">
        <v>19.8</v>
      </c>
      <c r="GC48" s="19">
        <v>19.45</v>
      </c>
      <c r="GD48" s="19">
        <v>19.453659999999999</v>
      </c>
      <c r="GE48" s="19">
        <v>0.34633999999999998</v>
      </c>
      <c r="GF48" s="19">
        <v>91.4</v>
      </c>
      <c r="GG48" s="19">
        <v>87.657560000000004</v>
      </c>
      <c r="GH48" s="19">
        <v>87.657560000000004</v>
      </c>
      <c r="GI48" s="19">
        <v>3.7424400000000002</v>
      </c>
      <c r="GJ48" s="19">
        <v>179.4</v>
      </c>
      <c r="GK48" s="19">
        <v>182.61776</v>
      </c>
      <c r="GL48" s="19">
        <v>182.61776</v>
      </c>
      <c r="GM48" s="19">
        <v>-3.2177600000000002</v>
      </c>
      <c r="GN48" s="19">
        <v>179.7</v>
      </c>
      <c r="GO48" s="19">
        <v>182.61776</v>
      </c>
      <c r="GP48" s="19">
        <v>182.61776</v>
      </c>
      <c r="GQ48" s="19">
        <v>-2.9177599999999999</v>
      </c>
      <c r="GR48" s="19">
        <v>184.5</v>
      </c>
      <c r="GS48" s="19">
        <v>182.61776</v>
      </c>
      <c r="GT48" s="19">
        <v>182.61776</v>
      </c>
      <c r="GU48" s="19">
        <v>1.8822399999999999</v>
      </c>
      <c r="GV48" s="19">
        <v>108.6</v>
      </c>
      <c r="GW48" s="19">
        <v>109.07201000000001</v>
      </c>
      <c r="GX48" s="19">
        <v>109.07201000000001</v>
      </c>
      <c r="GY48" s="19">
        <v>-0.47200999999999999</v>
      </c>
      <c r="GZ48" s="19">
        <v>0</v>
      </c>
      <c r="HA48" s="19">
        <v>7.9643300000000004</v>
      </c>
      <c r="HB48" s="19">
        <v>7.9643199999999998</v>
      </c>
      <c r="HC48" s="19">
        <v>-7.9643199999999998</v>
      </c>
      <c r="HD48" s="19"/>
      <c r="HE48" s="19"/>
      <c r="HF48" s="19"/>
      <c r="HG48" s="19">
        <v>0</v>
      </c>
      <c r="HH48" s="19">
        <v>44.7</v>
      </c>
      <c r="HI48" s="19">
        <v>47.26634</v>
      </c>
      <c r="HJ48" s="19">
        <v>47.26634</v>
      </c>
      <c r="HK48" s="19">
        <v>-2.5663399999999998</v>
      </c>
      <c r="HL48" s="19">
        <v>47</v>
      </c>
      <c r="HM48" s="19">
        <v>44.275120000000001</v>
      </c>
      <c r="HN48" s="19">
        <v>44.275120000000001</v>
      </c>
      <c r="HO48" s="19">
        <v>2.7248800000000002</v>
      </c>
      <c r="HP48" s="19">
        <v>2</v>
      </c>
      <c r="HQ48" s="19">
        <v>1.8363499999999999</v>
      </c>
      <c r="HR48" s="19">
        <v>1.8363499999999999</v>
      </c>
      <c r="HS48" s="19">
        <v>0.16364999999999999</v>
      </c>
      <c r="HT48" s="19">
        <v>30</v>
      </c>
      <c r="HU48" s="19">
        <v>33.323279999999997</v>
      </c>
      <c r="HV48" s="19">
        <v>33.323279999999997</v>
      </c>
      <c r="HW48" s="19">
        <v>-3.32328</v>
      </c>
      <c r="HX48" s="19">
        <v>173.9</v>
      </c>
      <c r="HY48" s="19">
        <v>171.54185000000001</v>
      </c>
      <c r="HZ48" s="19">
        <v>171.54185000000001</v>
      </c>
      <c r="IA48" s="19">
        <v>2.3581500000000002</v>
      </c>
      <c r="IB48" s="19">
        <v>47.6</v>
      </c>
      <c r="IC48" s="19">
        <v>47.67127</v>
      </c>
      <c r="ID48" s="19">
        <v>47.67127</v>
      </c>
      <c r="IE48" s="19">
        <v>-7.127E-2</v>
      </c>
      <c r="IF48" s="19">
        <v>25.1</v>
      </c>
      <c r="IG48" s="19">
        <v>51.58352</v>
      </c>
      <c r="IH48" s="19"/>
      <c r="II48" s="19">
        <v>25.1</v>
      </c>
      <c r="IJ48" s="19"/>
      <c r="IK48" s="19"/>
      <c r="IL48" s="19"/>
      <c r="IM48" s="19">
        <v>0</v>
      </c>
      <c r="IN48" s="19">
        <v>46.8</v>
      </c>
      <c r="IO48" s="19">
        <v>48.41648</v>
      </c>
      <c r="IP48" s="19">
        <v>48.41648</v>
      </c>
      <c r="IQ48" s="19">
        <v>-1.6164799999999999</v>
      </c>
      <c r="IR48" s="19"/>
      <c r="IS48" s="19"/>
      <c r="IT48" s="19"/>
      <c r="IU48" s="19">
        <v>0</v>
      </c>
      <c r="IV48" s="19"/>
      <c r="IW48" s="19"/>
      <c r="IX48" s="19"/>
      <c r="IY48" s="19">
        <v>0</v>
      </c>
      <c r="IZ48" s="19"/>
      <c r="JA48" s="19"/>
      <c r="JB48" s="19"/>
      <c r="JC48" s="19">
        <v>0</v>
      </c>
      <c r="JD48" s="19">
        <v>130.80000000000001</v>
      </c>
      <c r="JE48" s="19">
        <v>133.35676000000001</v>
      </c>
      <c r="JF48" s="19">
        <v>133.35676000000001</v>
      </c>
      <c r="JG48" s="19">
        <v>-2.5567600000000001</v>
      </c>
      <c r="JH48" s="19">
        <v>0</v>
      </c>
      <c r="JI48" s="19"/>
      <c r="JJ48" s="19">
        <v>0</v>
      </c>
      <c r="JK48" s="19">
        <v>0</v>
      </c>
      <c r="JL48" s="19">
        <v>161.19999999999999</v>
      </c>
      <c r="JM48" s="19">
        <v>108.41114</v>
      </c>
      <c r="JN48" s="19">
        <v>149.13023999999999</v>
      </c>
      <c r="JO48" s="19">
        <v>12.06976</v>
      </c>
      <c r="JP48" s="19"/>
      <c r="JQ48" s="19"/>
      <c r="JR48" s="19"/>
      <c r="JS48" s="19">
        <v>0</v>
      </c>
      <c r="JT48" s="19"/>
      <c r="JU48" s="19"/>
      <c r="JV48" s="19"/>
      <c r="JW48" s="19">
        <v>0</v>
      </c>
      <c r="JX48" s="19"/>
      <c r="JY48" s="19"/>
      <c r="JZ48" s="19">
        <v>0</v>
      </c>
      <c r="KA48" s="19">
        <v>0</v>
      </c>
      <c r="KB48" s="19"/>
      <c r="KC48" s="19"/>
      <c r="KD48" s="19"/>
      <c r="KE48" s="19">
        <v>0</v>
      </c>
      <c r="KF48" s="19"/>
      <c r="KG48" s="19"/>
      <c r="KH48" s="19"/>
      <c r="KI48" s="19">
        <v>0</v>
      </c>
      <c r="KJ48" s="19"/>
      <c r="KK48" s="19"/>
      <c r="KL48" s="19"/>
      <c r="KM48" s="19">
        <v>0</v>
      </c>
      <c r="KN48" s="19"/>
      <c r="KO48" s="19"/>
      <c r="KP48" s="19"/>
      <c r="KQ48" s="19">
        <v>0</v>
      </c>
      <c r="KR48" s="19">
        <v>114.1</v>
      </c>
      <c r="KS48" s="19">
        <v>114.11063</v>
      </c>
      <c r="KT48" s="19">
        <v>114.11063</v>
      </c>
      <c r="KU48" s="19">
        <v>-1.0630000000000001E-2</v>
      </c>
      <c r="KV48" s="19"/>
      <c r="KW48" s="19"/>
      <c r="KX48" s="19"/>
      <c r="KY48" s="19">
        <v>0</v>
      </c>
      <c r="KZ48" s="19"/>
      <c r="LA48" s="19"/>
      <c r="LB48" s="19"/>
      <c r="LC48" s="19">
        <v>0</v>
      </c>
      <c r="LD48" s="19">
        <v>169.9</v>
      </c>
      <c r="LE48" s="19">
        <v>177.74100999999999</v>
      </c>
      <c r="LF48" s="19">
        <v>176.66043999999999</v>
      </c>
      <c r="LG48" s="19">
        <v>-6.76044</v>
      </c>
      <c r="LH48" s="19">
        <v>131.5</v>
      </c>
      <c r="LI48" s="19">
        <v>133.67995999999999</v>
      </c>
      <c r="LJ48" s="19">
        <v>133.67995999999999</v>
      </c>
      <c r="LK48" s="19">
        <v>-2.1799599999999999</v>
      </c>
      <c r="LL48" s="19">
        <v>63.5</v>
      </c>
      <c r="LM48" s="19">
        <v>67.461460000000002</v>
      </c>
      <c r="LN48" s="19">
        <v>67.461460000000002</v>
      </c>
      <c r="LO48" s="19">
        <v>-3.9614600000000002</v>
      </c>
      <c r="LP48" s="19">
        <v>79.5</v>
      </c>
      <c r="LQ48" s="19">
        <v>78.567999999999998</v>
      </c>
      <c r="LR48" s="19">
        <v>78.567999999999998</v>
      </c>
      <c r="LS48" s="19">
        <v>0.93200000000000005</v>
      </c>
      <c r="LT48" s="19">
        <v>30.2</v>
      </c>
      <c r="LU48" s="19">
        <v>30.097560000000001</v>
      </c>
      <c r="LV48" s="19">
        <v>30.097560000000001</v>
      </c>
      <c r="LW48" s="19">
        <v>0.10244</v>
      </c>
      <c r="LX48" s="19"/>
      <c r="LY48" s="19"/>
      <c r="LZ48" s="19"/>
      <c r="MA48" s="19">
        <v>0</v>
      </c>
      <c r="MB48" s="19">
        <v>22.4</v>
      </c>
      <c r="MC48" s="19"/>
      <c r="MD48" s="19"/>
      <c r="ME48" s="19">
        <v>22.4</v>
      </c>
      <c r="MF48" s="19"/>
      <c r="MG48" s="19"/>
      <c r="MH48" s="19"/>
      <c r="MI48" s="19">
        <v>0</v>
      </c>
      <c r="MJ48" s="19">
        <v>140.5</v>
      </c>
      <c r="MK48" s="19">
        <v>146.66612000000001</v>
      </c>
      <c r="ML48" s="19">
        <v>146.66612000000001</v>
      </c>
      <c r="MM48" s="19">
        <v>-6.1661200000000003</v>
      </c>
      <c r="MN48" s="19">
        <v>140.19999999999999</v>
      </c>
      <c r="MO48" s="19">
        <v>146.66612000000001</v>
      </c>
      <c r="MP48" s="19">
        <v>146.66612000000001</v>
      </c>
      <c r="MQ48" s="19">
        <v>-6.4661200000000001</v>
      </c>
      <c r="MR48" s="19">
        <v>145.1</v>
      </c>
      <c r="MS48" s="19">
        <v>146.66612000000001</v>
      </c>
      <c r="MT48" s="19">
        <v>146.66612000000001</v>
      </c>
      <c r="MU48" s="19">
        <v>-1.56612</v>
      </c>
      <c r="MV48" s="19">
        <v>0</v>
      </c>
      <c r="MW48" s="19"/>
      <c r="MX48" s="19"/>
      <c r="MY48" s="19">
        <v>0</v>
      </c>
      <c r="MZ48" s="19"/>
      <c r="NA48" s="19"/>
      <c r="NB48" s="19"/>
      <c r="NC48" s="19">
        <v>0</v>
      </c>
      <c r="ND48" s="19"/>
      <c r="NE48" s="19"/>
      <c r="NF48" s="19"/>
      <c r="NG48" s="19">
        <v>0</v>
      </c>
      <c r="NH48" s="19"/>
      <c r="NI48" s="19"/>
      <c r="NJ48" s="19"/>
      <c r="NK48" s="19">
        <v>0</v>
      </c>
      <c r="NL48" s="19"/>
      <c r="NM48" s="19"/>
      <c r="NN48" s="19"/>
      <c r="NO48" s="19">
        <v>0</v>
      </c>
      <c r="NP48" s="19">
        <v>187.2</v>
      </c>
      <c r="NQ48" s="19">
        <v>193.36418</v>
      </c>
      <c r="NR48" s="19">
        <v>193.36417</v>
      </c>
      <c r="NS48" s="19">
        <v>-6.1641700000000004</v>
      </c>
      <c r="NT48" s="19">
        <v>100.2</v>
      </c>
      <c r="NU48" s="19">
        <v>96.682090000000002</v>
      </c>
      <c r="NV48" s="19">
        <v>96.682090000000002</v>
      </c>
      <c r="NW48" s="19">
        <v>3.5179100000000001</v>
      </c>
      <c r="NX48" s="19">
        <v>0</v>
      </c>
      <c r="NY48" s="19">
        <v>0</v>
      </c>
      <c r="NZ48" s="19">
        <v>0</v>
      </c>
      <c r="OA48" s="19">
        <v>0</v>
      </c>
      <c r="OB48" s="19">
        <v>73.3</v>
      </c>
      <c r="OC48" s="19">
        <v>70.099999999999994</v>
      </c>
      <c r="OD48" s="19">
        <v>73.358999999999995</v>
      </c>
      <c r="OE48" s="19">
        <v>-5.8999999999999997E-2</v>
      </c>
      <c r="OF48" s="19">
        <v>0</v>
      </c>
      <c r="OG48" s="19">
        <v>0</v>
      </c>
      <c r="OH48" s="19">
        <v>0</v>
      </c>
      <c r="OI48" s="19">
        <v>0</v>
      </c>
      <c r="OJ48" s="19">
        <v>0.2</v>
      </c>
      <c r="OK48" s="19">
        <v>3.4</v>
      </c>
      <c r="OL48" s="19">
        <v>4.6479999999999997</v>
      </c>
      <c r="OM48" s="19">
        <v>-4.4480000000000004</v>
      </c>
      <c r="ON48" s="19">
        <v>0</v>
      </c>
      <c r="OO48" s="19">
        <v>0</v>
      </c>
      <c r="OP48" s="19">
        <v>0</v>
      </c>
      <c r="OQ48" s="19">
        <v>0</v>
      </c>
      <c r="OR48" s="19">
        <v>20</v>
      </c>
      <c r="OS48" s="19">
        <v>20</v>
      </c>
      <c r="OT48" s="19">
        <v>17.559999999999999</v>
      </c>
      <c r="OU48" s="19">
        <v>2.44</v>
      </c>
      <c r="OV48" s="19">
        <v>9.9</v>
      </c>
      <c r="OW48" s="19">
        <v>9.9830000000000005</v>
      </c>
      <c r="OX48" s="19">
        <v>9.9830000000000005</v>
      </c>
      <c r="OY48" s="19">
        <v>-8.3000000000000004E-2</v>
      </c>
      <c r="OZ48" s="19">
        <v>5.4</v>
      </c>
      <c r="PA48" s="19">
        <v>5.67</v>
      </c>
      <c r="PB48" s="19">
        <v>5.67</v>
      </c>
      <c r="PC48" s="19">
        <v>-0.27</v>
      </c>
      <c r="PD48" s="19">
        <v>3.6</v>
      </c>
      <c r="PE48" s="19">
        <v>3.6</v>
      </c>
      <c r="PF48" s="19">
        <v>3.6</v>
      </c>
      <c r="PG48" s="19">
        <v>0</v>
      </c>
      <c r="PH48" s="19">
        <v>5.2</v>
      </c>
      <c r="PI48" s="19">
        <v>5</v>
      </c>
      <c r="PJ48" s="19">
        <v>5</v>
      </c>
      <c r="PK48" s="19">
        <v>0.2</v>
      </c>
      <c r="PL48" s="19"/>
      <c r="PM48" s="19"/>
      <c r="PN48" s="19">
        <v>19.51219</v>
      </c>
      <c r="PO48" s="19">
        <v>-19.51219</v>
      </c>
      <c r="PP48" s="19">
        <v>20</v>
      </c>
      <c r="PQ48" s="19">
        <v>19.5122</v>
      </c>
      <c r="PR48" s="19">
        <v>19.51219</v>
      </c>
      <c r="PS48" s="19">
        <v>0.48781000000000002</v>
      </c>
      <c r="PT48" s="19">
        <v>19</v>
      </c>
      <c r="PU48" s="19">
        <v>18.048780000000001</v>
      </c>
      <c r="PV48" s="19">
        <v>18.048780000000001</v>
      </c>
      <c r="PW48" s="19">
        <v>0.95121999999999995</v>
      </c>
      <c r="PX48" s="19">
        <v>3.5</v>
      </c>
      <c r="PY48" s="19">
        <v>3.4</v>
      </c>
      <c r="PZ48" s="19">
        <v>3.4</v>
      </c>
      <c r="QA48" s="19">
        <v>0.1</v>
      </c>
      <c r="QB48" s="19">
        <v>18.8</v>
      </c>
      <c r="QC48" s="19">
        <v>18.341460000000001</v>
      </c>
      <c r="QD48" s="19">
        <v>18.341460000000001</v>
      </c>
      <c r="QE48" s="19">
        <v>0.45854</v>
      </c>
      <c r="QF48" s="19">
        <v>0</v>
      </c>
      <c r="QG48" s="19">
        <v>0</v>
      </c>
      <c r="QH48" s="19">
        <v>0</v>
      </c>
      <c r="QI48" s="19">
        <v>0</v>
      </c>
      <c r="QJ48" s="19">
        <v>0</v>
      </c>
      <c r="QK48" s="19">
        <v>0</v>
      </c>
      <c r="QL48" s="19">
        <v>0</v>
      </c>
      <c r="QM48" s="19">
        <v>0</v>
      </c>
      <c r="QN48" s="19">
        <v>22.6</v>
      </c>
      <c r="QO48" s="19">
        <v>18.899999999999999</v>
      </c>
      <c r="QP48" s="19">
        <v>18.077000000000002</v>
      </c>
      <c r="QQ48" s="19">
        <v>4.5229999999999997</v>
      </c>
      <c r="QR48" s="19">
        <v>60.3</v>
      </c>
      <c r="QS48" s="19">
        <v>46.9</v>
      </c>
      <c r="QT48" s="19">
        <v>54.982999999999997</v>
      </c>
      <c r="QU48" s="19">
        <v>5.3170000000000002</v>
      </c>
      <c r="QV48" s="19">
        <v>4.8</v>
      </c>
      <c r="QW48" s="19">
        <v>4.2</v>
      </c>
      <c r="QX48" s="19">
        <v>4.2</v>
      </c>
      <c r="QY48" s="19">
        <v>0.6</v>
      </c>
      <c r="QZ48" s="19">
        <v>2.2000000000000002</v>
      </c>
      <c r="RA48" s="19">
        <v>2.4</v>
      </c>
      <c r="RB48" s="19">
        <v>2.4</v>
      </c>
      <c r="RC48" s="19">
        <v>-0.2</v>
      </c>
      <c r="RD48" s="19">
        <v>2.4</v>
      </c>
      <c r="RE48" s="19">
        <v>2.4</v>
      </c>
      <c r="RF48" s="19">
        <v>2.4</v>
      </c>
      <c r="RG48" s="19">
        <v>0</v>
      </c>
      <c r="RH48" s="19">
        <v>2.8</v>
      </c>
      <c r="RI48" s="19">
        <v>2.8</v>
      </c>
      <c r="RJ48" s="19">
        <v>2.8</v>
      </c>
      <c r="RK48" s="19">
        <v>0</v>
      </c>
      <c r="RL48" s="19">
        <v>0</v>
      </c>
      <c r="RM48" s="19">
        <v>0</v>
      </c>
      <c r="RN48" s="19">
        <v>0</v>
      </c>
      <c r="RO48" s="19">
        <v>0</v>
      </c>
      <c r="RP48" s="19">
        <v>3.5</v>
      </c>
      <c r="RQ48" s="19">
        <v>3.399</v>
      </c>
      <c r="RR48" s="19">
        <v>3.399</v>
      </c>
      <c r="RS48" s="19">
        <v>0.10100000000000001</v>
      </c>
      <c r="RT48" s="19">
        <v>20.399999999999999</v>
      </c>
      <c r="RU48" s="19">
        <v>19.869240000000001</v>
      </c>
      <c r="RV48" s="19">
        <v>11.08053</v>
      </c>
      <c r="RW48" s="19">
        <v>9.3194700000000008</v>
      </c>
      <c r="RX48" s="19">
        <v>2</v>
      </c>
      <c r="RY48" s="19">
        <v>2</v>
      </c>
      <c r="RZ48" s="19">
        <v>2</v>
      </c>
      <c r="SA48" s="19">
        <v>0</v>
      </c>
      <c r="SB48" s="19"/>
      <c r="SC48" s="19"/>
      <c r="SD48" s="19"/>
      <c r="SE48" s="19">
        <v>0</v>
      </c>
      <c r="SF48" s="19">
        <v>14.7</v>
      </c>
      <c r="SG48" s="19">
        <v>16</v>
      </c>
      <c r="SH48" s="19">
        <v>15.02439</v>
      </c>
      <c r="SI48" s="19">
        <v>-0.32439000000000001</v>
      </c>
      <c r="SJ48" s="19">
        <v>12.7</v>
      </c>
      <c r="SK48" s="19">
        <v>12.39024</v>
      </c>
      <c r="SL48" s="19">
        <v>12.39024</v>
      </c>
      <c r="SM48" s="19">
        <v>0.30975999999999998</v>
      </c>
      <c r="SN48" s="19">
        <v>20.3</v>
      </c>
      <c r="SO48" s="19">
        <v>19.5122</v>
      </c>
      <c r="SP48" s="19">
        <v>19.51219</v>
      </c>
      <c r="SQ48" s="19">
        <v>0.78781000000000001</v>
      </c>
      <c r="SR48" s="19">
        <v>20.3</v>
      </c>
      <c r="SS48" s="19">
        <v>19.5122</v>
      </c>
      <c r="ST48" s="19">
        <v>19.51219</v>
      </c>
      <c r="SU48" s="19">
        <v>0.78781000000000001</v>
      </c>
      <c r="SV48" s="19">
        <v>20</v>
      </c>
      <c r="SW48" s="19">
        <v>19.317070000000001</v>
      </c>
      <c r="SX48" s="19">
        <v>19.317070000000001</v>
      </c>
      <c r="SY48" s="19">
        <v>0.68293000000000004</v>
      </c>
      <c r="SZ48" s="19">
        <v>9.6</v>
      </c>
      <c r="TA48" s="19">
        <v>6.3</v>
      </c>
      <c r="TB48" s="19">
        <v>5.8579999999999997</v>
      </c>
      <c r="TC48" s="19">
        <v>3.742</v>
      </c>
      <c r="TD48" s="19">
        <v>18.5</v>
      </c>
      <c r="TE48" s="19">
        <v>26.1</v>
      </c>
      <c r="TF48" s="19">
        <v>44.170999999999999</v>
      </c>
      <c r="TG48" s="19">
        <v>-25.670999999999999</v>
      </c>
      <c r="TH48" s="19">
        <v>0</v>
      </c>
      <c r="TI48" s="19">
        <v>0</v>
      </c>
      <c r="TJ48" s="19">
        <v>0</v>
      </c>
      <c r="TK48" s="19">
        <v>0</v>
      </c>
      <c r="TL48" s="19">
        <v>21</v>
      </c>
      <c r="TM48" s="19">
        <v>32.9</v>
      </c>
      <c r="TN48" s="19">
        <v>29.58</v>
      </c>
      <c r="TO48" s="19">
        <v>-8.58</v>
      </c>
      <c r="TP48" s="19">
        <v>58.4</v>
      </c>
      <c r="TQ48" s="19">
        <v>41.8</v>
      </c>
      <c r="TR48" s="19">
        <v>41.863999999999997</v>
      </c>
      <c r="TS48" s="19">
        <v>16.536000000000001</v>
      </c>
      <c r="TT48" s="19">
        <v>1.2</v>
      </c>
      <c r="TU48" s="19">
        <v>2.8</v>
      </c>
      <c r="TV48" s="19">
        <v>2.7509999999999999</v>
      </c>
      <c r="TW48" s="19">
        <v>-1.5509999999999999</v>
      </c>
      <c r="TX48" s="19">
        <v>0.7</v>
      </c>
      <c r="TY48" s="19">
        <v>2.2999999999999998</v>
      </c>
      <c r="TZ48" s="19">
        <v>2.125</v>
      </c>
      <c r="UA48" s="19">
        <v>-1.425</v>
      </c>
      <c r="UB48" s="19">
        <v>20.9</v>
      </c>
      <c r="UC48" s="19">
        <v>20.4878</v>
      </c>
      <c r="UD48" s="19">
        <v>20.4878</v>
      </c>
      <c r="UE48" s="19">
        <v>0.41220000000000001</v>
      </c>
      <c r="UF48" s="19">
        <v>8.4</v>
      </c>
      <c r="UG48" s="19">
        <v>8</v>
      </c>
      <c r="UH48" s="19">
        <v>8</v>
      </c>
      <c r="UI48" s="19">
        <v>0.4</v>
      </c>
      <c r="UJ48" s="19">
        <v>8.1999999999999993</v>
      </c>
      <c r="UK48" s="19">
        <v>6.9</v>
      </c>
      <c r="UL48" s="19">
        <v>6.9</v>
      </c>
      <c r="UM48" s="19">
        <v>1.3</v>
      </c>
      <c r="UN48" s="19">
        <v>20.399999999999999</v>
      </c>
      <c r="UO48" s="19">
        <v>20</v>
      </c>
      <c r="UP48" s="19">
        <v>10</v>
      </c>
      <c r="UQ48" s="19">
        <v>10.4</v>
      </c>
      <c r="UR48" s="19">
        <v>20.399999999999999</v>
      </c>
      <c r="US48" s="19">
        <v>20</v>
      </c>
      <c r="UT48" s="19">
        <v>10</v>
      </c>
      <c r="UU48" s="19">
        <v>10.4</v>
      </c>
      <c r="UV48" s="19">
        <v>20.2</v>
      </c>
      <c r="UW48" s="19">
        <v>20</v>
      </c>
      <c r="UX48" s="19">
        <v>10</v>
      </c>
      <c r="UY48" s="19">
        <v>10.199999999999999</v>
      </c>
      <c r="UZ48" s="19">
        <v>0</v>
      </c>
      <c r="VA48" s="19">
        <v>3</v>
      </c>
      <c r="VB48" s="19">
        <v>3.5750000000000002</v>
      </c>
      <c r="VC48" s="19">
        <v>-3.5750000000000002</v>
      </c>
      <c r="VD48" s="19">
        <v>0</v>
      </c>
      <c r="VE48" s="19">
        <v>0</v>
      </c>
      <c r="VF48" s="19">
        <v>0</v>
      </c>
      <c r="VG48" s="19">
        <v>0</v>
      </c>
      <c r="VH48" s="19">
        <v>0</v>
      </c>
      <c r="VI48" s="19">
        <v>0</v>
      </c>
      <c r="VJ48" s="19">
        <v>0</v>
      </c>
      <c r="VK48" s="19">
        <v>0</v>
      </c>
      <c r="VL48" s="19">
        <v>0.6</v>
      </c>
      <c r="VM48" s="19">
        <v>0.4</v>
      </c>
      <c r="VN48" s="19">
        <v>0.6</v>
      </c>
      <c r="VO48" s="19">
        <v>0</v>
      </c>
      <c r="VP48" s="19">
        <v>107.7</v>
      </c>
      <c r="VQ48" s="19">
        <v>85.5</v>
      </c>
      <c r="VR48" s="19">
        <v>106.52200000000001</v>
      </c>
      <c r="VS48" s="19">
        <v>1.1779999999999999</v>
      </c>
      <c r="VT48" s="19">
        <v>105.5</v>
      </c>
      <c r="VU48" s="19">
        <v>70.8</v>
      </c>
      <c r="VV48" s="19">
        <v>95.89</v>
      </c>
      <c r="VW48" s="19">
        <v>9.61</v>
      </c>
      <c r="VX48" s="19">
        <v>0</v>
      </c>
      <c r="VY48" s="19">
        <v>0</v>
      </c>
      <c r="VZ48" s="19">
        <v>0</v>
      </c>
      <c r="WA48" s="19">
        <v>0</v>
      </c>
      <c r="WB48" s="19">
        <v>0</v>
      </c>
      <c r="WC48" s="19">
        <v>0</v>
      </c>
      <c r="WD48" s="19">
        <v>0</v>
      </c>
      <c r="WE48" s="19">
        <v>0</v>
      </c>
      <c r="WF48" s="19">
        <v>8.4</v>
      </c>
      <c r="WG48" s="19">
        <v>8.3000000000000007</v>
      </c>
      <c r="WH48" s="19">
        <v>8.3000000000000007</v>
      </c>
      <c r="WI48" s="19">
        <v>0.1</v>
      </c>
      <c r="WJ48" s="19">
        <v>20</v>
      </c>
      <c r="WK48" s="19">
        <v>19.317070000000001</v>
      </c>
      <c r="WL48" s="19">
        <v>19.317070000000001</v>
      </c>
      <c r="WM48" s="19">
        <v>0.68293000000000004</v>
      </c>
      <c r="WN48" s="19">
        <v>9.9</v>
      </c>
      <c r="WO48" s="19">
        <v>10.5</v>
      </c>
      <c r="WP48" s="19">
        <v>10.5</v>
      </c>
      <c r="WQ48" s="19">
        <v>-0.6</v>
      </c>
      <c r="WR48" s="19"/>
      <c r="WS48" s="19"/>
      <c r="WT48" s="19"/>
      <c r="WU48" s="19">
        <v>0</v>
      </c>
      <c r="WV48" s="19">
        <v>36.299999999999997</v>
      </c>
      <c r="WW48" s="19">
        <v>36</v>
      </c>
      <c r="WX48" s="19">
        <v>36</v>
      </c>
      <c r="WY48" s="19">
        <v>0.3</v>
      </c>
      <c r="WZ48" s="19">
        <v>28.3</v>
      </c>
      <c r="XA48" s="19">
        <v>29.184000000000001</v>
      </c>
      <c r="XB48" s="19">
        <v>29.184000000000001</v>
      </c>
      <c r="XC48" s="19">
        <v>-0.88400000000000001</v>
      </c>
      <c r="XD48" s="19">
        <v>3.5</v>
      </c>
      <c r="XE48" s="19">
        <v>2.8159999999999998</v>
      </c>
      <c r="XF48" s="19">
        <v>2.8159999999999998</v>
      </c>
      <c r="XG48" s="19">
        <v>0.68400000000000005</v>
      </c>
      <c r="XH48" s="19">
        <v>14.2</v>
      </c>
      <c r="XI48" s="19">
        <v>14</v>
      </c>
      <c r="XJ48" s="19">
        <v>14</v>
      </c>
      <c r="XK48" s="19">
        <v>0.2</v>
      </c>
      <c r="XL48" s="19">
        <v>0</v>
      </c>
      <c r="XM48" s="19"/>
      <c r="XN48" s="19"/>
      <c r="XO48" s="19">
        <v>0</v>
      </c>
      <c r="XP48" s="19">
        <v>7.1</v>
      </c>
      <c r="XQ48" s="19">
        <v>7.9</v>
      </c>
      <c r="XR48" s="19">
        <v>7.9</v>
      </c>
      <c r="XS48" s="19">
        <v>-0.8</v>
      </c>
    </row>
    <row r="49" spans="1:643" ht="24" customHeight="1" x14ac:dyDescent="0.25">
      <c r="A49" s="1"/>
      <c r="B49" s="13" t="s">
        <v>63</v>
      </c>
      <c r="C49" s="13" t="s">
        <v>729</v>
      </c>
      <c r="D49" s="14">
        <v>1.1000000000000001</v>
      </c>
      <c r="E49" s="14">
        <v>1.02</v>
      </c>
      <c r="F49" s="14">
        <v>1.02</v>
      </c>
      <c r="G49" s="14">
        <v>0.08</v>
      </c>
      <c r="H49" s="14">
        <v>1.6</v>
      </c>
      <c r="I49" s="14">
        <v>1.64</v>
      </c>
      <c r="J49" s="14">
        <v>1.64</v>
      </c>
      <c r="K49" s="14">
        <v>-0.04</v>
      </c>
      <c r="L49" s="14">
        <v>4.3</v>
      </c>
      <c r="M49" s="14">
        <v>3.8072699999999999</v>
      </c>
      <c r="N49" s="14">
        <v>3.8072699999999999</v>
      </c>
      <c r="O49" s="14">
        <v>0.49273</v>
      </c>
      <c r="P49" s="14">
        <v>648.1</v>
      </c>
      <c r="Q49" s="14">
        <v>646.79789000000005</v>
      </c>
      <c r="R49" s="14">
        <v>646.79789000000005</v>
      </c>
      <c r="S49" s="14">
        <v>1.3021100000000001</v>
      </c>
      <c r="T49" s="14">
        <v>219.5</v>
      </c>
      <c r="U49" s="14">
        <v>211.44126</v>
      </c>
      <c r="V49" s="14">
        <v>211.44126</v>
      </c>
      <c r="W49" s="14">
        <v>8.0587400000000002</v>
      </c>
      <c r="X49" s="14"/>
      <c r="Y49" s="14"/>
      <c r="Z49" s="14"/>
      <c r="AA49" s="14">
        <v>0</v>
      </c>
      <c r="AB49" s="14"/>
      <c r="AC49" s="14"/>
      <c r="AD49" s="14"/>
      <c r="AE49" s="14">
        <v>0</v>
      </c>
      <c r="AF49" s="14">
        <v>90.5</v>
      </c>
      <c r="AG49" s="14">
        <v>91.903899999999993</v>
      </c>
      <c r="AH49" s="14">
        <v>92.026830000000004</v>
      </c>
      <c r="AI49" s="14">
        <v>-1.5268299999999999</v>
      </c>
      <c r="AJ49" s="14">
        <v>249.9</v>
      </c>
      <c r="AK49" s="14">
        <v>259.08780000000002</v>
      </c>
      <c r="AL49" s="14">
        <v>259.08780000000002</v>
      </c>
      <c r="AM49" s="14">
        <v>-9.1877999999999993</v>
      </c>
      <c r="AN49" s="14"/>
      <c r="AO49" s="14"/>
      <c r="AP49" s="14"/>
      <c r="AQ49" s="14">
        <v>0</v>
      </c>
      <c r="AR49" s="14"/>
      <c r="AS49" s="14"/>
      <c r="AT49" s="14"/>
      <c r="AU49" s="14">
        <v>0</v>
      </c>
      <c r="AV49" s="14"/>
      <c r="AW49" s="14"/>
      <c r="AX49" s="14"/>
      <c r="AY49" s="14">
        <v>0</v>
      </c>
      <c r="AZ49" s="14">
        <v>198.3</v>
      </c>
      <c r="BA49" s="14">
        <v>204.72800000000001</v>
      </c>
      <c r="BB49" s="14">
        <v>204.72800000000001</v>
      </c>
      <c r="BC49" s="14">
        <v>-6.4279999999999999</v>
      </c>
      <c r="BD49" s="14">
        <v>200.6</v>
      </c>
      <c r="BE49" s="14">
        <v>204.72800000000001</v>
      </c>
      <c r="BF49" s="14">
        <v>204.72800000000001</v>
      </c>
      <c r="BG49" s="14">
        <v>-4.1280000000000001</v>
      </c>
      <c r="BH49" s="14">
        <v>196.2</v>
      </c>
      <c r="BI49" s="14">
        <v>204.72800000000001</v>
      </c>
      <c r="BJ49" s="14">
        <v>204.72800000000001</v>
      </c>
      <c r="BK49" s="14">
        <v>-8.5280000000000005</v>
      </c>
      <c r="BL49" s="14">
        <v>201.5</v>
      </c>
      <c r="BM49" s="14">
        <v>204.87805</v>
      </c>
      <c r="BN49" s="14">
        <v>204.87805</v>
      </c>
      <c r="BO49" s="14">
        <v>-3.37805</v>
      </c>
      <c r="BP49" s="14">
        <v>104.6</v>
      </c>
      <c r="BQ49" s="14">
        <v>102.43902</v>
      </c>
      <c r="BR49" s="14">
        <v>102.43902</v>
      </c>
      <c r="BS49" s="14">
        <v>2.1609799999999999</v>
      </c>
      <c r="BT49" s="14">
        <v>561</v>
      </c>
      <c r="BU49" s="14">
        <v>568.29854</v>
      </c>
      <c r="BV49" s="14">
        <v>568.29854</v>
      </c>
      <c r="BW49" s="14">
        <v>-7.29854</v>
      </c>
      <c r="BX49" s="14">
        <v>10.5</v>
      </c>
      <c r="BY49" s="14">
        <v>10.17268</v>
      </c>
      <c r="BZ49" s="14">
        <v>10.17268</v>
      </c>
      <c r="CA49" s="14">
        <v>0.32732</v>
      </c>
      <c r="CB49" s="14"/>
      <c r="CC49" s="14"/>
      <c r="CD49" s="14"/>
      <c r="CE49" s="14">
        <v>0</v>
      </c>
      <c r="CF49" s="14"/>
      <c r="CG49" s="14"/>
      <c r="CH49" s="14"/>
      <c r="CI49" s="14">
        <v>0</v>
      </c>
      <c r="CJ49" s="14"/>
      <c r="CK49" s="14"/>
      <c r="CL49" s="14"/>
      <c r="CM49" s="14">
        <v>0</v>
      </c>
      <c r="CN49" s="14"/>
      <c r="CO49" s="14"/>
      <c r="CP49" s="14"/>
      <c r="CQ49" s="14">
        <v>0</v>
      </c>
      <c r="CR49" s="14">
        <v>166.8</v>
      </c>
      <c r="CS49" s="14">
        <v>164.70732000000001</v>
      </c>
      <c r="CT49" s="14">
        <v>164.70732000000001</v>
      </c>
      <c r="CU49" s="14">
        <v>2.0926800000000001</v>
      </c>
      <c r="CV49" s="14">
        <v>7.6</v>
      </c>
      <c r="CW49" s="14">
        <v>6.6437299999999997</v>
      </c>
      <c r="CX49" s="14">
        <v>3.8486199999999999</v>
      </c>
      <c r="CY49" s="14">
        <v>3.7513800000000002</v>
      </c>
      <c r="CZ49" s="14">
        <v>2.4</v>
      </c>
      <c r="DA49" s="14">
        <v>3.64486</v>
      </c>
      <c r="DB49" s="14">
        <v>2.1114199999999999</v>
      </c>
      <c r="DC49" s="14">
        <v>0.28858</v>
      </c>
      <c r="DD49" s="14">
        <v>0</v>
      </c>
      <c r="DE49" s="14">
        <v>0</v>
      </c>
      <c r="DF49" s="14">
        <v>0</v>
      </c>
      <c r="DG49" s="14">
        <v>0</v>
      </c>
      <c r="DH49" s="14">
        <v>6.8</v>
      </c>
      <c r="DI49" s="14">
        <v>6.8787000000000003</v>
      </c>
      <c r="DJ49" s="14">
        <v>6.8787000000000003</v>
      </c>
      <c r="DK49" s="14">
        <v>-7.8700000000000006E-2</v>
      </c>
      <c r="DL49" s="14">
        <v>0</v>
      </c>
      <c r="DM49" s="14"/>
      <c r="DN49" s="14">
        <v>4.9923999999999999</v>
      </c>
      <c r="DO49" s="14">
        <v>-4.9923999999999999</v>
      </c>
      <c r="DP49" s="14">
        <v>120.9</v>
      </c>
      <c r="DQ49" s="14">
        <v>143</v>
      </c>
      <c r="DR49" s="14">
        <v>125.81207000000001</v>
      </c>
      <c r="DS49" s="14">
        <v>-4.9120699999999999</v>
      </c>
      <c r="DT49" s="14">
        <v>7.4</v>
      </c>
      <c r="DU49" s="14">
        <v>8.9130000000000003</v>
      </c>
      <c r="DV49" s="14">
        <v>8.9130000000000003</v>
      </c>
      <c r="DW49" s="14">
        <v>-1.5129999999999999</v>
      </c>
      <c r="DX49" s="14"/>
      <c r="DY49" s="14"/>
      <c r="DZ49" s="14"/>
      <c r="EA49" s="14">
        <v>0</v>
      </c>
      <c r="EB49" s="14"/>
      <c r="EC49" s="14"/>
      <c r="ED49" s="14"/>
      <c r="EE49" s="14">
        <v>0</v>
      </c>
      <c r="EF49" s="14"/>
      <c r="EG49" s="14"/>
      <c r="EH49" s="14"/>
      <c r="EI49" s="14">
        <v>0</v>
      </c>
      <c r="EJ49" s="14">
        <v>111</v>
      </c>
      <c r="EK49" s="14">
        <v>112.90537</v>
      </c>
      <c r="EL49" s="14">
        <v>112.90537</v>
      </c>
      <c r="EM49" s="14">
        <v>-1.90537</v>
      </c>
      <c r="EN49" s="14">
        <v>183.8</v>
      </c>
      <c r="EO49" s="14">
        <v>168.64733000000001</v>
      </c>
      <c r="EP49" s="14">
        <v>169.77351999999999</v>
      </c>
      <c r="EQ49" s="14">
        <v>14.026479999999999</v>
      </c>
      <c r="ER49" s="14"/>
      <c r="ES49" s="14"/>
      <c r="ET49" s="14"/>
      <c r="EU49" s="14">
        <v>0</v>
      </c>
      <c r="EV49" s="14"/>
      <c r="EW49" s="14"/>
      <c r="EX49" s="14"/>
      <c r="EY49" s="14">
        <v>0</v>
      </c>
      <c r="EZ49" s="14"/>
      <c r="FA49" s="14"/>
      <c r="FB49" s="14"/>
      <c r="FC49" s="14">
        <v>0</v>
      </c>
      <c r="FD49" s="14">
        <v>6.5</v>
      </c>
      <c r="FE49" s="14">
        <v>6.39</v>
      </c>
      <c r="FF49" s="14">
        <v>6.39</v>
      </c>
      <c r="FG49" s="14">
        <v>0.11</v>
      </c>
      <c r="FH49" s="14">
        <v>461.1</v>
      </c>
      <c r="FI49" s="14">
        <v>458.87804999999997</v>
      </c>
      <c r="FJ49" s="14">
        <v>458.87804999999997</v>
      </c>
      <c r="FK49" s="14">
        <v>2.2219500000000001</v>
      </c>
      <c r="FL49" s="14">
        <v>47</v>
      </c>
      <c r="FM49" s="14">
        <v>54.071869999999997</v>
      </c>
      <c r="FN49" s="14">
        <v>52.199509999999997</v>
      </c>
      <c r="FO49" s="14">
        <v>-5.1995100000000001</v>
      </c>
      <c r="FP49" s="14">
        <v>148.9</v>
      </c>
      <c r="FQ49" s="14">
        <v>148.62634</v>
      </c>
      <c r="FR49" s="14">
        <v>148.62634</v>
      </c>
      <c r="FS49" s="14">
        <v>0.27366000000000001</v>
      </c>
      <c r="FT49" s="14">
        <v>36.4</v>
      </c>
      <c r="FU49" s="14">
        <v>37.371319999999997</v>
      </c>
      <c r="FV49" s="14">
        <v>36.000340000000001</v>
      </c>
      <c r="FW49" s="14">
        <v>0.39966000000000002</v>
      </c>
      <c r="FX49" s="14">
        <v>18.5</v>
      </c>
      <c r="FY49" s="14">
        <v>19.28585</v>
      </c>
      <c r="FZ49" s="14">
        <v>19.28585</v>
      </c>
      <c r="GA49" s="14">
        <v>-0.78585000000000005</v>
      </c>
      <c r="GB49" s="14">
        <v>19.8</v>
      </c>
      <c r="GC49" s="14">
        <v>19.45</v>
      </c>
      <c r="GD49" s="14">
        <v>19.453659999999999</v>
      </c>
      <c r="GE49" s="14">
        <v>0.34633999999999998</v>
      </c>
      <c r="GF49" s="14">
        <v>90.2</v>
      </c>
      <c r="GG49" s="14">
        <v>87.657560000000004</v>
      </c>
      <c r="GH49" s="14">
        <v>87.657560000000004</v>
      </c>
      <c r="GI49" s="14">
        <v>2.54244</v>
      </c>
      <c r="GJ49" s="14">
        <v>178.5</v>
      </c>
      <c r="GK49" s="14">
        <v>182.61776</v>
      </c>
      <c r="GL49" s="14">
        <v>182.61776</v>
      </c>
      <c r="GM49" s="14">
        <v>-4.1177599999999996</v>
      </c>
      <c r="GN49" s="14">
        <v>179.1</v>
      </c>
      <c r="GO49" s="14">
        <v>182.61776</v>
      </c>
      <c r="GP49" s="14">
        <v>182.61776</v>
      </c>
      <c r="GQ49" s="14">
        <v>-3.51776</v>
      </c>
      <c r="GR49" s="14">
        <v>185.3</v>
      </c>
      <c r="GS49" s="14">
        <v>182.61776</v>
      </c>
      <c r="GT49" s="14">
        <v>182.61776</v>
      </c>
      <c r="GU49" s="14">
        <v>2.6822400000000002</v>
      </c>
      <c r="GV49" s="14">
        <v>108.7</v>
      </c>
      <c r="GW49" s="14">
        <v>109.07201000000001</v>
      </c>
      <c r="GX49" s="14">
        <v>109.07201000000001</v>
      </c>
      <c r="GY49" s="14">
        <v>-0.37201000000000001</v>
      </c>
      <c r="GZ49" s="14">
        <v>0</v>
      </c>
      <c r="HA49" s="14">
        <v>7.9643300000000004</v>
      </c>
      <c r="HB49" s="14">
        <v>7.9643199999999998</v>
      </c>
      <c r="HC49" s="14">
        <v>-7.9643199999999998</v>
      </c>
      <c r="HD49" s="14"/>
      <c r="HE49" s="14"/>
      <c r="HF49" s="14"/>
      <c r="HG49" s="14">
        <v>0</v>
      </c>
      <c r="HH49" s="14">
        <v>44.7</v>
      </c>
      <c r="HI49" s="14">
        <v>47.26634</v>
      </c>
      <c r="HJ49" s="14">
        <v>47.26634</v>
      </c>
      <c r="HK49" s="14">
        <v>-2.5663399999999998</v>
      </c>
      <c r="HL49" s="14">
        <v>46.8</v>
      </c>
      <c r="HM49" s="14">
        <v>44.275120000000001</v>
      </c>
      <c r="HN49" s="14">
        <v>44.275120000000001</v>
      </c>
      <c r="HO49" s="14">
        <v>2.52488</v>
      </c>
      <c r="HP49" s="14">
        <v>2</v>
      </c>
      <c r="HQ49" s="14">
        <v>1.8363499999999999</v>
      </c>
      <c r="HR49" s="14">
        <v>1.8363499999999999</v>
      </c>
      <c r="HS49" s="14">
        <v>0.16364999999999999</v>
      </c>
      <c r="HT49" s="14">
        <v>30</v>
      </c>
      <c r="HU49" s="14">
        <v>33.323279999999997</v>
      </c>
      <c r="HV49" s="14">
        <v>33.323279999999997</v>
      </c>
      <c r="HW49" s="14">
        <v>-3.32328</v>
      </c>
      <c r="HX49" s="14">
        <v>174.1</v>
      </c>
      <c r="HY49" s="14">
        <v>171.54185000000001</v>
      </c>
      <c r="HZ49" s="14">
        <v>171.54185000000001</v>
      </c>
      <c r="IA49" s="14">
        <v>2.5581499999999999</v>
      </c>
      <c r="IB49" s="14">
        <v>47.6</v>
      </c>
      <c r="IC49" s="14">
        <v>47.67127</v>
      </c>
      <c r="ID49" s="14">
        <v>47.67127</v>
      </c>
      <c r="IE49" s="14">
        <v>-7.127E-2</v>
      </c>
      <c r="IF49" s="14">
        <v>50.2</v>
      </c>
      <c r="IG49" s="14">
        <v>51.58352</v>
      </c>
      <c r="IH49" s="14"/>
      <c r="II49" s="14">
        <v>50.2</v>
      </c>
      <c r="IJ49" s="14"/>
      <c r="IK49" s="14"/>
      <c r="IL49" s="14"/>
      <c r="IM49" s="14">
        <v>0</v>
      </c>
      <c r="IN49" s="14">
        <v>14.7</v>
      </c>
      <c r="IO49" s="14">
        <v>48.41648</v>
      </c>
      <c r="IP49" s="14">
        <v>48.41648</v>
      </c>
      <c r="IQ49" s="14">
        <v>-33.716479999999997</v>
      </c>
      <c r="IR49" s="14"/>
      <c r="IS49" s="14"/>
      <c r="IT49" s="14"/>
      <c r="IU49" s="14">
        <v>0</v>
      </c>
      <c r="IV49" s="14"/>
      <c r="IW49" s="14"/>
      <c r="IX49" s="14"/>
      <c r="IY49" s="14">
        <v>0</v>
      </c>
      <c r="IZ49" s="14"/>
      <c r="JA49" s="14"/>
      <c r="JB49" s="14"/>
      <c r="JC49" s="14">
        <v>0</v>
      </c>
      <c r="JD49" s="14">
        <v>130.9</v>
      </c>
      <c r="JE49" s="14">
        <v>133.35676000000001</v>
      </c>
      <c r="JF49" s="14">
        <v>133.35676000000001</v>
      </c>
      <c r="JG49" s="14">
        <v>-2.4567600000000001</v>
      </c>
      <c r="JH49" s="14">
        <v>0</v>
      </c>
      <c r="JI49" s="14"/>
      <c r="JJ49" s="14">
        <v>0</v>
      </c>
      <c r="JK49" s="14">
        <v>0</v>
      </c>
      <c r="JL49" s="14">
        <v>162.1</v>
      </c>
      <c r="JM49" s="14">
        <v>101.17915000000001</v>
      </c>
      <c r="JN49" s="14">
        <v>142.14664999999999</v>
      </c>
      <c r="JO49" s="14">
        <v>19.95335</v>
      </c>
      <c r="JP49" s="14"/>
      <c r="JQ49" s="14"/>
      <c r="JR49" s="14"/>
      <c r="JS49" s="14">
        <v>0</v>
      </c>
      <c r="JT49" s="14"/>
      <c r="JU49" s="14"/>
      <c r="JV49" s="14"/>
      <c r="JW49" s="14">
        <v>0</v>
      </c>
      <c r="JX49" s="14"/>
      <c r="JY49" s="14"/>
      <c r="JZ49" s="14">
        <v>0</v>
      </c>
      <c r="KA49" s="14">
        <v>0</v>
      </c>
      <c r="KB49" s="14"/>
      <c r="KC49" s="14"/>
      <c r="KD49" s="14"/>
      <c r="KE49" s="14">
        <v>0</v>
      </c>
      <c r="KF49" s="14"/>
      <c r="KG49" s="14"/>
      <c r="KH49" s="14"/>
      <c r="KI49" s="14">
        <v>0</v>
      </c>
      <c r="KJ49" s="14"/>
      <c r="KK49" s="14"/>
      <c r="KL49" s="14"/>
      <c r="KM49" s="14">
        <v>0</v>
      </c>
      <c r="KN49" s="14"/>
      <c r="KO49" s="14"/>
      <c r="KP49" s="14"/>
      <c r="KQ49" s="14">
        <v>0</v>
      </c>
      <c r="KR49" s="14">
        <v>114.5</v>
      </c>
      <c r="KS49" s="14">
        <v>114.11063</v>
      </c>
      <c r="KT49" s="14">
        <v>114.11063</v>
      </c>
      <c r="KU49" s="14">
        <v>0.38936999999999999</v>
      </c>
      <c r="KV49" s="14"/>
      <c r="KW49" s="14"/>
      <c r="KX49" s="14"/>
      <c r="KY49" s="14">
        <v>0</v>
      </c>
      <c r="KZ49" s="14"/>
      <c r="LA49" s="14"/>
      <c r="LB49" s="14"/>
      <c r="LC49" s="14">
        <v>0</v>
      </c>
      <c r="LD49" s="14">
        <v>188.8</v>
      </c>
      <c r="LE49" s="14">
        <v>177.36637999999999</v>
      </c>
      <c r="LF49" s="14">
        <v>176.66073</v>
      </c>
      <c r="LG49" s="14">
        <v>12.13927</v>
      </c>
      <c r="LH49" s="14">
        <v>132.69999999999999</v>
      </c>
      <c r="LI49" s="14">
        <v>133.67995999999999</v>
      </c>
      <c r="LJ49" s="14">
        <v>133.67995999999999</v>
      </c>
      <c r="LK49" s="14">
        <v>-0.97996000000000005</v>
      </c>
      <c r="LL49" s="14">
        <v>63.6</v>
      </c>
      <c r="LM49" s="14">
        <v>67.461460000000002</v>
      </c>
      <c r="LN49" s="14">
        <v>67.461460000000002</v>
      </c>
      <c r="LO49" s="14">
        <v>-3.8614600000000001</v>
      </c>
      <c r="LP49" s="14">
        <v>79.7</v>
      </c>
      <c r="LQ49" s="14">
        <v>78.567999999999998</v>
      </c>
      <c r="LR49" s="14">
        <v>78.567999999999998</v>
      </c>
      <c r="LS49" s="14">
        <v>1.1319999999999999</v>
      </c>
      <c r="LT49" s="14">
        <v>30.1</v>
      </c>
      <c r="LU49" s="14">
        <v>30.097560000000001</v>
      </c>
      <c r="LV49" s="14">
        <v>30.097560000000001</v>
      </c>
      <c r="LW49" s="14">
        <v>2.4399999999999999E-3</v>
      </c>
      <c r="LX49" s="14"/>
      <c r="LY49" s="14"/>
      <c r="LZ49" s="14"/>
      <c r="MA49" s="14">
        <v>0</v>
      </c>
      <c r="MB49" s="14">
        <v>0</v>
      </c>
      <c r="MC49" s="14"/>
      <c r="MD49" s="14"/>
      <c r="ME49" s="14">
        <v>0</v>
      </c>
      <c r="MF49" s="14"/>
      <c r="MG49" s="14"/>
      <c r="MH49" s="14"/>
      <c r="MI49" s="14">
        <v>0</v>
      </c>
      <c r="MJ49" s="14">
        <v>141.4</v>
      </c>
      <c r="MK49" s="14">
        <v>146.66612000000001</v>
      </c>
      <c r="ML49" s="14">
        <v>146.66612000000001</v>
      </c>
      <c r="MM49" s="14">
        <v>-5.2661199999999999</v>
      </c>
      <c r="MN49" s="14">
        <v>141</v>
      </c>
      <c r="MO49" s="14">
        <v>146.66612000000001</v>
      </c>
      <c r="MP49" s="14">
        <v>146.66612000000001</v>
      </c>
      <c r="MQ49" s="14">
        <v>-5.6661200000000003</v>
      </c>
      <c r="MR49" s="14">
        <v>146.19999999999999</v>
      </c>
      <c r="MS49" s="14">
        <v>146.66612000000001</v>
      </c>
      <c r="MT49" s="14">
        <v>146.66612000000001</v>
      </c>
      <c r="MU49" s="14">
        <v>-0.46611999999999998</v>
      </c>
      <c r="MV49" s="14">
        <v>0</v>
      </c>
      <c r="MW49" s="14"/>
      <c r="MX49" s="14"/>
      <c r="MY49" s="14">
        <v>0</v>
      </c>
      <c r="MZ49" s="14"/>
      <c r="NA49" s="14"/>
      <c r="NB49" s="14"/>
      <c r="NC49" s="14">
        <v>0</v>
      </c>
      <c r="ND49" s="14"/>
      <c r="NE49" s="14"/>
      <c r="NF49" s="14"/>
      <c r="NG49" s="14">
        <v>0</v>
      </c>
      <c r="NH49" s="14"/>
      <c r="NI49" s="14"/>
      <c r="NJ49" s="14"/>
      <c r="NK49" s="14">
        <v>0</v>
      </c>
      <c r="NL49" s="14"/>
      <c r="NM49" s="14"/>
      <c r="NN49" s="14"/>
      <c r="NO49" s="14">
        <v>0</v>
      </c>
      <c r="NP49" s="14">
        <v>187.4</v>
      </c>
      <c r="NQ49" s="14">
        <v>193.36418</v>
      </c>
      <c r="NR49" s="14">
        <v>193.36417</v>
      </c>
      <c r="NS49" s="14">
        <v>-5.9641700000000002</v>
      </c>
      <c r="NT49" s="14">
        <v>100.5</v>
      </c>
      <c r="NU49" s="14">
        <v>96.682090000000002</v>
      </c>
      <c r="NV49" s="14">
        <v>96.682090000000002</v>
      </c>
      <c r="NW49" s="14">
        <v>3.8179099999999999</v>
      </c>
      <c r="NX49" s="14">
        <v>0</v>
      </c>
      <c r="NY49" s="14">
        <v>0</v>
      </c>
      <c r="NZ49" s="14">
        <v>0</v>
      </c>
      <c r="OA49" s="14">
        <v>0</v>
      </c>
      <c r="OB49" s="14">
        <v>72.3</v>
      </c>
      <c r="OC49" s="14">
        <v>66.400000000000006</v>
      </c>
      <c r="OD49" s="14">
        <v>69.007000000000005</v>
      </c>
      <c r="OE49" s="14">
        <v>3.2930000000000001</v>
      </c>
      <c r="OF49" s="14">
        <v>0</v>
      </c>
      <c r="OG49" s="14">
        <v>0</v>
      </c>
      <c r="OH49" s="14">
        <v>0</v>
      </c>
      <c r="OI49" s="14">
        <v>0</v>
      </c>
      <c r="OJ49" s="14">
        <v>0</v>
      </c>
      <c r="OK49" s="14">
        <v>3.7</v>
      </c>
      <c r="OL49" s="14">
        <v>4.6470000000000002</v>
      </c>
      <c r="OM49" s="14">
        <v>-4.6470000000000002</v>
      </c>
      <c r="ON49" s="14">
        <v>0</v>
      </c>
      <c r="OO49" s="14">
        <v>0</v>
      </c>
      <c r="OP49" s="14">
        <v>0</v>
      </c>
      <c r="OQ49" s="14">
        <v>0</v>
      </c>
      <c r="OR49" s="14">
        <v>20</v>
      </c>
      <c r="OS49" s="14">
        <v>20</v>
      </c>
      <c r="OT49" s="14">
        <v>17.559999999999999</v>
      </c>
      <c r="OU49" s="14">
        <v>2.44</v>
      </c>
      <c r="OV49" s="14">
        <v>9.9</v>
      </c>
      <c r="OW49" s="14">
        <v>9.9830000000000005</v>
      </c>
      <c r="OX49" s="14">
        <v>9.9830000000000005</v>
      </c>
      <c r="OY49" s="14">
        <v>-8.3000000000000004E-2</v>
      </c>
      <c r="OZ49" s="14">
        <v>5.4</v>
      </c>
      <c r="PA49" s="14">
        <v>5.67</v>
      </c>
      <c r="PB49" s="14">
        <v>5.67</v>
      </c>
      <c r="PC49" s="14">
        <v>-0.27</v>
      </c>
      <c r="PD49" s="14">
        <v>3.6</v>
      </c>
      <c r="PE49" s="14">
        <v>3.6</v>
      </c>
      <c r="PF49" s="14">
        <v>3.6</v>
      </c>
      <c r="PG49" s="14">
        <v>0</v>
      </c>
      <c r="PH49" s="14">
        <v>5.2</v>
      </c>
      <c r="PI49" s="14">
        <v>5</v>
      </c>
      <c r="PJ49" s="14">
        <v>5</v>
      </c>
      <c r="PK49" s="14">
        <v>0.2</v>
      </c>
      <c r="PL49" s="14"/>
      <c r="PM49" s="14"/>
      <c r="PN49" s="14">
        <v>19.51219</v>
      </c>
      <c r="PO49" s="14">
        <v>-19.51219</v>
      </c>
      <c r="PP49" s="14">
        <v>20</v>
      </c>
      <c r="PQ49" s="14">
        <v>19.5122</v>
      </c>
      <c r="PR49" s="14">
        <v>19.51219</v>
      </c>
      <c r="PS49" s="14">
        <v>0.48781000000000002</v>
      </c>
      <c r="PT49" s="14">
        <v>18.8</v>
      </c>
      <c r="PU49" s="14">
        <v>18.048780000000001</v>
      </c>
      <c r="PV49" s="14">
        <v>18.048780000000001</v>
      </c>
      <c r="PW49" s="14">
        <v>0.75122</v>
      </c>
      <c r="PX49" s="14">
        <v>3.6</v>
      </c>
      <c r="PY49" s="14">
        <v>3.4</v>
      </c>
      <c r="PZ49" s="14">
        <v>3.4</v>
      </c>
      <c r="QA49" s="14">
        <v>0.2</v>
      </c>
      <c r="QB49" s="14">
        <v>18.8</v>
      </c>
      <c r="QC49" s="14">
        <v>18.341460000000001</v>
      </c>
      <c r="QD49" s="14">
        <v>18.341460000000001</v>
      </c>
      <c r="QE49" s="14">
        <v>0.45854</v>
      </c>
      <c r="QF49" s="14">
        <v>0</v>
      </c>
      <c r="QG49" s="14">
        <v>0</v>
      </c>
      <c r="QH49" s="14">
        <v>0</v>
      </c>
      <c r="QI49" s="14">
        <v>0</v>
      </c>
      <c r="QJ49" s="14">
        <v>0</v>
      </c>
      <c r="QK49" s="14">
        <v>0</v>
      </c>
      <c r="QL49" s="14">
        <v>0</v>
      </c>
      <c r="QM49" s="14">
        <v>0</v>
      </c>
      <c r="QN49" s="14">
        <v>21.1</v>
      </c>
      <c r="QO49" s="14">
        <v>17.8</v>
      </c>
      <c r="QP49" s="14">
        <v>17.452999999999999</v>
      </c>
      <c r="QQ49" s="14">
        <v>3.6469999999999998</v>
      </c>
      <c r="QR49" s="14">
        <v>60.6</v>
      </c>
      <c r="QS49" s="14">
        <v>43.7</v>
      </c>
      <c r="QT49" s="14">
        <v>51.293999999999997</v>
      </c>
      <c r="QU49" s="14">
        <v>9.3059999999999992</v>
      </c>
      <c r="QV49" s="14">
        <v>4.8</v>
      </c>
      <c r="QW49" s="14">
        <v>4.2</v>
      </c>
      <c r="QX49" s="14">
        <v>4.2</v>
      </c>
      <c r="QY49" s="14">
        <v>0.6</v>
      </c>
      <c r="QZ49" s="14">
        <v>2.2000000000000002</v>
      </c>
      <c r="RA49" s="14">
        <v>2.4</v>
      </c>
      <c r="RB49" s="14">
        <v>2.4</v>
      </c>
      <c r="RC49" s="14">
        <v>-0.2</v>
      </c>
      <c r="RD49" s="14">
        <v>2.4</v>
      </c>
      <c r="RE49" s="14">
        <v>2.4</v>
      </c>
      <c r="RF49" s="14">
        <v>2.4</v>
      </c>
      <c r="RG49" s="14">
        <v>0</v>
      </c>
      <c r="RH49" s="14">
        <v>2.8</v>
      </c>
      <c r="RI49" s="14">
        <v>2.8</v>
      </c>
      <c r="RJ49" s="14">
        <v>2.8</v>
      </c>
      <c r="RK49" s="14">
        <v>0</v>
      </c>
      <c r="RL49" s="14">
        <v>0</v>
      </c>
      <c r="RM49" s="14">
        <v>0</v>
      </c>
      <c r="RN49" s="14">
        <v>0</v>
      </c>
      <c r="RO49" s="14">
        <v>0</v>
      </c>
      <c r="RP49" s="14">
        <v>3.5</v>
      </c>
      <c r="RQ49" s="14">
        <v>3.399</v>
      </c>
      <c r="RR49" s="14">
        <v>3.399</v>
      </c>
      <c r="RS49" s="14">
        <v>0.10100000000000001</v>
      </c>
      <c r="RT49" s="14">
        <v>20.399999999999999</v>
      </c>
      <c r="RU49" s="14">
        <v>19.869240000000001</v>
      </c>
      <c r="RV49" s="14">
        <v>11.08053</v>
      </c>
      <c r="RW49" s="14">
        <v>9.3194700000000008</v>
      </c>
      <c r="RX49" s="14">
        <v>2</v>
      </c>
      <c r="RY49" s="14">
        <v>2</v>
      </c>
      <c r="RZ49" s="14">
        <v>2</v>
      </c>
      <c r="SA49" s="14">
        <v>0</v>
      </c>
      <c r="SB49" s="14"/>
      <c r="SC49" s="14"/>
      <c r="SD49" s="14"/>
      <c r="SE49" s="14">
        <v>0</v>
      </c>
      <c r="SF49" s="14">
        <v>15</v>
      </c>
      <c r="SG49" s="14">
        <v>16</v>
      </c>
      <c r="SH49" s="14">
        <v>15.02439</v>
      </c>
      <c r="SI49" s="14">
        <v>-2.4389999999999998E-2</v>
      </c>
      <c r="SJ49" s="14">
        <v>12.8</v>
      </c>
      <c r="SK49" s="14">
        <v>12.39024</v>
      </c>
      <c r="SL49" s="14">
        <v>12.39024</v>
      </c>
      <c r="SM49" s="14">
        <v>0.40976000000000001</v>
      </c>
      <c r="SN49" s="14">
        <v>20.3</v>
      </c>
      <c r="SO49" s="14">
        <v>19.5122</v>
      </c>
      <c r="SP49" s="14">
        <v>19.51219</v>
      </c>
      <c r="SQ49" s="14">
        <v>0.78781000000000001</v>
      </c>
      <c r="SR49" s="14">
        <v>20.3</v>
      </c>
      <c r="SS49" s="14">
        <v>19.5122</v>
      </c>
      <c r="ST49" s="14">
        <v>19.51219</v>
      </c>
      <c r="SU49" s="14">
        <v>0.78781000000000001</v>
      </c>
      <c r="SV49" s="14">
        <v>20</v>
      </c>
      <c r="SW49" s="14">
        <v>19.317070000000001</v>
      </c>
      <c r="SX49" s="14">
        <v>19.317070000000001</v>
      </c>
      <c r="SY49" s="14">
        <v>0.68293000000000004</v>
      </c>
      <c r="SZ49" s="14">
        <v>6.7</v>
      </c>
      <c r="TA49" s="14">
        <v>6.3</v>
      </c>
      <c r="TB49" s="14">
        <v>5.6479999999999997</v>
      </c>
      <c r="TC49" s="14">
        <v>1.052</v>
      </c>
      <c r="TD49" s="14">
        <v>13.5</v>
      </c>
      <c r="TE49" s="14">
        <v>23.3</v>
      </c>
      <c r="TF49" s="14">
        <v>39.246000000000002</v>
      </c>
      <c r="TG49" s="14">
        <v>-25.745999999999999</v>
      </c>
      <c r="TH49" s="14">
        <v>0</v>
      </c>
      <c r="TI49" s="14">
        <v>0</v>
      </c>
      <c r="TJ49" s="14">
        <v>0</v>
      </c>
      <c r="TK49" s="14">
        <v>0</v>
      </c>
      <c r="TL49" s="14">
        <v>26.4</v>
      </c>
      <c r="TM49" s="14">
        <v>29.8</v>
      </c>
      <c r="TN49" s="14">
        <v>29.27</v>
      </c>
      <c r="TO49" s="14">
        <v>-2.87</v>
      </c>
      <c r="TP49" s="14">
        <v>71</v>
      </c>
      <c r="TQ49" s="14">
        <v>39.799999999999997</v>
      </c>
      <c r="TR49" s="14">
        <v>42.003</v>
      </c>
      <c r="TS49" s="14">
        <v>28.997</v>
      </c>
      <c r="TT49" s="14">
        <v>2</v>
      </c>
      <c r="TU49" s="14">
        <v>2.5</v>
      </c>
      <c r="TV49" s="14">
        <v>2.6440000000000001</v>
      </c>
      <c r="TW49" s="14">
        <v>-0.64400000000000002</v>
      </c>
      <c r="TX49" s="14">
        <v>1.2</v>
      </c>
      <c r="TY49" s="14">
        <v>1.9</v>
      </c>
      <c r="TZ49" s="14">
        <v>2.0190000000000001</v>
      </c>
      <c r="UA49" s="14">
        <v>-0.81899999999999995</v>
      </c>
      <c r="UB49" s="14">
        <v>20.9</v>
      </c>
      <c r="UC49" s="14">
        <v>20.4878</v>
      </c>
      <c r="UD49" s="14">
        <v>20.4878</v>
      </c>
      <c r="UE49" s="14">
        <v>0.41220000000000001</v>
      </c>
      <c r="UF49" s="14">
        <v>8.4</v>
      </c>
      <c r="UG49" s="14">
        <v>8</v>
      </c>
      <c r="UH49" s="14">
        <v>8</v>
      </c>
      <c r="UI49" s="14">
        <v>0.4</v>
      </c>
      <c r="UJ49" s="14">
        <v>8.1999999999999993</v>
      </c>
      <c r="UK49" s="14">
        <v>6.9</v>
      </c>
      <c r="UL49" s="14">
        <v>6.9</v>
      </c>
      <c r="UM49" s="14">
        <v>1.3</v>
      </c>
      <c r="UN49" s="14">
        <v>20.399999999999999</v>
      </c>
      <c r="UO49" s="14">
        <v>20</v>
      </c>
      <c r="UP49" s="14">
        <v>10</v>
      </c>
      <c r="UQ49" s="14">
        <v>10.4</v>
      </c>
      <c r="UR49" s="14">
        <v>20.399999999999999</v>
      </c>
      <c r="US49" s="14">
        <v>20</v>
      </c>
      <c r="UT49" s="14">
        <v>10</v>
      </c>
      <c r="UU49" s="14">
        <v>10.4</v>
      </c>
      <c r="UV49" s="14">
        <v>20.2</v>
      </c>
      <c r="UW49" s="14">
        <v>20</v>
      </c>
      <c r="UX49" s="14">
        <v>10</v>
      </c>
      <c r="UY49" s="14">
        <v>10.199999999999999</v>
      </c>
      <c r="UZ49" s="14">
        <v>0</v>
      </c>
      <c r="VA49" s="14">
        <v>3.4</v>
      </c>
      <c r="VB49" s="14">
        <v>3.4889999999999999</v>
      </c>
      <c r="VC49" s="14">
        <v>-3.4889999999999999</v>
      </c>
      <c r="VD49" s="14">
        <v>0</v>
      </c>
      <c r="VE49" s="14">
        <v>0</v>
      </c>
      <c r="VF49" s="14">
        <v>0</v>
      </c>
      <c r="VG49" s="14">
        <v>0</v>
      </c>
      <c r="VH49" s="14">
        <v>0</v>
      </c>
      <c r="VI49" s="14">
        <v>0</v>
      </c>
      <c r="VJ49" s="14">
        <v>0</v>
      </c>
      <c r="VK49" s="14">
        <v>0</v>
      </c>
      <c r="VL49" s="14">
        <v>0.6</v>
      </c>
      <c r="VM49" s="14">
        <v>0.4</v>
      </c>
      <c r="VN49" s="14">
        <v>0.6</v>
      </c>
      <c r="VO49" s="14">
        <v>0</v>
      </c>
      <c r="VP49" s="14">
        <v>109.9</v>
      </c>
      <c r="VQ49" s="14">
        <v>74.8</v>
      </c>
      <c r="VR49" s="14">
        <v>96.677999999999997</v>
      </c>
      <c r="VS49" s="14">
        <v>13.222</v>
      </c>
      <c r="VT49" s="14">
        <v>104.6</v>
      </c>
      <c r="VU49" s="14">
        <v>69.5</v>
      </c>
      <c r="VV49" s="14">
        <v>77.569999999999993</v>
      </c>
      <c r="VW49" s="14">
        <v>27.03</v>
      </c>
      <c r="VX49" s="14">
        <v>0</v>
      </c>
      <c r="VY49" s="14">
        <v>0</v>
      </c>
      <c r="VZ49" s="14">
        <v>0</v>
      </c>
      <c r="WA49" s="14">
        <v>0</v>
      </c>
      <c r="WB49" s="14">
        <v>0</v>
      </c>
      <c r="WC49" s="14">
        <v>0</v>
      </c>
      <c r="WD49" s="14">
        <v>0</v>
      </c>
      <c r="WE49" s="14">
        <v>0</v>
      </c>
      <c r="WF49" s="14">
        <v>8.4</v>
      </c>
      <c r="WG49" s="14">
        <v>8.3000000000000007</v>
      </c>
      <c r="WH49" s="14">
        <v>8.3000000000000007</v>
      </c>
      <c r="WI49" s="14">
        <v>0.1</v>
      </c>
      <c r="WJ49" s="14">
        <v>20</v>
      </c>
      <c r="WK49" s="14">
        <v>19.317070000000001</v>
      </c>
      <c r="WL49" s="14">
        <v>19.317070000000001</v>
      </c>
      <c r="WM49" s="14">
        <v>0.68293000000000004</v>
      </c>
      <c r="WN49" s="14">
        <v>10.3</v>
      </c>
      <c r="WO49" s="14">
        <v>10.5</v>
      </c>
      <c r="WP49" s="14">
        <v>10.5</v>
      </c>
      <c r="WQ49" s="14">
        <v>-0.2</v>
      </c>
      <c r="WR49" s="14"/>
      <c r="WS49" s="14"/>
      <c r="WT49" s="14"/>
      <c r="WU49" s="14">
        <v>0</v>
      </c>
      <c r="WV49" s="14">
        <v>36</v>
      </c>
      <c r="WW49" s="14">
        <v>36</v>
      </c>
      <c r="WX49" s="14">
        <v>36</v>
      </c>
      <c r="WY49" s="14">
        <v>0</v>
      </c>
      <c r="WZ49" s="14">
        <v>28.5</v>
      </c>
      <c r="XA49" s="14">
        <v>29.184000000000001</v>
      </c>
      <c r="XB49" s="14">
        <v>29.184000000000001</v>
      </c>
      <c r="XC49" s="14">
        <v>-0.68400000000000005</v>
      </c>
      <c r="XD49" s="14">
        <v>3.4</v>
      </c>
      <c r="XE49" s="14">
        <v>2.8159999999999998</v>
      </c>
      <c r="XF49" s="14">
        <v>2.8159999999999998</v>
      </c>
      <c r="XG49" s="14">
        <v>0.58399999999999996</v>
      </c>
      <c r="XH49" s="14">
        <v>14</v>
      </c>
      <c r="XI49" s="14">
        <v>14</v>
      </c>
      <c r="XJ49" s="14">
        <v>14</v>
      </c>
      <c r="XK49" s="14">
        <v>0</v>
      </c>
      <c r="XL49" s="14">
        <v>0</v>
      </c>
      <c r="XM49" s="14"/>
      <c r="XN49" s="14"/>
      <c r="XO49" s="14">
        <v>0</v>
      </c>
      <c r="XP49" s="14">
        <v>5.9</v>
      </c>
      <c r="XQ49" s="14">
        <v>7.9</v>
      </c>
      <c r="XR49" s="14">
        <v>7.9</v>
      </c>
      <c r="XS49" s="14">
        <v>-2</v>
      </c>
    </row>
    <row r="50" spans="1:643" ht="24" customHeight="1" x14ac:dyDescent="0.25">
      <c r="A50" s="1"/>
      <c r="B50" s="16" t="s">
        <v>63</v>
      </c>
      <c r="C50" s="16" t="s">
        <v>730</v>
      </c>
      <c r="D50" s="17">
        <v>1</v>
      </c>
      <c r="E50" s="17">
        <v>1.02</v>
      </c>
      <c r="F50" s="17">
        <v>1.02</v>
      </c>
      <c r="G50" s="17">
        <v>-0.02</v>
      </c>
      <c r="H50" s="17">
        <v>1.6</v>
      </c>
      <c r="I50" s="17">
        <v>1.64</v>
      </c>
      <c r="J50" s="17">
        <v>1.64</v>
      </c>
      <c r="K50" s="17">
        <v>-0.04</v>
      </c>
      <c r="L50" s="17">
        <v>4.3</v>
      </c>
      <c r="M50" s="17">
        <v>3.8072699999999999</v>
      </c>
      <c r="N50" s="17">
        <v>3.8072699999999999</v>
      </c>
      <c r="O50" s="17">
        <v>0.49273</v>
      </c>
      <c r="P50" s="17">
        <v>646.1</v>
      </c>
      <c r="Q50" s="17">
        <v>646.79789000000005</v>
      </c>
      <c r="R50" s="17">
        <v>646.79789000000005</v>
      </c>
      <c r="S50" s="17">
        <v>-0.69789000000000001</v>
      </c>
      <c r="T50" s="17">
        <v>218.7</v>
      </c>
      <c r="U50" s="17">
        <v>211.44126</v>
      </c>
      <c r="V50" s="17">
        <v>211.44126</v>
      </c>
      <c r="W50" s="17">
        <v>7.2587400000000004</v>
      </c>
      <c r="X50" s="17"/>
      <c r="Y50" s="17"/>
      <c r="Z50" s="17"/>
      <c r="AA50" s="17">
        <v>0</v>
      </c>
      <c r="AB50" s="17"/>
      <c r="AC50" s="17"/>
      <c r="AD50" s="17"/>
      <c r="AE50" s="17">
        <v>0</v>
      </c>
      <c r="AF50" s="17">
        <v>90.3</v>
      </c>
      <c r="AG50" s="17">
        <v>91.903899999999993</v>
      </c>
      <c r="AH50" s="17">
        <v>92.026830000000004</v>
      </c>
      <c r="AI50" s="17">
        <v>-1.7268300000000001</v>
      </c>
      <c r="AJ50" s="17">
        <v>249.3</v>
      </c>
      <c r="AK50" s="17">
        <v>259.08780000000002</v>
      </c>
      <c r="AL50" s="17">
        <v>259.08780000000002</v>
      </c>
      <c r="AM50" s="17">
        <v>-9.7878000000000007</v>
      </c>
      <c r="AN50" s="17"/>
      <c r="AO50" s="17"/>
      <c r="AP50" s="17"/>
      <c r="AQ50" s="17">
        <v>0</v>
      </c>
      <c r="AR50" s="17"/>
      <c r="AS50" s="17"/>
      <c r="AT50" s="17"/>
      <c r="AU50" s="17">
        <v>0</v>
      </c>
      <c r="AV50" s="17"/>
      <c r="AW50" s="17"/>
      <c r="AX50" s="17"/>
      <c r="AY50" s="17">
        <v>0</v>
      </c>
      <c r="AZ50" s="17">
        <v>198.1</v>
      </c>
      <c r="BA50" s="17">
        <v>204.72800000000001</v>
      </c>
      <c r="BB50" s="17">
        <v>204.72800000000001</v>
      </c>
      <c r="BC50" s="17">
        <v>-6.6280000000000001</v>
      </c>
      <c r="BD50" s="17">
        <v>197.7</v>
      </c>
      <c r="BE50" s="17">
        <v>204.72800000000001</v>
      </c>
      <c r="BF50" s="17">
        <v>204.72800000000001</v>
      </c>
      <c r="BG50" s="17">
        <v>-7.0279999999999996</v>
      </c>
      <c r="BH50" s="17">
        <v>195.2</v>
      </c>
      <c r="BI50" s="17">
        <v>204.72800000000001</v>
      </c>
      <c r="BJ50" s="17">
        <v>204.72800000000001</v>
      </c>
      <c r="BK50" s="17">
        <v>-9.5280000000000005</v>
      </c>
      <c r="BL50" s="17">
        <v>201.8</v>
      </c>
      <c r="BM50" s="17">
        <v>204.87805</v>
      </c>
      <c r="BN50" s="17">
        <v>204.87805</v>
      </c>
      <c r="BO50" s="17">
        <v>-3.0780500000000002</v>
      </c>
      <c r="BP50" s="17">
        <v>106.8</v>
      </c>
      <c r="BQ50" s="17">
        <v>102.43902</v>
      </c>
      <c r="BR50" s="17">
        <v>102.43902</v>
      </c>
      <c r="BS50" s="17">
        <v>4.3609799999999996</v>
      </c>
      <c r="BT50" s="17">
        <v>558.6</v>
      </c>
      <c r="BU50" s="17">
        <v>568.29854</v>
      </c>
      <c r="BV50" s="17">
        <v>568.29854</v>
      </c>
      <c r="BW50" s="17">
        <v>-9.6985399999999995</v>
      </c>
      <c r="BX50" s="17">
        <v>10.6</v>
      </c>
      <c r="BY50" s="17">
        <v>10.17268</v>
      </c>
      <c r="BZ50" s="17">
        <v>10.17268</v>
      </c>
      <c r="CA50" s="17">
        <v>0.42731999999999998</v>
      </c>
      <c r="CB50" s="17"/>
      <c r="CC50" s="17"/>
      <c r="CD50" s="17"/>
      <c r="CE50" s="17">
        <v>0</v>
      </c>
      <c r="CF50" s="17"/>
      <c r="CG50" s="17"/>
      <c r="CH50" s="17"/>
      <c r="CI50" s="17">
        <v>0</v>
      </c>
      <c r="CJ50" s="17"/>
      <c r="CK50" s="17"/>
      <c r="CL50" s="17"/>
      <c r="CM50" s="17">
        <v>0</v>
      </c>
      <c r="CN50" s="17"/>
      <c r="CO50" s="17"/>
      <c r="CP50" s="17"/>
      <c r="CQ50" s="17">
        <v>0</v>
      </c>
      <c r="CR50" s="17">
        <v>167.6</v>
      </c>
      <c r="CS50" s="17">
        <v>164.70732000000001</v>
      </c>
      <c r="CT50" s="17">
        <v>164.70732000000001</v>
      </c>
      <c r="CU50" s="17">
        <v>2.8926799999999999</v>
      </c>
      <c r="CV50" s="17">
        <v>7.6</v>
      </c>
      <c r="CW50" s="17">
        <v>6.6437299999999997</v>
      </c>
      <c r="CX50" s="17">
        <v>3.8486199999999999</v>
      </c>
      <c r="CY50" s="17">
        <v>3.7513800000000002</v>
      </c>
      <c r="CZ50" s="17">
        <v>2.4</v>
      </c>
      <c r="DA50" s="17">
        <v>3.64486</v>
      </c>
      <c r="DB50" s="17">
        <v>2.1114199999999999</v>
      </c>
      <c r="DC50" s="17">
        <v>0.28858</v>
      </c>
      <c r="DD50" s="17">
        <v>0</v>
      </c>
      <c r="DE50" s="17">
        <v>0</v>
      </c>
      <c r="DF50" s="17">
        <v>0</v>
      </c>
      <c r="DG50" s="17">
        <v>0</v>
      </c>
      <c r="DH50" s="17">
        <v>6.8</v>
      </c>
      <c r="DI50" s="17">
        <v>6.8787000000000003</v>
      </c>
      <c r="DJ50" s="17">
        <v>6.8787000000000003</v>
      </c>
      <c r="DK50" s="17">
        <v>-7.8700000000000006E-2</v>
      </c>
      <c r="DL50" s="17">
        <v>0</v>
      </c>
      <c r="DM50" s="17"/>
      <c r="DN50" s="17">
        <v>4.9923999999999999</v>
      </c>
      <c r="DO50" s="17">
        <v>-4.9923999999999999</v>
      </c>
      <c r="DP50" s="17">
        <v>121</v>
      </c>
      <c r="DQ50" s="17">
        <v>143</v>
      </c>
      <c r="DR50" s="17">
        <v>126.1733</v>
      </c>
      <c r="DS50" s="17">
        <v>-5.1733000000000002</v>
      </c>
      <c r="DT50" s="17">
        <v>7.3</v>
      </c>
      <c r="DU50" s="17">
        <v>8.9130000000000003</v>
      </c>
      <c r="DV50" s="17">
        <v>8.9130000000000003</v>
      </c>
      <c r="DW50" s="17">
        <v>-1.613</v>
      </c>
      <c r="DX50" s="17"/>
      <c r="DY50" s="17"/>
      <c r="DZ50" s="17"/>
      <c r="EA50" s="17">
        <v>0</v>
      </c>
      <c r="EB50" s="17"/>
      <c r="EC50" s="17"/>
      <c r="ED50" s="17"/>
      <c r="EE50" s="17">
        <v>0</v>
      </c>
      <c r="EF50" s="17"/>
      <c r="EG50" s="17"/>
      <c r="EH50" s="17"/>
      <c r="EI50" s="17">
        <v>0</v>
      </c>
      <c r="EJ50" s="17">
        <v>111</v>
      </c>
      <c r="EK50" s="17">
        <v>112.90537</v>
      </c>
      <c r="EL50" s="17">
        <v>112.90537</v>
      </c>
      <c r="EM50" s="17">
        <v>-1.90537</v>
      </c>
      <c r="EN50" s="17">
        <v>177.8</v>
      </c>
      <c r="EO50" s="17">
        <v>168.64733000000001</v>
      </c>
      <c r="EP50" s="17">
        <v>168.71353999999999</v>
      </c>
      <c r="EQ50" s="17">
        <v>9.0864600000000006</v>
      </c>
      <c r="ER50" s="17"/>
      <c r="ES50" s="17"/>
      <c r="ET50" s="17"/>
      <c r="EU50" s="17">
        <v>0</v>
      </c>
      <c r="EV50" s="17"/>
      <c r="EW50" s="17"/>
      <c r="EX50" s="17"/>
      <c r="EY50" s="17">
        <v>0</v>
      </c>
      <c r="EZ50" s="17"/>
      <c r="FA50" s="17"/>
      <c r="FB50" s="17"/>
      <c r="FC50" s="17">
        <v>0</v>
      </c>
      <c r="FD50" s="17">
        <v>6.5</v>
      </c>
      <c r="FE50" s="17">
        <v>6.39</v>
      </c>
      <c r="FF50" s="17">
        <v>6.39</v>
      </c>
      <c r="FG50" s="17">
        <v>0.11</v>
      </c>
      <c r="FH50" s="17">
        <v>459.9</v>
      </c>
      <c r="FI50" s="17">
        <v>458.87804999999997</v>
      </c>
      <c r="FJ50" s="17">
        <v>458.87804999999997</v>
      </c>
      <c r="FK50" s="17">
        <v>1.0219499999999999</v>
      </c>
      <c r="FL50" s="17">
        <v>47</v>
      </c>
      <c r="FM50" s="17">
        <v>54.071869999999997</v>
      </c>
      <c r="FN50" s="17">
        <v>52.199509999999997</v>
      </c>
      <c r="FO50" s="17">
        <v>-5.1995100000000001</v>
      </c>
      <c r="FP50" s="17">
        <v>146.69999999999999</v>
      </c>
      <c r="FQ50" s="17">
        <v>148.62634</v>
      </c>
      <c r="FR50" s="17">
        <v>148.62634</v>
      </c>
      <c r="FS50" s="17">
        <v>-1.9263399999999999</v>
      </c>
      <c r="FT50" s="17">
        <v>36.6</v>
      </c>
      <c r="FU50" s="17">
        <v>37.371319999999997</v>
      </c>
      <c r="FV50" s="17">
        <v>36.000340000000001</v>
      </c>
      <c r="FW50" s="17">
        <v>0.59965999999999997</v>
      </c>
      <c r="FX50" s="17">
        <v>18.5</v>
      </c>
      <c r="FY50" s="17">
        <v>19.28585</v>
      </c>
      <c r="FZ50" s="17">
        <v>19.28585</v>
      </c>
      <c r="GA50" s="17">
        <v>-0.78585000000000005</v>
      </c>
      <c r="GB50" s="17">
        <v>19.8</v>
      </c>
      <c r="GC50" s="17">
        <v>19.45</v>
      </c>
      <c r="GD50" s="17">
        <v>19.453659999999999</v>
      </c>
      <c r="GE50" s="17">
        <v>0.34633999999999998</v>
      </c>
      <c r="GF50" s="17">
        <v>90.3</v>
      </c>
      <c r="GG50" s="17">
        <v>87.657560000000004</v>
      </c>
      <c r="GH50" s="17">
        <v>87.657560000000004</v>
      </c>
      <c r="GI50" s="17">
        <v>2.6424400000000001</v>
      </c>
      <c r="GJ50" s="17">
        <v>177.9</v>
      </c>
      <c r="GK50" s="17">
        <v>182.61776</v>
      </c>
      <c r="GL50" s="17">
        <v>182.61776</v>
      </c>
      <c r="GM50" s="17">
        <v>-4.7177600000000002</v>
      </c>
      <c r="GN50" s="17">
        <v>178.2</v>
      </c>
      <c r="GO50" s="17">
        <v>182.61776</v>
      </c>
      <c r="GP50" s="17">
        <v>182.61776</v>
      </c>
      <c r="GQ50" s="17">
        <v>-4.4177600000000004</v>
      </c>
      <c r="GR50" s="17">
        <v>184.5</v>
      </c>
      <c r="GS50" s="17">
        <v>182.61776</v>
      </c>
      <c r="GT50" s="17">
        <v>182.61776</v>
      </c>
      <c r="GU50" s="17">
        <v>1.8822399999999999</v>
      </c>
      <c r="GV50" s="17">
        <v>109.4</v>
      </c>
      <c r="GW50" s="17">
        <v>109.07201000000001</v>
      </c>
      <c r="GX50" s="17">
        <v>109.07201000000001</v>
      </c>
      <c r="GY50" s="17">
        <v>0.32799</v>
      </c>
      <c r="GZ50" s="17">
        <v>0</v>
      </c>
      <c r="HA50" s="17">
        <v>7.9643300000000004</v>
      </c>
      <c r="HB50" s="17">
        <v>7.9643199999999998</v>
      </c>
      <c r="HC50" s="17">
        <v>-7.9643199999999998</v>
      </c>
      <c r="HD50" s="17"/>
      <c r="HE50" s="17"/>
      <c r="HF50" s="17"/>
      <c r="HG50" s="17">
        <v>0</v>
      </c>
      <c r="HH50" s="17">
        <v>44.9</v>
      </c>
      <c r="HI50" s="17">
        <v>47.26634</v>
      </c>
      <c r="HJ50" s="17">
        <v>47.26634</v>
      </c>
      <c r="HK50" s="17">
        <v>-2.3663400000000001</v>
      </c>
      <c r="HL50" s="17">
        <v>46.8</v>
      </c>
      <c r="HM50" s="17">
        <v>44.275120000000001</v>
      </c>
      <c r="HN50" s="17">
        <v>44.275120000000001</v>
      </c>
      <c r="HO50" s="17">
        <v>2.52488</v>
      </c>
      <c r="HP50" s="17">
        <v>2</v>
      </c>
      <c r="HQ50" s="17">
        <v>1.8363499999999999</v>
      </c>
      <c r="HR50" s="17">
        <v>1.8363499999999999</v>
      </c>
      <c r="HS50" s="17">
        <v>0.16364999999999999</v>
      </c>
      <c r="HT50" s="17">
        <v>30.2</v>
      </c>
      <c r="HU50" s="17">
        <v>33.323279999999997</v>
      </c>
      <c r="HV50" s="17">
        <v>33.323279999999997</v>
      </c>
      <c r="HW50" s="17">
        <v>-3.1232799999999998</v>
      </c>
      <c r="HX50" s="17">
        <v>173.7</v>
      </c>
      <c r="HY50" s="17">
        <v>171.54185000000001</v>
      </c>
      <c r="HZ50" s="17">
        <v>171.54185000000001</v>
      </c>
      <c r="IA50" s="17">
        <v>2.15815</v>
      </c>
      <c r="IB50" s="17">
        <v>47.5</v>
      </c>
      <c r="IC50" s="17">
        <v>47.67127</v>
      </c>
      <c r="ID50" s="17">
        <v>47.67127</v>
      </c>
      <c r="IE50" s="17">
        <v>-0.17127000000000001</v>
      </c>
      <c r="IF50" s="17">
        <v>49.7</v>
      </c>
      <c r="IG50" s="17">
        <v>51.58352</v>
      </c>
      <c r="IH50" s="17"/>
      <c r="II50" s="17">
        <v>49.7</v>
      </c>
      <c r="IJ50" s="17"/>
      <c r="IK50" s="17"/>
      <c r="IL50" s="17"/>
      <c r="IM50" s="17">
        <v>0</v>
      </c>
      <c r="IN50" s="17">
        <v>0</v>
      </c>
      <c r="IO50" s="17">
        <v>48.41648</v>
      </c>
      <c r="IP50" s="17">
        <v>48.41648</v>
      </c>
      <c r="IQ50" s="17">
        <v>-48.41648</v>
      </c>
      <c r="IR50" s="17"/>
      <c r="IS50" s="17"/>
      <c r="IT50" s="17"/>
      <c r="IU50" s="17">
        <v>0</v>
      </c>
      <c r="IV50" s="17"/>
      <c r="IW50" s="17"/>
      <c r="IX50" s="17"/>
      <c r="IY50" s="17">
        <v>0</v>
      </c>
      <c r="IZ50" s="17"/>
      <c r="JA50" s="17"/>
      <c r="JB50" s="17"/>
      <c r="JC50" s="17">
        <v>0</v>
      </c>
      <c r="JD50" s="17">
        <v>130.6</v>
      </c>
      <c r="JE50" s="17">
        <v>133.35676000000001</v>
      </c>
      <c r="JF50" s="17">
        <v>133.35676000000001</v>
      </c>
      <c r="JG50" s="17">
        <v>-2.7567599999999999</v>
      </c>
      <c r="JH50" s="17">
        <v>0</v>
      </c>
      <c r="JI50" s="17"/>
      <c r="JJ50" s="17">
        <v>0</v>
      </c>
      <c r="JK50" s="17">
        <v>0</v>
      </c>
      <c r="JL50" s="17">
        <v>161.6</v>
      </c>
      <c r="JM50" s="17">
        <v>96.862889999999993</v>
      </c>
      <c r="JN50" s="17">
        <v>151.68458999999999</v>
      </c>
      <c r="JO50" s="17">
        <v>9.9154099999999996</v>
      </c>
      <c r="JP50" s="17"/>
      <c r="JQ50" s="17"/>
      <c r="JR50" s="17"/>
      <c r="JS50" s="17">
        <v>0</v>
      </c>
      <c r="JT50" s="17"/>
      <c r="JU50" s="17"/>
      <c r="JV50" s="17"/>
      <c r="JW50" s="17">
        <v>0</v>
      </c>
      <c r="JX50" s="17"/>
      <c r="JY50" s="17"/>
      <c r="JZ50" s="17">
        <v>0</v>
      </c>
      <c r="KA50" s="17">
        <v>0</v>
      </c>
      <c r="KB50" s="17"/>
      <c r="KC50" s="17"/>
      <c r="KD50" s="17"/>
      <c r="KE50" s="17">
        <v>0</v>
      </c>
      <c r="KF50" s="17"/>
      <c r="KG50" s="17"/>
      <c r="KH50" s="17"/>
      <c r="KI50" s="17">
        <v>0</v>
      </c>
      <c r="KJ50" s="17"/>
      <c r="KK50" s="17"/>
      <c r="KL50" s="17"/>
      <c r="KM50" s="17">
        <v>0</v>
      </c>
      <c r="KN50" s="17"/>
      <c r="KO50" s="17"/>
      <c r="KP50" s="17"/>
      <c r="KQ50" s="17">
        <v>0</v>
      </c>
      <c r="KR50" s="17">
        <v>114.1</v>
      </c>
      <c r="KS50" s="17">
        <v>114.11063</v>
      </c>
      <c r="KT50" s="17">
        <v>114.11063</v>
      </c>
      <c r="KU50" s="17">
        <v>-1.0630000000000001E-2</v>
      </c>
      <c r="KV50" s="17"/>
      <c r="KW50" s="17"/>
      <c r="KX50" s="17"/>
      <c r="KY50" s="17">
        <v>0</v>
      </c>
      <c r="KZ50" s="17"/>
      <c r="LA50" s="17"/>
      <c r="LB50" s="17"/>
      <c r="LC50" s="17">
        <v>0</v>
      </c>
      <c r="LD50" s="17">
        <v>168.9</v>
      </c>
      <c r="LE50" s="17">
        <v>177.74100999999999</v>
      </c>
      <c r="LF50" s="17">
        <v>177.72071</v>
      </c>
      <c r="LG50" s="17">
        <v>-8.8207100000000001</v>
      </c>
      <c r="LH50" s="17">
        <v>131.5</v>
      </c>
      <c r="LI50" s="17">
        <v>133.67995999999999</v>
      </c>
      <c r="LJ50" s="17">
        <v>133.67995999999999</v>
      </c>
      <c r="LK50" s="17">
        <v>-2.1799599999999999</v>
      </c>
      <c r="LL50" s="17">
        <v>63.4</v>
      </c>
      <c r="LM50" s="17">
        <v>67.461460000000002</v>
      </c>
      <c r="LN50" s="17">
        <v>67.461460000000002</v>
      </c>
      <c r="LO50" s="17">
        <v>-4.0614600000000003</v>
      </c>
      <c r="LP50" s="17">
        <v>79.400000000000006</v>
      </c>
      <c r="LQ50" s="17">
        <v>78.567999999999998</v>
      </c>
      <c r="LR50" s="17">
        <v>78.567999999999998</v>
      </c>
      <c r="LS50" s="17">
        <v>0.83199999999999996</v>
      </c>
      <c r="LT50" s="17">
        <v>30.4</v>
      </c>
      <c r="LU50" s="17">
        <v>30.097560000000001</v>
      </c>
      <c r="LV50" s="17">
        <v>30.097560000000001</v>
      </c>
      <c r="LW50" s="17">
        <v>0.30243999999999999</v>
      </c>
      <c r="LX50" s="17"/>
      <c r="LY50" s="17"/>
      <c r="LZ50" s="17"/>
      <c r="MA50" s="17">
        <v>0</v>
      </c>
      <c r="MB50" s="17">
        <v>0</v>
      </c>
      <c r="MC50" s="17"/>
      <c r="MD50" s="17"/>
      <c r="ME50" s="17">
        <v>0</v>
      </c>
      <c r="MF50" s="17"/>
      <c r="MG50" s="17"/>
      <c r="MH50" s="17"/>
      <c r="MI50" s="17">
        <v>0</v>
      </c>
      <c r="MJ50" s="17">
        <v>140.80000000000001</v>
      </c>
      <c r="MK50" s="17">
        <v>146.66612000000001</v>
      </c>
      <c r="ML50" s="17">
        <v>146.66612000000001</v>
      </c>
      <c r="MM50" s="17">
        <v>-5.8661199999999996</v>
      </c>
      <c r="MN50" s="17">
        <v>140.5</v>
      </c>
      <c r="MO50" s="17">
        <v>146.66612000000001</v>
      </c>
      <c r="MP50" s="17">
        <v>146.66612000000001</v>
      </c>
      <c r="MQ50" s="17">
        <v>-6.1661200000000003</v>
      </c>
      <c r="MR50" s="17">
        <v>145.19999999999999</v>
      </c>
      <c r="MS50" s="17">
        <v>146.66612000000001</v>
      </c>
      <c r="MT50" s="17">
        <v>146.66612000000001</v>
      </c>
      <c r="MU50" s="17">
        <v>-1.4661200000000001</v>
      </c>
      <c r="MV50" s="17">
        <v>0</v>
      </c>
      <c r="MW50" s="17"/>
      <c r="MX50" s="17"/>
      <c r="MY50" s="17">
        <v>0</v>
      </c>
      <c r="MZ50" s="17"/>
      <c r="NA50" s="17"/>
      <c r="NB50" s="17"/>
      <c r="NC50" s="17">
        <v>0</v>
      </c>
      <c r="ND50" s="17"/>
      <c r="NE50" s="17"/>
      <c r="NF50" s="17"/>
      <c r="NG50" s="17">
        <v>0</v>
      </c>
      <c r="NH50" s="17"/>
      <c r="NI50" s="17"/>
      <c r="NJ50" s="17"/>
      <c r="NK50" s="17">
        <v>0</v>
      </c>
      <c r="NL50" s="17"/>
      <c r="NM50" s="17"/>
      <c r="NN50" s="17"/>
      <c r="NO50" s="17">
        <v>0</v>
      </c>
      <c r="NP50" s="17">
        <v>187.7</v>
      </c>
      <c r="NQ50" s="17">
        <v>193.36418</v>
      </c>
      <c r="NR50" s="17">
        <v>193.36417</v>
      </c>
      <c r="NS50" s="17">
        <v>-5.6641700000000004</v>
      </c>
      <c r="NT50" s="17">
        <v>100.7</v>
      </c>
      <c r="NU50" s="17">
        <v>96.682090000000002</v>
      </c>
      <c r="NV50" s="17">
        <v>96.682090000000002</v>
      </c>
      <c r="NW50" s="17">
        <v>4.0179099999999996</v>
      </c>
      <c r="NX50" s="17">
        <v>0</v>
      </c>
      <c r="NY50" s="17">
        <v>0</v>
      </c>
      <c r="NZ50" s="17">
        <v>0</v>
      </c>
      <c r="OA50" s="17">
        <v>0</v>
      </c>
      <c r="OB50" s="17">
        <v>72.7</v>
      </c>
      <c r="OC50" s="17">
        <v>63.8</v>
      </c>
      <c r="OD50" s="17">
        <v>63.749000000000002</v>
      </c>
      <c r="OE50" s="17">
        <v>8.9510000000000005</v>
      </c>
      <c r="OF50" s="17">
        <v>0</v>
      </c>
      <c r="OG50" s="17">
        <v>0</v>
      </c>
      <c r="OH50" s="17">
        <v>0</v>
      </c>
      <c r="OI50" s="17">
        <v>0</v>
      </c>
      <c r="OJ50" s="17">
        <v>1.2</v>
      </c>
      <c r="OK50" s="17">
        <v>4.2</v>
      </c>
      <c r="OL50" s="17">
        <v>4.6619999999999999</v>
      </c>
      <c r="OM50" s="17">
        <v>-3.4620000000000002</v>
      </c>
      <c r="ON50" s="17">
        <v>0</v>
      </c>
      <c r="OO50" s="17">
        <v>0</v>
      </c>
      <c r="OP50" s="17">
        <v>0</v>
      </c>
      <c r="OQ50" s="17">
        <v>0</v>
      </c>
      <c r="OR50" s="17">
        <v>20</v>
      </c>
      <c r="OS50" s="17">
        <v>20</v>
      </c>
      <c r="OT50" s="17">
        <v>17.559999999999999</v>
      </c>
      <c r="OU50" s="17">
        <v>2.44</v>
      </c>
      <c r="OV50" s="17">
        <v>9.9</v>
      </c>
      <c r="OW50" s="17">
        <v>9.9830000000000005</v>
      </c>
      <c r="OX50" s="17">
        <v>9.9830000000000005</v>
      </c>
      <c r="OY50" s="17">
        <v>-8.3000000000000004E-2</v>
      </c>
      <c r="OZ50" s="17">
        <v>5.3</v>
      </c>
      <c r="PA50" s="17">
        <v>5.67</v>
      </c>
      <c r="PB50" s="17">
        <v>5.67</v>
      </c>
      <c r="PC50" s="17">
        <v>-0.37</v>
      </c>
      <c r="PD50" s="17">
        <v>3.6</v>
      </c>
      <c r="PE50" s="17">
        <v>3.6</v>
      </c>
      <c r="PF50" s="17">
        <v>3.6</v>
      </c>
      <c r="PG50" s="17">
        <v>0</v>
      </c>
      <c r="PH50" s="17">
        <v>5.2</v>
      </c>
      <c r="PI50" s="17">
        <v>5</v>
      </c>
      <c r="PJ50" s="17">
        <v>5</v>
      </c>
      <c r="PK50" s="17">
        <v>0.2</v>
      </c>
      <c r="PL50" s="17"/>
      <c r="PM50" s="17"/>
      <c r="PN50" s="17">
        <v>19.51219</v>
      </c>
      <c r="PO50" s="17">
        <v>-19.51219</v>
      </c>
      <c r="PP50" s="17">
        <v>20</v>
      </c>
      <c r="PQ50" s="17">
        <v>19.5122</v>
      </c>
      <c r="PR50" s="17">
        <v>19.51219</v>
      </c>
      <c r="PS50" s="17">
        <v>0.48781000000000002</v>
      </c>
      <c r="PT50" s="17">
        <v>19</v>
      </c>
      <c r="PU50" s="17">
        <v>18.048780000000001</v>
      </c>
      <c r="PV50" s="17">
        <v>18.048780000000001</v>
      </c>
      <c r="PW50" s="17">
        <v>0.95121999999999995</v>
      </c>
      <c r="PX50" s="17">
        <v>3.6</v>
      </c>
      <c r="PY50" s="17">
        <v>3.4</v>
      </c>
      <c r="PZ50" s="17">
        <v>3.4</v>
      </c>
      <c r="QA50" s="17">
        <v>0.2</v>
      </c>
      <c r="QB50" s="17">
        <v>18.8</v>
      </c>
      <c r="QC50" s="17">
        <v>18.341460000000001</v>
      </c>
      <c r="QD50" s="17">
        <v>18.341460000000001</v>
      </c>
      <c r="QE50" s="17">
        <v>0.45854</v>
      </c>
      <c r="QF50" s="17">
        <v>0</v>
      </c>
      <c r="QG50" s="17">
        <v>0</v>
      </c>
      <c r="QH50" s="17">
        <v>0</v>
      </c>
      <c r="QI50" s="17">
        <v>0</v>
      </c>
      <c r="QJ50" s="17">
        <v>0</v>
      </c>
      <c r="QK50" s="17">
        <v>0</v>
      </c>
      <c r="QL50" s="17">
        <v>0</v>
      </c>
      <c r="QM50" s="17">
        <v>0</v>
      </c>
      <c r="QN50" s="17">
        <v>21.8</v>
      </c>
      <c r="QO50" s="17">
        <v>16.899999999999999</v>
      </c>
      <c r="QP50" s="17">
        <v>16.143000000000001</v>
      </c>
      <c r="QQ50" s="17">
        <v>5.657</v>
      </c>
      <c r="QR50" s="17">
        <v>61.8</v>
      </c>
      <c r="QS50" s="17">
        <v>40.799999999999997</v>
      </c>
      <c r="QT50" s="17">
        <v>47.046999999999997</v>
      </c>
      <c r="QU50" s="17">
        <v>14.753</v>
      </c>
      <c r="QV50" s="17">
        <v>4.8</v>
      </c>
      <c r="QW50" s="17">
        <v>4.2</v>
      </c>
      <c r="QX50" s="17">
        <v>4.2</v>
      </c>
      <c r="QY50" s="17">
        <v>0.6</v>
      </c>
      <c r="QZ50" s="17">
        <v>2.2000000000000002</v>
      </c>
      <c r="RA50" s="17">
        <v>2.4</v>
      </c>
      <c r="RB50" s="17">
        <v>2.4</v>
      </c>
      <c r="RC50" s="17">
        <v>-0.2</v>
      </c>
      <c r="RD50" s="17">
        <v>2.4</v>
      </c>
      <c r="RE50" s="17">
        <v>2.4</v>
      </c>
      <c r="RF50" s="17">
        <v>2.4</v>
      </c>
      <c r="RG50" s="17">
        <v>0</v>
      </c>
      <c r="RH50" s="17">
        <v>2.8</v>
      </c>
      <c r="RI50" s="17">
        <v>2.8</v>
      </c>
      <c r="RJ50" s="17">
        <v>2.8</v>
      </c>
      <c r="RK50" s="17">
        <v>0</v>
      </c>
      <c r="RL50" s="17">
        <v>0</v>
      </c>
      <c r="RM50" s="17">
        <v>0</v>
      </c>
      <c r="RN50" s="17">
        <v>0</v>
      </c>
      <c r="RO50" s="17">
        <v>0</v>
      </c>
      <c r="RP50" s="17">
        <v>3.4</v>
      </c>
      <c r="RQ50" s="17">
        <v>3.399</v>
      </c>
      <c r="RR50" s="17">
        <v>3.399</v>
      </c>
      <c r="RS50" s="17">
        <v>1E-3</v>
      </c>
      <c r="RT50" s="17">
        <v>20.399999999999999</v>
      </c>
      <c r="RU50" s="17">
        <v>19.869240000000001</v>
      </c>
      <c r="RV50" s="17">
        <v>11.08053</v>
      </c>
      <c r="RW50" s="17">
        <v>9.3194700000000008</v>
      </c>
      <c r="RX50" s="17">
        <v>2</v>
      </c>
      <c r="RY50" s="17">
        <v>2</v>
      </c>
      <c r="RZ50" s="17">
        <v>2</v>
      </c>
      <c r="SA50" s="17">
        <v>0</v>
      </c>
      <c r="SB50" s="17"/>
      <c r="SC50" s="17"/>
      <c r="SD50" s="17"/>
      <c r="SE50" s="17">
        <v>0</v>
      </c>
      <c r="SF50" s="17">
        <v>14.9</v>
      </c>
      <c r="SG50" s="17">
        <v>16</v>
      </c>
      <c r="SH50" s="17">
        <v>15.02439</v>
      </c>
      <c r="SI50" s="17">
        <v>-0.12439</v>
      </c>
      <c r="SJ50" s="17">
        <v>12.8</v>
      </c>
      <c r="SK50" s="17">
        <v>12.39024</v>
      </c>
      <c r="SL50" s="17">
        <v>12.39024</v>
      </c>
      <c r="SM50" s="17">
        <v>0.40976000000000001</v>
      </c>
      <c r="SN50" s="17">
        <v>20.399999999999999</v>
      </c>
      <c r="SO50" s="17">
        <v>19.5122</v>
      </c>
      <c r="SP50" s="17">
        <v>19.51219</v>
      </c>
      <c r="SQ50" s="17">
        <v>0.88780999999999999</v>
      </c>
      <c r="SR50" s="17">
        <v>20.3</v>
      </c>
      <c r="SS50" s="17">
        <v>19.5122</v>
      </c>
      <c r="ST50" s="17">
        <v>19.51219</v>
      </c>
      <c r="SU50" s="17">
        <v>0.78781000000000001</v>
      </c>
      <c r="SV50" s="17">
        <v>20</v>
      </c>
      <c r="SW50" s="17">
        <v>19.317070000000001</v>
      </c>
      <c r="SX50" s="17">
        <v>19.317070000000001</v>
      </c>
      <c r="SY50" s="17">
        <v>0.68293000000000004</v>
      </c>
      <c r="SZ50" s="17">
        <v>9</v>
      </c>
      <c r="TA50" s="17">
        <v>6.3</v>
      </c>
      <c r="TB50" s="17">
        <v>6.2569999999999997</v>
      </c>
      <c r="TC50" s="17">
        <v>2.7429999999999999</v>
      </c>
      <c r="TD50" s="17">
        <v>18.100000000000001</v>
      </c>
      <c r="TE50" s="17">
        <v>22.3</v>
      </c>
      <c r="TF50" s="17">
        <v>37.530999999999999</v>
      </c>
      <c r="TG50" s="17">
        <v>-19.431000000000001</v>
      </c>
      <c r="TH50" s="17">
        <v>0</v>
      </c>
      <c r="TI50" s="17">
        <v>0</v>
      </c>
      <c r="TJ50" s="17">
        <v>0</v>
      </c>
      <c r="TK50" s="17">
        <v>0</v>
      </c>
      <c r="TL50" s="17">
        <v>48.4</v>
      </c>
      <c r="TM50" s="17">
        <v>27.1</v>
      </c>
      <c r="TN50" s="17">
        <v>28.622</v>
      </c>
      <c r="TO50" s="17">
        <v>19.777999999999999</v>
      </c>
      <c r="TP50" s="17">
        <v>92.6</v>
      </c>
      <c r="TQ50" s="17">
        <v>37.799999999999997</v>
      </c>
      <c r="TR50" s="17">
        <v>41.762</v>
      </c>
      <c r="TS50" s="17">
        <v>50.838000000000001</v>
      </c>
      <c r="TT50" s="17">
        <v>2</v>
      </c>
      <c r="TU50" s="17">
        <v>2.2999999999999998</v>
      </c>
      <c r="TV50" s="17">
        <v>2.6269999999999998</v>
      </c>
      <c r="TW50" s="17">
        <v>-0.627</v>
      </c>
      <c r="TX50" s="17">
        <v>1</v>
      </c>
      <c r="TY50" s="17">
        <v>1.6</v>
      </c>
      <c r="TZ50" s="17">
        <v>1.863</v>
      </c>
      <c r="UA50" s="17">
        <v>-0.86299999999999999</v>
      </c>
      <c r="UB50" s="17">
        <v>20.9</v>
      </c>
      <c r="UC50" s="17">
        <v>20.4878</v>
      </c>
      <c r="UD50" s="17">
        <v>20.4878</v>
      </c>
      <c r="UE50" s="17">
        <v>0.41220000000000001</v>
      </c>
      <c r="UF50" s="17">
        <v>8.4</v>
      </c>
      <c r="UG50" s="17">
        <v>8</v>
      </c>
      <c r="UH50" s="17">
        <v>8</v>
      </c>
      <c r="UI50" s="17">
        <v>0.4</v>
      </c>
      <c r="UJ50" s="17">
        <v>8.1999999999999993</v>
      </c>
      <c r="UK50" s="17">
        <v>6.9</v>
      </c>
      <c r="UL50" s="17">
        <v>6.9</v>
      </c>
      <c r="UM50" s="17">
        <v>1.3</v>
      </c>
      <c r="UN50" s="17">
        <v>20.399999999999999</v>
      </c>
      <c r="UO50" s="17">
        <v>20</v>
      </c>
      <c r="UP50" s="17">
        <v>10</v>
      </c>
      <c r="UQ50" s="17">
        <v>10.4</v>
      </c>
      <c r="UR50" s="17">
        <v>20.399999999999999</v>
      </c>
      <c r="US50" s="17">
        <v>20</v>
      </c>
      <c r="UT50" s="17">
        <v>10</v>
      </c>
      <c r="UU50" s="17">
        <v>10.4</v>
      </c>
      <c r="UV50" s="17">
        <v>20.2</v>
      </c>
      <c r="UW50" s="17">
        <v>20</v>
      </c>
      <c r="UX50" s="17">
        <v>10</v>
      </c>
      <c r="UY50" s="17">
        <v>10.199999999999999</v>
      </c>
      <c r="UZ50" s="17">
        <v>0</v>
      </c>
      <c r="VA50" s="17">
        <v>3.7</v>
      </c>
      <c r="VB50" s="17">
        <v>3.4929999999999999</v>
      </c>
      <c r="VC50" s="17">
        <v>-3.4929999999999999</v>
      </c>
      <c r="VD50" s="17">
        <v>0</v>
      </c>
      <c r="VE50" s="17">
        <v>0</v>
      </c>
      <c r="VF50" s="17">
        <v>0</v>
      </c>
      <c r="VG50" s="17">
        <v>0</v>
      </c>
      <c r="VH50" s="17">
        <v>0</v>
      </c>
      <c r="VI50" s="17">
        <v>0</v>
      </c>
      <c r="VJ50" s="17">
        <v>0</v>
      </c>
      <c r="VK50" s="17">
        <v>0</v>
      </c>
      <c r="VL50" s="17">
        <v>0.6</v>
      </c>
      <c r="VM50" s="17">
        <v>0.4</v>
      </c>
      <c r="VN50" s="17">
        <v>0.6</v>
      </c>
      <c r="VO50" s="17">
        <v>0</v>
      </c>
      <c r="VP50" s="17">
        <v>90</v>
      </c>
      <c r="VQ50" s="17">
        <v>64.599999999999994</v>
      </c>
      <c r="VR50" s="17">
        <v>80.757000000000005</v>
      </c>
      <c r="VS50" s="17">
        <v>9.2430000000000003</v>
      </c>
      <c r="VT50" s="17">
        <v>81.7</v>
      </c>
      <c r="VU50" s="17">
        <v>60.1</v>
      </c>
      <c r="VV50" s="17">
        <v>61.25</v>
      </c>
      <c r="VW50" s="17">
        <v>20.45</v>
      </c>
      <c r="VX50" s="17">
        <v>0</v>
      </c>
      <c r="VY50" s="17">
        <v>0</v>
      </c>
      <c r="VZ50" s="17">
        <v>0</v>
      </c>
      <c r="WA50" s="17">
        <v>0</v>
      </c>
      <c r="WB50" s="17">
        <v>0</v>
      </c>
      <c r="WC50" s="17">
        <v>0</v>
      </c>
      <c r="WD50" s="17">
        <v>0</v>
      </c>
      <c r="WE50" s="17">
        <v>0</v>
      </c>
      <c r="WF50" s="17">
        <v>8.5</v>
      </c>
      <c r="WG50" s="17">
        <v>8.3000000000000007</v>
      </c>
      <c r="WH50" s="17">
        <v>8.3000000000000007</v>
      </c>
      <c r="WI50" s="17">
        <v>0.2</v>
      </c>
      <c r="WJ50" s="17">
        <v>20</v>
      </c>
      <c r="WK50" s="17">
        <v>19.317070000000001</v>
      </c>
      <c r="WL50" s="17">
        <v>19.317070000000001</v>
      </c>
      <c r="WM50" s="17">
        <v>0.68293000000000004</v>
      </c>
      <c r="WN50" s="17">
        <v>9.4</v>
      </c>
      <c r="WO50" s="17">
        <v>10.5</v>
      </c>
      <c r="WP50" s="17">
        <v>10.5</v>
      </c>
      <c r="WQ50" s="17">
        <v>-1.1000000000000001</v>
      </c>
      <c r="WR50" s="17"/>
      <c r="WS50" s="17"/>
      <c r="WT50" s="17"/>
      <c r="WU50" s="17">
        <v>0</v>
      </c>
      <c r="WV50" s="17">
        <v>36.200000000000003</v>
      </c>
      <c r="WW50" s="17">
        <v>36</v>
      </c>
      <c r="WX50" s="17">
        <v>36</v>
      </c>
      <c r="WY50" s="17">
        <v>0.2</v>
      </c>
      <c r="WZ50" s="17">
        <v>28.4</v>
      </c>
      <c r="XA50" s="17">
        <v>29.184000000000001</v>
      </c>
      <c r="XB50" s="17">
        <v>29.184000000000001</v>
      </c>
      <c r="XC50" s="17">
        <v>-0.78400000000000003</v>
      </c>
      <c r="XD50" s="17">
        <v>3.1</v>
      </c>
      <c r="XE50" s="17">
        <v>2.8159999999999998</v>
      </c>
      <c r="XF50" s="17">
        <v>2.8159999999999998</v>
      </c>
      <c r="XG50" s="17">
        <v>0.28399999999999997</v>
      </c>
      <c r="XH50" s="17">
        <v>14</v>
      </c>
      <c r="XI50" s="17">
        <v>14</v>
      </c>
      <c r="XJ50" s="17">
        <v>14</v>
      </c>
      <c r="XK50" s="17">
        <v>0</v>
      </c>
      <c r="XL50" s="17">
        <v>0</v>
      </c>
      <c r="XM50" s="17"/>
      <c r="XN50" s="17"/>
      <c r="XO50" s="17">
        <v>0</v>
      </c>
      <c r="XP50" s="17">
        <v>6.9</v>
      </c>
      <c r="XQ50" s="17">
        <v>7.9</v>
      </c>
      <c r="XR50" s="17">
        <v>7.9</v>
      </c>
      <c r="XS50" s="17">
        <v>-1</v>
      </c>
    </row>
    <row r="51" spans="1:643" ht="24" customHeight="1" x14ac:dyDescent="0.25">
      <c r="A51" s="1"/>
      <c r="B51" s="16" t="s">
        <v>63</v>
      </c>
      <c r="C51" s="16" t="s">
        <v>731</v>
      </c>
      <c r="D51" s="17">
        <v>1</v>
      </c>
      <c r="E51" s="17">
        <v>1.02</v>
      </c>
      <c r="F51" s="17">
        <v>1.02</v>
      </c>
      <c r="G51" s="17">
        <v>-0.02</v>
      </c>
      <c r="H51" s="17">
        <v>1.6</v>
      </c>
      <c r="I51" s="17">
        <v>1.64</v>
      </c>
      <c r="J51" s="17">
        <v>1.64</v>
      </c>
      <c r="K51" s="17">
        <v>-0.04</v>
      </c>
      <c r="L51" s="17">
        <v>4.3</v>
      </c>
      <c r="M51" s="17">
        <v>3.8072699999999999</v>
      </c>
      <c r="N51" s="17">
        <v>3.8072699999999999</v>
      </c>
      <c r="O51" s="17">
        <v>0.49273</v>
      </c>
      <c r="P51" s="17">
        <v>646</v>
      </c>
      <c r="Q51" s="17">
        <v>646.79789000000005</v>
      </c>
      <c r="R51" s="17">
        <v>646.79789000000005</v>
      </c>
      <c r="S51" s="17">
        <v>-0.79788999999999999</v>
      </c>
      <c r="T51" s="17">
        <v>219.1</v>
      </c>
      <c r="U51" s="17">
        <v>211.44126</v>
      </c>
      <c r="V51" s="17">
        <v>211.44126</v>
      </c>
      <c r="W51" s="17">
        <v>7.6587399999999999</v>
      </c>
      <c r="X51" s="17"/>
      <c r="Y51" s="17"/>
      <c r="Z51" s="17"/>
      <c r="AA51" s="17">
        <v>0</v>
      </c>
      <c r="AB51" s="17"/>
      <c r="AC51" s="17"/>
      <c r="AD51" s="17"/>
      <c r="AE51" s="17">
        <v>0</v>
      </c>
      <c r="AF51" s="17">
        <v>90.9</v>
      </c>
      <c r="AG51" s="17">
        <v>91.903899999999993</v>
      </c>
      <c r="AH51" s="17">
        <v>92.026830000000004</v>
      </c>
      <c r="AI51" s="17">
        <v>-1.12683</v>
      </c>
      <c r="AJ51" s="17">
        <v>249</v>
      </c>
      <c r="AK51" s="17">
        <v>259.08780000000002</v>
      </c>
      <c r="AL51" s="17">
        <v>259.08780000000002</v>
      </c>
      <c r="AM51" s="17">
        <v>-10.0878</v>
      </c>
      <c r="AN51" s="17"/>
      <c r="AO51" s="17"/>
      <c r="AP51" s="17"/>
      <c r="AQ51" s="17">
        <v>0</v>
      </c>
      <c r="AR51" s="17"/>
      <c r="AS51" s="17"/>
      <c r="AT51" s="17"/>
      <c r="AU51" s="17">
        <v>0</v>
      </c>
      <c r="AV51" s="17"/>
      <c r="AW51" s="17"/>
      <c r="AX51" s="17"/>
      <c r="AY51" s="17">
        <v>0</v>
      </c>
      <c r="AZ51" s="17">
        <v>197.3</v>
      </c>
      <c r="BA51" s="17">
        <v>204.72800000000001</v>
      </c>
      <c r="BB51" s="17">
        <v>204.72800000000001</v>
      </c>
      <c r="BC51" s="17">
        <v>-7.4279999999999999</v>
      </c>
      <c r="BD51" s="17">
        <v>198</v>
      </c>
      <c r="BE51" s="17">
        <v>204.72800000000001</v>
      </c>
      <c r="BF51" s="17">
        <v>204.72800000000001</v>
      </c>
      <c r="BG51" s="17">
        <v>-6.7279999999999998</v>
      </c>
      <c r="BH51" s="17">
        <v>194.8</v>
      </c>
      <c r="BI51" s="17">
        <v>204.72800000000001</v>
      </c>
      <c r="BJ51" s="17">
        <v>204.72800000000001</v>
      </c>
      <c r="BK51" s="17">
        <v>-9.9280000000000008</v>
      </c>
      <c r="BL51" s="17">
        <v>203.1</v>
      </c>
      <c r="BM51" s="17">
        <v>204.87805</v>
      </c>
      <c r="BN51" s="17">
        <v>204.87805</v>
      </c>
      <c r="BO51" s="17">
        <v>-1.7780499999999999</v>
      </c>
      <c r="BP51" s="17">
        <v>107.3</v>
      </c>
      <c r="BQ51" s="17">
        <v>102.43902</v>
      </c>
      <c r="BR51" s="17">
        <v>102.43902</v>
      </c>
      <c r="BS51" s="17">
        <v>4.8609799999999996</v>
      </c>
      <c r="BT51" s="17">
        <v>558.4</v>
      </c>
      <c r="BU51" s="17">
        <v>568.29854</v>
      </c>
      <c r="BV51" s="17">
        <v>568.29854</v>
      </c>
      <c r="BW51" s="17">
        <v>-9.8985400000000006</v>
      </c>
      <c r="BX51" s="17">
        <v>10.5</v>
      </c>
      <c r="BY51" s="17">
        <v>10.17268</v>
      </c>
      <c r="BZ51" s="17">
        <v>10.17268</v>
      </c>
      <c r="CA51" s="17">
        <v>0.32732</v>
      </c>
      <c r="CB51" s="17"/>
      <c r="CC51" s="17"/>
      <c r="CD51" s="17"/>
      <c r="CE51" s="17">
        <v>0</v>
      </c>
      <c r="CF51" s="17"/>
      <c r="CG51" s="17"/>
      <c r="CH51" s="17"/>
      <c r="CI51" s="17">
        <v>0</v>
      </c>
      <c r="CJ51" s="17"/>
      <c r="CK51" s="17"/>
      <c r="CL51" s="17"/>
      <c r="CM51" s="17">
        <v>0</v>
      </c>
      <c r="CN51" s="17"/>
      <c r="CO51" s="17"/>
      <c r="CP51" s="17"/>
      <c r="CQ51" s="17">
        <v>0</v>
      </c>
      <c r="CR51" s="17">
        <v>166.2</v>
      </c>
      <c r="CS51" s="17">
        <v>164.70732000000001</v>
      </c>
      <c r="CT51" s="17">
        <v>164.70732000000001</v>
      </c>
      <c r="CU51" s="17">
        <v>1.49268</v>
      </c>
      <c r="CV51" s="17">
        <v>7.7</v>
      </c>
      <c r="CW51" s="17">
        <v>6.6437299999999997</v>
      </c>
      <c r="CX51" s="17">
        <v>3.8486199999999999</v>
      </c>
      <c r="CY51" s="17">
        <v>3.8513799999999998</v>
      </c>
      <c r="CZ51" s="17">
        <v>2.4</v>
      </c>
      <c r="DA51" s="17">
        <v>3.64486</v>
      </c>
      <c r="DB51" s="17">
        <v>2.1114199999999999</v>
      </c>
      <c r="DC51" s="17">
        <v>0.28858</v>
      </c>
      <c r="DD51" s="17">
        <v>0</v>
      </c>
      <c r="DE51" s="17">
        <v>16.873670000000001</v>
      </c>
      <c r="DF51" s="17">
        <v>0</v>
      </c>
      <c r="DG51" s="17">
        <v>0</v>
      </c>
      <c r="DH51" s="17">
        <v>6.8</v>
      </c>
      <c r="DI51" s="17">
        <v>6.8787000000000003</v>
      </c>
      <c r="DJ51" s="17">
        <v>6.8787000000000003</v>
      </c>
      <c r="DK51" s="17">
        <v>-7.8700000000000006E-2</v>
      </c>
      <c r="DL51" s="17">
        <v>0</v>
      </c>
      <c r="DM51" s="17"/>
      <c r="DN51" s="17">
        <v>4.9923999999999999</v>
      </c>
      <c r="DO51" s="17">
        <v>-4.9923999999999999</v>
      </c>
      <c r="DP51" s="17">
        <v>100.8</v>
      </c>
      <c r="DQ51" s="17">
        <v>143</v>
      </c>
      <c r="DR51" s="17">
        <v>127.44152</v>
      </c>
      <c r="DS51" s="17">
        <v>-26.64152</v>
      </c>
      <c r="DT51" s="17">
        <v>7.4</v>
      </c>
      <c r="DU51" s="17">
        <v>8.9130000000000003</v>
      </c>
      <c r="DV51" s="17">
        <v>8.9130000000000003</v>
      </c>
      <c r="DW51" s="17">
        <v>-1.5129999999999999</v>
      </c>
      <c r="DX51" s="17"/>
      <c r="DY51" s="17"/>
      <c r="DZ51" s="17"/>
      <c r="EA51" s="17">
        <v>0</v>
      </c>
      <c r="EB51" s="17"/>
      <c r="EC51" s="17"/>
      <c r="ED51" s="17"/>
      <c r="EE51" s="17">
        <v>0</v>
      </c>
      <c r="EF51" s="17"/>
      <c r="EG51" s="17"/>
      <c r="EH51" s="17"/>
      <c r="EI51" s="17">
        <v>0</v>
      </c>
      <c r="EJ51" s="17">
        <v>111.1</v>
      </c>
      <c r="EK51" s="17">
        <v>112.90537</v>
      </c>
      <c r="EL51" s="17">
        <v>112.90537</v>
      </c>
      <c r="EM51" s="17">
        <v>-1.8053699999999999</v>
      </c>
      <c r="EN51" s="17">
        <v>172</v>
      </c>
      <c r="EO51" s="17">
        <v>168.64733000000001</v>
      </c>
      <c r="EP51" s="17">
        <v>168.74611999999999</v>
      </c>
      <c r="EQ51" s="17">
        <v>3.2538800000000001</v>
      </c>
      <c r="ER51" s="17"/>
      <c r="ES51" s="17"/>
      <c r="ET51" s="17"/>
      <c r="EU51" s="17">
        <v>0</v>
      </c>
      <c r="EV51" s="17"/>
      <c r="EW51" s="17"/>
      <c r="EX51" s="17"/>
      <c r="EY51" s="17">
        <v>0</v>
      </c>
      <c r="EZ51" s="17"/>
      <c r="FA51" s="17"/>
      <c r="FB51" s="17"/>
      <c r="FC51" s="17">
        <v>0</v>
      </c>
      <c r="FD51" s="17">
        <v>6.5</v>
      </c>
      <c r="FE51" s="17">
        <v>6.39</v>
      </c>
      <c r="FF51" s="17">
        <v>6.39</v>
      </c>
      <c r="FG51" s="17">
        <v>0.11</v>
      </c>
      <c r="FH51" s="17">
        <v>461</v>
      </c>
      <c r="FI51" s="17">
        <v>458.87804999999997</v>
      </c>
      <c r="FJ51" s="17">
        <v>458.87804999999997</v>
      </c>
      <c r="FK51" s="17">
        <v>2.12195</v>
      </c>
      <c r="FL51" s="17">
        <v>46.7</v>
      </c>
      <c r="FM51" s="17">
        <v>54.071869999999997</v>
      </c>
      <c r="FN51" s="17">
        <v>52.199509999999997</v>
      </c>
      <c r="FO51" s="17">
        <v>-5.4995099999999999</v>
      </c>
      <c r="FP51" s="17">
        <v>148.4</v>
      </c>
      <c r="FQ51" s="17">
        <v>148.62634</v>
      </c>
      <c r="FR51" s="17">
        <v>148.62634</v>
      </c>
      <c r="FS51" s="17">
        <v>-0.22634000000000001</v>
      </c>
      <c r="FT51" s="17">
        <v>36.799999999999997</v>
      </c>
      <c r="FU51" s="17">
        <v>37.371319999999997</v>
      </c>
      <c r="FV51" s="17">
        <v>36.000340000000001</v>
      </c>
      <c r="FW51" s="17">
        <v>0.79966000000000004</v>
      </c>
      <c r="FX51" s="17">
        <v>18.5</v>
      </c>
      <c r="FY51" s="17">
        <v>19.28585</v>
      </c>
      <c r="FZ51" s="17">
        <v>19.28585</v>
      </c>
      <c r="GA51" s="17">
        <v>-0.78585000000000005</v>
      </c>
      <c r="GB51" s="17">
        <v>19.8</v>
      </c>
      <c r="GC51" s="17">
        <v>19.45</v>
      </c>
      <c r="GD51" s="17">
        <v>19.453659999999999</v>
      </c>
      <c r="GE51" s="17">
        <v>0.34633999999999998</v>
      </c>
      <c r="GF51" s="17">
        <v>88.8</v>
      </c>
      <c r="GG51" s="17">
        <v>87.657560000000004</v>
      </c>
      <c r="GH51" s="17">
        <v>87.657560000000004</v>
      </c>
      <c r="GI51" s="17">
        <v>1.1424399999999999</v>
      </c>
      <c r="GJ51" s="17">
        <v>178.6</v>
      </c>
      <c r="GK51" s="17">
        <v>182.61776</v>
      </c>
      <c r="GL51" s="17">
        <v>182.61776</v>
      </c>
      <c r="GM51" s="17">
        <v>-4.01776</v>
      </c>
      <c r="GN51" s="17">
        <v>178.9</v>
      </c>
      <c r="GO51" s="17">
        <v>182.61776</v>
      </c>
      <c r="GP51" s="17">
        <v>182.61776</v>
      </c>
      <c r="GQ51" s="17">
        <v>-3.7177600000000002</v>
      </c>
      <c r="GR51" s="17">
        <v>184.5</v>
      </c>
      <c r="GS51" s="17">
        <v>182.61776</v>
      </c>
      <c r="GT51" s="17">
        <v>182.61776</v>
      </c>
      <c r="GU51" s="17">
        <v>1.8822399999999999</v>
      </c>
      <c r="GV51" s="17">
        <v>109.4</v>
      </c>
      <c r="GW51" s="17">
        <v>109.07201000000001</v>
      </c>
      <c r="GX51" s="17">
        <v>109.07201000000001</v>
      </c>
      <c r="GY51" s="17">
        <v>0.32799</v>
      </c>
      <c r="GZ51" s="17">
        <v>0</v>
      </c>
      <c r="HA51" s="17">
        <v>7.9643300000000004</v>
      </c>
      <c r="HB51" s="17">
        <v>7.9643199999999998</v>
      </c>
      <c r="HC51" s="17">
        <v>-7.9643199999999998</v>
      </c>
      <c r="HD51" s="17"/>
      <c r="HE51" s="17"/>
      <c r="HF51" s="17"/>
      <c r="HG51" s="17">
        <v>0</v>
      </c>
      <c r="HH51" s="17">
        <v>45.3</v>
      </c>
      <c r="HI51" s="17">
        <v>47.26634</v>
      </c>
      <c r="HJ51" s="17">
        <v>47.26634</v>
      </c>
      <c r="HK51" s="17">
        <v>-1.96634</v>
      </c>
      <c r="HL51" s="17">
        <v>47.1</v>
      </c>
      <c r="HM51" s="17">
        <v>44.275120000000001</v>
      </c>
      <c r="HN51" s="17">
        <v>44.275120000000001</v>
      </c>
      <c r="HO51" s="17">
        <v>2.8248799999999998</v>
      </c>
      <c r="HP51" s="17">
        <v>2</v>
      </c>
      <c r="HQ51" s="17">
        <v>1.8363499999999999</v>
      </c>
      <c r="HR51" s="17">
        <v>1.8363499999999999</v>
      </c>
      <c r="HS51" s="17">
        <v>0.16364999999999999</v>
      </c>
      <c r="HT51" s="17">
        <v>30.3</v>
      </c>
      <c r="HU51" s="17">
        <v>33.323279999999997</v>
      </c>
      <c r="HV51" s="17">
        <v>33.323279999999997</v>
      </c>
      <c r="HW51" s="17">
        <v>-3.0232800000000002</v>
      </c>
      <c r="HX51" s="17">
        <v>173.6</v>
      </c>
      <c r="HY51" s="17">
        <v>171.54185000000001</v>
      </c>
      <c r="HZ51" s="17">
        <v>171.54185000000001</v>
      </c>
      <c r="IA51" s="17">
        <v>2.0581499999999999</v>
      </c>
      <c r="IB51" s="17">
        <v>47.6</v>
      </c>
      <c r="IC51" s="17">
        <v>47.67127</v>
      </c>
      <c r="ID51" s="17">
        <v>47.67127</v>
      </c>
      <c r="IE51" s="17">
        <v>-7.127E-2</v>
      </c>
      <c r="IF51" s="17">
        <v>49.4</v>
      </c>
      <c r="IG51" s="17">
        <v>51.58352</v>
      </c>
      <c r="IH51" s="17"/>
      <c r="II51" s="17">
        <v>49.4</v>
      </c>
      <c r="IJ51" s="17"/>
      <c r="IK51" s="17"/>
      <c r="IL51" s="17"/>
      <c r="IM51" s="17">
        <v>0</v>
      </c>
      <c r="IN51" s="17">
        <v>0</v>
      </c>
      <c r="IO51" s="17">
        <v>48.41648</v>
      </c>
      <c r="IP51" s="17">
        <v>48.41648</v>
      </c>
      <c r="IQ51" s="17">
        <v>-48.41648</v>
      </c>
      <c r="IR51" s="17"/>
      <c r="IS51" s="17"/>
      <c r="IT51" s="17"/>
      <c r="IU51" s="17">
        <v>0</v>
      </c>
      <c r="IV51" s="17"/>
      <c r="IW51" s="17"/>
      <c r="IX51" s="17"/>
      <c r="IY51" s="17">
        <v>0</v>
      </c>
      <c r="IZ51" s="17"/>
      <c r="JA51" s="17"/>
      <c r="JB51" s="17"/>
      <c r="JC51" s="17">
        <v>0</v>
      </c>
      <c r="JD51" s="17">
        <v>130.80000000000001</v>
      </c>
      <c r="JE51" s="17">
        <v>133.35676000000001</v>
      </c>
      <c r="JF51" s="17">
        <v>133.35676000000001</v>
      </c>
      <c r="JG51" s="17">
        <v>-2.5567600000000001</v>
      </c>
      <c r="JH51" s="17">
        <v>0</v>
      </c>
      <c r="JI51" s="17"/>
      <c r="JJ51" s="17">
        <v>0</v>
      </c>
      <c r="JK51" s="17">
        <v>0</v>
      </c>
      <c r="JL51" s="17">
        <v>161</v>
      </c>
      <c r="JM51" s="17">
        <v>62.303089999999997</v>
      </c>
      <c r="JN51" s="17">
        <v>145.64476999999999</v>
      </c>
      <c r="JO51" s="17">
        <v>15.355230000000001</v>
      </c>
      <c r="JP51" s="17"/>
      <c r="JQ51" s="17"/>
      <c r="JR51" s="17"/>
      <c r="JS51" s="17">
        <v>0</v>
      </c>
      <c r="JT51" s="17"/>
      <c r="JU51" s="17"/>
      <c r="JV51" s="17"/>
      <c r="JW51" s="17">
        <v>0</v>
      </c>
      <c r="JX51" s="17"/>
      <c r="JY51" s="17"/>
      <c r="JZ51" s="17">
        <v>0</v>
      </c>
      <c r="KA51" s="17">
        <v>0</v>
      </c>
      <c r="KB51" s="17"/>
      <c r="KC51" s="17"/>
      <c r="KD51" s="17"/>
      <c r="KE51" s="17">
        <v>0</v>
      </c>
      <c r="KF51" s="17"/>
      <c r="KG51" s="17"/>
      <c r="KH51" s="17"/>
      <c r="KI51" s="17">
        <v>0</v>
      </c>
      <c r="KJ51" s="17"/>
      <c r="KK51" s="17"/>
      <c r="KL51" s="17"/>
      <c r="KM51" s="17">
        <v>0</v>
      </c>
      <c r="KN51" s="17"/>
      <c r="KO51" s="17"/>
      <c r="KP51" s="17"/>
      <c r="KQ51" s="17">
        <v>0</v>
      </c>
      <c r="KR51" s="17">
        <v>114.1</v>
      </c>
      <c r="KS51" s="17">
        <v>114.11063</v>
      </c>
      <c r="KT51" s="17">
        <v>114.11063</v>
      </c>
      <c r="KU51" s="17">
        <v>-1.0630000000000001E-2</v>
      </c>
      <c r="KV51" s="17"/>
      <c r="KW51" s="17"/>
      <c r="KX51" s="17"/>
      <c r="KY51" s="17">
        <v>0</v>
      </c>
      <c r="KZ51" s="17"/>
      <c r="LA51" s="17"/>
      <c r="LB51" s="17"/>
      <c r="LC51" s="17">
        <v>0</v>
      </c>
      <c r="LD51" s="17">
        <v>176.4</v>
      </c>
      <c r="LE51" s="17">
        <v>177.74100999999999</v>
      </c>
      <c r="LF51" s="17">
        <v>177.68813</v>
      </c>
      <c r="LG51" s="17">
        <v>-1.28813</v>
      </c>
      <c r="LH51" s="17">
        <v>132.80000000000001</v>
      </c>
      <c r="LI51" s="17">
        <v>133.67995999999999</v>
      </c>
      <c r="LJ51" s="17">
        <v>133.67995999999999</v>
      </c>
      <c r="LK51" s="17">
        <v>-0.87995999999999996</v>
      </c>
      <c r="LL51" s="17">
        <v>63.4</v>
      </c>
      <c r="LM51" s="17">
        <v>67.461460000000002</v>
      </c>
      <c r="LN51" s="17">
        <v>67.461460000000002</v>
      </c>
      <c r="LO51" s="17">
        <v>-4.0614600000000003</v>
      </c>
      <c r="LP51" s="17">
        <v>79.400000000000006</v>
      </c>
      <c r="LQ51" s="17">
        <v>78.567999999999998</v>
      </c>
      <c r="LR51" s="17">
        <v>78.567999999999998</v>
      </c>
      <c r="LS51" s="17">
        <v>0.83199999999999996</v>
      </c>
      <c r="LT51" s="17">
        <v>30.4</v>
      </c>
      <c r="LU51" s="17">
        <v>30.097560000000001</v>
      </c>
      <c r="LV51" s="17">
        <v>30.097560000000001</v>
      </c>
      <c r="LW51" s="17">
        <v>0.30243999999999999</v>
      </c>
      <c r="LX51" s="17"/>
      <c r="LY51" s="17"/>
      <c r="LZ51" s="17"/>
      <c r="MA51" s="17">
        <v>0</v>
      </c>
      <c r="MB51" s="17">
        <v>0</v>
      </c>
      <c r="MC51" s="17"/>
      <c r="MD51" s="17"/>
      <c r="ME51" s="17">
        <v>0</v>
      </c>
      <c r="MF51" s="17"/>
      <c r="MG51" s="17"/>
      <c r="MH51" s="17"/>
      <c r="MI51" s="17">
        <v>0</v>
      </c>
      <c r="MJ51" s="17">
        <v>140.6</v>
      </c>
      <c r="MK51" s="17">
        <v>146.66612000000001</v>
      </c>
      <c r="ML51" s="17">
        <v>146.66612000000001</v>
      </c>
      <c r="MM51" s="17">
        <v>-6.0661199999999997</v>
      </c>
      <c r="MN51" s="17">
        <v>140.1</v>
      </c>
      <c r="MO51" s="17">
        <v>146.66612000000001</v>
      </c>
      <c r="MP51" s="17">
        <v>146.66612000000001</v>
      </c>
      <c r="MQ51" s="17">
        <v>-6.5661199999999997</v>
      </c>
      <c r="MR51" s="17">
        <v>144.80000000000001</v>
      </c>
      <c r="MS51" s="17">
        <v>146.66612000000001</v>
      </c>
      <c r="MT51" s="17">
        <v>146.66612000000001</v>
      </c>
      <c r="MU51" s="17">
        <v>-1.86612</v>
      </c>
      <c r="MV51" s="17">
        <v>0</v>
      </c>
      <c r="MW51" s="17"/>
      <c r="MX51" s="17"/>
      <c r="MY51" s="17">
        <v>0</v>
      </c>
      <c r="MZ51" s="17"/>
      <c r="NA51" s="17"/>
      <c r="NB51" s="17"/>
      <c r="NC51" s="17">
        <v>0</v>
      </c>
      <c r="ND51" s="17"/>
      <c r="NE51" s="17"/>
      <c r="NF51" s="17"/>
      <c r="NG51" s="17">
        <v>0</v>
      </c>
      <c r="NH51" s="17"/>
      <c r="NI51" s="17"/>
      <c r="NJ51" s="17"/>
      <c r="NK51" s="17">
        <v>0</v>
      </c>
      <c r="NL51" s="17"/>
      <c r="NM51" s="17"/>
      <c r="NN51" s="17"/>
      <c r="NO51" s="17">
        <v>0</v>
      </c>
      <c r="NP51" s="17">
        <v>187.6</v>
      </c>
      <c r="NQ51" s="17">
        <v>193.36418</v>
      </c>
      <c r="NR51" s="17">
        <v>193.36417</v>
      </c>
      <c r="NS51" s="17">
        <v>-5.76417</v>
      </c>
      <c r="NT51" s="17">
        <v>100.6</v>
      </c>
      <c r="NU51" s="17">
        <v>96.682090000000002</v>
      </c>
      <c r="NV51" s="17">
        <v>96.682090000000002</v>
      </c>
      <c r="NW51" s="17">
        <v>3.91791</v>
      </c>
      <c r="NX51" s="17">
        <v>0</v>
      </c>
      <c r="NY51" s="17">
        <v>0</v>
      </c>
      <c r="NZ51" s="17">
        <v>0</v>
      </c>
      <c r="OA51" s="17">
        <v>0</v>
      </c>
      <c r="OB51" s="17">
        <v>74.900000000000006</v>
      </c>
      <c r="OC51" s="17">
        <v>61.5</v>
      </c>
      <c r="OD51" s="17">
        <v>59.289000000000001</v>
      </c>
      <c r="OE51" s="17">
        <v>15.611000000000001</v>
      </c>
      <c r="OF51" s="17">
        <v>0</v>
      </c>
      <c r="OG51" s="17">
        <v>0</v>
      </c>
      <c r="OH51" s="17">
        <v>0</v>
      </c>
      <c r="OI51" s="17">
        <v>0</v>
      </c>
      <c r="OJ51" s="17">
        <v>2.2999999999999998</v>
      </c>
      <c r="OK51" s="17">
        <v>5.0999999999999996</v>
      </c>
      <c r="OL51" s="17">
        <v>4.6870000000000003</v>
      </c>
      <c r="OM51" s="17">
        <v>-2.387</v>
      </c>
      <c r="ON51" s="17">
        <v>0</v>
      </c>
      <c r="OO51" s="17">
        <v>0</v>
      </c>
      <c r="OP51" s="17">
        <v>0</v>
      </c>
      <c r="OQ51" s="17">
        <v>0</v>
      </c>
      <c r="OR51" s="17">
        <v>20</v>
      </c>
      <c r="OS51" s="17">
        <v>20</v>
      </c>
      <c r="OT51" s="17">
        <v>17.559999999999999</v>
      </c>
      <c r="OU51" s="17">
        <v>2.44</v>
      </c>
      <c r="OV51" s="17">
        <v>9.9</v>
      </c>
      <c r="OW51" s="17">
        <v>9.9830000000000005</v>
      </c>
      <c r="OX51" s="17">
        <v>9.9830000000000005</v>
      </c>
      <c r="OY51" s="17">
        <v>-8.3000000000000004E-2</v>
      </c>
      <c r="OZ51" s="17">
        <v>5.3</v>
      </c>
      <c r="PA51" s="17">
        <v>5.67</v>
      </c>
      <c r="PB51" s="17">
        <v>5.67</v>
      </c>
      <c r="PC51" s="17">
        <v>-0.37</v>
      </c>
      <c r="PD51" s="17">
        <v>3.6</v>
      </c>
      <c r="PE51" s="17">
        <v>3.6</v>
      </c>
      <c r="PF51" s="17">
        <v>3.6</v>
      </c>
      <c r="PG51" s="17">
        <v>0</v>
      </c>
      <c r="PH51" s="17">
        <v>5.0999999999999996</v>
      </c>
      <c r="PI51" s="17">
        <v>5</v>
      </c>
      <c r="PJ51" s="17">
        <v>5</v>
      </c>
      <c r="PK51" s="17">
        <v>0.1</v>
      </c>
      <c r="PL51" s="17"/>
      <c r="PM51" s="17"/>
      <c r="PN51" s="17">
        <v>19.51219</v>
      </c>
      <c r="PO51" s="17">
        <v>-19.51219</v>
      </c>
      <c r="PP51" s="17">
        <v>20</v>
      </c>
      <c r="PQ51" s="17">
        <v>19.5122</v>
      </c>
      <c r="PR51" s="17">
        <v>19.51219</v>
      </c>
      <c r="PS51" s="17">
        <v>0.48781000000000002</v>
      </c>
      <c r="PT51" s="17">
        <v>19</v>
      </c>
      <c r="PU51" s="17">
        <v>18.048780000000001</v>
      </c>
      <c r="PV51" s="17">
        <v>18.048780000000001</v>
      </c>
      <c r="PW51" s="17">
        <v>0.95121999999999995</v>
      </c>
      <c r="PX51" s="17">
        <v>3.7</v>
      </c>
      <c r="PY51" s="17">
        <v>3.4</v>
      </c>
      <c r="PZ51" s="17">
        <v>3.4</v>
      </c>
      <c r="QA51" s="17">
        <v>0.3</v>
      </c>
      <c r="QB51" s="17">
        <v>18.8</v>
      </c>
      <c r="QC51" s="17">
        <v>18.341460000000001</v>
      </c>
      <c r="QD51" s="17">
        <v>18.341460000000001</v>
      </c>
      <c r="QE51" s="17">
        <v>0.45854</v>
      </c>
      <c r="QF51" s="17">
        <v>0</v>
      </c>
      <c r="QG51" s="17">
        <v>0</v>
      </c>
      <c r="QH51" s="17">
        <v>0</v>
      </c>
      <c r="QI51" s="17">
        <v>0</v>
      </c>
      <c r="QJ51" s="17">
        <v>0</v>
      </c>
      <c r="QK51" s="17">
        <v>0</v>
      </c>
      <c r="QL51" s="17">
        <v>0</v>
      </c>
      <c r="QM51" s="17">
        <v>0</v>
      </c>
      <c r="QN51" s="17">
        <v>20.8</v>
      </c>
      <c r="QO51" s="17">
        <v>16.399999999999999</v>
      </c>
      <c r="QP51" s="17">
        <v>14.968</v>
      </c>
      <c r="QQ51" s="17">
        <v>5.8319999999999999</v>
      </c>
      <c r="QR51" s="17">
        <v>62.4</v>
      </c>
      <c r="QS51" s="17">
        <v>39</v>
      </c>
      <c r="QT51" s="17">
        <v>43.271999999999998</v>
      </c>
      <c r="QU51" s="17">
        <v>19.128</v>
      </c>
      <c r="QV51" s="17">
        <v>4.8</v>
      </c>
      <c r="QW51" s="17">
        <v>4.2</v>
      </c>
      <c r="QX51" s="17">
        <v>4.2</v>
      </c>
      <c r="QY51" s="17">
        <v>0.6</v>
      </c>
      <c r="QZ51" s="17">
        <v>2.2000000000000002</v>
      </c>
      <c r="RA51" s="17">
        <v>2.4</v>
      </c>
      <c r="RB51" s="17">
        <v>2.4</v>
      </c>
      <c r="RC51" s="17">
        <v>-0.2</v>
      </c>
      <c r="RD51" s="17">
        <v>2.4</v>
      </c>
      <c r="RE51" s="17">
        <v>2.4</v>
      </c>
      <c r="RF51" s="17">
        <v>2.4</v>
      </c>
      <c r="RG51" s="17">
        <v>0</v>
      </c>
      <c r="RH51" s="17">
        <v>2.8</v>
      </c>
      <c r="RI51" s="17">
        <v>2.8</v>
      </c>
      <c r="RJ51" s="17">
        <v>2.8</v>
      </c>
      <c r="RK51" s="17">
        <v>0</v>
      </c>
      <c r="RL51" s="17">
        <v>0</v>
      </c>
      <c r="RM51" s="17">
        <v>0</v>
      </c>
      <c r="RN51" s="17">
        <v>0</v>
      </c>
      <c r="RO51" s="17">
        <v>0</v>
      </c>
      <c r="RP51" s="17">
        <v>3.4</v>
      </c>
      <c r="RQ51" s="17">
        <v>3.399</v>
      </c>
      <c r="RR51" s="17">
        <v>3.399</v>
      </c>
      <c r="RS51" s="17">
        <v>1E-3</v>
      </c>
      <c r="RT51" s="17">
        <v>20.399999999999999</v>
      </c>
      <c r="RU51" s="17">
        <v>19.869240000000001</v>
      </c>
      <c r="RV51" s="17">
        <v>11.08053</v>
      </c>
      <c r="RW51" s="17">
        <v>9.3194700000000008</v>
      </c>
      <c r="RX51" s="17">
        <v>2</v>
      </c>
      <c r="RY51" s="17">
        <v>2</v>
      </c>
      <c r="RZ51" s="17">
        <v>2</v>
      </c>
      <c r="SA51" s="17">
        <v>0</v>
      </c>
      <c r="SB51" s="17"/>
      <c r="SC51" s="17"/>
      <c r="SD51" s="17"/>
      <c r="SE51" s="17">
        <v>0</v>
      </c>
      <c r="SF51" s="17">
        <v>14.8</v>
      </c>
      <c r="SG51" s="17">
        <v>16</v>
      </c>
      <c r="SH51" s="17">
        <v>15.02439</v>
      </c>
      <c r="SI51" s="17">
        <v>-0.22439000000000001</v>
      </c>
      <c r="SJ51" s="17">
        <v>12.8</v>
      </c>
      <c r="SK51" s="17">
        <v>12.39024</v>
      </c>
      <c r="SL51" s="17">
        <v>12.39024</v>
      </c>
      <c r="SM51" s="17">
        <v>0.40976000000000001</v>
      </c>
      <c r="SN51" s="17">
        <v>20.3</v>
      </c>
      <c r="SO51" s="17">
        <v>19.5122</v>
      </c>
      <c r="SP51" s="17">
        <v>19.51219</v>
      </c>
      <c r="SQ51" s="17">
        <v>0.78781000000000001</v>
      </c>
      <c r="SR51" s="17">
        <v>20.3</v>
      </c>
      <c r="SS51" s="17">
        <v>19.5122</v>
      </c>
      <c r="ST51" s="17">
        <v>19.51219</v>
      </c>
      <c r="SU51" s="17">
        <v>0.78781000000000001</v>
      </c>
      <c r="SV51" s="17">
        <v>20</v>
      </c>
      <c r="SW51" s="17">
        <v>19.317070000000001</v>
      </c>
      <c r="SX51" s="17">
        <v>19.317070000000001</v>
      </c>
      <c r="SY51" s="17">
        <v>0.68293000000000004</v>
      </c>
      <c r="SZ51" s="17">
        <v>10.3</v>
      </c>
      <c r="TA51" s="17">
        <v>5.9</v>
      </c>
      <c r="TB51" s="17">
        <v>6.6509999999999998</v>
      </c>
      <c r="TC51" s="17">
        <v>3.649</v>
      </c>
      <c r="TD51" s="17">
        <v>26.6</v>
      </c>
      <c r="TE51" s="17">
        <v>21.8</v>
      </c>
      <c r="TF51" s="17">
        <v>35.418999999999997</v>
      </c>
      <c r="TG51" s="17">
        <v>-8.8190000000000008</v>
      </c>
      <c r="TH51" s="17">
        <v>0</v>
      </c>
      <c r="TI51" s="17">
        <v>0</v>
      </c>
      <c r="TJ51" s="17">
        <v>0</v>
      </c>
      <c r="TK51" s="17">
        <v>0</v>
      </c>
      <c r="TL51" s="17">
        <v>40</v>
      </c>
      <c r="TM51" s="17">
        <v>24.5</v>
      </c>
      <c r="TN51" s="17">
        <v>28.04</v>
      </c>
      <c r="TO51" s="17">
        <v>11.96</v>
      </c>
      <c r="TP51" s="17">
        <v>86.5</v>
      </c>
      <c r="TQ51" s="17">
        <v>35.9</v>
      </c>
      <c r="TR51" s="17">
        <v>41.533000000000001</v>
      </c>
      <c r="TS51" s="17">
        <v>44.966999999999999</v>
      </c>
      <c r="TT51" s="17">
        <v>0.9</v>
      </c>
      <c r="TU51" s="17">
        <v>2.2999999999999998</v>
      </c>
      <c r="TV51" s="17">
        <v>2.6070000000000002</v>
      </c>
      <c r="TW51" s="17">
        <v>-1.7070000000000001</v>
      </c>
      <c r="TX51" s="17">
        <v>0.7</v>
      </c>
      <c r="TY51" s="17">
        <v>1.5</v>
      </c>
      <c r="TZ51" s="17">
        <v>1.718</v>
      </c>
      <c r="UA51" s="17">
        <v>-1.018</v>
      </c>
      <c r="UB51" s="17">
        <v>20.9</v>
      </c>
      <c r="UC51" s="17">
        <v>20.4878</v>
      </c>
      <c r="UD51" s="17">
        <v>20.4878</v>
      </c>
      <c r="UE51" s="17">
        <v>0.41220000000000001</v>
      </c>
      <c r="UF51" s="17">
        <v>8.4</v>
      </c>
      <c r="UG51" s="17">
        <v>8</v>
      </c>
      <c r="UH51" s="17">
        <v>8</v>
      </c>
      <c r="UI51" s="17">
        <v>0.4</v>
      </c>
      <c r="UJ51" s="17">
        <v>8.1999999999999993</v>
      </c>
      <c r="UK51" s="17">
        <v>6.9</v>
      </c>
      <c r="UL51" s="17">
        <v>6.9</v>
      </c>
      <c r="UM51" s="17">
        <v>1.3</v>
      </c>
      <c r="UN51" s="17">
        <v>20.399999999999999</v>
      </c>
      <c r="UO51" s="17">
        <v>20</v>
      </c>
      <c r="UP51" s="17">
        <v>10</v>
      </c>
      <c r="UQ51" s="17">
        <v>10.4</v>
      </c>
      <c r="UR51" s="17">
        <v>20.399999999999999</v>
      </c>
      <c r="US51" s="17">
        <v>20</v>
      </c>
      <c r="UT51" s="17">
        <v>10</v>
      </c>
      <c r="UU51" s="17">
        <v>10.4</v>
      </c>
      <c r="UV51" s="17">
        <v>20.2</v>
      </c>
      <c r="UW51" s="17">
        <v>20</v>
      </c>
      <c r="UX51" s="17">
        <v>10</v>
      </c>
      <c r="UY51" s="17">
        <v>10.199999999999999</v>
      </c>
      <c r="UZ51" s="17">
        <v>0.5</v>
      </c>
      <c r="VA51" s="17">
        <v>3.7</v>
      </c>
      <c r="VB51" s="17">
        <v>3.4260000000000002</v>
      </c>
      <c r="VC51" s="17">
        <v>-2.9260000000000002</v>
      </c>
      <c r="VD51" s="17">
        <v>0</v>
      </c>
      <c r="VE51" s="17">
        <v>0</v>
      </c>
      <c r="VF51" s="17">
        <v>0</v>
      </c>
      <c r="VG51" s="17">
        <v>0</v>
      </c>
      <c r="VH51" s="17">
        <v>0</v>
      </c>
      <c r="VI51" s="17">
        <v>0</v>
      </c>
      <c r="VJ51" s="17">
        <v>0</v>
      </c>
      <c r="VK51" s="17">
        <v>0</v>
      </c>
      <c r="VL51" s="17">
        <v>0.6</v>
      </c>
      <c r="VM51" s="17">
        <v>0.4</v>
      </c>
      <c r="VN51" s="17">
        <v>0.6</v>
      </c>
      <c r="VO51" s="17">
        <v>0</v>
      </c>
      <c r="VP51" s="17">
        <v>60.9</v>
      </c>
      <c r="VQ51" s="17">
        <v>56.2</v>
      </c>
      <c r="VR51" s="17">
        <v>66.171999999999997</v>
      </c>
      <c r="VS51" s="17">
        <v>-5.2720000000000002</v>
      </c>
      <c r="VT51" s="17">
        <v>42.2</v>
      </c>
      <c r="VU51" s="17">
        <v>47.9</v>
      </c>
      <c r="VV51" s="17">
        <v>45.78</v>
      </c>
      <c r="VW51" s="17">
        <v>-3.58</v>
      </c>
      <c r="VX51" s="17">
        <v>0</v>
      </c>
      <c r="VY51" s="17">
        <v>0</v>
      </c>
      <c r="VZ51" s="17">
        <v>0</v>
      </c>
      <c r="WA51" s="17">
        <v>0</v>
      </c>
      <c r="WB51" s="17">
        <v>0</v>
      </c>
      <c r="WC51" s="17">
        <v>0</v>
      </c>
      <c r="WD51" s="17">
        <v>0</v>
      </c>
      <c r="WE51" s="17">
        <v>0</v>
      </c>
      <c r="WF51" s="17">
        <v>8.5</v>
      </c>
      <c r="WG51" s="17">
        <v>8.3000000000000007</v>
      </c>
      <c r="WH51" s="17">
        <v>8.3000000000000007</v>
      </c>
      <c r="WI51" s="17">
        <v>0.2</v>
      </c>
      <c r="WJ51" s="17">
        <v>20</v>
      </c>
      <c r="WK51" s="17">
        <v>19.317070000000001</v>
      </c>
      <c r="WL51" s="17">
        <v>19.317070000000001</v>
      </c>
      <c r="WM51" s="17">
        <v>0.68293000000000004</v>
      </c>
      <c r="WN51" s="17">
        <v>9.5</v>
      </c>
      <c r="WO51" s="17">
        <v>10.5</v>
      </c>
      <c r="WP51" s="17">
        <v>10.5</v>
      </c>
      <c r="WQ51" s="17">
        <v>-1</v>
      </c>
      <c r="WR51" s="17"/>
      <c r="WS51" s="17"/>
      <c r="WT51" s="17"/>
      <c r="WU51" s="17">
        <v>0</v>
      </c>
      <c r="WV51" s="17">
        <v>36.1</v>
      </c>
      <c r="WW51" s="17">
        <v>36</v>
      </c>
      <c r="WX51" s="17">
        <v>36</v>
      </c>
      <c r="WY51" s="17">
        <v>0.1</v>
      </c>
      <c r="WZ51" s="17">
        <v>28.3</v>
      </c>
      <c r="XA51" s="17">
        <v>29.184000000000001</v>
      </c>
      <c r="XB51" s="17">
        <v>29.184000000000001</v>
      </c>
      <c r="XC51" s="17">
        <v>-0.88400000000000001</v>
      </c>
      <c r="XD51" s="17">
        <v>3.2</v>
      </c>
      <c r="XE51" s="17">
        <v>2.8159999999999998</v>
      </c>
      <c r="XF51" s="17">
        <v>2.8159999999999998</v>
      </c>
      <c r="XG51" s="17">
        <v>0.38400000000000001</v>
      </c>
      <c r="XH51" s="17">
        <v>13</v>
      </c>
      <c r="XI51" s="17">
        <v>14</v>
      </c>
      <c r="XJ51" s="17">
        <v>14</v>
      </c>
      <c r="XK51" s="17">
        <v>-1</v>
      </c>
      <c r="XL51" s="17">
        <v>0</v>
      </c>
      <c r="XM51" s="17"/>
      <c r="XN51" s="17"/>
      <c r="XO51" s="17">
        <v>0</v>
      </c>
      <c r="XP51" s="17">
        <v>8.1</v>
      </c>
      <c r="XQ51" s="17">
        <v>7.9</v>
      </c>
      <c r="XR51" s="17">
        <v>7.9</v>
      </c>
      <c r="XS51" s="17">
        <v>0.2</v>
      </c>
    </row>
    <row r="52" spans="1:643" ht="24" customHeight="1" x14ac:dyDescent="0.25">
      <c r="A52" s="1"/>
      <c r="B52" s="16" t="s">
        <v>63</v>
      </c>
      <c r="C52" s="16" t="s">
        <v>732</v>
      </c>
      <c r="D52" s="17">
        <v>1</v>
      </c>
      <c r="E52" s="17">
        <v>1.02</v>
      </c>
      <c r="F52" s="17">
        <v>1.02</v>
      </c>
      <c r="G52" s="17">
        <v>-0.02</v>
      </c>
      <c r="H52" s="17">
        <v>1.5</v>
      </c>
      <c r="I52" s="17">
        <v>1.64</v>
      </c>
      <c r="J52" s="17">
        <v>1.64</v>
      </c>
      <c r="K52" s="17">
        <v>-0.14000000000000001</v>
      </c>
      <c r="L52" s="17">
        <v>4.3</v>
      </c>
      <c r="M52" s="17">
        <v>3.8072699999999999</v>
      </c>
      <c r="N52" s="17">
        <v>3.8072699999999999</v>
      </c>
      <c r="O52" s="17">
        <v>0.49273</v>
      </c>
      <c r="P52" s="17">
        <v>647.70000000000005</v>
      </c>
      <c r="Q52" s="17">
        <v>646.79789000000005</v>
      </c>
      <c r="R52" s="17">
        <v>646.79789000000005</v>
      </c>
      <c r="S52" s="17">
        <v>0.90210999999999997</v>
      </c>
      <c r="T52" s="17">
        <v>219.7</v>
      </c>
      <c r="U52" s="17">
        <v>211.44126</v>
      </c>
      <c r="V52" s="17">
        <v>211.44126</v>
      </c>
      <c r="W52" s="17">
        <v>8.2587399999999995</v>
      </c>
      <c r="X52" s="17"/>
      <c r="Y52" s="17"/>
      <c r="Z52" s="17"/>
      <c r="AA52" s="17">
        <v>0</v>
      </c>
      <c r="AB52" s="17"/>
      <c r="AC52" s="17"/>
      <c r="AD52" s="17"/>
      <c r="AE52" s="17">
        <v>0</v>
      </c>
      <c r="AF52" s="17">
        <v>89.6</v>
      </c>
      <c r="AG52" s="17">
        <v>91.903899999999993</v>
      </c>
      <c r="AH52" s="17">
        <v>92.026830000000004</v>
      </c>
      <c r="AI52" s="17">
        <v>-2.4268299999999998</v>
      </c>
      <c r="AJ52" s="17">
        <v>249.6</v>
      </c>
      <c r="AK52" s="17">
        <v>259.08780000000002</v>
      </c>
      <c r="AL52" s="17">
        <v>259.08780000000002</v>
      </c>
      <c r="AM52" s="17">
        <v>-9.4878</v>
      </c>
      <c r="AN52" s="17"/>
      <c r="AO52" s="17"/>
      <c r="AP52" s="17"/>
      <c r="AQ52" s="17">
        <v>0</v>
      </c>
      <c r="AR52" s="17"/>
      <c r="AS52" s="17"/>
      <c r="AT52" s="17"/>
      <c r="AU52" s="17">
        <v>0</v>
      </c>
      <c r="AV52" s="17"/>
      <c r="AW52" s="17"/>
      <c r="AX52" s="17"/>
      <c r="AY52" s="17">
        <v>0</v>
      </c>
      <c r="AZ52" s="17">
        <v>198.3</v>
      </c>
      <c r="BA52" s="17">
        <v>204.72800000000001</v>
      </c>
      <c r="BB52" s="17">
        <v>204.72800000000001</v>
      </c>
      <c r="BC52" s="17">
        <v>-6.4279999999999999</v>
      </c>
      <c r="BD52" s="17">
        <v>200.9</v>
      </c>
      <c r="BE52" s="17">
        <v>204.72800000000001</v>
      </c>
      <c r="BF52" s="17">
        <v>204.72800000000001</v>
      </c>
      <c r="BG52" s="17">
        <v>-3.8279999999999998</v>
      </c>
      <c r="BH52" s="17">
        <v>195.9</v>
      </c>
      <c r="BI52" s="17">
        <v>204.72800000000001</v>
      </c>
      <c r="BJ52" s="17">
        <v>204.72800000000001</v>
      </c>
      <c r="BK52" s="17">
        <v>-8.8279999999999994</v>
      </c>
      <c r="BL52" s="17">
        <v>203.2</v>
      </c>
      <c r="BM52" s="17">
        <v>204.87805</v>
      </c>
      <c r="BN52" s="17">
        <v>204.87805</v>
      </c>
      <c r="BO52" s="17">
        <v>-1.67805</v>
      </c>
      <c r="BP52" s="17">
        <v>107.2</v>
      </c>
      <c r="BQ52" s="17">
        <v>102.43902</v>
      </c>
      <c r="BR52" s="17">
        <v>102.43902</v>
      </c>
      <c r="BS52" s="17">
        <v>4.76098</v>
      </c>
      <c r="BT52" s="17">
        <v>559.9</v>
      </c>
      <c r="BU52" s="17">
        <v>568.29854</v>
      </c>
      <c r="BV52" s="17">
        <v>568.29854</v>
      </c>
      <c r="BW52" s="17">
        <v>-8.3985400000000006</v>
      </c>
      <c r="BX52" s="17">
        <v>10.6</v>
      </c>
      <c r="BY52" s="17">
        <v>10.17268</v>
      </c>
      <c r="BZ52" s="17">
        <v>10.17268</v>
      </c>
      <c r="CA52" s="17">
        <v>0.42731999999999998</v>
      </c>
      <c r="CB52" s="17"/>
      <c r="CC52" s="17"/>
      <c r="CD52" s="17"/>
      <c r="CE52" s="17">
        <v>0</v>
      </c>
      <c r="CF52" s="17"/>
      <c r="CG52" s="17"/>
      <c r="CH52" s="17"/>
      <c r="CI52" s="17">
        <v>0</v>
      </c>
      <c r="CJ52" s="17"/>
      <c r="CK52" s="17"/>
      <c r="CL52" s="17"/>
      <c r="CM52" s="17">
        <v>0</v>
      </c>
      <c r="CN52" s="17"/>
      <c r="CO52" s="17"/>
      <c r="CP52" s="17"/>
      <c r="CQ52" s="17">
        <v>0</v>
      </c>
      <c r="CR52" s="17">
        <v>167.2</v>
      </c>
      <c r="CS52" s="17">
        <v>164.70732000000001</v>
      </c>
      <c r="CT52" s="17">
        <v>164.70732000000001</v>
      </c>
      <c r="CU52" s="17">
        <v>2.49268</v>
      </c>
      <c r="CV52" s="17">
        <v>7.7</v>
      </c>
      <c r="CW52" s="17">
        <v>6.6437299999999997</v>
      </c>
      <c r="CX52" s="17">
        <v>3.8486199999999999</v>
      </c>
      <c r="CY52" s="17">
        <v>3.8513799999999998</v>
      </c>
      <c r="CZ52" s="17">
        <v>2.4</v>
      </c>
      <c r="DA52" s="17">
        <v>3.64486</v>
      </c>
      <c r="DB52" s="17">
        <v>2.1114199999999999</v>
      </c>
      <c r="DC52" s="17">
        <v>0.28858</v>
      </c>
      <c r="DD52" s="17">
        <v>0</v>
      </c>
      <c r="DE52" s="17">
        <v>16.873670000000001</v>
      </c>
      <c r="DF52" s="17">
        <v>0</v>
      </c>
      <c r="DG52" s="17">
        <v>0</v>
      </c>
      <c r="DH52" s="17">
        <v>6.8</v>
      </c>
      <c r="DI52" s="17">
        <v>6.8787000000000003</v>
      </c>
      <c r="DJ52" s="17">
        <v>6.8787000000000003</v>
      </c>
      <c r="DK52" s="17">
        <v>-7.8700000000000006E-2</v>
      </c>
      <c r="DL52" s="17">
        <v>0</v>
      </c>
      <c r="DM52" s="17"/>
      <c r="DN52" s="17">
        <v>4.9923999999999999</v>
      </c>
      <c r="DO52" s="17">
        <v>-4.9923999999999999</v>
      </c>
      <c r="DP52" s="17">
        <v>100.4</v>
      </c>
      <c r="DQ52" s="17">
        <v>141.83591999999999</v>
      </c>
      <c r="DR52" s="17">
        <v>120.34746</v>
      </c>
      <c r="DS52" s="17">
        <v>-19.94746</v>
      </c>
      <c r="DT52" s="17">
        <v>7.9</v>
      </c>
      <c r="DU52" s="17">
        <v>8.9130000000000003</v>
      </c>
      <c r="DV52" s="17">
        <v>8.9130000000000003</v>
      </c>
      <c r="DW52" s="17">
        <v>-1.0129999999999999</v>
      </c>
      <c r="DX52" s="17"/>
      <c r="DY52" s="17"/>
      <c r="DZ52" s="17"/>
      <c r="EA52" s="17">
        <v>0</v>
      </c>
      <c r="EB52" s="17"/>
      <c r="EC52" s="17"/>
      <c r="ED52" s="17"/>
      <c r="EE52" s="17">
        <v>0</v>
      </c>
      <c r="EF52" s="17"/>
      <c r="EG52" s="17"/>
      <c r="EH52" s="17"/>
      <c r="EI52" s="17">
        <v>0</v>
      </c>
      <c r="EJ52" s="17">
        <v>111</v>
      </c>
      <c r="EK52" s="17">
        <v>112.90537</v>
      </c>
      <c r="EL52" s="17">
        <v>112.90537</v>
      </c>
      <c r="EM52" s="17">
        <v>-1.90537</v>
      </c>
      <c r="EN52" s="17">
        <v>168.3</v>
      </c>
      <c r="EO52" s="17">
        <v>168.64733000000001</v>
      </c>
      <c r="EP52" s="17">
        <v>169.77466000000001</v>
      </c>
      <c r="EQ52" s="17">
        <v>-1.4746600000000001</v>
      </c>
      <c r="ER52" s="17"/>
      <c r="ES52" s="17"/>
      <c r="ET52" s="17"/>
      <c r="EU52" s="17">
        <v>0</v>
      </c>
      <c r="EV52" s="17"/>
      <c r="EW52" s="17"/>
      <c r="EX52" s="17"/>
      <c r="EY52" s="17">
        <v>0</v>
      </c>
      <c r="EZ52" s="17"/>
      <c r="FA52" s="17"/>
      <c r="FB52" s="17"/>
      <c r="FC52" s="17">
        <v>0</v>
      </c>
      <c r="FD52" s="17">
        <v>6.5</v>
      </c>
      <c r="FE52" s="17">
        <v>6.39</v>
      </c>
      <c r="FF52" s="17">
        <v>6.39</v>
      </c>
      <c r="FG52" s="17">
        <v>0.11</v>
      </c>
      <c r="FH52" s="17">
        <v>463.2</v>
      </c>
      <c r="FI52" s="17">
        <v>458.87804999999997</v>
      </c>
      <c r="FJ52" s="17">
        <v>458.87804999999997</v>
      </c>
      <c r="FK52" s="17">
        <v>4.3219500000000002</v>
      </c>
      <c r="FL52" s="17">
        <v>46.3</v>
      </c>
      <c r="FM52" s="17">
        <v>54.071869999999997</v>
      </c>
      <c r="FN52" s="17">
        <v>52.199509999999997</v>
      </c>
      <c r="FO52" s="17">
        <v>-5.8995100000000003</v>
      </c>
      <c r="FP52" s="17">
        <v>144.6</v>
      </c>
      <c r="FQ52" s="17">
        <v>148.62634</v>
      </c>
      <c r="FR52" s="17">
        <v>148.62634</v>
      </c>
      <c r="FS52" s="17">
        <v>-4.0263400000000003</v>
      </c>
      <c r="FT52" s="17">
        <v>36.700000000000003</v>
      </c>
      <c r="FU52" s="17">
        <v>37.371319999999997</v>
      </c>
      <c r="FV52" s="17">
        <v>36.000340000000001</v>
      </c>
      <c r="FW52" s="17">
        <v>0.69965999999999995</v>
      </c>
      <c r="FX52" s="17">
        <v>18.5</v>
      </c>
      <c r="FY52" s="17">
        <v>19.28585</v>
      </c>
      <c r="FZ52" s="17">
        <v>19.28585</v>
      </c>
      <c r="GA52" s="17">
        <v>-0.78585000000000005</v>
      </c>
      <c r="GB52" s="17">
        <v>19.8</v>
      </c>
      <c r="GC52" s="17">
        <v>19.45</v>
      </c>
      <c r="GD52" s="17">
        <v>19.453659999999999</v>
      </c>
      <c r="GE52" s="17">
        <v>0.34633999999999998</v>
      </c>
      <c r="GF52" s="17">
        <v>91.2</v>
      </c>
      <c r="GG52" s="17">
        <v>87.657560000000004</v>
      </c>
      <c r="GH52" s="17">
        <v>87.657560000000004</v>
      </c>
      <c r="GI52" s="17">
        <v>3.54244</v>
      </c>
      <c r="GJ52" s="17">
        <v>178.6</v>
      </c>
      <c r="GK52" s="17">
        <v>182.61776</v>
      </c>
      <c r="GL52" s="17">
        <v>182.61776</v>
      </c>
      <c r="GM52" s="17">
        <v>-4.01776</v>
      </c>
      <c r="GN52" s="17">
        <v>178.8</v>
      </c>
      <c r="GO52" s="17">
        <v>182.61776</v>
      </c>
      <c r="GP52" s="17">
        <v>182.61776</v>
      </c>
      <c r="GQ52" s="17">
        <v>-3.8177599999999998</v>
      </c>
      <c r="GR52" s="17">
        <v>185</v>
      </c>
      <c r="GS52" s="17">
        <v>182.61776</v>
      </c>
      <c r="GT52" s="17">
        <v>182.61776</v>
      </c>
      <c r="GU52" s="17">
        <v>2.3822399999999999</v>
      </c>
      <c r="GV52" s="17">
        <v>108.5</v>
      </c>
      <c r="GW52" s="17">
        <v>109.07201000000001</v>
      </c>
      <c r="GX52" s="17">
        <v>109.07201000000001</v>
      </c>
      <c r="GY52" s="17">
        <v>-0.57201000000000002</v>
      </c>
      <c r="GZ52" s="17">
        <v>0</v>
      </c>
      <c r="HA52" s="17">
        <v>7.9643300000000004</v>
      </c>
      <c r="HB52" s="17">
        <v>7.9643199999999998</v>
      </c>
      <c r="HC52" s="17">
        <v>-7.9643199999999998</v>
      </c>
      <c r="HD52" s="17"/>
      <c r="HE52" s="17"/>
      <c r="HF52" s="17"/>
      <c r="HG52" s="17">
        <v>0</v>
      </c>
      <c r="HH52" s="17">
        <v>45</v>
      </c>
      <c r="HI52" s="17">
        <v>47.26634</v>
      </c>
      <c r="HJ52" s="17">
        <v>47.26634</v>
      </c>
      <c r="HK52" s="17">
        <v>-2.26634</v>
      </c>
      <c r="HL52" s="17">
        <v>46.9</v>
      </c>
      <c r="HM52" s="17">
        <v>44.275120000000001</v>
      </c>
      <c r="HN52" s="17">
        <v>44.275120000000001</v>
      </c>
      <c r="HO52" s="17">
        <v>2.6248800000000001</v>
      </c>
      <c r="HP52" s="17">
        <v>2</v>
      </c>
      <c r="HQ52" s="17">
        <v>1.8363499999999999</v>
      </c>
      <c r="HR52" s="17">
        <v>1.8363499999999999</v>
      </c>
      <c r="HS52" s="17">
        <v>0.16364999999999999</v>
      </c>
      <c r="HT52" s="17">
        <v>30.4</v>
      </c>
      <c r="HU52" s="17">
        <v>33.323279999999997</v>
      </c>
      <c r="HV52" s="17">
        <v>33.323279999999997</v>
      </c>
      <c r="HW52" s="17">
        <v>-2.9232800000000001</v>
      </c>
      <c r="HX52" s="17">
        <v>173.9</v>
      </c>
      <c r="HY52" s="17">
        <v>171.54185000000001</v>
      </c>
      <c r="HZ52" s="17">
        <v>171.54185000000001</v>
      </c>
      <c r="IA52" s="17">
        <v>2.3581500000000002</v>
      </c>
      <c r="IB52" s="17">
        <v>47.6</v>
      </c>
      <c r="IC52" s="17">
        <v>47.67127</v>
      </c>
      <c r="ID52" s="17">
        <v>47.67127</v>
      </c>
      <c r="IE52" s="17">
        <v>-7.127E-2</v>
      </c>
      <c r="IF52" s="17">
        <v>50.1</v>
      </c>
      <c r="IG52" s="17">
        <v>51.58352</v>
      </c>
      <c r="IH52" s="17"/>
      <c r="II52" s="17">
        <v>50.1</v>
      </c>
      <c r="IJ52" s="17"/>
      <c r="IK52" s="17"/>
      <c r="IL52" s="17"/>
      <c r="IM52" s="17">
        <v>0</v>
      </c>
      <c r="IN52" s="17">
        <v>0</v>
      </c>
      <c r="IO52" s="17">
        <v>48.41648</v>
      </c>
      <c r="IP52" s="17">
        <v>48.41648</v>
      </c>
      <c r="IQ52" s="17">
        <v>-48.41648</v>
      </c>
      <c r="IR52" s="17"/>
      <c r="IS52" s="17"/>
      <c r="IT52" s="17"/>
      <c r="IU52" s="17">
        <v>0</v>
      </c>
      <c r="IV52" s="17"/>
      <c r="IW52" s="17"/>
      <c r="IX52" s="17"/>
      <c r="IY52" s="17">
        <v>0</v>
      </c>
      <c r="IZ52" s="17"/>
      <c r="JA52" s="17"/>
      <c r="JB52" s="17"/>
      <c r="JC52" s="17">
        <v>0</v>
      </c>
      <c r="JD52" s="17">
        <v>131.4</v>
      </c>
      <c r="JE52" s="17">
        <v>133.35676000000001</v>
      </c>
      <c r="JF52" s="17">
        <v>133.35676000000001</v>
      </c>
      <c r="JG52" s="17">
        <v>-1.9567600000000001</v>
      </c>
      <c r="JH52" s="17">
        <v>0</v>
      </c>
      <c r="JI52" s="17"/>
      <c r="JJ52" s="17">
        <v>0</v>
      </c>
      <c r="JK52" s="17">
        <v>0</v>
      </c>
      <c r="JL52" s="17">
        <v>125.1</v>
      </c>
      <c r="JM52" s="17">
        <v>0</v>
      </c>
      <c r="JN52" s="17">
        <v>99.6357</v>
      </c>
      <c r="JO52" s="17">
        <v>25.464300000000001</v>
      </c>
      <c r="JP52" s="17"/>
      <c r="JQ52" s="17"/>
      <c r="JR52" s="17"/>
      <c r="JS52" s="17">
        <v>0</v>
      </c>
      <c r="JT52" s="17"/>
      <c r="JU52" s="17"/>
      <c r="JV52" s="17"/>
      <c r="JW52" s="17">
        <v>0</v>
      </c>
      <c r="JX52" s="17"/>
      <c r="JY52" s="17"/>
      <c r="JZ52" s="17">
        <v>0</v>
      </c>
      <c r="KA52" s="17">
        <v>0</v>
      </c>
      <c r="KB52" s="17"/>
      <c r="KC52" s="17"/>
      <c r="KD52" s="17"/>
      <c r="KE52" s="17">
        <v>0</v>
      </c>
      <c r="KF52" s="17"/>
      <c r="KG52" s="17"/>
      <c r="KH52" s="17"/>
      <c r="KI52" s="17">
        <v>0</v>
      </c>
      <c r="KJ52" s="17"/>
      <c r="KK52" s="17"/>
      <c r="KL52" s="17"/>
      <c r="KM52" s="17">
        <v>0</v>
      </c>
      <c r="KN52" s="17"/>
      <c r="KO52" s="17"/>
      <c r="KP52" s="17"/>
      <c r="KQ52" s="17">
        <v>0</v>
      </c>
      <c r="KR52" s="17">
        <v>114.1</v>
      </c>
      <c r="KS52" s="17">
        <v>114.11063</v>
      </c>
      <c r="KT52" s="17">
        <v>114.11063</v>
      </c>
      <c r="KU52" s="17">
        <v>-1.0630000000000001E-2</v>
      </c>
      <c r="KV52" s="17"/>
      <c r="KW52" s="17"/>
      <c r="KX52" s="17"/>
      <c r="KY52" s="17">
        <v>0</v>
      </c>
      <c r="KZ52" s="17"/>
      <c r="LA52" s="17"/>
      <c r="LB52" s="17"/>
      <c r="LC52" s="17">
        <v>0</v>
      </c>
      <c r="LD52" s="17">
        <v>161.30000000000001</v>
      </c>
      <c r="LE52" s="17">
        <v>177.74100999999999</v>
      </c>
      <c r="LF52" s="17">
        <v>176.65959000000001</v>
      </c>
      <c r="LG52" s="17">
        <v>-15.359590000000001</v>
      </c>
      <c r="LH52" s="17">
        <v>129.6</v>
      </c>
      <c r="LI52" s="17">
        <v>133.67995999999999</v>
      </c>
      <c r="LJ52" s="17">
        <v>133.67995999999999</v>
      </c>
      <c r="LK52" s="17">
        <v>-4.0799599999999998</v>
      </c>
      <c r="LL52" s="17">
        <v>63.5</v>
      </c>
      <c r="LM52" s="17">
        <v>67.461460000000002</v>
      </c>
      <c r="LN52" s="17">
        <v>67.461460000000002</v>
      </c>
      <c r="LO52" s="17">
        <v>-3.9614600000000002</v>
      </c>
      <c r="LP52" s="17">
        <v>79.7</v>
      </c>
      <c r="LQ52" s="17">
        <v>78.567999999999998</v>
      </c>
      <c r="LR52" s="17">
        <v>78.567999999999998</v>
      </c>
      <c r="LS52" s="17">
        <v>1.1319999999999999</v>
      </c>
      <c r="LT52" s="17">
        <v>30.4</v>
      </c>
      <c r="LU52" s="17">
        <v>30.097560000000001</v>
      </c>
      <c r="LV52" s="17">
        <v>30.097560000000001</v>
      </c>
      <c r="LW52" s="17">
        <v>0.30243999999999999</v>
      </c>
      <c r="LX52" s="17"/>
      <c r="LY52" s="17"/>
      <c r="LZ52" s="17"/>
      <c r="MA52" s="17">
        <v>0</v>
      </c>
      <c r="MB52" s="17">
        <v>0</v>
      </c>
      <c r="MC52" s="17"/>
      <c r="MD52" s="17"/>
      <c r="ME52" s="17">
        <v>0</v>
      </c>
      <c r="MF52" s="17"/>
      <c r="MG52" s="17"/>
      <c r="MH52" s="17"/>
      <c r="MI52" s="17">
        <v>0</v>
      </c>
      <c r="MJ52" s="17">
        <v>141.69999999999999</v>
      </c>
      <c r="MK52" s="17">
        <v>146.66612000000001</v>
      </c>
      <c r="ML52" s="17">
        <v>146.66612000000001</v>
      </c>
      <c r="MM52" s="17">
        <v>-4.9661200000000001</v>
      </c>
      <c r="MN52" s="17">
        <v>141</v>
      </c>
      <c r="MO52" s="17">
        <v>146.66612000000001</v>
      </c>
      <c r="MP52" s="17">
        <v>146.66612000000001</v>
      </c>
      <c r="MQ52" s="17">
        <v>-5.6661200000000003</v>
      </c>
      <c r="MR52" s="17">
        <v>145.80000000000001</v>
      </c>
      <c r="MS52" s="17">
        <v>146.66612000000001</v>
      </c>
      <c r="MT52" s="17">
        <v>146.66612000000001</v>
      </c>
      <c r="MU52" s="17">
        <v>-0.86612</v>
      </c>
      <c r="MV52" s="17">
        <v>0</v>
      </c>
      <c r="MW52" s="17"/>
      <c r="MX52" s="17"/>
      <c r="MY52" s="17">
        <v>0</v>
      </c>
      <c r="MZ52" s="17"/>
      <c r="NA52" s="17"/>
      <c r="NB52" s="17"/>
      <c r="NC52" s="17">
        <v>0</v>
      </c>
      <c r="ND52" s="17"/>
      <c r="NE52" s="17"/>
      <c r="NF52" s="17"/>
      <c r="NG52" s="17">
        <v>0</v>
      </c>
      <c r="NH52" s="17"/>
      <c r="NI52" s="17"/>
      <c r="NJ52" s="17"/>
      <c r="NK52" s="17">
        <v>0</v>
      </c>
      <c r="NL52" s="17"/>
      <c r="NM52" s="17"/>
      <c r="NN52" s="17"/>
      <c r="NO52" s="17">
        <v>0</v>
      </c>
      <c r="NP52" s="17">
        <v>187.3</v>
      </c>
      <c r="NQ52" s="17">
        <v>193.36418</v>
      </c>
      <c r="NR52" s="17">
        <v>193.36417</v>
      </c>
      <c r="NS52" s="17">
        <v>-6.0641699999999998</v>
      </c>
      <c r="NT52" s="17">
        <v>100.5</v>
      </c>
      <c r="NU52" s="17">
        <v>96.682090000000002</v>
      </c>
      <c r="NV52" s="17">
        <v>96.682090000000002</v>
      </c>
      <c r="NW52" s="17">
        <v>3.8179099999999999</v>
      </c>
      <c r="NX52" s="17">
        <v>0</v>
      </c>
      <c r="NY52" s="17">
        <v>0</v>
      </c>
      <c r="NZ52" s="17">
        <v>0</v>
      </c>
      <c r="OA52" s="17">
        <v>0</v>
      </c>
      <c r="OB52" s="17">
        <v>84.2</v>
      </c>
      <c r="OC52" s="17">
        <v>58.2</v>
      </c>
      <c r="OD52" s="17">
        <v>57.225000000000001</v>
      </c>
      <c r="OE52" s="17">
        <v>26.975000000000001</v>
      </c>
      <c r="OF52" s="17">
        <v>0</v>
      </c>
      <c r="OG52" s="17">
        <v>0</v>
      </c>
      <c r="OH52" s="17">
        <v>0</v>
      </c>
      <c r="OI52" s="17">
        <v>0</v>
      </c>
      <c r="OJ52" s="17">
        <v>5.5</v>
      </c>
      <c r="OK52" s="17">
        <v>5.9</v>
      </c>
      <c r="OL52" s="17">
        <v>4.74</v>
      </c>
      <c r="OM52" s="17">
        <v>0.76</v>
      </c>
      <c r="ON52" s="17">
        <v>0</v>
      </c>
      <c r="OO52" s="17">
        <v>0</v>
      </c>
      <c r="OP52" s="17">
        <v>0</v>
      </c>
      <c r="OQ52" s="17">
        <v>0</v>
      </c>
      <c r="OR52" s="17">
        <v>19.899999999999999</v>
      </c>
      <c r="OS52" s="17">
        <v>20</v>
      </c>
      <c r="OT52" s="17">
        <v>17.559999999999999</v>
      </c>
      <c r="OU52" s="17">
        <v>2.34</v>
      </c>
      <c r="OV52" s="17">
        <v>9.9</v>
      </c>
      <c r="OW52" s="17">
        <v>9.9830000000000005</v>
      </c>
      <c r="OX52" s="17">
        <v>9.9830000000000005</v>
      </c>
      <c r="OY52" s="17">
        <v>-8.3000000000000004E-2</v>
      </c>
      <c r="OZ52" s="17">
        <v>5.3</v>
      </c>
      <c r="PA52" s="17">
        <v>5.67</v>
      </c>
      <c r="PB52" s="17">
        <v>5.67</v>
      </c>
      <c r="PC52" s="17">
        <v>-0.37</v>
      </c>
      <c r="PD52" s="17">
        <v>3.6</v>
      </c>
      <c r="PE52" s="17">
        <v>3.6</v>
      </c>
      <c r="PF52" s="17">
        <v>3.6</v>
      </c>
      <c r="PG52" s="17">
        <v>0</v>
      </c>
      <c r="PH52" s="17">
        <v>5.0999999999999996</v>
      </c>
      <c r="PI52" s="17">
        <v>5</v>
      </c>
      <c r="PJ52" s="17">
        <v>5</v>
      </c>
      <c r="PK52" s="17">
        <v>0.1</v>
      </c>
      <c r="PL52" s="17"/>
      <c r="PM52" s="17"/>
      <c r="PN52" s="17">
        <v>19.51219</v>
      </c>
      <c r="PO52" s="17">
        <v>-19.51219</v>
      </c>
      <c r="PP52" s="17">
        <v>20</v>
      </c>
      <c r="PQ52" s="17">
        <v>19.5122</v>
      </c>
      <c r="PR52" s="17">
        <v>19.51219</v>
      </c>
      <c r="PS52" s="17">
        <v>0.48781000000000002</v>
      </c>
      <c r="PT52" s="17">
        <v>19</v>
      </c>
      <c r="PU52" s="17">
        <v>18.048780000000001</v>
      </c>
      <c r="PV52" s="17">
        <v>18.048780000000001</v>
      </c>
      <c r="PW52" s="17">
        <v>0.95121999999999995</v>
      </c>
      <c r="PX52" s="17">
        <v>3.6</v>
      </c>
      <c r="PY52" s="17">
        <v>3.4</v>
      </c>
      <c r="PZ52" s="17">
        <v>3.4</v>
      </c>
      <c r="QA52" s="17">
        <v>0.2</v>
      </c>
      <c r="QB52" s="17">
        <v>18.7</v>
      </c>
      <c r="QC52" s="17">
        <v>18.341460000000001</v>
      </c>
      <c r="QD52" s="17">
        <v>18.341460000000001</v>
      </c>
      <c r="QE52" s="17">
        <v>0.35854000000000003</v>
      </c>
      <c r="QF52" s="17">
        <v>0</v>
      </c>
      <c r="QG52" s="17">
        <v>0</v>
      </c>
      <c r="QH52" s="17">
        <v>0</v>
      </c>
      <c r="QI52" s="17">
        <v>0</v>
      </c>
      <c r="QJ52" s="17">
        <v>0</v>
      </c>
      <c r="QK52" s="17">
        <v>0</v>
      </c>
      <c r="QL52" s="17">
        <v>0</v>
      </c>
      <c r="QM52" s="17">
        <v>0</v>
      </c>
      <c r="QN52" s="17">
        <v>21.9</v>
      </c>
      <c r="QO52" s="17">
        <v>15.7</v>
      </c>
      <c r="QP52" s="17">
        <v>14.196999999999999</v>
      </c>
      <c r="QQ52" s="17">
        <v>7.7030000000000003</v>
      </c>
      <c r="QR52" s="17">
        <v>59.6</v>
      </c>
      <c r="QS52" s="17">
        <v>36.700000000000003</v>
      </c>
      <c r="QT52" s="17">
        <v>40.912999999999997</v>
      </c>
      <c r="QU52" s="17">
        <v>18.687000000000001</v>
      </c>
      <c r="QV52" s="17">
        <v>4.8</v>
      </c>
      <c r="QW52" s="17">
        <v>4.2</v>
      </c>
      <c r="QX52" s="17">
        <v>4.2</v>
      </c>
      <c r="QY52" s="17">
        <v>0.6</v>
      </c>
      <c r="QZ52" s="17">
        <v>2.2000000000000002</v>
      </c>
      <c r="RA52" s="17">
        <v>2.4</v>
      </c>
      <c r="RB52" s="17">
        <v>2.4</v>
      </c>
      <c r="RC52" s="17">
        <v>-0.2</v>
      </c>
      <c r="RD52" s="17">
        <v>2.4</v>
      </c>
      <c r="RE52" s="17">
        <v>2.4</v>
      </c>
      <c r="RF52" s="17">
        <v>2.4</v>
      </c>
      <c r="RG52" s="17">
        <v>0</v>
      </c>
      <c r="RH52" s="17">
        <v>2.8</v>
      </c>
      <c r="RI52" s="17">
        <v>2.8</v>
      </c>
      <c r="RJ52" s="17">
        <v>2.8</v>
      </c>
      <c r="RK52" s="17">
        <v>0</v>
      </c>
      <c r="RL52" s="17">
        <v>0</v>
      </c>
      <c r="RM52" s="17">
        <v>0</v>
      </c>
      <c r="RN52" s="17">
        <v>0</v>
      </c>
      <c r="RO52" s="17">
        <v>0</v>
      </c>
      <c r="RP52" s="17">
        <v>3.3</v>
      </c>
      <c r="RQ52" s="17">
        <v>3.399</v>
      </c>
      <c r="RR52" s="17">
        <v>3.399</v>
      </c>
      <c r="RS52" s="17">
        <v>-9.9000000000000005E-2</v>
      </c>
      <c r="RT52" s="17">
        <v>20.399999999999999</v>
      </c>
      <c r="RU52" s="17">
        <v>19.869240000000001</v>
      </c>
      <c r="RV52" s="17">
        <v>11.08053</v>
      </c>
      <c r="RW52" s="17">
        <v>9.3194700000000008</v>
      </c>
      <c r="RX52" s="17">
        <v>2</v>
      </c>
      <c r="RY52" s="17">
        <v>2</v>
      </c>
      <c r="RZ52" s="17">
        <v>2</v>
      </c>
      <c r="SA52" s="17">
        <v>0</v>
      </c>
      <c r="SB52" s="17"/>
      <c r="SC52" s="17"/>
      <c r="SD52" s="17"/>
      <c r="SE52" s="17">
        <v>0</v>
      </c>
      <c r="SF52" s="17">
        <v>14.8</v>
      </c>
      <c r="SG52" s="17">
        <v>16</v>
      </c>
      <c r="SH52" s="17">
        <v>15.02439</v>
      </c>
      <c r="SI52" s="17">
        <v>-0.22439000000000001</v>
      </c>
      <c r="SJ52" s="17">
        <v>12.8</v>
      </c>
      <c r="SK52" s="17">
        <v>12.39024</v>
      </c>
      <c r="SL52" s="17">
        <v>12.39024</v>
      </c>
      <c r="SM52" s="17">
        <v>0.40976000000000001</v>
      </c>
      <c r="SN52" s="17">
        <v>20.3</v>
      </c>
      <c r="SO52" s="17">
        <v>19.5122</v>
      </c>
      <c r="SP52" s="17">
        <v>19.51219</v>
      </c>
      <c r="SQ52" s="17">
        <v>0.78781000000000001</v>
      </c>
      <c r="SR52" s="17">
        <v>20.3</v>
      </c>
      <c r="SS52" s="17">
        <v>19.5122</v>
      </c>
      <c r="ST52" s="17">
        <v>19.51219</v>
      </c>
      <c r="SU52" s="17">
        <v>0.78781000000000001</v>
      </c>
      <c r="SV52" s="17">
        <v>20</v>
      </c>
      <c r="SW52" s="17">
        <v>19.317070000000001</v>
      </c>
      <c r="SX52" s="17">
        <v>19.317070000000001</v>
      </c>
      <c r="SY52" s="17">
        <v>0.68293000000000004</v>
      </c>
      <c r="SZ52" s="17">
        <v>9.6999999999999993</v>
      </c>
      <c r="TA52" s="17">
        <v>5.6</v>
      </c>
      <c r="TB52" s="17">
        <v>6.3979999999999997</v>
      </c>
      <c r="TC52" s="17">
        <v>3.302</v>
      </c>
      <c r="TD52" s="17">
        <v>35.5</v>
      </c>
      <c r="TE52" s="17">
        <v>20.9</v>
      </c>
      <c r="TF52" s="17">
        <v>32.116999999999997</v>
      </c>
      <c r="TG52" s="17">
        <v>3.383</v>
      </c>
      <c r="TH52" s="17">
        <v>0</v>
      </c>
      <c r="TI52" s="17">
        <v>0</v>
      </c>
      <c r="TJ52" s="17">
        <v>0</v>
      </c>
      <c r="TK52" s="17">
        <v>0</v>
      </c>
      <c r="TL52" s="17">
        <v>39.5</v>
      </c>
      <c r="TM52" s="17">
        <v>22.5</v>
      </c>
      <c r="TN52" s="17">
        <v>27.66</v>
      </c>
      <c r="TO52" s="17">
        <v>11.84</v>
      </c>
      <c r="TP52" s="17">
        <v>77.2</v>
      </c>
      <c r="TQ52" s="17">
        <v>33.799999999999997</v>
      </c>
      <c r="TR52" s="17">
        <v>41.341999999999999</v>
      </c>
      <c r="TS52" s="17">
        <v>35.857999999999997</v>
      </c>
      <c r="TT52" s="17">
        <v>1.5</v>
      </c>
      <c r="TU52" s="17">
        <v>2.2000000000000002</v>
      </c>
      <c r="TV52" s="17">
        <v>2.5840000000000001</v>
      </c>
      <c r="TW52" s="17">
        <v>-1.0840000000000001</v>
      </c>
      <c r="TX52" s="17">
        <v>1.5</v>
      </c>
      <c r="TY52" s="17">
        <v>1.3</v>
      </c>
      <c r="TZ52" s="17">
        <v>1.6040000000000001</v>
      </c>
      <c r="UA52" s="17">
        <v>-0.104</v>
      </c>
      <c r="UB52" s="17">
        <v>20.9</v>
      </c>
      <c r="UC52" s="17">
        <v>20.4878</v>
      </c>
      <c r="UD52" s="17">
        <v>20.4878</v>
      </c>
      <c r="UE52" s="17">
        <v>0.41220000000000001</v>
      </c>
      <c r="UF52" s="17">
        <v>8.4</v>
      </c>
      <c r="UG52" s="17">
        <v>8</v>
      </c>
      <c r="UH52" s="17">
        <v>8</v>
      </c>
      <c r="UI52" s="17">
        <v>0.4</v>
      </c>
      <c r="UJ52" s="17">
        <v>8.1999999999999993</v>
      </c>
      <c r="UK52" s="17">
        <v>6.9</v>
      </c>
      <c r="UL52" s="17">
        <v>6.9</v>
      </c>
      <c r="UM52" s="17">
        <v>1.3</v>
      </c>
      <c r="UN52" s="17">
        <v>20.399999999999999</v>
      </c>
      <c r="UO52" s="17">
        <v>20</v>
      </c>
      <c r="UP52" s="17">
        <v>10</v>
      </c>
      <c r="UQ52" s="17">
        <v>10.4</v>
      </c>
      <c r="UR52" s="17">
        <v>20.399999999999999</v>
      </c>
      <c r="US52" s="17">
        <v>20</v>
      </c>
      <c r="UT52" s="17">
        <v>10</v>
      </c>
      <c r="UU52" s="17">
        <v>10.4</v>
      </c>
      <c r="UV52" s="17">
        <v>20.2</v>
      </c>
      <c r="UW52" s="17">
        <v>20</v>
      </c>
      <c r="UX52" s="17">
        <v>10</v>
      </c>
      <c r="UY52" s="17">
        <v>10.199999999999999</v>
      </c>
      <c r="UZ52" s="17">
        <v>1.9</v>
      </c>
      <c r="VA52" s="17">
        <v>3.8</v>
      </c>
      <c r="VB52" s="17">
        <v>3.145</v>
      </c>
      <c r="VC52" s="17">
        <v>-1.2450000000000001</v>
      </c>
      <c r="VD52" s="17">
        <v>0</v>
      </c>
      <c r="VE52" s="17">
        <v>0</v>
      </c>
      <c r="VF52" s="17">
        <v>0</v>
      </c>
      <c r="VG52" s="17">
        <v>0</v>
      </c>
      <c r="VH52" s="17">
        <v>0</v>
      </c>
      <c r="VI52" s="17">
        <v>0</v>
      </c>
      <c r="VJ52" s="17">
        <v>0</v>
      </c>
      <c r="VK52" s="17">
        <v>0</v>
      </c>
      <c r="VL52" s="17">
        <v>0.6</v>
      </c>
      <c r="VM52" s="17">
        <v>0.4</v>
      </c>
      <c r="VN52" s="17">
        <v>0.6</v>
      </c>
      <c r="VO52" s="17">
        <v>0</v>
      </c>
      <c r="VP52" s="17">
        <v>69.5</v>
      </c>
      <c r="VQ52" s="17">
        <v>47.8</v>
      </c>
      <c r="VR52" s="17">
        <v>55.597000000000001</v>
      </c>
      <c r="VS52" s="17">
        <v>13.903</v>
      </c>
      <c r="VT52" s="17">
        <v>52.1</v>
      </c>
      <c r="VU52" s="17">
        <v>44</v>
      </c>
      <c r="VV52" s="17">
        <v>32.869999999999997</v>
      </c>
      <c r="VW52" s="17">
        <v>19.23</v>
      </c>
      <c r="VX52" s="17">
        <v>0</v>
      </c>
      <c r="VY52" s="17">
        <v>0</v>
      </c>
      <c r="VZ52" s="17">
        <v>0</v>
      </c>
      <c r="WA52" s="17">
        <v>0</v>
      </c>
      <c r="WB52" s="17">
        <v>0</v>
      </c>
      <c r="WC52" s="17">
        <v>0</v>
      </c>
      <c r="WD52" s="17">
        <v>0</v>
      </c>
      <c r="WE52" s="17">
        <v>0</v>
      </c>
      <c r="WF52" s="17">
        <v>8.5</v>
      </c>
      <c r="WG52" s="17">
        <v>8.3000000000000007</v>
      </c>
      <c r="WH52" s="17">
        <v>8.3000000000000007</v>
      </c>
      <c r="WI52" s="17">
        <v>0.2</v>
      </c>
      <c r="WJ52" s="17">
        <v>20</v>
      </c>
      <c r="WK52" s="17">
        <v>19.317070000000001</v>
      </c>
      <c r="WL52" s="17">
        <v>19.317070000000001</v>
      </c>
      <c r="WM52" s="17">
        <v>0.68293000000000004</v>
      </c>
      <c r="WN52" s="17">
        <v>9.1</v>
      </c>
      <c r="WO52" s="17">
        <v>10.5</v>
      </c>
      <c r="WP52" s="17">
        <v>10.5</v>
      </c>
      <c r="WQ52" s="17">
        <v>-1.4</v>
      </c>
      <c r="WR52" s="17"/>
      <c r="WS52" s="17"/>
      <c r="WT52" s="17"/>
      <c r="WU52" s="17">
        <v>0</v>
      </c>
      <c r="WV52" s="17">
        <v>35.799999999999997</v>
      </c>
      <c r="WW52" s="17">
        <v>36</v>
      </c>
      <c r="WX52" s="17">
        <v>36</v>
      </c>
      <c r="WY52" s="17">
        <v>-0.2</v>
      </c>
      <c r="WZ52" s="17">
        <v>28.3</v>
      </c>
      <c r="XA52" s="17">
        <v>29.184000000000001</v>
      </c>
      <c r="XB52" s="17">
        <v>29.184000000000001</v>
      </c>
      <c r="XC52" s="17">
        <v>-0.88400000000000001</v>
      </c>
      <c r="XD52" s="17">
        <v>3.2</v>
      </c>
      <c r="XE52" s="17">
        <v>2.8159999999999998</v>
      </c>
      <c r="XF52" s="17">
        <v>2.8159999999999998</v>
      </c>
      <c r="XG52" s="17">
        <v>0.38400000000000001</v>
      </c>
      <c r="XH52" s="17">
        <v>13.9</v>
      </c>
      <c r="XI52" s="17">
        <v>14</v>
      </c>
      <c r="XJ52" s="17">
        <v>14</v>
      </c>
      <c r="XK52" s="17">
        <v>-0.1</v>
      </c>
      <c r="XL52" s="17">
        <v>0.2</v>
      </c>
      <c r="XM52" s="17"/>
      <c r="XN52" s="17"/>
      <c r="XO52" s="17">
        <v>0.2</v>
      </c>
      <c r="XP52" s="17">
        <v>7.6</v>
      </c>
      <c r="XQ52" s="17">
        <v>7.9</v>
      </c>
      <c r="XR52" s="17">
        <v>7.9</v>
      </c>
      <c r="XS52" s="17">
        <v>-0.3</v>
      </c>
    </row>
    <row r="53" spans="1:643" ht="24" customHeight="1" x14ac:dyDescent="0.25">
      <c r="A53" s="1"/>
      <c r="B53" s="16" t="s">
        <v>63</v>
      </c>
      <c r="C53" s="16" t="s">
        <v>733</v>
      </c>
      <c r="D53" s="17">
        <v>1.1000000000000001</v>
      </c>
      <c r="E53" s="17">
        <v>1.02</v>
      </c>
      <c r="F53" s="17">
        <v>1.02</v>
      </c>
      <c r="G53" s="17">
        <v>0.08</v>
      </c>
      <c r="H53" s="17">
        <v>1.6</v>
      </c>
      <c r="I53" s="17">
        <v>1.64</v>
      </c>
      <c r="J53" s="17">
        <v>1.64</v>
      </c>
      <c r="K53" s="17">
        <v>-0.04</v>
      </c>
      <c r="L53" s="17">
        <v>4.3</v>
      </c>
      <c r="M53" s="17">
        <v>3.8072699999999999</v>
      </c>
      <c r="N53" s="17">
        <v>3.8072699999999999</v>
      </c>
      <c r="O53" s="17">
        <v>0.49273</v>
      </c>
      <c r="P53" s="17">
        <v>648.1</v>
      </c>
      <c r="Q53" s="17">
        <v>646.79789000000005</v>
      </c>
      <c r="R53" s="17">
        <v>646.79789000000005</v>
      </c>
      <c r="S53" s="17">
        <v>1.3021100000000001</v>
      </c>
      <c r="T53" s="17">
        <v>219.9</v>
      </c>
      <c r="U53" s="17">
        <v>211.44126</v>
      </c>
      <c r="V53" s="17">
        <v>211.44126</v>
      </c>
      <c r="W53" s="17">
        <v>8.4587400000000006</v>
      </c>
      <c r="X53" s="17"/>
      <c r="Y53" s="17"/>
      <c r="Z53" s="17"/>
      <c r="AA53" s="17">
        <v>0</v>
      </c>
      <c r="AB53" s="17"/>
      <c r="AC53" s="17"/>
      <c r="AD53" s="17"/>
      <c r="AE53" s="17">
        <v>0</v>
      </c>
      <c r="AF53" s="17">
        <v>91.2</v>
      </c>
      <c r="AG53" s="17">
        <v>92.226339999999993</v>
      </c>
      <c r="AH53" s="17">
        <v>92.226339999999993</v>
      </c>
      <c r="AI53" s="17">
        <v>-1.02634</v>
      </c>
      <c r="AJ53" s="17">
        <v>250</v>
      </c>
      <c r="AK53" s="17">
        <v>259.08780000000002</v>
      </c>
      <c r="AL53" s="17">
        <v>259.08780000000002</v>
      </c>
      <c r="AM53" s="17">
        <v>-9.0877999999999997</v>
      </c>
      <c r="AN53" s="17"/>
      <c r="AO53" s="17"/>
      <c r="AP53" s="17"/>
      <c r="AQ53" s="17">
        <v>0</v>
      </c>
      <c r="AR53" s="17"/>
      <c r="AS53" s="17"/>
      <c r="AT53" s="17"/>
      <c r="AU53" s="17">
        <v>0</v>
      </c>
      <c r="AV53" s="17"/>
      <c r="AW53" s="17"/>
      <c r="AX53" s="17"/>
      <c r="AY53" s="17">
        <v>0</v>
      </c>
      <c r="AZ53" s="17">
        <v>198.3</v>
      </c>
      <c r="BA53" s="17">
        <v>204.72800000000001</v>
      </c>
      <c r="BB53" s="17">
        <v>204.72800000000001</v>
      </c>
      <c r="BC53" s="17">
        <v>-6.4279999999999999</v>
      </c>
      <c r="BD53" s="17">
        <v>199.9</v>
      </c>
      <c r="BE53" s="17">
        <v>204.72800000000001</v>
      </c>
      <c r="BF53" s="17">
        <v>204.72800000000001</v>
      </c>
      <c r="BG53" s="17">
        <v>-4.8280000000000003</v>
      </c>
      <c r="BH53" s="17">
        <v>195.9</v>
      </c>
      <c r="BI53" s="17">
        <v>204.72800000000001</v>
      </c>
      <c r="BJ53" s="17">
        <v>204.72800000000001</v>
      </c>
      <c r="BK53" s="17">
        <v>-8.8279999999999994</v>
      </c>
      <c r="BL53" s="17">
        <v>203.8</v>
      </c>
      <c r="BM53" s="17">
        <v>204.87805</v>
      </c>
      <c r="BN53" s="17">
        <v>204.87805</v>
      </c>
      <c r="BO53" s="17">
        <v>-1.07805</v>
      </c>
      <c r="BP53" s="17">
        <v>107.2</v>
      </c>
      <c r="BQ53" s="17">
        <v>102.43902</v>
      </c>
      <c r="BR53" s="17">
        <v>102.43902</v>
      </c>
      <c r="BS53" s="17">
        <v>4.76098</v>
      </c>
      <c r="BT53" s="17">
        <v>558.5</v>
      </c>
      <c r="BU53" s="17">
        <v>568.29854</v>
      </c>
      <c r="BV53" s="17">
        <v>568.29854</v>
      </c>
      <c r="BW53" s="17">
        <v>-9.7985399999999991</v>
      </c>
      <c r="BX53" s="17">
        <v>10.5</v>
      </c>
      <c r="BY53" s="17">
        <v>10.17268</v>
      </c>
      <c r="BZ53" s="17">
        <v>10.17268</v>
      </c>
      <c r="CA53" s="17">
        <v>0.32732</v>
      </c>
      <c r="CB53" s="17"/>
      <c r="CC53" s="17"/>
      <c r="CD53" s="17"/>
      <c r="CE53" s="17">
        <v>0</v>
      </c>
      <c r="CF53" s="17"/>
      <c r="CG53" s="17"/>
      <c r="CH53" s="17"/>
      <c r="CI53" s="17">
        <v>0</v>
      </c>
      <c r="CJ53" s="17"/>
      <c r="CK53" s="17"/>
      <c r="CL53" s="17"/>
      <c r="CM53" s="17">
        <v>0</v>
      </c>
      <c r="CN53" s="17"/>
      <c r="CO53" s="17"/>
      <c r="CP53" s="17"/>
      <c r="CQ53" s="17">
        <v>0</v>
      </c>
      <c r="CR53" s="17">
        <v>167.1</v>
      </c>
      <c r="CS53" s="17">
        <v>164.70732000000001</v>
      </c>
      <c r="CT53" s="17">
        <v>164.70732000000001</v>
      </c>
      <c r="CU53" s="17">
        <v>2.3926799999999999</v>
      </c>
      <c r="CV53" s="17">
        <v>7.5</v>
      </c>
      <c r="CW53" s="17">
        <v>6.6437299999999997</v>
      </c>
      <c r="CX53" s="17">
        <v>3.8486199999999999</v>
      </c>
      <c r="CY53" s="17">
        <v>3.6513800000000001</v>
      </c>
      <c r="CZ53" s="17">
        <v>2.4</v>
      </c>
      <c r="DA53" s="17">
        <v>3.64486</v>
      </c>
      <c r="DB53" s="17">
        <v>2.1114199999999999</v>
      </c>
      <c r="DC53" s="17">
        <v>0.28858</v>
      </c>
      <c r="DD53" s="17">
        <v>0</v>
      </c>
      <c r="DE53" s="17">
        <v>16.873670000000001</v>
      </c>
      <c r="DF53" s="17">
        <v>0</v>
      </c>
      <c r="DG53" s="17">
        <v>0</v>
      </c>
      <c r="DH53" s="17">
        <v>6.8</v>
      </c>
      <c r="DI53" s="17">
        <v>6.8787000000000003</v>
      </c>
      <c r="DJ53" s="17">
        <v>6.8787000000000003</v>
      </c>
      <c r="DK53" s="17">
        <v>-7.8700000000000006E-2</v>
      </c>
      <c r="DL53" s="17">
        <v>0</v>
      </c>
      <c r="DM53" s="17"/>
      <c r="DN53" s="17">
        <v>4.9923999999999999</v>
      </c>
      <c r="DO53" s="17">
        <v>-4.9923999999999999</v>
      </c>
      <c r="DP53" s="17">
        <v>71.599999999999994</v>
      </c>
      <c r="DQ53" s="17">
        <v>113.28213</v>
      </c>
      <c r="DR53" s="17">
        <v>117.2659</v>
      </c>
      <c r="DS53" s="17">
        <v>-45.665900000000001</v>
      </c>
      <c r="DT53" s="17">
        <v>7.9</v>
      </c>
      <c r="DU53" s="17">
        <v>8.9130000000000003</v>
      </c>
      <c r="DV53" s="17">
        <v>8.9130000000000003</v>
      </c>
      <c r="DW53" s="17">
        <v>-1.0129999999999999</v>
      </c>
      <c r="DX53" s="17"/>
      <c r="DY53" s="17"/>
      <c r="DZ53" s="17"/>
      <c r="EA53" s="17">
        <v>0</v>
      </c>
      <c r="EB53" s="17"/>
      <c r="EC53" s="17"/>
      <c r="ED53" s="17"/>
      <c r="EE53" s="17">
        <v>0</v>
      </c>
      <c r="EF53" s="17"/>
      <c r="EG53" s="17"/>
      <c r="EH53" s="17"/>
      <c r="EI53" s="17">
        <v>0</v>
      </c>
      <c r="EJ53" s="17">
        <v>111</v>
      </c>
      <c r="EK53" s="17">
        <v>112.90537</v>
      </c>
      <c r="EL53" s="17">
        <v>112.90537</v>
      </c>
      <c r="EM53" s="17">
        <v>-1.90537</v>
      </c>
      <c r="EN53" s="17">
        <v>155.1</v>
      </c>
      <c r="EO53" s="17">
        <v>146.31489999999999</v>
      </c>
      <c r="EP53" s="17">
        <v>160.4479</v>
      </c>
      <c r="EQ53" s="17">
        <v>-5.3479000000000001</v>
      </c>
      <c r="ER53" s="17"/>
      <c r="ES53" s="17"/>
      <c r="ET53" s="17"/>
      <c r="EU53" s="17">
        <v>0</v>
      </c>
      <c r="EV53" s="17"/>
      <c r="EW53" s="17"/>
      <c r="EX53" s="17"/>
      <c r="EY53" s="17">
        <v>0</v>
      </c>
      <c r="EZ53" s="17"/>
      <c r="FA53" s="17"/>
      <c r="FB53" s="17"/>
      <c r="FC53" s="17">
        <v>0</v>
      </c>
      <c r="FD53" s="17">
        <v>6.5</v>
      </c>
      <c r="FE53" s="17">
        <v>6.39</v>
      </c>
      <c r="FF53" s="17">
        <v>6.39</v>
      </c>
      <c r="FG53" s="17">
        <v>0.11</v>
      </c>
      <c r="FH53" s="17">
        <v>461.3</v>
      </c>
      <c r="FI53" s="17">
        <v>458.87804999999997</v>
      </c>
      <c r="FJ53" s="17">
        <v>458.87804999999997</v>
      </c>
      <c r="FK53" s="17">
        <v>2.4219499999999998</v>
      </c>
      <c r="FL53" s="17">
        <v>48</v>
      </c>
      <c r="FM53" s="17">
        <v>54.071869999999997</v>
      </c>
      <c r="FN53" s="17">
        <v>52.199509999999997</v>
      </c>
      <c r="FO53" s="17">
        <v>-4.1995100000000001</v>
      </c>
      <c r="FP53" s="17">
        <v>148.1</v>
      </c>
      <c r="FQ53" s="17">
        <v>148.62634</v>
      </c>
      <c r="FR53" s="17">
        <v>148.62634</v>
      </c>
      <c r="FS53" s="17">
        <v>-0.52634000000000003</v>
      </c>
      <c r="FT53" s="17">
        <v>36.9</v>
      </c>
      <c r="FU53" s="17">
        <v>37.371319999999997</v>
      </c>
      <c r="FV53" s="17">
        <v>36.000340000000001</v>
      </c>
      <c r="FW53" s="17">
        <v>0.89966000000000002</v>
      </c>
      <c r="FX53" s="17">
        <v>18.5</v>
      </c>
      <c r="FY53" s="17">
        <v>19.28585</v>
      </c>
      <c r="FZ53" s="17">
        <v>19.28585</v>
      </c>
      <c r="GA53" s="17">
        <v>-0.78585000000000005</v>
      </c>
      <c r="GB53" s="17">
        <v>19.8</v>
      </c>
      <c r="GC53" s="17">
        <v>19.45</v>
      </c>
      <c r="GD53" s="17">
        <v>19.453659999999999</v>
      </c>
      <c r="GE53" s="17">
        <v>0.34633999999999998</v>
      </c>
      <c r="GF53" s="17">
        <v>89.6</v>
      </c>
      <c r="GG53" s="17">
        <v>87.657560000000004</v>
      </c>
      <c r="GH53" s="17">
        <v>87.657560000000004</v>
      </c>
      <c r="GI53" s="17">
        <v>1.9424399999999999</v>
      </c>
      <c r="GJ53" s="17">
        <v>177.2</v>
      </c>
      <c r="GK53" s="17">
        <v>178.66667000000001</v>
      </c>
      <c r="GL53" s="17">
        <v>178.66667000000001</v>
      </c>
      <c r="GM53" s="17">
        <v>-1.4666699999999999</v>
      </c>
      <c r="GN53" s="17">
        <v>177.2</v>
      </c>
      <c r="GO53" s="17">
        <v>178.66667000000001</v>
      </c>
      <c r="GP53" s="17">
        <v>178.66667000000001</v>
      </c>
      <c r="GQ53" s="17">
        <v>-1.4666699999999999</v>
      </c>
      <c r="GR53" s="17">
        <v>183.2</v>
      </c>
      <c r="GS53" s="17">
        <v>178.66667000000001</v>
      </c>
      <c r="GT53" s="17">
        <v>178.66667000000001</v>
      </c>
      <c r="GU53" s="17">
        <v>4.5333300000000003</v>
      </c>
      <c r="GV53" s="17">
        <v>108.5</v>
      </c>
      <c r="GW53" s="17">
        <v>109.07201000000001</v>
      </c>
      <c r="GX53" s="17">
        <v>109.07201000000001</v>
      </c>
      <c r="GY53" s="17">
        <v>-0.57201000000000002</v>
      </c>
      <c r="GZ53" s="17">
        <v>0</v>
      </c>
      <c r="HA53" s="17">
        <v>7.9643300000000004</v>
      </c>
      <c r="HB53" s="17">
        <v>7.9643199999999998</v>
      </c>
      <c r="HC53" s="17">
        <v>-7.9643199999999998</v>
      </c>
      <c r="HD53" s="17"/>
      <c r="HE53" s="17"/>
      <c r="HF53" s="17"/>
      <c r="HG53" s="17">
        <v>0</v>
      </c>
      <c r="HH53" s="17">
        <v>44.9</v>
      </c>
      <c r="HI53" s="17">
        <v>47.26634</v>
      </c>
      <c r="HJ53" s="17">
        <v>47.26634</v>
      </c>
      <c r="HK53" s="17">
        <v>-2.3663400000000001</v>
      </c>
      <c r="HL53" s="17">
        <v>0</v>
      </c>
      <c r="HM53" s="17">
        <v>44.275120000000001</v>
      </c>
      <c r="HN53" s="17">
        <v>44.275120000000001</v>
      </c>
      <c r="HO53" s="17">
        <v>-44.275120000000001</v>
      </c>
      <c r="HP53" s="17">
        <v>2</v>
      </c>
      <c r="HQ53" s="17">
        <v>1.8363499999999999</v>
      </c>
      <c r="HR53" s="17">
        <v>1.8363499999999999</v>
      </c>
      <c r="HS53" s="17">
        <v>0.16364999999999999</v>
      </c>
      <c r="HT53" s="17">
        <v>30.1</v>
      </c>
      <c r="HU53" s="17">
        <v>33.323279999999997</v>
      </c>
      <c r="HV53" s="17">
        <v>33.323279999999997</v>
      </c>
      <c r="HW53" s="17">
        <v>-3.2232799999999999</v>
      </c>
      <c r="HX53" s="17">
        <v>173.8</v>
      </c>
      <c r="HY53" s="17">
        <v>171.54185000000001</v>
      </c>
      <c r="HZ53" s="17">
        <v>171.54185000000001</v>
      </c>
      <c r="IA53" s="17">
        <v>2.2581500000000001</v>
      </c>
      <c r="IB53" s="17">
        <v>47.7</v>
      </c>
      <c r="IC53" s="17">
        <v>47.67127</v>
      </c>
      <c r="ID53" s="17">
        <v>47.67127</v>
      </c>
      <c r="IE53" s="17">
        <v>2.8729999999999999E-2</v>
      </c>
      <c r="IF53" s="17">
        <v>50.4</v>
      </c>
      <c r="IG53" s="17">
        <v>89.357089999999999</v>
      </c>
      <c r="IH53" s="17"/>
      <c r="II53" s="17">
        <v>50.4</v>
      </c>
      <c r="IJ53" s="17"/>
      <c r="IK53" s="17"/>
      <c r="IL53" s="17"/>
      <c r="IM53" s="17">
        <v>0</v>
      </c>
      <c r="IN53" s="17">
        <v>0</v>
      </c>
      <c r="IO53" s="17">
        <v>0</v>
      </c>
      <c r="IP53" s="17">
        <v>48.41648</v>
      </c>
      <c r="IQ53" s="17">
        <v>-48.41648</v>
      </c>
      <c r="IR53" s="17"/>
      <c r="IS53" s="17"/>
      <c r="IT53" s="17"/>
      <c r="IU53" s="17">
        <v>0</v>
      </c>
      <c r="IV53" s="17"/>
      <c r="IW53" s="17"/>
      <c r="IX53" s="17"/>
      <c r="IY53" s="17">
        <v>0</v>
      </c>
      <c r="IZ53" s="17"/>
      <c r="JA53" s="17"/>
      <c r="JB53" s="17"/>
      <c r="JC53" s="17">
        <v>0</v>
      </c>
      <c r="JD53" s="17">
        <v>131.4</v>
      </c>
      <c r="JE53" s="17">
        <v>133.35676000000001</v>
      </c>
      <c r="JF53" s="17">
        <v>133.35676000000001</v>
      </c>
      <c r="JG53" s="17">
        <v>-1.9567600000000001</v>
      </c>
      <c r="JH53" s="17">
        <v>0</v>
      </c>
      <c r="JI53" s="17"/>
      <c r="JJ53" s="17">
        <v>0</v>
      </c>
      <c r="JK53" s="17">
        <v>0</v>
      </c>
      <c r="JL53" s="17">
        <v>10.4</v>
      </c>
      <c r="JM53" s="17">
        <v>0</v>
      </c>
      <c r="JN53" s="17">
        <v>71.743560000000002</v>
      </c>
      <c r="JO53" s="17">
        <v>-61.343559999999997</v>
      </c>
      <c r="JP53" s="17"/>
      <c r="JQ53" s="17"/>
      <c r="JR53" s="17"/>
      <c r="JS53" s="17">
        <v>0</v>
      </c>
      <c r="JT53" s="17"/>
      <c r="JU53" s="17"/>
      <c r="JV53" s="17"/>
      <c r="JW53" s="17">
        <v>0</v>
      </c>
      <c r="JX53" s="17"/>
      <c r="JY53" s="17"/>
      <c r="JZ53" s="17">
        <v>0</v>
      </c>
      <c r="KA53" s="17">
        <v>0</v>
      </c>
      <c r="KB53" s="17"/>
      <c r="KC53" s="17"/>
      <c r="KD53" s="17"/>
      <c r="KE53" s="17">
        <v>0</v>
      </c>
      <c r="KF53" s="17"/>
      <c r="KG53" s="17"/>
      <c r="KH53" s="17"/>
      <c r="KI53" s="17">
        <v>0</v>
      </c>
      <c r="KJ53" s="17"/>
      <c r="KK53" s="17"/>
      <c r="KL53" s="17"/>
      <c r="KM53" s="17">
        <v>0</v>
      </c>
      <c r="KN53" s="17"/>
      <c r="KO53" s="17"/>
      <c r="KP53" s="17"/>
      <c r="KQ53" s="17">
        <v>0</v>
      </c>
      <c r="KR53" s="17">
        <v>113.9</v>
      </c>
      <c r="KS53" s="17">
        <v>114.11063</v>
      </c>
      <c r="KT53" s="17">
        <v>114.11063</v>
      </c>
      <c r="KU53" s="17">
        <v>-0.21063000000000001</v>
      </c>
      <c r="KV53" s="17"/>
      <c r="KW53" s="17"/>
      <c r="KX53" s="17"/>
      <c r="KY53" s="17">
        <v>0</v>
      </c>
      <c r="KZ53" s="17"/>
      <c r="LA53" s="17"/>
      <c r="LB53" s="17"/>
      <c r="LC53" s="17">
        <v>0</v>
      </c>
      <c r="LD53" s="17">
        <v>188.7</v>
      </c>
      <c r="LE53" s="17">
        <v>176.65880999999999</v>
      </c>
      <c r="LF53" s="17">
        <v>161.68001000000001</v>
      </c>
      <c r="LG53" s="17">
        <v>27.01999</v>
      </c>
      <c r="LH53" s="17">
        <v>132.5</v>
      </c>
      <c r="LI53" s="17">
        <v>133.67995999999999</v>
      </c>
      <c r="LJ53" s="17">
        <v>133.67995999999999</v>
      </c>
      <c r="LK53" s="17">
        <v>-1.1799599999999999</v>
      </c>
      <c r="LL53" s="17">
        <v>63.6</v>
      </c>
      <c r="LM53" s="17">
        <v>67.461460000000002</v>
      </c>
      <c r="LN53" s="17">
        <v>67.461460000000002</v>
      </c>
      <c r="LO53" s="17">
        <v>-3.8614600000000001</v>
      </c>
      <c r="LP53" s="17">
        <v>79.7</v>
      </c>
      <c r="LQ53" s="17">
        <v>78.567999999999998</v>
      </c>
      <c r="LR53" s="17">
        <v>78.567999999999998</v>
      </c>
      <c r="LS53" s="17">
        <v>1.1319999999999999</v>
      </c>
      <c r="LT53" s="17">
        <v>30.1</v>
      </c>
      <c r="LU53" s="17">
        <v>30.097560000000001</v>
      </c>
      <c r="LV53" s="17">
        <v>30.097560000000001</v>
      </c>
      <c r="LW53" s="17">
        <v>2.4399999999999999E-3</v>
      </c>
      <c r="LX53" s="17"/>
      <c r="LY53" s="17"/>
      <c r="LZ53" s="17"/>
      <c r="MA53" s="17">
        <v>0</v>
      </c>
      <c r="MB53" s="17">
        <v>0</v>
      </c>
      <c r="MC53" s="17"/>
      <c r="MD53" s="17"/>
      <c r="ME53" s="17">
        <v>0</v>
      </c>
      <c r="MF53" s="17"/>
      <c r="MG53" s="17"/>
      <c r="MH53" s="17"/>
      <c r="MI53" s="17">
        <v>0</v>
      </c>
      <c r="MJ53" s="17">
        <v>141.30000000000001</v>
      </c>
      <c r="MK53" s="17">
        <v>146.66612000000001</v>
      </c>
      <c r="ML53" s="17">
        <v>146.66612000000001</v>
      </c>
      <c r="MM53" s="17">
        <v>-5.3661199999999996</v>
      </c>
      <c r="MN53" s="17">
        <v>140.80000000000001</v>
      </c>
      <c r="MO53" s="17">
        <v>146.66612000000001</v>
      </c>
      <c r="MP53" s="17">
        <v>146.66612000000001</v>
      </c>
      <c r="MQ53" s="17">
        <v>-5.8661199999999996</v>
      </c>
      <c r="MR53" s="17">
        <v>145.69999999999999</v>
      </c>
      <c r="MS53" s="17">
        <v>146.66612000000001</v>
      </c>
      <c r="MT53" s="17">
        <v>146.66612000000001</v>
      </c>
      <c r="MU53" s="17">
        <v>-0.96611999999999998</v>
      </c>
      <c r="MV53" s="17">
        <v>0</v>
      </c>
      <c r="MW53" s="17"/>
      <c r="MX53" s="17"/>
      <c r="MY53" s="17">
        <v>0</v>
      </c>
      <c r="MZ53" s="17"/>
      <c r="NA53" s="17"/>
      <c r="NB53" s="17"/>
      <c r="NC53" s="17">
        <v>0</v>
      </c>
      <c r="ND53" s="17"/>
      <c r="NE53" s="17"/>
      <c r="NF53" s="17"/>
      <c r="NG53" s="17">
        <v>0</v>
      </c>
      <c r="NH53" s="17"/>
      <c r="NI53" s="17"/>
      <c r="NJ53" s="17"/>
      <c r="NK53" s="17">
        <v>0</v>
      </c>
      <c r="NL53" s="17"/>
      <c r="NM53" s="17"/>
      <c r="NN53" s="17"/>
      <c r="NO53" s="17">
        <v>0</v>
      </c>
      <c r="NP53" s="17">
        <v>187.1</v>
      </c>
      <c r="NQ53" s="17">
        <v>193.36418</v>
      </c>
      <c r="NR53" s="17">
        <v>193.36417</v>
      </c>
      <c r="NS53" s="17">
        <v>-6.26417</v>
      </c>
      <c r="NT53" s="17">
        <v>100.4</v>
      </c>
      <c r="NU53" s="17">
        <v>96.682090000000002</v>
      </c>
      <c r="NV53" s="17">
        <v>96.682090000000002</v>
      </c>
      <c r="NW53" s="17">
        <v>3.7179099999999998</v>
      </c>
      <c r="NX53" s="17">
        <v>0</v>
      </c>
      <c r="NY53" s="17">
        <v>0</v>
      </c>
      <c r="NZ53" s="17">
        <v>0</v>
      </c>
      <c r="OA53" s="17">
        <v>0</v>
      </c>
      <c r="OB53" s="17">
        <v>85.7</v>
      </c>
      <c r="OC53" s="17">
        <v>54.6</v>
      </c>
      <c r="OD53" s="17">
        <v>54.484999999999999</v>
      </c>
      <c r="OE53" s="17">
        <v>31.215</v>
      </c>
      <c r="OF53" s="17">
        <v>0</v>
      </c>
      <c r="OG53" s="17">
        <v>0</v>
      </c>
      <c r="OH53" s="17">
        <v>0</v>
      </c>
      <c r="OI53" s="17">
        <v>0</v>
      </c>
      <c r="OJ53" s="17">
        <v>8.1999999999999993</v>
      </c>
      <c r="OK53" s="17">
        <v>6.4</v>
      </c>
      <c r="OL53" s="17">
        <v>4.9400000000000004</v>
      </c>
      <c r="OM53" s="17">
        <v>3.26</v>
      </c>
      <c r="ON53" s="17">
        <v>0</v>
      </c>
      <c r="OO53" s="17">
        <v>0</v>
      </c>
      <c r="OP53" s="17">
        <v>0</v>
      </c>
      <c r="OQ53" s="17">
        <v>0</v>
      </c>
      <c r="OR53" s="17">
        <v>19.899999999999999</v>
      </c>
      <c r="OS53" s="17">
        <v>20</v>
      </c>
      <c r="OT53" s="17">
        <v>17.559999999999999</v>
      </c>
      <c r="OU53" s="17">
        <v>2.34</v>
      </c>
      <c r="OV53" s="17">
        <v>9.9</v>
      </c>
      <c r="OW53" s="17">
        <v>9.9830000000000005</v>
      </c>
      <c r="OX53" s="17">
        <v>9.9830000000000005</v>
      </c>
      <c r="OY53" s="17">
        <v>-8.3000000000000004E-2</v>
      </c>
      <c r="OZ53" s="17">
        <v>5.5</v>
      </c>
      <c r="PA53" s="17">
        <v>5.67</v>
      </c>
      <c r="PB53" s="17">
        <v>5.67</v>
      </c>
      <c r="PC53" s="17">
        <v>-0.17</v>
      </c>
      <c r="PD53" s="17">
        <v>3.6</v>
      </c>
      <c r="PE53" s="17">
        <v>3.6</v>
      </c>
      <c r="PF53" s="17">
        <v>3.6</v>
      </c>
      <c r="PG53" s="17">
        <v>0</v>
      </c>
      <c r="PH53" s="17">
        <v>5.0999999999999996</v>
      </c>
      <c r="PI53" s="17">
        <v>5</v>
      </c>
      <c r="PJ53" s="17">
        <v>5</v>
      </c>
      <c r="PK53" s="17">
        <v>0.1</v>
      </c>
      <c r="PL53" s="17"/>
      <c r="PM53" s="17"/>
      <c r="PN53" s="17">
        <v>19.51219</v>
      </c>
      <c r="PO53" s="17">
        <v>-19.51219</v>
      </c>
      <c r="PP53" s="17">
        <v>20</v>
      </c>
      <c r="PQ53" s="17">
        <v>19.5122</v>
      </c>
      <c r="PR53" s="17">
        <v>19.51219</v>
      </c>
      <c r="PS53" s="17">
        <v>0.48781000000000002</v>
      </c>
      <c r="PT53" s="17">
        <v>18.899999999999999</v>
      </c>
      <c r="PU53" s="17">
        <v>18.048780000000001</v>
      </c>
      <c r="PV53" s="17">
        <v>18.048780000000001</v>
      </c>
      <c r="PW53" s="17">
        <v>0.85121999999999998</v>
      </c>
      <c r="PX53" s="17">
        <v>3.6</v>
      </c>
      <c r="PY53" s="17">
        <v>3.4</v>
      </c>
      <c r="PZ53" s="17">
        <v>3.4</v>
      </c>
      <c r="QA53" s="17">
        <v>0.2</v>
      </c>
      <c r="QB53" s="17">
        <v>18.7</v>
      </c>
      <c r="QC53" s="17">
        <v>18.341460000000001</v>
      </c>
      <c r="QD53" s="17">
        <v>18.341460000000001</v>
      </c>
      <c r="QE53" s="17">
        <v>0.35854000000000003</v>
      </c>
      <c r="QF53" s="17">
        <v>0</v>
      </c>
      <c r="QG53" s="17">
        <v>0</v>
      </c>
      <c r="QH53" s="17">
        <v>0</v>
      </c>
      <c r="QI53" s="17">
        <v>0</v>
      </c>
      <c r="QJ53" s="17">
        <v>0</v>
      </c>
      <c r="QK53" s="17">
        <v>0</v>
      </c>
      <c r="QL53" s="17">
        <v>0</v>
      </c>
      <c r="QM53" s="17">
        <v>0</v>
      </c>
      <c r="QN53" s="17">
        <v>20.399999999999999</v>
      </c>
      <c r="QO53" s="17">
        <v>14.5</v>
      </c>
      <c r="QP53" s="17">
        <v>13.295</v>
      </c>
      <c r="QQ53" s="17">
        <v>7.1050000000000004</v>
      </c>
      <c r="QR53" s="17">
        <v>64.5</v>
      </c>
      <c r="QS53" s="17">
        <v>32.9</v>
      </c>
      <c r="QT53" s="17">
        <v>38.191000000000003</v>
      </c>
      <c r="QU53" s="17">
        <v>26.309000000000001</v>
      </c>
      <c r="QV53" s="17">
        <v>4.8</v>
      </c>
      <c r="QW53" s="17">
        <v>4.2</v>
      </c>
      <c r="QX53" s="17">
        <v>4.2</v>
      </c>
      <c r="QY53" s="17">
        <v>0.6</v>
      </c>
      <c r="QZ53" s="17">
        <v>2.2000000000000002</v>
      </c>
      <c r="RA53" s="17">
        <v>2.4</v>
      </c>
      <c r="RB53" s="17">
        <v>2.4</v>
      </c>
      <c r="RC53" s="17">
        <v>-0.2</v>
      </c>
      <c r="RD53" s="17">
        <v>2.4</v>
      </c>
      <c r="RE53" s="17">
        <v>2.4</v>
      </c>
      <c r="RF53" s="17">
        <v>2.4</v>
      </c>
      <c r="RG53" s="17">
        <v>0</v>
      </c>
      <c r="RH53" s="17">
        <v>2.8</v>
      </c>
      <c r="RI53" s="17">
        <v>2.8</v>
      </c>
      <c r="RJ53" s="17">
        <v>2.8</v>
      </c>
      <c r="RK53" s="17">
        <v>0</v>
      </c>
      <c r="RL53" s="17">
        <v>0</v>
      </c>
      <c r="RM53" s="17">
        <v>0</v>
      </c>
      <c r="RN53" s="17">
        <v>0</v>
      </c>
      <c r="RO53" s="17">
        <v>0</v>
      </c>
      <c r="RP53" s="17">
        <v>3.2</v>
      </c>
      <c r="RQ53" s="17">
        <v>3.399</v>
      </c>
      <c r="RR53" s="17">
        <v>3.399</v>
      </c>
      <c r="RS53" s="17">
        <v>-0.19900000000000001</v>
      </c>
      <c r="RT53" s="17">
        <v>20.399999999999999</v>
      </c>
      <c r="RU53" s="17">
        <v>19.869240000000001</v>
      </c>
      <c r="RV53" s="17">
        <v>11.08053</v>
      </c>
      <c r="RW53" s="17">
        <v>9.3194700000000008</v>
      </c>
      <c r="RX53" s="17">
        <v>2</v>
      </c>
      <c r="RY53" s="17">
        <v>2</v>
      </c>
      <c r="RZ53" s="17">
        <v>2</v>
      </c>
      <c r="SA53" s="17">
        <v>0</v>
      </c>
      <c r="SB53" s="17"/>
      <c r="SC53" s="17"/>
      <c r="SD53" s="17"/>
      <c r="SE53" s="17">
        <v>0</v>
      </c>
      <c r="SF53" s="17">
        <v>14.9</v>
      </c>
      <c r="SG53" s="17">
        <v>16</v>
      </c>
      <c r="SH53" s="17">
        <v>15.02439</v>
      </c>
      <c r="SI53" s="17">
        <v>-0.12439</v>
      </c>
      <c r="SJ53" s="17">
        <v>12.7</v>
      </c>
      <c r="SK53" s="17">
        <v>12.39024</v>
      </c>
      <c r="SL53" s="17">
        <v>12.39024</v>
      </c>
      <c r="SM53" s="17">
        <v>0.30975999999999998</v>
      </c>
      <c r="SN53" s="17">
        <v>20.3</v>
      </c>
      <c r="SO53" s="17">
        <v>19.5122</v>
      </c>
      <c r="SP53" s="17">
        <v>19.51219</v>
      </c>
      <c r="SQ53" s="17">
        <v>0.78781000000000001</v>
      </c>
      <c r="SR53" s="17">
        <v>20.3</v>
      </c>
      <c r="SS53" s="17">
        <v>19.5122</v>
      </c>
      <c r="ST53" s="17">
        <v>19.51219</v>
      </c>
      <c r="SU53" s="17">
        <v>0.78781000000000001</v>
      </c>
      <c r="SV53" s="17">
        <v>20</v>
      </c>
      <c r="SW53" s="17">
        <v>19.317070000000001</v>
      </c>
      <c r="SX53" s="17">
        <v>19.317070000000001</v>
      </c>
      <c r="SY53" s="17">
        <v>0.68293000000000004</v>
      </c>
      <c r="SZ53" s="17">
        <v>6.1</v>
      </c>
      <c r="TA53" s="17">
        <v>5.4</v>
      </c>
      <c r="TB53" s="17">
        <v>6.2930000000000001</v>
      </c>
      <c r="TC53" s="17">
        <v>-0.193</v>
      </c>
      <c r="TD53" s="17">
        <v>32</v>
      </c>
      <c r="TE53" s="17">
        <v>19.899999999999999</v>
      </c>
      <c r="TF53" s="17">
        <v>28.806999999999999</v>
      </c>
      <c r="TG53" s="17">
        <v>3.1930000000000001</v>
      </c>
      <c r="TH53" s="17">
        <v>0</v>
      </c>
      <c r="TI53" s="17">
        <v>0</v>
      </c>
      <c r="TJ53" s="17">
        <v>0</v>
      </c>
      <c r="TK53" s="17">
        <v>0</v>
      </c>
      <c r="TL53" s="17">
        <v>37.9</v>
      </c>
      <c r="TM53" s="17">
        <v>20.9</v>
      </c>
      <c r="TN53" s="17">
        <v>26.831</v>
      </c>
      <c r="TO53" s="17">
        <v>11.069000000000001</v>
      </c>
      <c r="TP53" s="17">
        <v>80.400000000000006</v>
      </c>
      <c r="TQ53" s="17">
        <v>31.6</v>
      </c>
      <c r="TR53" s="17">
        <v>40.534999999999997</v>
      </c>
      <c r="TS53" s="17">
        <v>39.865000000000002</v>
      </c>
      <c r="TT53" s="17">
        <v>1.6</v>
      </c>
      <c r="TU53" s="17">
        <v>2.2999999999999998</v>
      </c>
      <c r="TV53" s="17">
        <v>2.516</v>
      </c>
      <c r="TW53" s="17">
        <v>-0.91600000000000004</v>
      </c>
      <c r="TX53" s="17">
        <v>1</v>
      </c>
      <c r="TY53" s="17">
        <v>1.2</v>
      </c>
      <c r="TZ53" s="17">
        <v>1.466</v>
      </c>
      <c r="UA53" s="17">
        <v>-0.46600000000000003</v>
      </c>
      <c r="UB53" s="17">
        <v>20.9</v>
      </c>
      <c r="UC53" s="17">
        <v>20.4878</v>
      </c>
      <c r="UD53" s="17">
        <v>20.4878</v>
      </c>
      <c r="UE53" s="17">
        <v>0.41220000000000001</v>
      </c>
      <c r="UF53" s="17">
        <v>8.4</v>
      </c>
      <c r="UG53" s="17">
        <v>8</v>
      </c>
      <c r="UH53" s="17">
        <v>8</v>
      </c>
      <c r="UI53" s="17">
        <v>0.4</v>
      </c>
      <c r="UJ53" s="17">
        <v>8.1999999999999993</v>
      </c>
      <c r="UK53" s="17">
        <v>6.9</v>
      </c>
      <c r="UL53" s="17">
        <v>6.9</v>
      </c>
      <c r="UM53" s="17">
        <v>1.3</v>
      </c>
      <c r="UN53" s="17">
        <v>20.399999999999999</v>
      </c>
      <c r="UO53" s="17">
        <v>20</v>
      </c>
      <c r="UP53" s="17">
        <v>10</v>
      </c>
      <c r="UQ53" s="17">
        <v>10.4</v>
      </c>
      <c r="UR53" s="17">
        <v>20.399999999999999</v>
      </c>
      <c r="US53" s="17">
        <v>20</v>
      </c>
      <c r="UT53" s="17">
        <v>10</v>
      </c>
      <c r="UU53" s="17">
        <v>10.4</v>
      </c>
      <c r="UV53" s="17">
        <v>20.2</v>
      </c>
      <c r="UW53" s="17">
        <v>20</v>
      </c>
      <c r="UX53" s="17">
        <v>10</v>
      </c>
      <c r="UY53" s="17">
        <v>10.199999999999999</v>
      </c>
      <c r="UZ53" s="17">
        <v>3.8</v>
      </c>
      <c r="VA53" s="17">
        <v>4</v>
      </c>
      <c r="VB53" s="17">
        <v>3.0150000000000001</v>
      </c>
      <c r="VC53" s="17">
        <v>0.78500000000000003</v>
      </c>
      <c r="VD53" s="17">
        <v>0</v>
      </c>
      <c r="VE53" s="17">
        <v>0</v>
      </c>
      <c r="VF53" s="17">
        <v>0</v>
      </c>
      <c r="VG53" s="17">
        <v>0</v>
      </c>
      <c r="VH53" s="17">
        <v>0</v>
      </c>
      <c r="VI53" s="17">
        <v>0</v>
      </c>
      <c r="VJ53" s="17">
        <v>0</v>
      </c>
      <c r="VK53" s="17">
        <v>0</v>
      </c>
      <c r="VL53" s="17">
        <v>0.6</v>
      </c>
      <c r="VM53" s="17">
        <v>0.4</v>
      </c>
      <c r="VN53" s="17">
        <v>0.6</v>
      </c>
      <c r="VO53" s="17">
        <v>0</v>
      </c>
      <c r="VP53" s="17">
        <v>61.2</v>
      </c>
      <c r="VQ53" s="17">
        <v>39.4</v>
      </c>
      <c r="VR53" s="17">
        <v>45.703000000000003</v>
      </c>
      <c r="VS53" s="17">
        <v>15.497</v>
      </c>
      <c r="VT53" s="17">
        <v>43.3</v>
      </c>
      <c r="VU53" s="17">
        <v>42.9</v>
      </c>
      <c r="VV53" s="17">
        <v>21.55</v>
      </c>
      <c r="VW53" s="17">
        <v>21.75</v>
      </c>
      <c r="VX53" s="17">
        <v>0</v>
      </c>
      <c r="VY53" s="17">
        <v>0</v>
      </c>
      <c r="VZ53" s="17">
        <v>0</v>
      </c>
      <c r="WA53" s="17">
        <v>0</v>
      </c>
      <c r="WB53" s="17">
        <v>0</v>
      </c>
      <c r="WC53" s="17">
        <v>0</v>
      </c>
      <c r="WD53" s="17">
        <v>0</v>
      </c>
      <c r="WE53" s="17">
        <v>0</v>
      </c>
      <c r="WF53" s="17">
        <v>8.5</v>
      </c>
      <c r="WG53" s="17">
        <v>8.3000000000000007</v>
      </c>
      <c r="WH53" s="17">
        <v>8.3000000000000007</v>
      </c>
      <c r="WI53" s="17">
        <v>0.2</v>
      </c>
      <c r="WJ53" s="17">
        <v>20</v>
      </c>
      <c r="WK53" s="17">
        <v>19.317070000000001</v>
      </c>
      <c r="WL53" s="17">
        <v>19.317070000000001</v>
      </c>
      <c r="WM53" s="17">
        <v>0.68293000000000004</v>
      </c>
      <c r="WN53" s="17">
        <v>9.1</v>
      </c>
      <c r="WO53" s="17">
        <v>10.5</v>
      </c>
      <c r="WP53" s="17">
        <v>10.5</v>
      </c>
      <c r="WQ53" s="17">
        <v>-1.4</v>
      </c>
      <c r="WR53" s="17"/>
      <c r="WS53" s="17"/>
      <c r="WT53" s="17"/>
      <c r="WU53" s="17">
        <v>0</v>
      </c>
      <c r="WV53" s="17">
        <v>36.299999999999997</v>
      </c>
      <c r="WW53" s="17">
        <v>36</v>
      </c>
      <c r="WX53" s="17">
        <v>36</v>
      </c>
      <c r="WY53" s="17">
        <v>0.3</v>
      </c>
      <c r="WZ53" s="17">
        <v>28.4</v>
      </c>
      <c r="XA53" s="17">
        <v>29.184000000000001</v>
      </c>
      <c r="XB53" s="17">
        <v>29.184000000000001</v>
      </c>
      <c r="XC53" s="17">
        <v>-0.78400000000000003</v>
      </c>
      <c r="XD53" s="17">
        <v>3.2</v>
      </c>
      <c r="XE53" s="17">
        <v>2.8159999999999998</v>
      </c>
      <c r="XF53" s="17">
        <v>2.8159999999999998</v>
      </c>
      <c r="XG53" s="17">
        <v>0.38400000000000001</v>
      </c>
      <c r="XH53" s="17">
        <v>14.2</v>
      </c>
      <c r="XI53" s="17">
        <v>14</v>
      </c>
      <c r="XJ53" s="17">
        <v>14</v>
      </c>
      <c r="XK53" s="17">
        <v>0.2</v>
      </c>
      <c r="XL53" s="17">
        <v>4.2</v>
      </c>
      <c r="XM53" s="17"/>
      <c r="XN53" s="17"/>
      <c r="XO53" s="17">
        <v>4.2</v>
      </c>
      <c r="XP53" s="17">
        <v>6.8</v>
      </c>
      <c r="XQ53" s="17">
        <v>7.9</v>
      </c>
      <c r="XR53" s="17">
        <v>7.9</v>
      </c>
      <c r="XS53" s="17">
        <v>-1.1000000000000001</v>
      </c>
    </row>
    <row r="54" spans="1:643" ht="24" customHeight="1" x14ac:dyDescent="0.25">
      <c r="A54" s="1"/>
      <c r="B54" s="16" t="s">
        <v>63</v>
      </c>
      <c r="C54" s="16" t="s">
        <v>734</v>
      </c>
      <c r="D54" s="17">
        <v>1.1000000000000001</v>
      </c>
      <c r="E54" s="17">
        <v>1.02</v>
      </c>
      <c r="F54" s="17">
        <v>1.02</v>
      </c>
      <c r="G54" s="17">
        <v>0.08</v>
      </c>
      <c r="H54" s="17">
        <v>1.6</v>
      </c>
      <c r="I54" s="17">
        <v>1.64</v>
      </c>
      <c r="J54" s="17">
        <v>1.64</v>
      </c>
      <c r="K54" s="17">
        <v>-0.04</v>
      </c>
      <c r="L54" s="17">
        <v>4.3</v>
      </c>
      <c r="M54" s="17">
        <v>3.8072699999999999</v>
      </c>
      <c r="N54" s="17">
        <v>3.8072699999999999</v>
      </c>
      <c r="O54" s="17">
        <v>0.49273</v>
      </c>
      <c r="P54" s="17">
        <v>649.29999999999995</v>
      </c>
      <c r="Q54" s="17">
        <v>646.79789000000005</v>
      </c>
      <c r="R54" s="17">
        <v>646.79789000000005</v>
      </c>
      <c r="S54" s="17">
        <v>2.5021100000000001</v>
      </c>
      <c r="T54" s="17">
        <v>219.8</v>
      </c>
      <c r="U54" s="17">
        <v>211.44126</v>
      </c>
      <c r="V54" s="17">
        <v>211.44126</v>
      </c>
      <c r="W54" s="17">
        <v>8.3587399999999992</v>
      </c>
      <c r="X54" s="17"/>
      <c r="Y54" s="17"/>
      <c r="Z54" s="17"/>
      <c r="AA54" s="17">
        <v>0</v>
      </c>
      <c r="AB54" s="17"/>
      <c r="AC54" s="17"/>
      <c r="AD54" s="17"/>
      <c r="AE54" s="17">
        <v>0</v>
      </c>
      <c r="AF54" s="17">
        <v>90.9</v>
      </c>
      <c r="AG54" s="17">
        <v>92.226339999999993</v>
      </c>
      <c r="AH54" s="17">
        <v>92.226339999999993</v>
      </c>
      <c r="AI54" s="17">
        <v>-1.3263400000000001</v>
      </c>
      <c r="AJ54" s="17">
        <v>249.8</v>
      </c>
      <c r="AK54" s="17">
        <v>259.08780000000002</v>
      </c>
      <c r="AL54" s="17">
        <v>259.08780000000002</v>
      </c>
      <c r="AM54" s="17">
        <v>-9.2878000000000007</v>
      </c>
      <c r="AN54" s="17"/>
      <c r="AO54" s="17"/>
      <c r="AP54" s="17"/>
      <c r="AQ54" s="17">
        <v>0</v>
      </c>
      <c r="AR54" s="17"/>
      <c r="AS54" s="17"/>
      <c r="AT54" s="17"/>
      <c r="AU54" s="17">
        <v>0</v>
      </c>
      <c r="AV54" s="17"/>
      <c r="AW54" s="17"/>
      <c r="AX54" s="17"/>
      <c r="AY54" s="17">
        <v>0</v>
      </c>
      <c r="AZ54" s="17">
        <v>198.3</v>
      </c>
      <c r="BA54" s="17">
        <v>204.72800000000001</v>
      </c>
      <c r="BB54" s="17">
        <v>204.72800000000001</v>
      </c>
      <c r="BC54" s="17">
        <v>-6.4279999999999999</v>
      </c>
      <c r="BD54" s="17">
        <v>198.6</v>
      </c>
      <c r="BE54" s="17">
        <v>204.72800000000001</v>
      </c>
      <c r="BF54" s="17">
        <v>204.72800000000001</v>
      </c>
      <c r="BG54" s="17">
        <v>-6.1280000000000001</v>
      </c>
      <c r="BH54" s="17">
        <v>195.3</v>
      </c>
      <c r="BI54" s="17">
        <v>204.72800000000001</v>
      </c>
      <c r="BJ54" s="17">
        <v>204.72800000000001</v>
      </c>
      <c r="BK54" s="17">
        <v>-9.4280000000000008</v>
      </c>
      <c r="BL54" s="17">
        <v>201.7</v>
      </c>
      <c r="BM54" s="17">
        <v>204.87805</v>
      </c>
      <c r="BN54" s="17">
        <v>204.87805</v>
      </c>
      <c r="BO54" s="17">
        <v>-3.1780499999999998</v>
      </c>
      <c r="BP54" s="17">
        <v>107.1</v>
      </c>
      <c r="BQ54" s="17">
        <v>102.43902</v>
      </c>
      <c r="BR54" s="17">
        <v>102.43902</v>
      </c>
      <c r="BS54" s="17">
        <v>4.6609800000000003</v>
      </c>
      <c r="BT54" s="17">
        <v>559.20000000000005</v>
      </c>
      <c r="BU54" s="17">
        <v>568.29854</v>
      </c>
      <c r="BV54" s="17">
        <v>568.29854</v>
      </c>
      <c r="BW54" s="17">
        <v>-9.0985399999999998</v>
      </c>
      <c r="BX54" s="17">
        <v>10.5</v>
      </c>
      <c r="BY54" s="17">
        <v>10.17268</v>
      </c>
      <c r="BZ54" s="17">
        <v>10.17268</v>
      </c>
      <c r="CA54" s="17">
        <v>0.32732</v>
      </c>
      <c r="CB54" s="17"/>
      <c r="CC54" s="17"/>
      <c r="CD54" s="17"/>
      <c r="CE54" s="17">
        <v>0</v>
      </c>
      <c r="CF54" s="17"/>
      <c r="CG54" s="17"/>
      <c r="CH54" s="17"/>
      <c r="CI54" s="17">
        <v>0</v>
      </c>
      <c r="CJ54" s="17"/>
      <c r="CK54" s="17"/>
      <c r="CL54" s="17"/>
      <c r="CM54" s="17">
        <v>0</v>
      </c>
      <c r="CN54" s="17"/>
      <c r="CO54" s="17"/>
      <c r="CP54" s="17"/>
      <c r="CQ54" s="17">
        <v>0</v>
      </c>
      <c r="CR54" s="17">
        <v>167.4</v>
      </c>
      <c r="CS54" s="17">
        <v>164.70732000000001</v>
      </c>
      <c r="CT54" s="17">
        <v>164.70732000000001</v>
      </c>
      <c r="CU54" s="17">
        <v>2.6926800000000002</v>
      </c>
      <c r="CV54" s="17">
        <v>7.8</v>
      </c>
      <c r="CW54" s="17">
        <v>6.6437299999999997</v>
      </c>
      <c r="CX54" s="17">
        <v>3.8486199999999999</v>
      </c>
      <c r="CY54" s="17">
        <v>3.9513799999999999</v>
      </c>
      <c r="CZ54" s="17">
        <v>2.6</v>
      </c>
      <c r="DA54" s="17">
        <v>3.64486</v>
      </c>
      <c r="DB54" s="17">
        <v>2.1114199999999999</v>
      </c>
      <c r="DC54" s="17">
        <v>0.48858000000000001</v>
      </c>
      <c r="DD54" s="17">
        <v>0</v>
      </c>
      <c r="DE54" s="17">
        <v>0</v>
      </c>
      <c r="DF54" s="17">
        <v>0</v>
      </c>
      <c r="DG54" s="17">
        <v>0</v>
      </c>
      <c r="DH54" s="17">
        <v>6.8</v>
      </c>
      <c r="DI54" s="17">
        <v>6.8787000000000003</v>
      </c>
      <c r="DJ54" s="17">
        <v>6.8787000000000003</v>
      </c>
      <c r="DK54" s="17">
        <v>-7.8700000000000006E-2</v>
      </c>
      <c r="DL54" s="17">
        <v>5.0999999999999996</v>
      </c>
      <c r="DM54" s="17"/>
      <c r="DN54" s="17">
        <v>4.9923999999999999</v>
      </c>
      <c r="DO54" s="17">
        <v>0.1076</v>
      </c>
      <c r="DP54" s="17">
        <v>71.2</v>
      </c>
      <c r="DQ54" s="17">
        <v>57.285269999999997</v>
      </c>
      <c r="DR54" s="17">
        <v>74.970140000000001</v>
      </c>
      <c r="DS54" s="17">
        <v>-3.77014</v>
      </c>
      <c r="DT54" s="17">
        <v>7.9</v>
      </c>
      <c r="DU54" s="17">
        <v>6.0955199999999996</v>
      </c>
      <c r="DV54" s="17">
        <v>7.9772999999999996</v>
      </c>
      <c r="DW54" s="17">
        <v>-7.7299999999999994E-2</v>
      </c>
      <c r="DX54" s="17"/>
      <c r="DY54" s="17"/>
      <c r="DZ54" s="17"/>
      <c r="EA54" s="17">
        <v>0</v>
      </c>
      <c r="EB54" s="17"/>
      <c r="EC54" s="17"/>
      <c r="ED54" s="17"/>
      <c r="EE54" s="17">
        <v>0</v>
      </c>
      <c r="EF54" s="17"/>
      <c r="EG54" s="17"/>
      <c r="EH54" s="17"/>
      <c r="EI54" s="17">
        <v>0</v>
      </c>
      <c r="EJ54" s="17">
        <v>111.4</v>
      </c>
      <c r="EK54" s="17">
        <v>112.90537</v>
      </c>
      <c r="EL54" s="17">
        <v>112.90537</v>
      </c>
      <c r="EM54" s="17">
        <v>-1.5053700000000001</v>
      </c>
      <c r="EN54" s="17">
        <v>141.80000000000001</v>
      </c>
      <c r="EO54" s="17">
        <v>146.31489999999999</v>
      </c>
      <c r="EP54" s="17">
        <v>169.82227</v>
      </c>
      <c r="EQ54" s="17">
        <v>-28.022269999999999</v>
      </c>
      <c r="ER54" s="17"/>
      <c r="ES54" s="17"/>
      <c r="ET54" s="17"/>
      <c r="EU54" s="17">
        <v>0</v>
      </c>
      <c r="EV54" s="17"/>
      <c r="EW54" s="17"/>
      <c r="EX54" s="17"/>
      <c r="EY54" s="17">
        <v>0</v>
      </c>
      <c r="EZ54" s="17"/>
      <c r="FA54" s="17"/>
      <c r="FB54" s="17"/>
      <c r="FC54" s="17">
        <v>0</v>
      </c>
      <c r="FD54" s="17">
        <v>6.5</v>
      </c>
      <c r="FE54" s="17">
        <v>6.39</v>
      </c>
      <c r="FF54" s="17">
        <v>6.39</v>
      </c>
      <c r="FG54" s="17">
        <v>0.11</v>
      </c>
      <c r="FH54" s="17">
        <v>463.6</v>
      </c>
      <c r="FI54" s="17">
        <v>458.87804999999997</v>
      </c>
      <c r="FJ54" s="17">
        <v>458.87804999999997</v>
      </c>
      <c r="FK54" s="17">
        <v>4.7219499999999996</v>
      </c>
      <c r="FL54" s="17">
        <v>48</v>
      </c>
      <c r="FM54" s="17">
        <v>54.071869999999997</v>
      </c>
      <c r="FN54" s="17">
        <v>52.199509999999997</v>
      </c>
      <c r="FO54" s="17">
        <v>-4.1995100000000001</v>
      </c>
      <c r="FP54" s="17">
        <v>140.6</v>
      </c>
      <c r="FQ54" s="17">
        <v>148.62634</v>
      </c>
      <c r="FR54" s="17">
        <v>148.62634</v>
      </c>
      <c r="FS54" s="17">
        <v>-8.0263399999999994</v>
      </c>
      <c r="FT54" s="17">
        <v>37.6</v>
      </c>
      <c r="FU54" s="17">
        <v>37.371319999999997</v>
      </c>
      <c r="FV54" s="17">
        <v>36.000340000000001</v>
      </c>
      <c r="FW54" s="17">
        <v>1.5996600000000001</v>
      </c>
      <c r="FX54" s="17">
        <v>18.5</v>
      </c>
      <c r="FY54" s="17">
        <v>19.28585</v>
      </c>
      <c r="FZ54" s="17">
        <v>19.28585</v>
      </c>
      <c r="GA54" s="17">
        <v>-0.78585000000000005</v>
      </c>
      <c r="GB54" s="17">
        <v>19.8</v>
      </c>
      <c r="GC54" s="17">
        <v>19.45</v>
      </c>
      <c r="GD54" s="17">
        <v>19.453659999999999</v>
      </c>
      <c r="GE54" s="17">
        <v>0.34633999999999998</v>
      </c>
      <c r="GF54" s="17">
        <v>90.8</v>
      </c>
      <c r="GG54" s="17">
        <v>87.657560000000004</v>
      </c>
      <c r="GH54" s="17">
        <v>87.657560000000004</v>
      </c>
      <c r="GI54" s="17">
        <v>3.1424400000000001</v>
      </c>
      <c r="GJ54" s="17">
        <v>169.5</v>
      </c>
      <c r="GK54" s="17">
        <v>178.66667000000001</v>
      </c>
      <c r="GL54" s="17">
        <v>178.66667000000001</v>
      </c>
      <c r="GM54" s="17">
        <v>-9.1666699999999999</v>
      </c>
      <c r="GN54" s="17">
        <v>169.7</v>
      </c>
      <c r="GO54" s="17">
        <v>178.66667000000001</v>
      </c>
      <c r="GP54" s="17">
        <v>178.66667000000001</v>
      </c>
      <c r="GQ54" s="17">
        <v>-8.9666700000000006</v>
      </c>
      <c r="GR54" s="17">
        <v>177.7</v>
      </c>
      <c r="GS54" s="17">
        <v>178.66667000000001</v>
      </c>
      <c r="GT54" s="17">
        <v>178.66667000000001</v>
      </c>
      <c r="GU54" s="17">
        <v>-0.96667000000000003</v>
      </c>
      <c r="GV54" s="17">
        <v>108.6</v>
      </c>
      <c r="GW54" s="17">
        <v>109.07201000000001</v>
      </c>
      <c r="GX54" s="17">
        <v>109.07201000000001</v>
      </c>
      <c r="GY54" s="17">
        <v>-0.47200999999999999</v>
      </c>
      <c r="GZ54" s="17">
        <v>0</v>
      </c>
      <c r="HA54" s="17">
        <v>7.9643300000000004</v>
      </c>
      <c r="HB54" s="17">
        <v>7.9643199999999998</v>
      </c>
      <c r="HC54" s="17">
        <v>-7.9643199999999998</v>
      </c>
      <c r="HD54" s="17"/>
      <c r="HE54" s="17"/>
      <c r="HF54" s="17"/>
      <c r="HG54" s="17">
        <v>0</v>
      </c>
      <c r="HH54" s="17">
        <v>44.9</v>
      </c>
      <c r="HI54" s="17">
        <v>47.26634</v>
      </c>
      <c r="HJ54" s="17">
        <v>47.26634</v>
      </c>
      <c r="HK54" s="17">
        <v>-2.3663400000000001</v>
      </c>
      <c r="HL54" s="17">
        <v>0</v>
      </c>
      <c r="HM54" s="17">
        <v>44.275120000000001</v>
      </c>
      <c r="HN54" s="17">
        <v>44.275120000000001</v>
      </c>
      <c r="HO54" s="17">
        <v>-44.275120000000001</v>
      </c>
      <c r="HP54" s="17">
        <v>2</v>
      </c>
      <c r="HQ54" s="17">
        <v>1.8363499999999999</v>
      </c>
      <c r="HR54" s="17">
        <v>1.8363499999999999</v>
      </c>
      <c r="HS54" s="17">
        <v>0.16364999999999999</v>
      </c>
      <c r="HT54" s="17">
        <v>30.1</v>
      </c>
      <c r="HU54" s="17">
        <v>33.323279999999997</v>
      </c>
      <c r="HV54" s="17">
        <v>33.323279999999997</v>
      </c>
      <c r="HW54" s="17">
        <v>-3.2232799999999999</v>
      </c>
      <c r="HX54" s="17">
        <v>174.3</v>
      </c>
      <c r="HY54" s="17">
        <v>171.54185000000001</v>
      </c>
      <c r="HZ54" s="17">
        <v>171.54185000000001</v>
      </c>
      <c r="IA54" s="17">
        <v>2.7581500000000001</v>
      </c>
      <c r="IB54" s="17">
        <v>47.6</v>
      </c>
      <c r="IC54" s="17">
        <v>47.67127</v>
      </c>
      <c r="ID54" s="17">
        <v>47.67127</v>
      </c>
      <c r="IE54" s="17">
        <v>-7.127E-2</v>
      </c>
      <c r="IF54" s="17">
        <v>25.1</v>
      </c>
      <c r="IG54" s="17">
        <v>89.357089999999999</v>
      </c>
      <c r="IH54" s="17"/>
      <c r="II54" s="17">
        <v>25.1</v>
      </c>
      <c r="IJ54" s="17"/>
      <c r="IK54" s="17"/>
      <c r="IL54" s="17"/>
      <c r="IM54" s="17">
        <v>0</v>
      </c>
      <c r="IN54" s="17">
        <v>0</v>
      </c>
      <c r="IO54" s="17">
        <v>0</v>
      </c>
      <c r="IP54" s="17">
        <v>48.41648</v>
      </c>
      <c r="IQ54" s="17">
        <v>-48.41648</v>
      </c>
      <c r="IR54" s="17"/>
      <c r="IS54" s="17"/>
      <c r="IT54" s="17"/>
      <c r="IU54" s="17">
        <v>0</v>
      </c>
      <c r="IV54" s="17"/>
      <c r="IW54" s="17"/>
      <c r="IX54" s="17"/>
      <c r="IY54" s="17">
        <v>0</v>
      </c>
      <c r="IZ54" s="17"/>
      <c r="JA54" s="17"/>
      <c r="JB54" s="17"/>
      <c r="JC54" s="17">
        <v>0</v>
      </c>
      <c r="JD54" s="17">
        <v>131.4</v>
      </c>
      <c r="JE54" s="17">
        <v>133.35676000000001</v>
      </c>
      <c r="JF54" s="17">
        <v>133.35676000000001</v>
      </c>
      <c r="JG54" s="17">
        <v>-1.9567600000000001</v>
      </c>
      <c r="JH54" s="17">
        <v>0</v>
      </c>
      <c r="JI54" s="17"/>
      <c r="JJ54" s="17">
        <v>0</v>
      </c>
      <c r="JK54" s="17">
        <v>0</v>
      </c>
      <c r="JL54" s="17">
        <v>0</v>
      </c>
      <c r="JM54" s="17">
        <v>0</v>
      </c>
      <c r="JN54" s="17">
        <v>0</v>
      </c>
      <c r="JO54" s="17">
        <v>0</v>
      </c>
      <c r="JP54" s="17"/>
      <c r="JQ54" s="17"/>
      <c r="JR54" s="17"/>
      <c r="JS54" s="17">
        <v>0</v>
      </c>
      <c r="JT54" s="17"/>
      <c r="JU54" s="17"/>
      <c r="JV54" s="17"/>
      <c r="JW54" s="17">
        <v>0</v>
      </c>
      <c r="JX54" s="17"/>
      <c r="JY54" s="17"/>
      <c r="JZ54" s="17">
        <v>0</v>
      </c>
      <c r="KA54" s="17">
        <v>0</v>
      </c>
      <c r="KB54" s="17"/>
      <c r="KC54" s="17"/>
      <c r="KD54" s="17"/>
      <c r="KE54" s="17">
        <v>0</v>
      </c>
      <c r="KF54" s="17"/>
      <c r="KG54" s="17"/>
      <c r="KH54" s="17"/>
      <c r="KI54" s="17">
        <v>0</v>
      </c>
      <c r="KJ54" s="17"/>
      <c r="KK54" s="17"/>
      <c r="KL54" s="17"/>
      <c r="KM54" s="17">
        <v>0</v>
      </c>
      <c r="KN54" s="17"/>
      <c r="KO54" s="17"/>
      <c r="KP54" s="17"/>
      <c r="KQ54" s="17">
        <v>0</v>
      </c>
      <c r="KR54" s="17">
        <v>114.5</v>
      </c>
      <c r="KS54" s="17">
        <v>114.11063</v>
      </c>
      <c r="KT54" s="17">
        <v>114.11063</v>
      </c>
      <c r="KU54" s="17">
        <v>0.38936999999999999</v>
      </c>
      <c r="KV54" s="17"/>
      <c r="KW54" s="17"/>
      <c r="KX54" s="17"/>
      <c r="KY54" s="17">
        <v>0</v>
      </c>
      <c r="KZ54" s="17"/>
      <c r="LA54" s="17"/>
      <c r="LB54" s="17"/>
      <c r="LC54" s="17">
        <v>0</v>
      </c>
      <c r="LD54" s="17">
        <v>147</v>
      </c>
      <c r="LE54" s="17">
        <v>176.65880999999999</v>
      </c>
      <c r="LF54" s="17">
        <v>152.30564000000001</v>
      </c>
      <c r="LG54" s="17">
        <v>-5.3056400000000004</v>
      </c>
      <c r="LH54" s="17">
        <v>126.4</v>
      </c>
      <c r="LI54" s="17">
        <v>133.67995999999999</v>
      </c>
      <c r="LJ54" s="17">
        <v>133.67995999999999</v>
      </c>
      <c r="LK54" s="17">
        <v>-7.27996</v>
      </c>
      <c r="LL54" s="17">
        <v>63.5</v>
      </c>
      <c r="LM54" s="17">
        <v>67.461460000000002</v>
      </c>
      <c r="LN54" s="17">
        <v>67.461460000000002</v>
      </c>
      <c r="LO54" s="17">
        <v>-3.9614600000000002</v>
      </c>
      <c r="LP54" s="17">
        <v>79.5</v>
      </c>
      <c r="LQ54" s="17">
        <v>78.567999999999998</v>
      </c>
      <c r="LR54" s="17">
        <v>78.567999999999998</v>
      </c>
      <c r="LS54" s="17">
        <v>0.93200000000000005</v>
      </c>
      <c r="LT54" s="17">
        <v>30.2</v>
      </c>
      <c r="LU54" s="17">
        <v>30.097560000000001</v>
      </c>
      <c r="LV54" s="17">
        <v>30.097560000000001</v>
      </c>
      <c r="LW54" s="17">
        <v>0.10244</v>
      </c>
      <c r="LX54" s="17"/>
      <c r="LY54" s="17"/>
      <c r="LZ54" s="17"/>
      <c r="MA54" s="17">
        <v>0</v>
      </c>
      <c r="MB54" s="17">
        <v>0</v>
      </c>
      <c r="MC54" s="17"/>
      <c r="MD54" s="17"/>
      <c r="ME54" s="17">
        <v>0</v>
      </c>
      <c r="MF54" s="17"/>
      <c r="MG54" s="17"/>
      <c r="MH54" s="17"/>
      <c r="MI54" s="17">
        <v>0</v>
      </c>
      <c r="MJ54" s="17">
        <v>131.19999999999999</v>
      </c>
      <c r="MK54" s="17">
        <v>146.66612000000001</v>
      </c>
      <c r="ML54" s="17">
        <v>146.66612000000001</v>
      </c>
      <c r="MM54" s="17">
        <v>-15.46612</v>
      </c>
      <c r="MN54" s="17">
        <v>130.9</v>
      </c>
      <c r="MO54" s="17">
        <v>146.66612000000001</v>
      </c>
      <c r="MP54" s="17">
        <v>146.66612000000001</v>
      </c>
      <c r="MQ54" s="17">
        <v>-15.766120000000001</v>
      </c>
      <c r="MR54" s="17">
        <v>144.1</v>
      </c>
      <c r="MS54" s="17">
        <v>146.66612000000001</v>
      </c>
      <c r="MT54" s="17">
        <v>146.66612000000001</v>
      </c>
      <c r="MU54" s="17">
        <v>-2.5661200000000002</v>
      </c>
      <c r="MV54" s="17">
        <v>0</v>
      </c>
      <c r="MW54" s="17"/>
      <c r="MX54" s="17"/>
      <c r="MY54" s="17">
        <v>0</v>
      </c>
      <c r="MZ54" s="17"/>
      <c r="NA54" s="17"/>
      <c r="NB54" s="17"/>
      <c r="NC54" s="17">
        <v>0</v>
      </c>
      <c r="ND54" s="17"/>
      <c r="NE54" s="17"/>
      <c r="NF54" s="17"/>
      <c r="NG54" s="17">
        <v>0</v>
      </c>
      <c r="NH54" s="17"/>
      <c r="NI54" s="17"/>
      <c r="NJ54" s="17"/>
      <c r="NK54" s="17">
        <v>0</v>
      </c>
      <c r="NL54" s="17"/>
      <c r="NM54" s="17"/>
      <c r="NN54" s="17"/>
      <c r="NO54" s="17">
        <v>0</v>
      </c>
      <c r="NP54" s="17">
        <v>177.6</v>
      </c>
      <c r="NQ54" s="17">
        <v>169.74341000000001</v>
      </c>
      <c r="NR54" s="17">
        <v>193.36417</v>
      </c>
      <c r="NS54" s="17">
        <v>-15.76417</v>
      </c>
      <c r="NT54" s="17">
        <v>98.3</v>
      </c>
      <c r="NU54" s="17">
        <v>84.871709999999993</v>
      </c>
      <c r="NV54" s="17">
        <v>96.682090000000002</v>
      </c>
      <c r="NW54" s="17">
        <v>1.61791</v>
      </c>
      <c r="NX54" s="17">
        <v>0</v>
      </c>
      <c r="NY54" s="17">
        <v>0</v>
      </c>
      <c r="NZ54" s="17">
        <v>0</v>
      </c>
      <c r="OA54" s="17">
        <v>0</v>
      </c>
      <c r="OB54" s="17">
        <v>83.8</v>
      </c>
      <c r="OC54" s="17">
        <v>48.5</v>
      </c>
      <c r="OD54" s="17">
        <v>49.716000000000001</v>
      </c>
      <c r="OE54" s="17">
        <v>34.084000000000003</v>
      </c>
      <c r="OF54" s="17">
        <v>0</v>
      </c>
      <c r="OG54" s="17">
        <v>0</v>
      </c>
      <c r="OH54" s="17">
        <v>0</v>
      </c>
      <c r="OI54" s="17">
        <v>0</v>
      </c>
      <c r="OJ54" s="17">
        <v>9.5</v>
      </c>
      <c r="OK54" s="17">
        <v>6.8</v>
      </c>
      <c r="OL54" s="17">
        <v>5.58</v>
      </c>
      <c r="OM54" s="17">
        <v>3.92</v>
      </c>
      <c r="ON54" s="17">
        <v>0</v>
      </c>
      <c r="OO54" s="17">
        <v>0</v>
      </c>
      <c r="OP54" s="17">
        <v>0</v>
      </c>
      <c r="OQ54" s="17">
        <v>0</v>
      </c>
      <c r="OR54" s="17">
        <v>19.899999999999999</v>
      </c>
      <c r="OS54" s="17">
        <v>20</v>
      </c>
      <c r="OT54" s="17">
        <v>17.559999999999999</v>
      </c>
      <c r="OU54" s="17">
        <v>2.34</v>
      </c>
      <c r="OV54" s="17">
        <v>9.9</v>
      </c>
      <c r="OW54" s="17">
        <v>9.9830000000000005</v>
      </c>
      <c r="OX54" s="17">
        <v>9.9830000000000005</v>
      </c>
      <c r="OY54" s="17">
        <v>-8.3000000000000004E-2</v>
      </c>
      <c r="OZ54" s="17">
        <v>5.4</v>
      </c>
      <c r="PA54" s="17">
        <v>5.67</v>
      </c>
      <c r="PB54" s="17">
        <v>5.67</v>
      </c>
      <c r="PC54" s="17">
        <v>-0.27</v>
      </c>
      <c r="PD54" s="17">
        <v>3.6</v>
      </c>
      <c r="PE54" s="17">
        <v>3.6</v>
      </c>
      <c r="PF54" s="17">
        <v>3.6</v>
      </c>
      <c r="PG54" s="17">
        <v>0</v>
      </c>
      <c r="PH54" s="17">
        <v>5.2</v>
      </c>
      <c r="PI54" s="17">
        <v>5</v>
      </c>
      <c r="PJ54" s="17">
        <v>5</v>
      </c>
      <c r="PK54" s="17">
        <v>0.2</v>
      </c>
      <c r="PL54" s="17"/>
      <c r="PM54" s="17"/>
      <c r="PN54" s="17">
        <v>19.51219</v>
      </c>
      <c r="PO54" s="17">
        <v>-19.51219</v>
      </c>
      <c r="PP54" s="17">
        <v>20</v>
      </c>
      <c r="PQ54" s="17">
        <v>19.5122</v>
      </c>
      <c r="PR54" s="17">
        <v>19.51219</v>
      </c>
      <c r="PS54" s="17">
        <v>0.48781000000000002</v>
      </c>
      <c r="PT54" s="17">
        <v>18.600000000000001</v>
      </c>
      <c r="PU54" s="17">
        <v>18.048780000000001</v>
      </c>
      <c r="PV54" s="17">
        <v>18.048780000000001</v>
      </c>
      <c r="PW54" s="17">
        <v>0.55122000000000004</v>
      </c>
      <c r="PX54" s="17">
        <v>3.6</v>
      </c>
      <c r="PY54" s="17">
        <v>3.4</v>
      </c>
      <c r="PZ54" s="17">
        <v>3.4</v>
      </c>
      <c r="QA54" s="17">
        <v>0.2</v>
      </c>
      <c r="QB54" s="17">
        <v>18.7</v>
      </c>
      <c r="QC54" s="17">
        <v>18.341460000000001</v>
      </c>
      <c r="QD54" s="17">
        <v>18.341460000000001</v>
      </c>
      <c r="QE54" s="17">
        <v>0.35854000000000003</v>
      </c>
      <c r="QF54" s="17">
        <v>0</v>
      </c>
      <c r="QG54" s="17">
        <v>0</v>
      </c>
      <c r="QH54" s="17">
        <v>0</v>
      </c>
      <c r="QI54" s="17">
        <v>0</v>
      </c>
      <c r="QJ54" s="17">
        <v>0</v>
      </c>
      <c r="QK54" s="17">
        <v>0</v>
      </c>
      <c r="QL54" s="17">
        <v>0</v>
      </c>
      <c r="QM54" s="17">
        <v>0</v>
      </c>
      <c r="QN54" s="17">
        <v>22.3</v>
      </c>
      <c r="QO54" s="17">
        <v>13.5</v>
      </c>
      <c r="QP54" s="17">
        <v>11.994</v>
      </c>
      <c r="QQ54" s="17">
        <v>10.305999999999999</v>
      </c>
      <c r="QR54" s="17">
        <v>71.2</v>
      </c>
      <c r="QS54" s="17">
        <v>30</v>
      </c>
      <c r="QT54" s="17">
        <v>34.381999999999998</v>
      </c>
      <c r="QU54" s="17">
        <v>36.817999999999998</v>
      </c>
      <c r="QV54" s="17">
        <v>4.8</v>
      </c>
      <c r="QW54" s="17">
        <v>4.2</v>
      </c>
      <c r="QX54" s="17">
        <v>4.2</v>
      </c>
      <c r="QY54" s="17">
        <v>0.6</v>
      </c>
      <c r="QZ54" s="17">
        <v>2.2000000000000002</v>
      </c>
      <c r="RA54" s="17">
        <v>2.4</v>
      </c>
      <c r="RB54" s="17">
        <v>2.4</v>
      </c>
      <c r="RC54" s="17">
        <v>-0.2</v>
      </c>
      <c r="RD54" s="17">
        <v>2.4</v>
      </c>
      <c r="RE54" s="17">
        <v>2.4</v>
      </c>
      <c r="RF54" s="17">
        <v>2.4</v>
      </c>
      <c r="RG54" s="17">
        <v>0</v>
      </c>
      <c r="RH54" s="17">
        <v>2.8</v>
      </c>
      <c r="RI54" s="17">
        <v>2.8</v>
      </c>
      <c r="RJ54" s="17">
        <v>2.8</v>
      </c>
      <c r="RK54" s="17">
        <v>0</v>
      </c>
      <c r="RL54" s="17">
        <v>0</v>
      </c>
      <c r="RM54" s="17">
        <v>0</v>
      </c>
      <c r="RN54" s="17">
        <v>0</v>
      </c>
      <c r="RO54" s="17">
        <v>0</v>
      </c>
      <c r="RP54" s="17">
        <v>3.1</v>
      </c>
      <c r="RQ54" s="17">
        <v>3.399</v>
      </c>
      <c r="RR54" s="17">
        <v>3.399</v>
      </c>
      <c r="RS54" s="17">
        <v>-0.29899999999999999</v>
      </c>
      <c r="RT54" s="17">
        <v>20.399999999999999</v>
      </c>
      <c r="RU54" s="17">
        <v>19.869240000000001</v>
      </c>
      <c r="RV54" s="17">
        <v>11.08053</v>
      </c>
      <c r="RW54" s="17">
        <v>9.3194700000000008</v>
      </c>
      <c r="RX54" s="17">
        <v>2</v>
      </c>
      <c r="RY54" s="17">
        <v>2</v>
      </c>
      <c r="RZ54" s="17">
        <v>2</v>
      </c>
      <c r="SA54" s="17">
        <v>0</v>
      </c>
      <c r="SB54" s="17"/>
      <c r="SC54" s="17"/>
      <c r="SD54" s="17"/>
      <c r="SE54" s="17">
        <v>0</v>
      </c>
      <c r="SF54" s="17">
        <v>14.9</v>
      </c>
      <c r="SG54" s="17">
        <v>16</v>
      </c>
      <c r="SH54" s="17">
        <v>15.02439</v>
      </c>
      <c r="SI54" s="17">
        <v>-0.12439</v>
      </c>
      <c r="SJ54" s="17">
        <v>12.8</v>
      </c>
      <c r="SK54" s="17">
        <v>12.39024</v>
      </c>
      <c r="SL54" s="17">
        <v>12.39024</v>
      </c>
      <c r="SM54" s="17">
        <v>0.40976000000000001</v>
      </c>
      <c r="SN54" s="17">
        <v>20.2</v>
      </c>
      <c r="SO54" s="17">
        <v>19.5122</v>
      </c>
      <c r="SP54" s="17">
        <v>19.51219</v>
      </c>
      <c r="SQ54" s="17">
        <v>0.68781000000000003</v>
      </c>
      <c r="SR54" s="17">
        <v>20.3</v>
      </c>
      <c r="SS54" s="17">
        <v>19.5122</v>
      </c>
      <c r="ST54" s="17">
        <v>19.51219</v>
      </c>
      <c r="SU54" s="17">
        <v>0.78781000000000001</v>
      </c>
      <c r="SV54" s="17">
        <v>20</v>
      </c>
      <c r="SW54" s="17">
        <v>19.317070000000001</v>
      </c>
      <c r="SX54" s="17">
        <v>19.317070000000001</v>
      </c>
      <c r="SY54" s="17">
        <v>0.68293000000000004</v>
      </c>
      <c r="SZ54" s="17">
        <v>5.0999999999999996</v>
      </c>
      <c r="TA54" s="17">
        <v>5.2</v>
      </c>
      <c r="TB54" s="17">
        <v>6.6369999999999996</v>
      </c>
      <c r="TC54" s="17">
        <v>-1.5369999999999999</v>
      </c>
      <c r="TD54" s="17">
        <v>32</v>
      </c>
      <c r="TE54" s="17">
        <v>18.8</v>
      </c>
      <c r="TF54" s="17">
        <v>25.474</v>
      </c>
      <c r="TG54" s="17">
        <v>6.5259999999999998</v>
      </c>
      <c r="TH54" s="17">
        <v>0</v>
      </c>
      <c r="TI54" s="17">
        <v>0</v>
      </c>
      <c r="TJ54" s="17">
        <v>0</v>
      </c>
      <c r="TK54" s="17">
        <v>0</v>
      </c>
      <c r="TL54" s="17">
        <v>56.2</v>
      </c>
      <c r="TM54" s="17">
        <v>19.3</v>
      </c>
      <c r="TN54" s="17">
        <v>24.654</v>
      </c>
      <c r="TO54" s="17">
        <v>31.545999999999999</v>
      </c>
      <c r="TP54" s="17">
        <v>83.3</v>
      </c>
      <c r="TQ54" s="17">
        <v>29.5</v>
      </c>
      <c r="TR54" s="17">
        <v>37.878999999999998</v>
      </c>
      <c r="TS54" s="17">
        <v>45.420999999999999</v>
      </c>
      <c r="TT54" s="17">
        <v>1.7</v>
      </c>
      <c r="TU54" s="17">
        <v>2.2999999999999998</v>
      </c>
      <c r="TV54" s="17">
        <v>2.3149999999999999</v>
      </c>
      <c r="TW54" s="17">
        <v>-0.61499999999999999</v>
      </c>
      <c r="TX54" s="17">
        <v>2</v>
      </c>
      <c r="TY54" s="17">
        <v>1</v>
      </c>
      <c r="TZ54" s="17">
        <v>1.2589999999999999</v>
      </c>
      <c r="UA54" s="17">
        <v>0.74099999999999999</v>
      </c>
      <c r="UB54" s="17">
        <v>20.9</v>
      </c>
      <c r="UC54" s="17">
        <v>20.4878</v>
      </c>
      <c r="UD54" s="17">
        <v>20.4878</v>
      </c>
      <c r="UE54" s="17">
        <v>0.41220000000000001</v>
      </c>
      <c r="UF54" s="17">
        <v>8.4</v>
      </c>
      <c r="UG54" s="17">
        <v>8</v>
      </c>
      <c r="UH54" s="17">
        <v>8</v>
      </c>
      <c r="UI54" s="17">
        <v>0.4</v>
      </c>
      <c r="UJ54" s="17">
        <v>7.8</v>
      </c>
      <c r="UK54" s="17">
        <v>6.9</v>
      </c>
      <c r="UL54" s="17">
        <v>6.9</v>
      </c>
      <c r="UM54" s="17">
        <v>0.9</v>
      </c>
      <c r="UN54" s="17">
        <v>20.399999999999999</v>
      </c>
      <c r="UO54" s="17">
        <v>20</v>
      </c>
      <c r="UP54" s="17">
        <v>10</v>
      </c>
      <c r="UQ54" s="17">
        <v>10.4</v>
      </c>
      <c r="UR54" s="17">
        <v>20.399999999999999</v>
      </c>
      <c r="US54" s="17">
        <v>20</v>
      </c>
      <c r="UT54" s="17">
        <v>10</v>
      </c>
      <c r="UU54" s="17">
        <v>10.4</v>
      </c>
      <c r="UV54" s="17">
        <v>20.2</v>
      </c>
      <c r="UW54" s="17">
        <v>20</v>
      </c>
      <c r="UX54" s="17">
        <v>10</v>
      </c>
      <c r="UY54" s="17">
        <v>10.199999999999999</v>
      </c>
      <c r="UZ54" s="17">
        <v>3.7</v>
      </c>
      <c r="VA54" s="17">
        <v>4.3</v>
      </c>
      <c r="VB54" s="17">
        <v>3.339</v>
      </c>
      <c r="VC54" s="17">
        <v>0.36099999999999999</v>
      </c>
      <c r="VD54" s="17">
        <v>0</v>
      </c>
      <c r="VE54" s="17">
        <v>0</v>
      </c>
      <c r="VF54" s="17">
        <v>0</v>
      </c>
      <c r="VG54" s="17">
        <v>0</v>
      </c>
      <c r="VH54" s="17">
        <v>0</v>
      </c>
      <c r="VI54" s="17">
        <v>0</v>
      </c>
      <c r="VJ54" s="17">
        <v>0</v>
      </c>
      <c r="VK54" s="17">
        <v>0</v>
      </c>
      <c r="VL54" s="17">
        <v>0.6</v>
      </c>
      <c r="VM54" s="17">
        <v>0.4</v>
      </c>
      <c r="VN54" s="17">
        <v>0.6</v>
      </c>
      <c r="VO54" s="17">
        <v>0</v>
      </c>
      <c r="VP54" s="17">
        <v>43.4</v>
      </c>
      <c r="VQ54" s="17">
        <v>31.9</v>
      </c>
      <c r="VR54" s="17">
        <v>37.848999999999997</v>
      </c>
      <c r="VS54" s="17">
        <v>5.5510000000000002</v>
      </c>
      <c r="VT54" s="17">
        <v>28.4</v>
      </c>
      <c r="VU54" s="17">
        <v>32.299999999999997</v>
      </c>
      <c r="VV54" s="17">
        <v>14.98</v>
      </c>
      <c r="VW54" s="17">
        <v>13.42</v>
      </c>
      <c r="VX54" s="17">
        <v>0</v>
      </c>
      <c r="VY54" s="17">
        <v>0</v>
      </c>
      <c r="VZ54" s="17">
        <v>0</v>
      </c>
      <c r="WA54" s="17">
        <v>0</v>
      </c>
      <c r="WB54" s="17">
        <v>0</v>
      </c>
      <c r="WC54" s="17">
        <v>0</v>
      </c>
      <c r="WD54" s="17">
        <v>0</v>
      </c>
      <c r="WE54" s="17">
        <v>0</v>
      </c>
      <c r="WF54" s="17">
        <v>8.4</v>
      </c>
      <c r="WG54" s="17">
        <v>8.3000000000000007</v>
      </c>
      <c r="WH54" s="17">
        <v>8.3000000000000007</v>
      </c>
      <c r="WI54" s="17">
        <v>0.1</v>
      </c>
      <c r="WJ54" s="17">
        <v>20</v>
      </c>
      <c r="WK54" s="17">
        <v>19.317070000000001</v>
      </c>
      <c r="WL54" s="17">
        <v>19.317070000000001</v>
      </c>
      <c r="WM54" s="17">
        <v>0.68293000000000004</v>
      </c>
      <c r="WN54" s="17">
        <v>9.1</v>
      </c>
      <c r="WO54" s="17">
        <v>10.5</v>
      </c>
      <c r="WP54" s="17">
        <v>10.5</v>
      </c>
      <c r="WQ54" s="17">
        <v>-1.4</v>
      </c>
      <c r="WR54" s="17"/>
      <c r="WS54" s="17"/>
      <c r="WT54" s="17"/>
      <c r="WU54" s="17">
        <v>0</v>
      </c>
      <c r="WV54" s="17">
        <v>36.4</v>
      </c>
      <c r="WW54" s="17">
        <v>36</v>
      </c>
      <c r="WX54" s="17">
        <v>36</v>
      </c>
      <c r="WY54" s="17">
        <v>0.4</v>
      </c>
      <c r="WZ54" s="17">
        <v>28.4</v>
      </c>
      <c r="XA54" s="17">
        <v>29.184000000000001</v>
      </c>
      <c r="XB54" s="17">
        <v>29.184000000000001</v>
      </c>
      <c r="XC54" s="17">
        <v>-0.78400000000000003</v>
      </c>
      <c r="XD54" s="17">
        <v>3.3</v>
      </c>
      <c r="XE54" s="17">
        <v>2.8159999999999998</v>
      </c>
      <c r="XF54" s="17">
        <v>2.8159999999999998</v>
      </c>
      <c r="XG54" s="17">
        <v>0.48399999999999999</v>
      </c>
      <c r="XH54" s="17">
        <v>14.4</v>
      </c>
      <c r="XI54" s="17">
        <v>14</v>
      </c>
      <c r="XJ54" s="17">
        <v>14</v>
      </c>
      <c r="XK54" s="17">
        <v>0.4</v>
      </c>
      <c r="XL54" s="17">
        <v>4.3</v>
      </c>
      <c r="XM54" s="17"/>
      <c r="XN54" s="17"/>
      <c r="XO54" s="17">
        <v>4.3</v>
      </c>
      <c r="XP54" s="17">
        <v>6.4</v>
      </c>
      <c r="XQ54" s="17">
        <v>7.9</v>
      </c>
      <c r="XR54" s="17">
        <v>7.9</v>
      </c>
      <c r="XS54" s="17">
        <v>-1.5</v>
      </c>
    </row>
    <row r="55" spans="1:643" ht="24" customHeight="1" x14ac:dyDescent="0.25">
      <c r="A55" s="1"/>
      <c r="B55" s="16" t="s">
        <v>63</v>
      </c>
      <c r="C55" s="16" t="s">
        <v>735</v>
      </c>
      <c r="D55" s="17">
        <v>1.1000000000000001</v>
      </c>
      <c r="E55" s="17">
        <v>1.02</v>
      </c>
      <c r="F55" s="17">
        <v>1.02</v>
      </c>
      <c r="G55" s="17">
        <v>0.08</v>
      </c>
      <c r="H55" s="17">
        <v>1.6</v>
      </c>
      <c r="I55" s="17">
        <v>1.64</v>
      </c>
      <c r="J55" s="17">
        <v>1.64</v>
      </c>
      <c r="K55" s="17">
        <v>-0.04</v>
      </c>
      <c r="L55" s="17">
        <v>4.3</v>
      </c>
      <c r="M55" s="17">
        <v>3.8072699999999999</v>
      </c>
      <c r="N55" s="17">
        <v>3.8072699999999999</v>
      </c>
      <c r="O55" s="17">
        <v>0.49273</v>
      </c>
      <c r="P55" s="17">
        <v>647.29999999999995</v>
      </c>
      <c r="Q55" s="17">
        <v>646.79789000000005</v>
      </c>
      <c r="R55" s="17">
        <v>646.79789000000005</v>
      </c>
      <c r="S55" s="17">
        <v>0.50210999999999995</v>
      </c>
      <c r="T55" s="17">
        <v>220</v>
      </c>
      <c r="U55" s="17">
        <v>211.44126</v>
      </c>
      <c r="V55" s="17">
        <v>211.44126</v>
      </c>
      <c r="W55" s="17">
        <v>8.5587400000000002</v>
      </c>
      <c r="X55" s="17"/>
      <c r="Y55" s="17"/>
      <c r="Z55" s="17"/>
      <c r="AA55" s="17">
        <v>0</v>
      </c>
      <c r="AB55" s="17"/>
      <c r="AC55" s="17"/>
      <c r="AD55" s="17"/>
      <c r="AE55" s="17">
        <v>0</v>
      </c>
      <c r="AF55" s="17">
        <v>90.8</v>
      </c>
      <c r="AG55" s="17">
        <v>92.226339999999993</v>
      </c>
      <c r="AH55" s="17">
        <v>92.226339999999993</v>
      </c>
      <c r="AI55" s="17">
        <v>-1.4263399999999999</v>
      </c>
      <c r="AJ55" s="17">
        <v>249.9</v>
      </c>
      <c r="AK55" s="17">
        <v>259.08780000000002</v>
      </c>
      <c r="AL55" s="17">
        <v>259.08780000000002</v>
      </c>
      <c r="AM55" s="17">
        <v>-9.1877999999999993</v>
      </c>
      <c r="AN55" s="17"/>
      <c r="AO55" s="17"/>
      <c r="AP55" s="17"/>
      <c r="AQ55" s="17">
        <v>0</v>
      </c>
      <c r="AR55" s="17"/>
      <c r="AS55" s="17"/>
      <c r="AT55" s="17"/>
      <c r="AU55" s="17">
        <v>0</v>
      </c>
      <c r="AV55" s="17"/>
      <c r="AW55" s="17"/>
      <c r="AX55" s="17"/>
      <c r="AY55" s="17">
        <v>0</v>
      </c>
      <c r="AZ55" s="17">
        <v>198.6</v>
      </c>
      <c r="BA55" s="17">
        <v>204.72800000000001</v>
      </c>
      <c r="BB55" s="17">
        <v>204.72800000000001</v>
      </c>
      <c r="BC55" s="17">
        <v>-6.1280000000000001</v>
      </c>
      <c r="BD55" s="17">
        <v>198.7</v>
      </c>
      <c r="BE55" s="17">
        <v>204.72800000000001</v>
      </c>
      <c r="BF55" s="17">
        <v>204.72800000000001</v>
      </c>
      <c r="BG55" s="17">
        <v>-6.0279999999999996</v>
      </c>
      <c r="BH55" s="17">
        <v>195.6</v>
      </c>
      <c r="BI55" s="17">
        <v>204.72800000000001</v>
      </c>
      <c r="BJ55" s="17">
        <v>204.72800000000001</v>
      </c>
      <c r="BK55" s="17">
        <v>-9.1280000000000001</v>
      </c>
      <c r="BL55" s="17">
        <v>201.9</v>
      </c>
      <c r="BM55" s="17">
        <v>204.87805</v>
      </c>
      <c r="BN55" s="17">
        <v>204.87805</v>
      </c>
      <c r="BO55" s="17">
        <v>-2.9780500000000001</v>
      </c>
      <c r="BP55" s="17">
        <v>107.1</v>
      </c>
      <c r="BQ55" s="17">
        <v>102.43902</v>
      </c>
      <c r="BR55" s="17">
        <v>102.43902</v>
      </c>
      <c r="BS55" s="17">
        <v>4.6609800000000003</v>
      </c>
      <c r="BT55" s="17">
        <v>559.5</v>
      </c>
      <c r="BU55" s="17">
        <v>568.29854</v>
      </c>
      <c r="BV55" s="17">
        <v>568.29853000000003</v>
      </c>
      <c r="BW55" s="17">
        <v>-8.7985299999999995</v>
      </c>
      <c r="BX55" s="17">
        <v>10.5</v>
      </c>
      <c r="BY55" s="17">
        <v>10.17268</v>
      </c>
      <c r="BZ55" s="17">
        <v>10.17268</v>
      </c>
      <c r="CA55" s="17">
        <v>0.32732</v>
      </c>
      <c r="CB55" s="17"/>
      <c r="CC55" s="17"/>
      <c r="CD55" s="17"/>
      <c r="CE55" s="17">
        <v>0</v>
      </c>
      <c r="CF55" s="17"/>
      <c r="CG55" s="17"/>
      <c r="CH55" s="17"/>
      <c r="CI55" s="17">
        <v>0</v>
      </c>
      <c r="CJ55" s="17"/>
      <c r="CK55" s="17"/>
      <c r="CL55" s="17"/>
      <c r="CM55" s="17">
        <v>0</v>
      </c>
      <c r="CN55" s="17"/>
      <c r="CO55" s="17"/>
      <c r="CP55" s="17"/>
      <c r="CQ55" s="17">
        <v>0</v>
      </c>
      <c r="CR55" s="17">
        <v>165.3</v>
      </c>
      <c r="CS55" s="17">
        <v>164.70732000000001</v>
      </c>
      <c r="CT55" s="17">
        <v>164.70732000000001</v>
      </c>
      <c r="CU55" s="17">
        <v>0.59267999999999998</v>
      </c>
      <c r="CV55" s="17">
        <v>7.7</v>
      </c>
      <c r="CW55" s="17">
        <v>6.6437299999999997</v>
      </c>
      <c r="CX55" s="17">
        <v>3.8486199999999999</v>
      </c>
      <c r="CY55" s="17">
        <v>3.8513799999999998</v>
      </c>
      <c r="CZ55" s="17">
        <v>2.6</v>
      </c>
      <c r="DA55" s="17">
        <v>3.64486</v>
      </c>
      <c r="DB55" s="17">
        <v>2.1114199999999999</v>
      </c>
      <c r="DC55" s="17">
        <v>0.48858000000000001</v>
      </c>
      <c r="DD55" s="17">
        <v>0</v>
      </c>
      <c r="DE55" s="17">
        <v>0</v>
      </c>
      <c r="DF55" s="17">
        <v>0</v>
      </c>
      <c r="DG55" s="17">
        <v>0</v>
      </c>
      <c r="DH55" s="17">
        <v>6.8</v>
      </c>
      <c r="DI55" s="17">
        <v>5.3752000000000004</v>
      </c>
      <c r="DJ55" s="17">
        <v>5.37521</v>
      </c>
      <c r="DK55" s="17">
        <v>1.42479</v>
      </c>
      <c r="DL55" s="17">
        <v>5</v>
      </c>
      <c r="DM55" s="17"/>
      <c r="DN55" s="17">
        <v>4.9923999999999999</v>
      </c>
      <c r="DO55" s="17">
        <v>7.6E-3</v>
      </c>
      <c r="DP55" s="17">
        <v>71</v>
      </c>
      <c r="DQ55" s="17">
        <v>15.38462</v>
      </c>
      <c r="DR55" s="17">
        <v>44.764319999999998</v>
      </c>
      <c r="DS55" s="17">
        <v>26.235679999999999</v>
      </c>
      <c r="DT55" s="17">
        <v>6.9</v>
      </c>
      <c r="DU55" s="17">
        <v>4.7632000000000003</v>
      </c>
      <c r="DV55" s="17">
        <v>4.7632099999999999</v>
      </c>
      <c r="DW55" s="17">
        <v>2.13679</v>
      </c>
      <c r="DX55" s="17"/>
      <c r="DY55" s="17"/>
      <c r="DZ55" s="17"/>
      <c r="EA55" s="17">
        <v>0</v>
      </c>
      <c r="EB55" s="17"/>
      <c r="EC55" s="17"/>
      <c r="ED55" s="17"/>
      <c r="EE55" s="17">
        <v>0</v>
      </c>
      <c r="EF55" s="17"/>
      <c r="EG55" s="17"/>
      <c r="EH55" s="17"/>
      <c r="EI55" s="17">
        <v>0</v>
      </c>
      <c r="EJ55" s="17">
        <v>111.1</v>
      </c>
      <c r="EK55" s="17">
        <v>112.90537</v>
      </c>
      <c r="EL55" s="17">
        <v>112.90537</v>
      </c>
      <c r="EM55" s="17">
        <v>-1.8053699999999999</v>
      </c>
      <c r="EN55" s="17">
        <v>169.2</v>
      </c>
      <c r="EO55" s="17">
        <v>169.77956</v>
      </c>
      <c r="EP55" s="17">
        <v>169.82545999999999</v>
      </c>
      <c r="EQ55" s="17">
        <v>-0.62546000000000002</v>
      </c>
      <c r="ER55" s="17"/>
      <c r="ES55" s="17"/>
      <c r="ET55" s="17"/>
      <c r="EU55" s="17">
        <v>0</v>
      </c>
      <c r="EV55" s="17"/>
      <c r="EW55" s="17"/>
      <c r="EX55" s="17"/>
      <c r="EY55" s="17">
        <v>0</v>
      </c>
      <c r="EZ55" s="17"/>
      <c r="FA55" s="17"/>
      <c r="FB55" s="17"/>
      <c r="FC55" s="17">
        <v>0</v>
      </c>
      <c r="FD55" s="17">
        <v>6.5</v>
      </c>
      <c r="FE55" s="17">
        <v>6.39</v>
      </c>
      <c r="FF55" s="17">
        <v>6.39</v>
      </c>
      <c r="FG55" s="17">
        <v>0.11</v>
      </c>
      <c r="FH55" s="17">
        <v>462.8</v>
      </c>
      <c r="FI55" s="17">
        <v>458.87804999999997</v>
      </c>
      <c r="FJ55" s="17">
        <v>458.87804999999997</v>
      </c>
      <c r="FK55" s="17">
        <v>3.9219499999999998</v>
      </c>
      <c r="FL55" s="17">
        <v>48</v>
      </c>
      <c r="FM55" s="17">
        <v>54.071869999999997</v>
      </c>
      <c r="FN55" s="17">
        <v>52.199509999999997</v>
      </c>
      <c r="FO55" s="17">
        <v>-4.1995100000000001</v>
      </c>
      <c r="FP55" s="17">
        <v>147.9</v>
      </c>
      <c r="FQ55" s="17">
        <v>148.62634</v>
      </c>
      <c r="FR55" s="17">
        <v>148.62634</v>
      </c>
      <c r="FS55" s="17">
        <v>-0.72633999999999999</v>
      </c>
      <c r="FT55" s="17">
        <v>36.9</v>
      </c>
      <c r="FU55" s="17">
        <v>37.371319999999997</v>
      </c>
      <c r="FV55" s="17">
        <v>36.000340000000001</v>
      </c>
      <c r="FW55" s="17">
        <v>0.89966000000000002</v>
      </c>
      <c r="FX55" s="17">
        <v>18.5</v>
      </c>
      <c r="FY55" s="17">
        <v>19.28585</v>
      </c>
      <c r="FZ55" s="17">
        <v>19.28585</v>
      </c>
      <c r="GA55" s="17">
        <v>-0.78585000000000005</v>
      </c>
      <c r="GB55" s="17">
        <v>19.7</v>
      </c>
      <c r="GC55" s="17">
        <v>19.45</v>
      </c>
      <c r="GD55" s="17">
        <v>19.453659999999999</v>
      </c>
      <c r="GE55" s="17">
        <v>0.24634</v>
      </c>
      <c r="GF55" s="17">
        <v>89.5</v>
      </c>
      <c r="GG55" s="17">
        <v>87.657560000000004</v>
      </c>
      <c r="GH55" s="17">
        <v>87.657560000000004</v>
      </c>
      <c r="GI55" s="17">
        <v>1.8424400000000001</v>
      </c>
      <c r="GJ55" s="17">
        <v>173.4</v>
      </c>
      <c r="GK55" s="17">
        <v>178.66667000000001</v>
      </c>
      <c r="GL55" s="17">
        <v>178.66666000000001</v>
      </c>
      <c r="GM55" s="17">
        <v>-5.2666599999999999</v>
      </c>
      <c r="GN55" s="17">
        <v>173.8</v>
      </c>
      <c r="GO55" s="17">
        <v>178.66667000000001</v>
      </c>
      <c r="GP55" s="17">
        <v>178.66666000000001</v>
      </c>
      <c r="GQ55" s="17">
        <v>-4.8666600000000004</v>
      </c>
      <c r="GR55" s="17">
        <v>180.4</v>
      </c>
      <c r="GS55" s="17">
        <v>178.66667000000001</v>
      </c>
      <c r="GT55" s="17">
        <v>178.66666000000001</v>
      </c>
      <c r="GU55" s="17">
        <v>1.7333400000000001</v>
      </c>
      <c r="GV55" s="17">
        <v>108.4</v>
      </c>
      <c r="GW55" s="17">
        <v>109.07201000000001</v>
      </c>
      <c r="GX55" s="17">
        <v>109.07201000000001</v>
      </c>
      <c r="GY55" s="17">
        <v>-0.67201</v>
      </c>
      <c r="GZ55" s="17">
        <v>0</v>
      </c>
      <c r="HA55" s="17">
        <v>7.9643300000000004</v>
      </c>
      <c r="HB55" s="17">
        <v>7.9643199999999998</v>
      </c>
      <c r="HC55" s="17">
        <v>-7.9643199999999998</v>
      </c>
      <c r="HD55" s="17"/>
      <c r="HE55" s="17"/>
      <c r="HF55" s="17"/>
      <c r="HG55" s="17">
        <v>0</v>
      </c>
      <c r="HH55" s="17">
        <v>44.9</v>
      </c>
      <c r="HI55" s="17">
        <v>47.26634</v>
      </c>
      <c r="HJ55" s="17">
        <v>47.26634</v>
      </c>
      <c r="HK55" s="17">
        <v>-2.3663400000000001</v>
      </c>
      <c r="HL55" s="17">
        <v>0</v>
      </c>
      <c r="HM55" s="17">
        <v>44.275120000000001</v>
      </c>
      <c r="HN55" s="17">
        <v>44.275120000000001</v>
      </c>
      <c r="HO55" s="17">
        <v>-44.275120000000001</v>
      </c>
      <c r="HP55" s="17">
        <v>2</v>
      </c>
      <c r="HQ55" s="17">
        <v>1.8363499999999999</v>
      </c>
      <c r="HR55" s="17">
        <v>1.8363499999999999</v>
      </c>
      <c r="HS55" s="17">
        <v>0.16364999999999999</v>
      </c>
      <c r="HT55" s="17">
        <v>29.9</v>
      </c>
      <c r="HU55" s="17">
        <v>33.323279999999997</v>
      </c>
      <c r="HV55" s="17">
        <v>33.323279999999997</v>
      </c>
      <c r="HW55" s="17">
        <v>-3.4232800000000001</v>
      </c>
      <c r="HX55" s="17">
        <v>173.9</v>
      </c>
      <c r="HY55" s="17">
        <v>171.54185000000001</v>
      </c>
      <c r="HZ55" s="17">
        <v>171.54185000000001</v>
      </c>
      <c r="IA55" s="17">
        <v>2.3581500000000002</v>
      </c>
      <c r="IB55" s="17">
        <v>47.6</v>
      </c>
      <c r="IC55" s="17">
        <v>47.67127</v>
      </c>
      <c r="ID55" s="17">
        <v>47.67127</v>
      </c>
      <c r="IE55" s="17">
        <v>-7.127E-2</v>
      </c>
      <c r="IF55" s="17">
        <v>24.9</v>
      </c>
      <c r="IG55" s="17">
        <v>89.357089999999999</v>
      </c>
      <c r="IH55" s="17"/>
      <c r="II55" s="17">
        <v>24.9</v>
      </c>
      <c r="IJ55" s="17"/>
      <c r="IK55" s="17"/>
      <c r="IL55" s="17"/>
      <c r="IM55" s="17">
        <v>0</v>
      </c>
      <c r="IN55" s="17">
        <v>0</v>
      </c>
      <c r="IO55" s="17">
        <v>0</v>
      </c>
      <c r="IP55" s="17">
        <v>0</v>
      </c>
      <c r="IQ55" s="17">
        <v>0</v>
      </c>
      <c r="IR55" s="17"/>
      <c r="IS55" s="17"/>
      <c r="IT55" s="17"/>
      <c r="IU55" s="17">
        <v>0</v>
      </c>
      <c r="IV55" s="17"/>
      <c r="IW55" s="17"/>
      <c r="IX55" s="17"/>
      <c r="IY55" s="17">
        <v>0</v>
      </c>
      <c r="IZ55" s="17"/>
      <c r="JA55" s="17"/>
      <c r="JB55" s="17"/>
      <c r="JC55" s="17">
        <v>0</v>
      </c>
      <c r="JD55" s="17">
        <v>131.30000000000001</v>
      </c>
      <c r="JE55" s="17">
        <v>133.35676000000001</v>
      </c>
      <c r="JF55" s="17">
        <v>133.35676000000001</v>
      </c>
      <c r="JG55" s="17">
        <v>-2.0567600000000001</v>
      </c>
      <c r="JH55" s="17">
        <v>0</v>
      </c>
      <c r="JI55" s="17"/>
      <c r="JJ55" s="17">
        <v>0</v>
      </c>
      <c r="JK55" s="17">
        <v>0</v>
      </c>
      <c r="JL55" s="17">
        <v>0</v>
      </c>
      <c r="JM55" s="17">
        <v>0</v>
      </c>
      <c r="JN55" s="17">
        <v>0</v>
      </c>
      <c r="JO55" s="17">
        <v>0</v>
      </c>
      <c r="JP55" s="17"/>
      <c r="JQ55" s="17"/>
      <c r="JR55" s="17"/>
      <c r="JS55" s="17">
        <v>0</v>
      </c>
      <c r="JT55" s="17"/>
      <c r="JU55" s="17"/>
      <c r="JV55" s="17"/>
      <c r="JW55" s="17">
        <v>0</v>
      </c>
      <c r="JX55" s="17"/>
      <c r="JY55" s="17"/>
      <c r="JZ55" s="17">
        <v>0</v>
      </c>
      <c r="KA55" s="17">
        <v>0</v>
      </c>
      <c r="KB55" s="17"/>
      <c r="KC55" s="17"/>
      <c r="KD55" s="17"/>
      <c r="KE55" s="17">
        <v>0</v>
      </c>
      <c r="KF55" s="17"/>
      <c r="KG55" s="17"/>
      <c r="KH55" s="17"/>
      <c r="KI55" s="17">
        <v>0</v>
      </c>
      <c r="KJ55" s="17"/>
      <c r="KK55" s="17"/>
      <c r="KL55" s="17"/>
      <c r="KM55" s="17">
        <v>0</v>
      </c>
      <c r="KN55" s="17"/>
      <c r="KO55" s="17"/>
      <c r="KP55" s="17"/>
      <c r="KQ55" s="17">
        <v>0</v>
      </c>
      <c r="KR55" s="17">
        <v>114.2</v>
      </c>
      <c r="KS55" s="17">
        <v>114.11063</v>
      </c>
      <c r="KT55" s="17">
        <v>114.11063</v>
      </c>
      <c r="KU55" s="17">
        <v>8.9370000000000005E-2</v>
      </c>
      <c r="KV55" s="17"/>
      <c r="KW55" s="17"/>
      <c r="KX55" s="17"/>
      <c r="KY55" s="17">
        <v>0</v>
      </c>
      <c r="KZ55" s="17"/>
      <c r="LA55" s="17"/>
      <c r="LB55" s="17"/>
      <c r="LC55" s="17">
        <v>0</v>
      </c>
      <c r="LD55" s="17">
        <v>150.80000000000001</v>
      </c>
      <c r="LE55" s="17">
        <v>152.30243999999999</v>
      </c>
      <c r="LF55" s="17">
        <v>152.30244999999999</v>
      </c>
      <c r="LG55" s="17">
        <v>-1.5024500000000001</v>
      </c>
      <c r="LH55" s="17">
        <v>131.30000000000001</v>
      </c>
      <c r="LI55" s="17">
        <v>133.67995999999999</v>
      </c>
      <c r="LJ55" s="17">
        <v>133.67995999999999</v>
      </c>
      <c r="LK55" s="17">
        <v>-2.3799600000000001</v>
      </c>
      <c r="LL55" s="17">
        <v>63.4</v>
      </c>
      <c r="LM55" s="17">
        <v>67.461460000000002</v>
      </c>
      <c r="LN55" s="17">
        <v>67.461460000000002</v>
      </c>
      <c r="LO55" s="17">
        <v>-4.0614600000000003</v>
      </c>
      <c r="LP55" s="17">
        <v>79.5</v>
      </c>
      <c r="LQ55" s="17">
        <v>78.567999999999998</v>
      </c>
      <c r="LR55" s="17">
        <v>78.567999999999998</v>
      </c>
      <c r="LS55" s="17">
        <v>0.93200000000000005</v>
      </c>
      <c r="LT55" s="17">
        <v>30.2</v>
      </c>
      <c r="LU55" s="17">
        <v>30.097560000000001</v>
      </c>
      <c r="LV55" s="17">
        <v>30.097560000000001</v>
      </c>
      <c r="LW55" s="17">
        <v>0.10244</v>
      </c>
      <c r="LX55" s="17"/>
      <c r="LY55" s="17"/>
      <c r="LZ55" s="17"/>
      <c r="MA55" s="17">
        <v>0</v>
      </c>
      <c r="MB55" s="17">
        <v>0</v>
      </c>
      <c r="MC55" s="17"/>
      <c r="MD55" s="17"/>
      <c r="ME55" s="17">
        <v>0</v>
      </c>
      <c r="MF55" s="17"/>
      <c r="MG55" s="17"/>
      <c r="MH55" s="17"/>
      <c r="MI55" s="17">
        <v>0</v>
      </c>
      <c r="MJ55" s="17">
        <v>103.7</v>
      </c>
      <c r="MK55" s="17">
        <v>124.74250000000001</v>
      </c>
      <c r="ML55" s="17">
        <v>146.66612000000001</v>
      </c>
      <c r="MM55" s="17">
        <v>-42.966119999999997</v>
      </c>
      <c r="MN55" s="17">
        <v>103.5</v>
      </c>
      <c r="MO55" s="17">
        <v>124.74250000000001</v>
      </c>
      <c r="MP55" s="17">
        <v>146.66612000000001</v>
      </c>
      <c r="MQ55" s="17">
        <v>-43.166119999999999</v>
      </c>
      <c r="MR55" s="17">
        <v>119.9</v>
      </c>
      <c r="MS55" s="17">
        <v>124.74250000000001</v>
      </c>
      <c r="MT55" s="17">
        <v>146.66612000000001</v>
      </c>
      <c r="MU55" s="17">
        <v>-26.766120000000001</v>
      </c>
      <c r="MV55" s="17">
        <v>0</v>
      </c>
      <c r="MW55" s="17"/>
      <c r="MX55" s="17"/>
      <c r="MY55" s="17">
        <v>0</v>
      </c>
      <c r="MZ55" s="17"/>
      <c r="NA55" s="17"/>
      <c r="NB55" s="17"/>
      <c r="NC55" s="17">
        <v>0</v>
      </c>
      <c r="ND55" s="17"/>
      <c r="NE55" s="17"/>
      <c r="NF55" s="17"/>
      <c r="NG55" s="17">
        <v>0</v>
      </c>
      <c r="NH55" s="17"/>
      <c r="NI55" s="17"/>
      <c r="NJ55" s="17"/>
      <c r="NK55" s="17">
        <v>0</v>
      </c>
      <c r="NL55" s="17"/>
      <c r="NM55" s="17"/>
      <c r="NN55" s="17"/>
      <c r="NO55" s="17">
        <v>0</v>
      </c>
      <c r="NP55" s="17">
        <v>137.1</v>
      </c>
      <c r="NQ55" s="17">
        <v>144.27350000000001</v>
      </c>
      <c r="NR55" s="17">
        <v>149.45229</v>
      </c>
      <c r="NS55" s="17">
        <v>-12.35229</v>
      </c>
      <c r="NT55" s="17">
        <v>79.8</v>
      </c>
      <c r="NU55" s="17">
        <v>72.136750000000006</v>
      </c>
      <c r="NV55" s="17">
        <v>74.726150000000004</v>
      </c>
      <c r="NW55" s="17">
        <v>5.0738500000000002</v>
      </c>
      <c r="NX55" s="17">
        <v>0</v>
      </c>
      <c r="NY55" s="17">
        <v>0</v>
      </c>
      <c r="NZ55" s="17">
        <v>0</v>
      </c>
      <c r="OA55" s="17">
        <v>0</v>
      </c>
      <c r="OB55" s="17">
        <v>71.7</v>
      </c>
      <c r="OC55" s="17">
        <v>41.6</v>
      </c>
      <c r="OD55" s="17">
        <v>44.655999999999999</v>
      </c>
      <c r="OE55" s="17">
        <v>27.044</v>
      </c>
      <c r="OF55" s="17">
        <v>0</v>
      </c>
      <c r="OG55" s="17">
        <v>0</v>
      </c>
      <c r="OH55" s="17">
        <v>0</v>
      </c>
      <c r="OI55" s="17">
        <v>0</v>
      </c>
      <c r="OJ55" s="17">
        <v>8.4</v>
      </c>
      <c r="OK55" s="17">
        <v>7.1</v>
      </c>
      <c r="OL55" s="17">
        <v>6.0940000000000003</v>
      </c>
      <c r="OM55" s="17">
        <v>2.306</v>
      </c>
      <c r="ON55" s="17">
        <v>0</v>
      </c>
      <c r="OO55" s="17">
        <v>0</v>
      </c>
      <c r="OP55" s="17">
        <v>0</v>
      </c>
      <c r="OQ55" s="17">
        <v>0</v>
      </c>
      <c r="OR55" s="17">
        <v>18.5</v>
      </c>
      <c r="OS55" s="17">
        <v>20</v>
      </c>
      <c r="OT55" s="17">
        <v>17.559999999999999</v>
      </c>
      <c r="OU55" s="17">
        <v>0.94</v>
      </c>
      <c r="OV55" s="17">
        <v>9.9</v>
      </c>
      <c r="OW55" s="17">
        <v>9.9830000000000005</v>
      </c>
      <c r="OX55" s="17">
        <v>9.9830000000000005</v>
      </c>
      <c r="OY55" s="17">
        <v>-8.3000000000000004E-2</v>
      </c>
      <c r="OZ55" s="17">
        <v>5.4</v>
      </c>
      <c r="PA55" s="17">
        <v>5.67</v>
      </c>
      <c r="PB55" s="17">
        <v>5.67</v>
      </c>
      <c r="PC55" s="17">
        <v>-0.27</v>
      </c>
      <c r="PD55" s="17">
        <v>3.6</v>
      </c>
      <c r="PE55" s="17">
        <v>3.6</v>
      </c>
      <c r="PF55" s="17">
        <v>3.6</v>
      </c>
      <c r="PG55" s="17">
        <v>0</v>
      </c>
      <c r="PH55" s="17">
        <v>5.0999999999999996</v>
      </c>
      <c r="PI55" s="17">
        <v>5</v>
      </c>
      <c r="PJ55" s="17">
        <v>5</v>
      </c>
      <c r="PK55" s="17">
        <v>0.1</v>
      </c>
      <c r="PL55" s="17"/>
      <c r="PM55" s="17"/>
      <c r="PN55" s="17">
        <v>19.51219</v>
      </c>
      <c r="PO55" s="17">
        <v>-19.51219</v>
      </c>
      <c r="PP55" s="17">
        <v>20</v>
      </c>
      <c r="PQ55" s="17">
        <v>19.5122</v>
      </c>
      <c r="PR55" s="17">
        <v>19.51219</v>
      </c>
      <c r="PS55" s="17">
        <v>0.48781000000000002</v>
      </c>
      <c r="PT55" s="17">
        <v>18.3</v>
      </c>
      <c r="PU55" s="17">
        <v>18.048780000000001</v>
      </c>
      <c r="PV55" s="17">
        <v>18.048780000000001</v>
      </c>
      <c r="PW55" s="17">
        <v>0.25122</v>
      </c>
      <c r="PX55" s="17">
        <v>3.6</v>
      </c>
      <c r="PY55" s="17">
        <v>3.4</v>
      </c>
      <c r="PZ55" s="17">
        <v>3.4</v>
      </c>
      <c r="QA55" s="17">
        <v>0.2</v>
      </c>
      <c r="QB55" s="17">
        <v>18.7</v>
      </c>
      <c r="QC55" s="17">
        <v>18.341460000000001</v>
      </c>
      <c r="QD55" s="17">
        <v>18.341460000000001</v>
      </c>
      <c r="QE55" s="17">
        <v>0.35854000000000003</v>
      </c>
      <c r="QF55" s="17">
        <v>0</v>
      </c>
      <c r="QG55" s="17">
        <v>0</v>
      </c>
      <c r="QH55" s="17">
        <v>0</v>
      </c>
      <c r="QI55" s="17">
        <v>0</v>
      </c>
      <c r="QJ55" s="17">
        <v>0</v>
      </c>
      <c r="QK55" s="17">
        <v>0</v>
      </c>
      <c r="QL55" s="17">
        <v>0</v>
      </c>
      <c r="QM55" s="17">
        <v>0</v>
      </c>
      <c r="QN55" s="17">
        <v>21</v>
      </c>
      <c r="QO55" s="17">
        <v>12.8</v>
      </c>
      <c r="QP55" s="17">
        <v>10.833</v>
      </c>
      <c r="QQ55" s="17">
        <v>10.167</v>
      </c>
      <c r="QR55" s="17">
        <v>58</v>
      </c>
      <c r="QS55" s="17">
        <v>29.6</v>
      </c>
      <c r="QT55" s="17">
        <v>31.027000000000001</v>
      </c>
      <c r="QU55" s="17">
        <v>26.972999999999999</v>
      </c>
      <c r="QV55" s="17">
        <v>4.8</v>
      </c>
      <c r="QW55" s="17">
        <v>4.2</v>
      </c>
      <c r="QX55" s="17">
        <v>4.2</v>
      </c>
      <c r="QY55" s="17">
        <v>0.6</v>
      </c>
      <c r="QZ55" s="17">
        <v>2.2000000000000002</v>
      </c>
      <c r="RA55" s="17">
        <v>2.4</v>
      </c>
      <c r="RB55" s="17">
        <v>2.4</v>
      </c>
      <c r="RC55" s="17">
        <v>-0.2</v>
      </c>
      <c r="RD55" s="17">
        <v>2.4</v>
      </c>
      <c r="RE55" s="17">
        <v>2.4</v>
      </c>
      <c r="RF55" s="17">
        <v>2.4</v>
      </c>
      <c r="RG55" s="17">
        <v>0</v>
      </c>
      <c r="RH55" s="17">
        <v>2.8</v>
      </c>
      <c r="RI55" s="17">
        <v>2.8</v>
      </c>
      <c r="RJ55" s="17">
        <v>2.8</v>
      </c>
      <c r="RK55" s="17">
        <v>0</v>
      </c>
      <c r="RL55" s="17">
        <v>0</v>
      </c>
      <c r="RM55" s="17">
        <v>0</v>
      </c>
      <c r="RN55" s="17">
        <v>0</v>
      </c>
      <c r="RO55" s="17">
        <v>0</v>
      </c>
      <c r="RP55" s="17">
        <v>3.1</v>
      </c>
      <c r="RQ55" s="17">
        <v>3.399</v>
      </c>
      <c r="RR55" s="17">
        <v>3.399</v>
      </c>
      <c r="RS55" s="17">
        <v>-0.29899999999999999</v>
      </c>
      <c r="RT55" s="17">
        <v>20.399999999999999</v>
      </c>
      <c r="RU55" s="17">
        <v>19.869240000000001</v>
      </c>
      <c r="RV55" s="17">
        <v>11.08053</v>
      </c>
      <c r="RW55" s="17">
        <v>9.3194700000000008</v>
      </c>
      <c r="RX55" s="17">
        <v>2</v>
      </c>
      <c r="RY55" s="17">
        <v>2</v>
      </c>
      <c r="RZ55" s="17">
        <v>2</v>
      </c>
      <c r="SA55" s="17">
        <v>0</v>
      </c>
      <c r="SB55" s="17"/>
      <c r="SC55" s="17"/>
      <c r="SD55" s="17"/>
      <c r="SE55" s="17">
        <v>0</v>
      </c>
      <c r="SF55" s="17">
        <v>14.8</v>
      </c>
      <c r="SG55" s="17">
        <v>16</v>
      </c>
      <c r="SH55" s="17">
        <v>15.02439</v>
      </c>
      <c r="SI55" s="17">
        <v>-0.22439000000000001</v>
      </c>
      <c r="SJ55" s="17">
        <v>12.6</v>
      </c>
      <c r="SK55" s="17">
        <v>12.39024</v>
      </c>
      <c r="SL55" s="17">
        <v>12.39024</v>
      </c>
      <c r="SM55" s="17">
        <v>0.20976</v>
      </c>
      <c r="SN55" s="17">
        <v>20.2</v>
      </c>
      <c r="SO55" s="17">
        <v>19.5122</v>
      </c>
      <c r="SP55" s="17">
        <v>19.51219</v>
      </c>
      <c r="SQ55" s="17">
        <v>0.68781000000000003</v>
      </c>
      <c r="SR55" s="17">
        <v>20.3</v>
      </c>
      <c r="SS55" s="17">
        <v>19.5122</v>
      </c>
      <c r="ST55" s="17">
        <v>19.51219</v>
      </c>
      <c r="SU55" s="17">
        <v>0.78781000000000001</v>
      </c>
      <c r="SV55" s="17">
        <v>20</v>
      </c>
      <c r="SW55" s="17">
        <v>19.317070000000001</v>
      </c>
      <c r="SX55" s="17">
        <v>19.317070000000001</v>
      </c>
      <c r="SY55" s="17">
        <v>0.68293000000000004</v>
      </c>
      <c r="SZ55" s="17">
        <v>5.4</v>
      </c>
      <c r="TA55" s="17">
        <v>4.8</v>
      </c>
      <c r="TB55" s="17">
        <v>6.8109999999999999</v>
      </c>
      <c r="TC55" s="17">
        <v>-1.411</v>
      </c>
      <c r="TD55" s="17">
        <v>23.1</v>
      </c>
      <c r="TE55" s="17">
        <v>17.7</v>
      </c>
      <c r="TF55" s="17">
        <v>22.384</v>
      </c>
      <c r="TG55" s="17">
        <v>0.71599999999999997</v>
      </c>
      <c r="TH55" s="17">
        <v>0</v>
      </c>
      <c r="TI55" s="17">
        <v>0</v>
      </c>
      <c r="TJ55" s="17">
        <v>0</v>
      </c>
      <c r="TK55" s="17">
        <v>0</v>
      </c>
      <c r="TL55" s="17">
        <v>40.4</v>
      </c>
      <c r="TM55" s="17">
        <v>17.7</v>
      </c>
      <c r="TN55" s="17">
        <v>22.472000000000001</v>
      </c>
      <c r="TO55" s="17">
        <v>17.928000000000001</v>
      </c>
      <c r="TP55" s="17">
        <v>71.3</v>
      </c>
      <c r="TQ55" s="17">
        <v>27.5</v>
      </c>
      <c r="TR55" s="17">
        <v>35.082000000000001</v>
      </c>
      <c r="TS55" s="17">
        <v>36.218000000000004</v>
      </c>
      <c r="TT55" s="17">
        <v>1.5</v>
      </c>
      <c r="TU55" s="17">
        <v>2</v>
      </c>
      <c r="TV55" s="17">
        <v>2.1259999999999999</v>
      </c>
      <c r="TW55" s="17">
        <v>-0.626</v>
      </c>
      <c r="TX55" s="17">
        <v>0.6</v>
      </c>
      <c r="TY55" s="17">
        <v>0.8</v>
      </c>
      <c r="TZ55" s="17">
        <v>1.0549999999999999</v>
      </c>
      <c r="UA55" s="17">
        <v>-0.45500000000000002</v>
      </c>
      <c r="UB55" s="17">
        <v>20.9</v>
      </c>
      <c r="UC55" s="17">
        <v>20.4878</v>
      </c>
      <c r="UD55" s="17">
        <v>20.4878</v>
      </c>
      <c r="UE55" s="17">
        <v>0.41220000000000001</v>
      </c>
      <c r="UF55" s="17">
        <v>8.4</v>
      </c>
      <c r="UG55" s="17">
        <v>8</v>
      </c>
      <c r="UH55" s="17">
        <v>8</v>
      </c>
      <c r="UI55" s="17">
        <v>0.4</v>
      </c>
      <c r="UJ55" s="17">
        <v>7.8</v>
      </c>
      <c r="UK55" s="17">
        <v>6.9</v>
      </c>
      <c r="UL55" s="17">
        <v>6.9</v>
      </c>
      <c r="UM55" s="17">
        <v>0.9</v>
      </c>
      <c r="UN55" s="17">
        <v>20.399999999999999</v>
      </c>
      <c r="UO55" s="17">
        <v>20</v>
      </c>
      <c r="UP55" s="17">
        <v>10</v>
      </c>
      <c r="UQ55" s="17">
        <v>10.4</v>
      </c>
      <c r="UR55" s="17">
        <v>20.399999999999999</v>
      </c>
      <c r="US55" s="17">
        <v>20</v>
      </c>
      <c r="UT55" s="17">
        <v>10</v>
      </c>
      <c r="UU55" s="17">
        <v>10.4</v>
      </c>
      <c r="UV55" s="17">
        <v>20.2</v>
      </c>
      <c r="UW55" s="17">
        <v>20</v>
      </c>
      <c r="UX55" s="17">
        <v>10</v>
      </c>
      <c r="UY55" s="17">
        <v>10.199999999999999</v>
      </c>
      <c r="UZ55" s="17">
        <v>4.2</v>
      </c>
      <c r="VA55" s="17">
        <v>4.5999999999999996</v>
      </c>
      <c r="VB55" s="17">
        <v>3.6269999999999998</v>
      </c>
      <c r="VC55" s="17">
        <v>0.57299999999999995</v>
      </c>
      <c r="VD55" s="17">
        <v>0</v>
      </c>
      <c r="VE55" s="17">
        <v>0</v>
      </c>
      <c r="VF55" s="17">
        <v>0</v>
      </c>
      <c r="VG55" s="17">
        <v>0</v>
      </c>
      <c r="VH55" s="17">
        <v>0</v>
      </c>
      <c r="VI55" s="17">
        <v>0</v>
      </c>
      <c r="VJ55" s="17">
        <v>0</v>
      </c>
      <c r="VK55" s="17">
        <v>0</v>
      </c>
      <c r="VL55" s="17">
        <v>0.6</v>
      </c>
      <c r="VM55" s="17">
        <v>0.4</v>
      </c>
      <c r="VN55" s="17">
        <v>0.6</v>
      </c>
      <c r="VO55" s="17">
        <v>0</v>
      </c>
      <c r="VP55" s="17">
        <v>21.4</v>
      </c>
      <c r="VQ55" s="17">
        <v>26.6</v>
      </c>
      <c r="VR55" s="17">
        <v>30.411999999999999</v>
      </c>
      <c r="VS55" s="17">
        <v>-9.0120000000000005</v>
      </c>
      <c r="VT55" s="17">
        <v>13.6</v>
      </c>
      <c r="VU55" s="17">
        <v>18.5</v>
      </c>
      <c r="VV55" s="17">
        <v>9.67</v>
      </c>
      <c r="VW55" s="17">
        <v>3.93</v>
      </c>
      <c r="VX55" s="17">
        <v>0</v>
      </c>
      <c r="VY55" s="17">
        <v>0</v>
      </c>
      <c r="VZ55" s="17">
        <v>0</v>
      </c>
      <c r="WA55" s="17">
        <v>0</v>
      </c>
      <c r="WB55" s="17">
        <v>0</v>
      </c>
      <c r="WC55" s="17">
        <v>0</v>
      </c>
      <c r="WD55" s="17">
        <v>0</v>
      </c>
      <c r="WE55" s="17">
        <v>0</v>
      </c>
      <c r="WF55" s="17">
        <v>8.4</v>
      </c>
      <c r="WG55" s="17">
        <v>8.3000000000000007</v>
      </c>
      <c r="WH55" s="17">
        <v>8.3000000000000007</v>
      </c>
      <c r="WI55" s="17">
        <v>0.1</v>
      </c>
      <c r="WJ55" s="17">
        <v>20</v>
      </c>
      <c r="WK55" s="17">
        <v>19.317070000000001</v>
      </c>
      <c r="WL55" s="17">
        <v>19.317070000000001</v>
      </c>
      <c r="WM55" s="17">
        <v>0.68293000000000004</v>
      </c>
      <c r="WN55" s="17">
        <v>9.9</v>
      </c>
      <c r="WO55" s="17">
        <v>10.5</v>
      </c>
      <c r="WP55" s="17">
        <v>10.5</v>
      </c>
      <c r="WQ55" s="17">
        <v>-0.6</v>
      </c>
      <c r="WR55" s="17"/>
      <c r="WS55" s="17"/>
      <c r="WT55" s="17"/>
      <c r="WU55" s="17">
        <v>0</v>
      </c>
      <c r="WV55" s="17">
        <v>36.5</v>
      </c>
      <c r="WW55" s="17">
        <v>36</v>
      </c>
      <c r="WX55" s="17">
        <v>36</v>
      </c>
      <c r="WY55" s="17">
        <v>0.5</v>
      </c>
      <c r="WZ55" s="17">
        <v>28.4</v>
      </c>
      <c r="XA55" s="17">
        <v>29.184000000000001</v>
      </c>
      <c r="XB55" s="17">
        <v>29.184000000000001</v>
      </c>
      <c r="XC55" s="17">
        <v>-0.78400000000000003</v>
      </c>
      <c r="XD55" s="17">
        <v>3.3</v>
      </c>
      <c r="XE55" s="17">
        <v>2.8159999999999998</v>
      </c>
      <c r="XF55" s="17">
        <v>2.8159999999999998</v>
      </c>
      <c r="XG55" s="17">
        <v>0.48399999999999999</v>
      </c>
      <c r="XH55" s="17">
        <v>14.1</v>
      </c>
      <c r="XI55" s="17">
        <v>14</v>
      </c>
      <c r="XJ55" s="17">
        <v>14</v>
      </c>
      <c r="XK55" s="17">
        <v>0.1</v>
      </c>
      <c r="XL55" s="17">
        <v>4.2</v>
      </c>
      <c r="XM55" s="17"/>
      <c r="XN55" s="17"/>
      <c r="XO55" s="17">
        <v>4.2</v>
      </c>
      <c r="XP55" s="17">
        <v>6</v>
      </c>
      <c r="XQ55" s="17">
        <v>7.9</v>
      </c>
      <c r="XR55" s="17">
        <v>7.9</v>
      </c>
      <c r="XS55" s="17">
        <v>-1.9</v>
      </c>
    </row>
    <row r="56" spans="1:643" ht="24" customHeight="1" x14ac:dyDescent="0.25">
      <c r="A56" s="1"/>
      <c r="B56" s="18" t="s">
        <v>736</v>
      </c>
      <c r="C56" s="18" t="s">
        <v>64</v>
      </c>
      <c r="D56" s="19">
        <v>1</v>
      </c>
      <c r="E56" s="19">
        <v>1.02</v>
      </c>
      <c r="F56" s="19">
        <v>1.02</v>
      </c>
      <c r="G56" s="19">
        <v>-0.02</v>
      </c>
      <c r="H56" s="19">
        <v>1.6</v>
      </c>
      <c r="I56" s="19">
        <v>1.64</v>
      </c>
      <c r="J56" s="19">
        <v>1.64</v>
      </c>
      <c r="K56" s="19">
        <v>-0.04</v>
      </c>
      <c r="L56" s="19">
        <v>4.3</v>
      </c>
      <c r="M56" s="19">
        <v>3.8072699999999999</v>
      </c>
      <c r="N56" s="19">
        <v>3.8072699999999999</v>
      </c>
      <c r="O56" s="19">
        <v>0.49273</v>
      </c>
      <c r="P56" s="19">
        <v>647</v>
      </c>
      <c r="Q56" s="19">
        <v>646.79789000000005</v>
      </c>
      <c r="R56" s="19">
        <v>646.79789000000005</v>
      </c>
      <c r="S56" s="19">
        <v>0.20211000000000001</v>
      </c>
      <c r="T56" s="19">
        <v>219.9</v>
      </c>
      <c r="U56" s="19">
        <v>211.44126</v>
      </c>
      <c r="V56" s="19">
        <v>211.44126</v>
      </c>
      <c r="W56" s="19">
        <v>8.4587400000000006</v>
      </c>
      <c r="X56" s="19"/>
      <c r="Y56" s="19"/>
      <c r="Z56" s="19"/>
      <c r="AA56" s="19">
        <v>0</v>
      </c>
      <c r="AB56" s="19"/>
      <c r="AC56" s="19"/>
      <c r="AD56" s="19"/>
      <c r="AE56" s="19">
        <v>0</v>
      </c>
      <c r="AF56" s="19">
        <v>91.3</v>
      </c>
      <c r="AG56" s="19">
        <v>92.226339999999993</v>
      </c>
      <c r="AH56" s="19">
        <v>92.226339999999993</v>
      </c>
      <c r="AI56" s="19">
        <v>-0.92634000000000005</v>
      </c>
      <c r="AJ56" s="19">
        <v>249.6</v>
      </c>
      <c r="AK56" s="19">
        <v>259.08780000000002</v>
      </c>
      <c r="AL56" s="19">
        <v>259.08780000000002</v>
      </c>
      <c r="AM56" s="19">
        <v>-9.4878</v>
      </c>
      <c r="AN56" s="19"/>
      <c r="AO56" s="19"/>
      <c r="AP56" s="19"/>
      <c r="AQ56" s="19">
        <v>0</v>
      </c>
      <c r="AR56" s="19"/>
      <c r="AS56" s="19"/>
      <c r="AT56" s="19"/>
      <c r="AU56" s="19">
        <v>0</v>
      </c>
      <c r="AV56" s="19"/>
      <c r="AW56" s="19"/>
      <c r="AX56" s="19"/>
      <c r="AY56" s="19">
        <v>0</v>
      </c>
      <c r="AZ56" s="19">
        <v>198.8</v>
      </c>
      <c r="BA56" s="19">
        <v>179.54235</v>
      </c>
      <c r="BB56" s="19">
        <v>199.21278000000001</v>
      </c>
      <c r="BC56" s="19">
        <v>-0.41277999999999998</v>
      </c>
      <c r="BD56" s="19">
        <v>201.5</v>
      </c>
      <c r="BE56" s="19">
        <v>179.54235</v>
      </c>
      <c r="BF56" s="19">
        <v>199.21278000000001</v>
      </c>
      <c r="BG56" s="19">
        <v>2.28722</v>
      </c>
      <c r="BH56" s="19">
        <v>196.1</v>
      </c>
      <c r="BI56" s="19">
        <v>179.54235</v>
      </c>
      <c r="BJ56" s="19">
        <v>199.21278000000001</v>
      </c>
      <c r="BK56" s="19">
        <v>-3.1127799999999999</v>
      </c>
      <c r="BL56" s="19">
        <v>201.6</v>
      </c>
      <c r="BM56" s="19">
        <v>204.87805</v>
      </c>
      <c r="BN56" s="19">
        <v>204.87804</v>
      </c>
      <c r="BO56" s="19">
        <v>-3.2780399999999998</v>
      </c>
      <c r="BP56" s="19">
        <v>107.3</v>
      </c>
      <c r="BQ56" s="19">
        <v>102.43902</v>
      </c>
      <c r="BR56" s="19">
        <v>102.43902</v>
      </c>
      <c r="BS56" s="19">
        <v>4.8609799999999996</v>
      </c>
      <c r="BT56" s="19">
        <v>557.6</v>
      </c>
      <c r="BU56" s="19">
        <v>568.29854</v>
      </c>
      <c r="BV56" s="19">
        <v>568.29853000000003</v>
      </c>
      <c r="BW56" s="19">
        <v>-10.69853</v>
      </c>
      <c r="BX56" s="19">
        <v>10.6</v>
      </c>
      <c r="BY56" s="19">
        <v>10.17268</v>
      </c>
      <c r="BZ56" s="19">
        <v>10.17268</v>
      </c>
      <c r="CA56" s="19">
        <v>0.42731999999999998</v>
      </c>
      <c r="CB56" s="19"/>
      <c r="CC56" s="19"/>
      <c r="CD56" s="19"/>
      <c r="CE56" s="19">
        <v>0</v>
      </c>
      <c r="CF56" s="19"/>
      <c r="CG56" s="19"/>
      <c r="CH56" s="19"/>
      <c r="CI56" s="19">
        <v>0</v>
      </c>
      <c r="CJ56" s="19"/>
      <c r="CK56" s="19"/>
      <c r="CL56" s="19"/>
      <c r="CM56" s="19">
        <v>0</v>
      </c>
      <c r="CN56" s="19"/>
      <c r="CO56" s="19"/>
      <c r="CP56" s="19"/>
      <c r="CQ56" s="19">
        <v>0</v>
      </c>
      <c r="CR56" s="19">
        <v>164.1</v>
      </c>
      <c r="CS56" s="19">
        <v>164.70732000000001</v>
      </c>
      <c r="CT56" s="19">
        <v>164.70732000000001</v>
      </c>
      <c r="CU56" s="19">
        <v>-0.60731999999999997</v>
      </c>
      <c r="CV56" s="19">
        <v>7.7</v>
      </c>
      <c r="CW56" s="19">
        <v>6.6437299999999997</v>
      </c>
      <c r="CX56" s="19">
        <v>3.8486199999999999</v>
      </c>
      <c r="CY56" s="19">
        <v>3.8513799999999998</v>
      </c>
      <c r="CZ56" s="19">
        <v>2.5</v>
      </c>
      <c r="DA56" s="19">
        <v>3.64486</v>
      </c>
      <c r="DB56" s="19">
        <v>2.1114199999999999</v>
      </c>
      <c r="DC56" s="19">
        <v>0.38857999999999998</v>
      </c>
      <c r="DD56" s="19">
        <v>0</v>
      </c>
      <c r="DE56" s="19">
        <v>0</v>
      </c>
      <c r="DF56" s="19">
        <v>0</v>
      </c>
      <c r="DG56" s="19">
        <v>0</v>
      </c>
      <c r="DH56" s="19">
        <v>6.8</v>
      </c>
      <c r="DI56" s="19">
        <v>5.3752000000000004</v>
      </c>
      <c r="DJ56" s="19">
        <v>5.3752000000000004</v>
      </c>
      <c r="DK56" s="19">
        <v>1.4248000000000001</v>
      </c>
      <c r="DL56" s="19">
        <v>5</v>
      </c>
      <c r="DM56" s="19"/>
      <c r="DN56" s="19">
        <v>4.9923999999999999</v>
      </c>
      <c r="DO56" s="19">
        <v>7.6E-3</v>
      </c>
      <c r="DP56" s="19">
        <v>69.7</v>
      </c>
      <c r="DQ56" s="19">
        <v>15.38462</v>
      </c>
      <c r="DR56" s="19">
        <v>44.764249999999997</v>
      </c>
      <c r="DS56" s="19">
        <v>24.935749999999999</v>
      </c>
      <c r="DT56" s="19">
        <v>6.5</v>
      </c>
      <c r="DU56" s="19">
        <v>4.7632000000000003</v>
      </c>
      <c r="DV56" s="19">
        <v>4.7632000000000003</v>
      </c>
      <c r="DW56" s="19">
        <v>1.7367999999999999</v>
      </c>
      <c r="DX56" s="19"/>
      <c r="DY56" s="19"/>
      <c r="DZ56" s="19"/>
      <c r="EA56" s="19">
        <v>0</v>
      </c>
      <c r="EB56" s="19"/>
      <c r="EC56" s="19"/>
      <c r="ED56" s="19"/>
      <c r="EE56" s="19">
        <v>0</v>
      </c>
      <c r="EF56" s="19"/>
      <c r="EG56" s="19"/>
      <c r="EH56" s="19"/>
      <c r="EI56" s="19">
        <v>0</v>
      </c>
      <c r="EJ56" s="19">
        <v>111.1</v>
      </c>
      <c r="EK56" s="19">
        <v>112.90537</v>
      </c>
      <c r="EL56" s="19">
        <v>112.90537</v>
      </c>
      <c r="EM56" s="19">
        <v>-1.8053699999999999</v>
      </c>
      <c r="EN56" s="19">
        <v>149.19999999999999</v>
      </c>
      <c r="EO56" s="19">
        <v>146.31489999999999</v>
      </c>
      <c r="EP56" s="19">
        <v>169.82418999999999</v>
      </c>
      <c r="EQ56" s="19">
        <v>-20.624189999999999</v>
      </c>
      <c r="ER56" s="19"/>
      <c r="ES56" s="19"/>
      <c r="ET56" s="19"/>
      <c r="EU56" s="19">
        <v>0</v>
      </c>
      <c r="EV56" s="19"/>
      <c r="EW56" s="19"/>
      <c r="EX56" s="19"/>
      <c r="EY56" s="19">
        <v>0</v>
      </c>
      <c r="EZ56" s="19"/>
      <c r="FA56" s="19"/>
      <c r="FB56" s="19"/>
      <c r="FC56" s="19">
        <v>0</v>
      </c>
      <c r="FD56" s="19">
        <v>6.5</v>
      </c>
      <c r="FE56" s="19">
        <v>6.39</v>
      </c>
      <c r="FF56" s="19">
        <v>6.39</v>
      </c>
      <c r="FG56" s="19">
        <v>0.11</v>
      </c>
      <c r="FH56" s="19">
        <v>461.8</v>
      </c>
      <c r="FI56" s="19">
        <v>458.87804999999997</v>
      </c>
      <c r="FJ56" s="19">
        <v>458.87804999999997</v>
      </c>
      <c r="FK56" s="19">
        <v>2.9219499999999998</v>
      </c>
      <c r="FL56" s="19">
        <v>48</v>
      </c>
      <c r="FM56" s="19">
        <v>54.071869999999997</v>
      </c>
      <c r="FN56" s="19">
        <v>52.199509999999997</v>
      </c>
      <c r="FO56" s="19">
        <v>-4.1995100000000001</v>
      </c>
      <c r="FP56" s="19">
        <v>142.30000000000001</v>
      </c>
      <c r="FQ56" s="19">
        <v>148.62634</v>
      </c>
      <c r="FR56" s="19">
        <v>148.62634</v>
      </c>
      <c r="FS56" s="19">
        <v>-6.3263400000000001</v>
      </c>
      <c r="FT56" s="19">
        <v>36.9</v>
      </c>
      <c r="FU56" s="19">
        <v>37.371319999999997</v>
      </c>
      <c r="FV56" s="19">
        <v>36.000329999999998</v>
      </c>
      <c r="FW56" s="19">
        <v>0.89966999999999997</v>
      </c>
      <c r="FX56" s="19">
        <v>18.5</v>
      </c>
      <c r="FY56" s="19">
        <v>19.28585</v>
      </c>
      <c r="FZ56" s="19">
        <v>19.28585</v>
      </c>
      <c r="GA56" s="19">
        <v>-0.78585000000000005</v>
      </c>
      <c r="GB56" s="19">
        <v>19.8</v>
      </c>
      <c r="GC56" s="19">
        <v>19.45</v>
      </c>
      <c r="GD56" s="19">
        <v>19.453659999999999</v>
      </c>
      <c r="GE56" s="19">
        <v>0.34633999999999998</v>
      </c>
      <c r="GF56" s="19">
        <v>90.8</v>
      </c>
      <c r="GG56" s="19">
        <v>87.657560000000004</v>
      </c>
      <c r="GH56" s="19">
        <v>87.657560000000004</v>
      </c>
      <c r="GI56" s="19">
        <v>3.1424400000000001</v>
      </c>
      <c r="GJ56" s="19">
        <v>145.9</v>
      </c>
      <c r="GK56" s="19">
        <v>155.47833</v>
      </c>
      <c r="GL56" s="19">
        <v>155.00899999999999</v>
      </c>
      <c r="GM56" s="19">
        <v>-9.109</v>
      </c>
      <c r="GN56" s="19">
        <v>145.69999999999999</v>
      </c>
      <c r="GO56" s="19">
        <v>155.47833</v>
      </c>
      <c r="GP56" s="19">
        <v>155.00899999999999</v>
      </c>
      <c r="GQ56" s="19">
        <v>-9.3089999999999993</v>
      </c>
      <c r="GR56" s="19">
        <v>165.5</v>
      </c>
      <c r="GS56" s="19">
        <v>155.47833</v>
      </c>
      <c r="GT56" s="19">
        <v>155.00899999999999</v>
      </c>
      <c r="GU56" s="19">
        <v>10.491</v>
      </c>
      <c r="GV56" s="19">
        <v>108.5</v>
      </c>
      <c r="GW56" s="19">
        <v>109.07201000000001</v>
      </c>
      <c r="GX56" s="19">
        <v>109.07201000000001</v>
      </c>
      <c r="GY56" s="19">
        <v>-0.57201000000000002</v>
      </c>
      <c r="GZ56" s="19">
        <v>0</v>
      </c>
      <c r="HA56" s="19">
        <v>7.9643300000000004</v>
      </c>
      <c r="HB56" s="19">
        <v>7.9643199999999998</v>
      </c>
      <c r="HC56" s="19">
        <v>-7.9643199999999998</v>
      </c>
      <c r="HD56" s="19"/>
      <c r="HE56" s="19"/>
      <c r="HF56" s="19"/>
      <c r="HG56" s="19">
        <v>0</v>
      </c>
      <c r="HH56" s="19">
        <v>44.9</v>
      </c>
      <c r="HI56" s="19">
        <v>47.26634</v>
      </c>
      <c r="HJ56" s="19">
        <v>47.26634</v>
      </c>
      <c r="HK56" s="19">
        <v>-2.3663400000000001</v>
      </c>
      <c r="HL56" s="19">
        <v>0</v>
      </c>
      <c r="HM56" s="19">
        <v>44.275120000000001</v>
      </c>
      <c r="HN56" s="19">
        <v>44.275120000000001</v>
      </c>
      <c r="HO56" s="19">
        <v>-44.275120000000001</v>
      </c>
      <c r="HP56" s="19">
        <v>2</v>
      </c>
      <c r="HQ56" s="19">
        <v>1.8363499999999999</v>
      </c>
      <c r="HR56" s="19">
        <v>1.8363499999999999</v>
      </c>
      <c r="HS56" s="19">
        <v>0.16364999999999999</v>
      </c>
      <c r="HT56" s="19">
        <v>30</v>
      </c>
      <c r="HU56" s="19">
        <v>33.323279999999997</v>
      </c>
      <c r="HV56" s="19">
        <v>33.323279999999997</v>
      </c>
      <c r="HW56" s="19">
        <v>-3.32328</v>
      </c>
      <c r="HX56" s="19">
        <v>173.9</v>
      </c>
      <c r="HY56" s="19">
        <v>171.54185000000001</v>
      </c>
      <c r="HZ56" s="19">
        <v>171.54185000000001</v>
      </c>
      <c r="IA56" s="19">
        <v>2.3581500000000002</v>
      </c>
      <c r="IB56" s="19">
        <v>47.7</v>
      </c>
      <c r="IC56" s="19">
        <v>47.67127</v>
      </c>
      <c r="ID56" s="19">
        <v>47.67127</v>
      </c>
      <c r="IE56" s="19">
        <v>2.8729999999999999E-2</v>
      </c>
      <c r="IF56" s="19">
        <v>24.8</v>
      </c>
      <c r="IG56" s="19">
        <v>74.663939999999997</v>
      </c>
      <c r="IH56" s="19"/>
      <c r="II56" s="19">
        <v>24.8</v>
      </c>
      <c r="IJ56" s="19"/>
      <c r="IK56" s="19"/>
      <c r="IL56" s="19"/>
      <c r="IM56" s="19">
        <v>0</v>
      </c>
      <c r="IN56" s="19">
        <v>0</v>
      </c>
      <c r="IO56" s="19">
        <v>0</v>
      </c>
      <c r="IP56" s="19">
        <v>0</v>
      </c>
      <c r="IQ56" s="19">
        <v>0</v>
      </c>
      <c r="IR56" s="19"/>
      <c r="IS56" s="19"/>
      <c r="IT56" s="19"/>
      <c r="IU56" s="19">
        <v>0</v>
      </c>
      <c r="IV56" s="19"/>
      <c r="IW56" s="19"/>
      <c r="IX56" s="19"/>
      <c r="IY56" s="19">
        <v>0</v>
      </c>
      <c r="IZ56" s="19"/>
      <c r="JA56" s="19"/>
      <c r="JB56" s="19"/>
      <c r="JC56" s="19">
        <v>0</v>
      </c>
      <c r="JD56" s="19">
        <v>131.6</v>
      </c>
      <c r="JE56" s="19">
        <v>133.35676000000001</v>
      </c>
      <c r="JF56" s="19">
        <v>133.35676000000001</v>
      </c>
      <c r="JG56" s="19">
        <v>-1.7567600000000001</v>
      </c>
      <c r="JH56" s="19">
        <v>0</v>
      </c>
      <c r="JI56" s="19"/>
      <c r="JJ56" s="19">
        <v>0</v>
      </c>
      <c r="JK56" s="19">
        <v>0</v>
      </c>
      <c r="JL56" s="19">
        <v>0</v>
      </c>
      <c r="JM56" s="19">
        <v>0</v>
      </c>
      <c r="JN56" s="19">
        <v>0</v>
      </c>
      <c r="JO56" s="19">
        <v>0</v>
      </c>
      <c r="JP56" s="19"/>
      <c r="JQ56" s="19"/>
      <c r="JR56" s="19"/>
      <c r="JS56" s="19">
        <v>0</v>
      </c>
      <c r="JT56" s="19"/>
      <c r="JU56" s="19"/>
      <c r="JV56" s="19"/>
      <c r="JW56" s="19">
        <v>0</v>
      </c>
      <c r="JX56" s="19"/>
      <c r="JY56" s="19"/>
      <c r="JZ56" s="19">
        <v>0</v>
      </c>
      <c r="KA56" s="19">
        <v>0</v>
      </c>
      <c r="KB56" s="19"/>
      <c r="KC56" s="19"/>
      <c r="KD56" s="19"/>
      <c r="KE56" s="19">
        <v>0</v>
      </c>
      <c r="KF56" s="19"/>
      <c r="KG56" s="19"/>
      <c r="KH56" s="19"/>
      <c r="KI56" s="19">
        <v>0</v>
      </c>
      <c r="KJ56" s="19"/>
      <c r="KK56" s="19"/>
      <c r="KL56" s="19"/>
      <c r="KM56" s="19">
        <v>0</v>
      </c>
      <c r="KN56" s="19"/>
      <c r="KO56" s="19"/>
      <c r="KP56" s="19"/>
      <c r="KQ56" s="19">
        <v>0</v>
      </c>
      <c r="KR56" s="19">
        <v>113.9</v>
      </c>
      <c r="KS56" s="19">
        <v>114.11063</v>
      </c>
      <c r="KT56" s="19">
        <v>114.11063</v>
      </c>
      <c r="KU56" s="19">
        <v>-0.21063000000000001</v>
      </c>
      <c r="KV56" s="19"/>
      <c r="KW56" s="19"/>
      <c r="KX56" s="19"/>
      <c r="KY56" s="19">
        <v>0</v>
      </c>
      <c r="KZ56" s="19"/>
      <c r="LA56" s="19"/>
      <c r="LB56" s="19"/>
      <c r="LC56" s="19">
        <v>0</v>
      </c>
      <c r="LD56" s="19">
        <v>157.19999999999999</v>
      </c>
      <c r="LE56" s="19">
        <v>176.65880999999999</v>
      </c>
      <c r="LF56" s="19">
        <v>152.30372</v>
      </c>
      <c r="LG56" s="19">
        <v>4.89628</v>
      </c>
      <c r="LH56" s="19">
        <v>128.4</v>
      </c>
      <c r="LI56" s="19">
        <v>133.67995999999999</v>
      </c>
      <c r="LJ56" s="19">
        <v>133.67995999999999</v>
      </c>
      <c r="LK56" s="19">
        <v>-5.27996</v>
      </c>
      <c r="LL56" s="19">
        <v>63.7</v>
      </c>
      <c r="LM56" s="19">
        <v>67.461460000000002</v>
      </c>
      <c r="LN56" s="19">
        <v>67.461460000000002</v>
      </c>
      <c r="LO56" s="19">
        <v>-3.76146</v>
      </c>
      <c r="LP56" s="19">
        <v>79.5</v>
      </c>
      <c r="LQ56" s="19">
        <v>78.567999999999998</v>
      </c>
      <c r="LR56" s="19">
        <v>78.567999999999998</v>
      </c>
      <c r="LS56" s="19">
        <v>0.93200000000000005</v>
      </c>
      <c r="LT56" s="19">
        <v>30.3</v>
      </c>
      <c r="LU56" s="19">
        <v>30.097560000000001</v>
      </c>
      <c r="LV56" s="19">
        <v>30.097560000000001</v>
      </c>
      <c r="LW56" s="19">
        <v>0.20244000000000001</v>
      </c>
      <c r="LX56" s="19"/>
      <c r="LY56" s="19"/>
      <c r="LZ56" s="19"/>
      <c r="MA56" s="19">
        <v>0</v>
      </c>
      <c r="MB56" s="19">
        <v>0</v>
      </c>
      <c r="MC56" s="19"/>
      <c r="MD56" s="19"/>
      <c r="ME56" s="19">
        <v>0</v>
      </c>
      <c r="MF56" s="19"/>
      <c r="MG56" s="19"/>
      <c r="MH56" s="19"/>
      <c r="MI56" s="19">
        <v>0</v>
      </c>
      <c r="MJ56" s="19">
        <v>102.8</v>
      </c>
      <c r="MK56" s="19">
        <v>110</v>
      </c>
      <c r="ML56" s="19">
        <v>110.01567</v>
      </c>
      <c r="MM56" s="19">
        <v>-7.2156700000000003</v>
      </c>
      <c r="MN56" s="19">
        <v>102.6</v>
      </c>
      <c r="MO56" s="19">
        <v>110</v>
      </c>
      <c r="MP56" s="19">
        <v>110.01567</v>
      </c>
      <c r="MQ56" s="19">
        <v>-7.4156700000000004</v>
      </c>
      <c r="MR56" s="19">
        <v>120.4</v>
      </c>
      <c r="MS56" s="19">
        <v>110</v>
      </c>
      <c r="MT56" s="19">
        <v>110.01567</v>
      </c>
      <c r="MU56" s="19">
        <v>10.38433</v>
      </c>
      <c r="MV56" s="19">
        <v>0</v>
      </c>
      <c r="MW56" s="19"/>
      <c r="MX56" s="19"/>
      <c r="MY56" s="19">
        <v>0</v>
      </c>
      <c r="MZ56" s="19"/>
      <c r="NA56" s="19"/>
      <c r="NB56" s="19"/>
      <c r="NC56" s="19">
        <v>0</v>
      </c>
      <c r="ND56" s="19"/>
      <c r="NE56" s="19"/>
      <c r="NF56" s="19"/>
      <c r="NG56" s="19">
        <v>0</v>
      </c>
      <c r="NH56" s="19"/>
      <c r="NI56" s="19"/>
      <c r="NJ56" s="19"/>
      <c r="NK56" s="19">
        <v>0</v>
      </c>
      <c r="NL56" s="19"/>
      <c r="NM56" s="19"/>
      <c r="NN56" s="19"/>
      <c r="NO56" s="19">
        <v>0</v>
      </c>
      <c r="NP56" s="19">
        <v>137.1</v>
      </c>
      <c r="NQ56" s="19">
        <v>144.27350000000001</v>
      </c>
      <c r="NR56" s="19">
        <v>144.27350999999999</v>
      </c>
      <c r="NS56" s="19">
        <v>-7.1735100000000003</v>
      </c>
      <c r="NT56" s="19">
        <v>79.7</v>
      </c>
      <c r="NU56" s="19">
        <v>72.136750000000006</v>
      </c>
      <c r="NV56" s="19">
        <v>72.136750000000006</v>
      </c>
      <c r="NW56" s="19">
        <v>7.56325</v>
      </c>
      <c r="NX56" s="19">
        <v>0</v>
      </c>
      <c r="NY56" s="19">
        <v>0</v>
      </c>
      <c r="NZ56" s="19">
        <v>0</v>
      </c>
      <c r="OA56" s="19">
        <v>0</v>
      </c>
      <c r="OB56" s="19">
        <v>78.2</v>
      </c>
      <c r="OC56" s="19">
        <v>36.6</v>
      </c>
      <c r="OD56" s="19">
        <v>38.719000000000001</v>
      </c>
      <c r="OE56" s="19">
        <v>39.481000000000002</v>
      </c>
      <c r="OF56" s="19">
        <v>0</v>
      </c>
      <c r="OG56" s="19">
        <v>0</v>
      </c>
      <c r="OH56" s="19">
        <v>0</v>
      </c>
      <c r="OI56" s="19">
        <v>0</v>
      </c>
      <c r="OJ56" s="19">
        <v>6.7</v>
      </c>
      <c r="OK56" s="19">
        <v>7.3</v>
      </c>
      <c r="OL56" s="19">
        <v>6.23</v>
      </c>
      <c r="OM56" s="19">
        <v>0.47</v>
      </c>
      <c r="ON56" s="19">
        <v>0</v>
      </c>
      <c r="OO56" s="19">
        <v>0</v>
      </c>
      <c r="OP56" s="19">
        <v>0</v>
      </c>
      <c r="OQ56" s="19">
        <v>0</v>
      </c>
      <c r="OR56" s="19">
        <v>0</v>
      </c>
      <c r="OS56" s="19">
        <v>20</v>
      </c>
      <c r="OT56" s="19">
        <v>17.559999999999999</v>
      </c>
      <c r="OU56" s="19">
        <v>-17.559999999999999</v>
      </c>
      <c r="OV56" s="19">
        <v>9.9</v>
      </c>
      <c r="OW56" s="19">
        <v>9.9830000000000005</v>
      </c>
      <c r="OX56" s="19">
        <v>9.9830000000000005</v>
      </c>
      <c r="OY56" s="19">
        <v>-8.3000000000000004E-2</v>
      </c>
      <c r="OZ56" s="19">
        <v>5.3</v>
      </c>
      <c r="PA56" s="19">
        <v>5.67</v>
      </c>
      <c r="PB56" s="19">
        <v>5.67</v>
      </c>
      <c r="PC56" s="19">
        <v>-0.37</v>
      </c>
      <c r="PD56" s="19">
        <v>3.6</v>
      </c>
      <c r="PE56" s="19">
        <v>3.6</v>
      </c>
      <c r="PF56" s="19">
        <v>3.6</v>
      </c>
      <c r="PG56" s="19">
        <v>0</v>
      </c>
      <c r="PH56" s="19">
        <v>5.0999999999999996</v>
      </c>
      <c r="PI56" s="19">
        <v>5</v>
      </c>
      <c r="PJ56" s="19">
        <v>5</v>
      </c>
      <c r="PK56" s="19">
        <v>0.1</v>
      </c>
      <c r="PL56" s="19"/>
      <c r="PM56" s="19"/>
      <c r="PN56" s="19">
        <v>19.51219</v>
      </c>
      <c r="PO56" s="19">
        <v>-19.51219</v>
      </c>
      <c r="PP56" s="19">
        <v>20</v>
      </c>
      <c r="PQ56" s="19">
        <v>19.5122</v>
      </c>
      <c r="PR56" s="19">
        <v>19.51219</v>
      </c>
      <c r="PS56" s="19">
        <v>0.48781000000000002</v>
      </c>
      <c r="PT56" s="19">
        <v>18.5</v>
      </c>
      <c r="PU56" s="19">
        <v>18.048780000000001</v>
      </c>
      <c r="PV56" s="19">
        <v>18.048780000000001</v>
      </c>
      <c r="PW56" s="19">
        <v>0.45122000000000001</v>
      </c>
      <c r="PX56" s="19">
        <v>3.6</v>
      </c>
      <c r="PY56" s="19">
        <v>3.4</v>
      </c>
      <c r="PZ56" s="19">
        <v>3.4</v>
      </c>
      <c r="QA56" s="19">
        <v>0.2</v>
      </c>
      <c r="QB56" s="19">
        <v>18.7</v>
      </c>
      <c r="QC56" s="19">
        <v>18.341460000000001</v>
      </c>
      <c r="QD56" s="19">
        <v>18.341460000000001</v>
      </c>
      <c r="QE56" s="19">
        <v>0.35854000000000003</v>
      </c>
      <c r="QF56" s="19">
        <v>0</v>
      </c>
      <c r="QG56" s="19">
        <v>0</v>
      </c>
      <c r="QH56" s="19">
        <v>0</v>
      </c>
      <c r="QI56" s="19">
        <v>0</v>
      </c>
      <c r="QJ56" s="19">
        <v>0</v>
      </c>
      <c r="QK56" s="19">
        <v>0</v>
      </c>
      <c r="QL56" s="19">
        <v>0</v>
      </c>
      <c r="QM56" s="19">
        <v>0</v>
      </c>
      <c r="QN56" s="19">
        <v>22.5</v>
      </c>
      <c r="QO56" s="19">
        <v>12.1</v>
      </c>
      <c r="QP56" s="19">
        <v>10.090999999999999</v>
      </c>
      <c r="QQ56" s="19">
        <v>12.409000000000001</v>
      </c>
      <c r="QR56" s="19">
        <v>43.6</v>
      </c>
      <c r="QS56" s="19">
        <v>28.7</v>
      </c>
      <c r="QT56" s="19">
        <v>29.033999999999999</v>
      </c>
      <c r="QU56" s="19">
        <v>14.566000000000001</v>
      </c>
      <c r="QV56" s="19">
        <v>4.8</v>
      </c>
      <c r="QW56" s="19">
        <v>4.2</v>
      </c>
      <c r="QX56" s="19">
        <v>4.2</v>
      </c>
      <c r="QY56" s="19">
        <v>0.6</v>
      </c>
      <c r="QZ56" s="19">
        <v>2.2000000000000002</v>
      </c>
      <c r="RA56" s="19">
        <v>2.4</v>
      </c>
      <c r="RB56" s="19">
        <v>2.4</v>
      </c>
      <c r="RC56" s="19">
        <v>-0.2</v>
      </c>
      <c r="RD56" s="19">
        <v>2.4</v>
      </c>
      <c r="RE56" s="19">
        <v>2.4</v>
      </c>
      <c r="RF56" s="19">
        <v>2.4</v>
      </c>
      <c r="RG56" s="19">
        <v>0</v>
      </c>
      <c r="RH56" s="19">
        <v>2.8</v>
      </c>
      <c r="RI56" s="19">
        <v>2.8</v>
      </c>
      <c r="RJ56" s="19">
        <v>2.8</v>
      </c>
      <c r="RK56" s="19">
        <v>0</v>
      </c>
      <c r="RL56" s="19">
        <v>0</v>
      </c>
      <c r="RM56" s="19">
        <v>0</v>
      </c>
      <c r="RN56" s="19">
        <v>0</v>
      </c>
      <c r="RO56" s="19">
        <v>0</v>
      </c>
      <c r="RP56" s="19">
        <v>3</v>
      </c>
      <c r="RQ56" s="19">
        <v>3.399</v>
      </c>
      <c r="RR56" s="19">
        <v>3.399</v>
      </c>
      <c r="RS56" s="19">
        <v>-0.39900000000000002</v>
      </c>
      <c r="RT56" s="19">
        <v>20.399999999999999</v>
      </c>
      <c r="RU56" s="19">
        <v>19.869240000000001</v>
      </c>
      <c r="RV56" s="19">
        <v>11.08053</v>
      </c>
      <c r="RW56" s="19">
        <v>9.3194700000000008</v>
      </c>
      <c r="RX56" s="19">
        <v>2</v>
      </c>
      <c r="RY56" s="19">
        <v>2</v>
      </c>
      <c r="RZ56" s="19">
        <v>2</v>
      </c>
      <c r="SA56" s="19">
        <v>0</v>
      </c>
      <c r="SB56" s="19"/>
      <c r="SC56" s="19"/>
      <c r="SD56" s="19"/>
      <c r="SE56" s="19">
        <v>0</v>
      </c>
      <c r="SF56" s="19">
        <v>14.8</v>
      </c>
      <c r="SG56" s="19">
        <v>16</v>
      </c>
      <c r="SH56" s="19">
        <v>15.02439</v>
      </c>
      <c r="SI56" s="19">
        <v>-0.22439000000000001</v>
      </c>
      <c r="SJ56" s="19">
        <v>12.5</v>
      </c>
      <c r="SK56" s="19">
        <v>12.39024</v>
      </c>
      <c r="SL56" s="19">
        <v>12.39024</v>
      </c>
      <c r="SM56" s="19">
        <v>0.10976</v>
      </c>
      <c r="SN56" s="19">
        <v>20.399999999999999</v>
      </c>
      <c r="SO56" s="19">
        <v>19.5122</v>
      </c>
      <c r="SP56" s="19">
        <v>19.51219</v>
      </c>
      <c r="SQ56" s="19">
        <v>0.88780999999999999</v>
      </c>
      <c r="SR56" s="19">
        <v>20.3</v>
      </c>
      <c r="SS56" s="19">
        <v>19.5122</v>
      </c>
      <c r="ST56" s="19">
        <v>19.51219</v>
      </c>
      <c r="SU56" s="19">
        <v>0.78781000000000001</v>
      </c>
      <c r="SV56" s="19">
        <v>20</v>
      </c>
      <c r="SW56" s="19">
        <v>19.317070000000001</v>
      </c>
      <c r="SX56" s="19">
        <v>19.317070000000001</v>
      </c>
      <c r="SY56" s="19">
        <v>0.68293000000000004</v>
      </c>
      <c r="SZ56" s="19">
        <v>5.7</v>
      </c>
      <c r="TA56" s="19">
        <v>4.7</v>
      </c>
      <c r="TB56" s="19">
        <v>6.4740000000000002</v>
      </c>
      <c r="TC56" s="19">
        <v>-0.77400000000000002</v>
      </c>
      <c r="TD56" s="19">
        <v>21.5</v>
      </c>
      <c r="TE56" s="19">
        <v>17</v>
      </c>
      <c r="TF56" s="19">
        <v>20.023</v>
      </c>
      <c r="TG56" s="19">
        <v>1.4770000000000001</v>
      </c>
      <c r="TH56" s="19">
        <v>0</v>
      </c>
      <c r="TI56" s="19">
        <v>0</v>
      </c>
      <c r="TJ56" s="19">
        <v>0</v>
      </c>
      <c r="TK56" s="19">
        <v>0</v>
      </c>
      <c r="TL56" s="19">
        <v>21.4</v>
      </c>
      <c r="TM56" s="19">
        <v>15.2</v>
      </c>
      <c r="TN56" s="19">
        <v>20.277999999999999</v>
      </c>
      <c r="TO56" s="19">
        <v>1.1220000000000001</v>
      </c>
      <c r="TP56" s="19">
        <v>64.8</v>
      </c>
      <c r="TQ56" s="19">
        <v>24.1</v>
      </c>
      <c r="TR56" s="19">
        <v>31.86</v>
      </c>
      <c r="TS56" s="19">
        <v>32.94</v>
      </c>
      <c r="TT56" s="19">
        <v>0.7</v>
      </c>
      <c r="TU56" s="19">
        <v>1.8</v>
      </c>
      <c r="TV56" s="19">
        <v>1.974</v>
      </c>
      <c r="TW56" s="19">
        <v>-1.274</v>
      </c>
      <c r="TX56" s="19">
        <v>0.3</v>
      </c>
      <c r="TY56" s="19">
        <v>0.6</v>
      </c>
      <c r="TZ56" s="19">
        <v>0.85699999999999998</v>
      </c>
      <c r="UA56" s="19">
        <v>-0.55700000000000005</v>
      </c>
      <c r="UB56" s="19">
        <v>20.9</v>
      </c>
      <c r="UC56" s="19">
        <v>20.4878</v>
      </c>
      <c r="UD56" s="19">
        <v>20.4878</v>
      </c>
      <c r="UE56" s="19">
        <v>0.41220000000000001</v>
      </c>
      <c r="UF56" s="19">
        <v>8.4</v>
      </c>
      <c r="UG56" s="19">
        <v>8</v>
      </c>
      <c r="UH56" s="19">
        <v>8</v>
      </c>
      <c r="UI56" s="19">
        <v>0.4</v>
      </c>
      <c r="UJ56" s="19">
        <v>8</v>
      </c>
      <c r="UK56" s="19">
        <v>6.9</v>
      </c>
      <c r="UL56" s="19">
        <v>6.9</v>
      </c>
      <c r="UM56" s="19">
        <v>1.1000000000000001</v>
      </c>
      <c r="UN56" s="19">
        <v>20.399999999999999</v>
      </c>
      <c r="UO56" s="19">
        <v>20</v>
      </c>
      <c r="UP56" s="19">
        <v>10</v>
      </c>
      <c r="UQ56" s="19">
        <v>10.4</v>
      </c>
      <c r="UR56" s="19">
        <v>20.399999999999999</v>
      </c>
      <c r="US56" s="19">
        <v>20</v>
      </c>
      <c r="UT56" s="19">
        <v>10</v>
      </c>
      <c r="UU56" s="19">
        <v>10.4</v>
      </c>
      <c r="UV56" s="19">
        <v>20.2</v>
      </c>
      <c r="UW56" s="19">
        <v>20</v>
      </c>
      <c r="UX56" s="19">
        <v>10</v>
      </c>
      <c r="UY56" s="19">
        <v>10.199999999999999</v>
      </c>
      <c r="UZ56" s="19">
        <v>4.2</v>
      </c>
      <c r="VA56" s="19">
        <v>4.8</v>
      </c>
      <c r="VB56" s="19">
        <v>3.8119999999999998</v>
      </c>
      <c r="VC56" s="19">
        <v>0.38800000000000001</v>
      </c>
      <c r="VD56" s="19">
        <v>0</v>
      </c>
      <c r="VE56" s="19">
        <v>0</v>
      </c>
      <c r="VF56" s="19">
        <v>0</v>
      </c>
      <c r="VG56" s="19">
        <v>0</v>
      </c>
      <c r="VH56" s="19">
        <v>0</v>
      </c>
      <c r="VI56" s="19">
        <v>0</v>
      </c>
      <c r="VJ56" s="19">
        <v>0</v>
      </c>
      <c r="VK56" s="19">
        <v>0</v>
      </c>
      <c r="VL56" s="19">
        <v>0.6</v>
      </c>
      <c r="VM56" s="19">
        <v>0.4</v>
      </c>
      <c r="VN56" s="19">
        <v>0.6</v>
      </c>
      <c r="VO56" s="19">
        <v>0</v>
      </c>
      <c r="VP56" s="19">
        <v>6.7</v>
      </c>
      <c r="VQ56" s="19">
        <v>21.4</v>
      </c>
      <c r="VR56" s="19">
        <v>24.225999999999999</v>
      </c>
      <c r="VS56" s="19">
        <v>-17.526</v>
      </c>
      <c r="VT56" s="19">
        <v>5.7</v>
      </c>
      <c r="VU56" s="19">
        <v>10.9</v>
      </c>
      <c r="VV56" s="19">
        <v>8.15</v>
      </c>
      <c r="VW56" s="19">
        <v>-2.4500000000000002</v>
      </c>
      <c r="VX56" s="19">
        <v>0</v>
      </c>
      <c r="VY56" s="19">
        <v>0</v>
      </c>
      <c r="VZ56" s="19">
        <v>0</v>
      </c>
      <c r="WA56" s="19">
        <v>0</v>
      </c>
      <c r="WB56" s="19">
        <v>0</v>
      </c>
      <c r="WC56" s="19">
        <v>0</v>
      </c>
      <c r="WD56" s="19">
        <v>0</v>
      </c>
      <c r="WE56" s="19">
        <v>0</v>
      </c>
      <c r="WF56" s="19">
        <v>8.4</v>
      </c>
      <c r="WG56" s="19">
        <v>8.3000000000000007</v>
      </c>
      <c r="WH56" s="19">
        <v>8.3000000000000007</v>
      </c>
      <c r="WI56" s="19">
        <v>0.1</v>
      </c>
      <c r="WJ56" s="19">
        <v>20</v>
      </c>
      <c r="WK56" s="19">
        <v>19.317070000000001</v>
      </c>
      <c r="WL56" s="19">
        <v>19.317070000000001</v>
      </c>
      <c r="WM56" s="19">
        <v>0.68293000000000004</v>
      </c>
      <c r="WN56" s="19">
        <v>9.4</v>
      </c>
      <c r="WO56" s="19">
        <v>10.5</v>
      </c>
      <c r="WP56" s="19">
        <v>10.5</v>
      </c>
      <c r="WQ56" s="19">
        <v>-1.1000000000000001</v>
      </c>
      <c r="WR56" s="19"/>
      <c r="WS56" s="19"/>
      <c r="WT56" s="19"/>
      <c r="WU56" s="19">
        <v>0</v>
      </c>
      <c r="WV56" s="19">
        <v>36.299999999999997</v>
      </c>
      <c r="WW56" s="19">
        <v>36</v>
      </c>
      <c r="WX56" s="19">
        <v>36</v>
      </c>
      <c r="WY56" s="19">
        <v>0.3</v>
      </c>
      <c r="WZ56" s="19">
        <v>28.4</v>
      </c>
      <c r="XA56" s="19">
        <v>29.184000000000001</v>
      </c>
      <c r="XB56" s="19">
        <v>29.184000000000001</v>
      </c>
      <c r="XC56" s="19">
        <v>-0.78400000000000003</v>
      </c>
      <c r="XD56" s="19">
        <v>3.3</v>
      </c>
      <c r="XE56" s="19">
        <v>2.8159999999999998</v>
      </c>
      <c r="XF56" s="19">
        <v>2.8159999999999998</v>
      </c>
      <c r="XG56" s="19">
        <v>0.48399999999999999</v>
      </c>
      <c r="XH56" s="19">
        <v>14.4</v>
      </c>
      <c r="XI56" s="19">
        <v>14</v>
      </c>
      <c r="XJ56" s="19">
        <v>14</v>
      </c>
      <c r="XK56" s="19">
        <v>0.4</v>
      </c>
      <c r="XL56" s="19">
        <v>7.5</v>
      </c>
      <c r="XM56" s="19"/>
      <c r="XN56" s="19"/>
      <c r="XO56" s="19">
        <v>7.5</v>
      </c>
      <c r="XP56" s="19">
        <v>6.6</v>
      </c>
      <c r="XQ56" s="19">
        <v>7.9</v>
      </c>
      <c r="XR56" s="19">
        <v>7.9</v>
      </c>
      <c r="XS56" s="19">
        <v>-1.3</v>
      </c>
    </row>
    <row r="57" spans="1:643" ht="24.95" customHeight="1" x14ac:dyDescent="0.25">
      <c r="A57" s="1"/>
      <c r="B57" s="203" t="s">
        <v>2693</v>
      </c>
      <c r="C57" s="204"/>
      <c r="D57" s="20">
        <v>24.65</v>
      </c>
      <c r="E57" s="20">
        <v>24.48</v>
      </c>
      <c r="F57" s="20">
        <v>24.48</v>
      </c>
      <c r="G57" s="20"/>
      <c r="H57" s="20">
        <v>37.65</v>
      </c>
      <c r="I57" s="20">
        <v>39.36</v>
      </c>
      <c r="J57" s="20">
        <v>39.36</v>
      </c>
      <c r="K57" s="20"/>
      <c r="L57" s="20">
        <v>103.2</v>
      </c>
      <c r="M57" s="20">
        <v>91.374480000000005</v>
      </c>
      <c r="N57" s="20">
        <v>91.374480000000005</v>
      </c>
      <c r="O57" s="20"/>
      <c r="P57" s="20">
        <v>15522.25</v>
      </c>
      <c r="Q57" s="20">
        <v>15523.149359999999</v>
      </c>
      <c r="R57" s="20">
        <v>15523.149359999999</v>
      </c>
      <c r="S57" s="20"/>
      <c r="T57" s="20">
        <v>5261.45</v>
      </c>
      <c r="U57" s="20">
        <v>5074.5902400000004</v>
      </c>
      <c r="V57" s="20">
        <v>5074.5902400000004</v>
      </c>
      <c r="W57" s="20"/>
      <c r="X57" s="20">
        <v>0</v>
      </c>
      <c r="Y57" s="20">
        <v>0</v>
      </c>
      <c r="Z57" s="20">
        <v>0</v>
      </c>
      <c r="AA57" s="20"/>
      <c r="AB57" s="20">
        <v>0</v>
      </c>
      <c r="AC57" s="20">
        <v>0</v>
      </c>
      <c r="AD57" s="20">
        <v>0</v>
      </c>
      <c r="AE57" s="20"/>
      <c r="AF57" s="20">
        <v>2034.1</v>
      </c>
      <c r="AG57" s="20">
        <v>2160.9821499999998</v>
      </c>
      <c r="AH57" s="20">
        <v>2119.380795</v>
      </c>
      <c r="AI57" s="20"/>
      <c r="AJ57" s="20">
        <v>6059.8</v>
      </c>
      <c r="AK57" s="20">
        <v>6218.1072000000004</v>
      </c>
      <c r="AL57" s="20">
        <v>6218.1072000000004</v>
      </c>
      <c r="AM57" s="20"/>
      <c r="AN57" s="20">
        <v>0</v>
      </c>
      <c r="AO57" s="20">
        <v>0</v>
      </c>
      <c r="AP57" s="20">
        <v>0</v>
      </c>
      <c r="AQ57" s="20"/>
      <c r="AR57" s="20">
        <v>0</v>
      </c>
      <c r="AS57" s="20">
        <v>0</v>
      </c>
      <c r="AT57" s="20">
        <v>0</v>
      </c>
      <c r="AU57" s="20"/>
      <c r="AV57" s="20">
        <v>0</v>
      </c>
      <c r="AW57" s="20">
        <v>0</v>
      </c>
      <c r="AX57" s="20">
        <v>0</v>
      </c>
      <c r="AY57" s="20"/>
      <c r="AZ57" s="20">
        <v>4239</v>
      </c>
      <c r="BA57" s="20">
        <v>4304.8665950000004</v>
      </c>
      <c r="BB57" s="20">
        <v>4187.9279299999998</v>
      </c>
      <c r="BC57" s="20"/>
      <c r="BD57" s="20">
        <v>4280.05</v>
      </c>
      <c r="BE57" s="20">
        <v>4304.8665950000004</v>
      </c>
      <c r="BF57" s="20">
        <v>4187.9279299999998</v>
      </c>
      <c r="BG57" s="20"/>
      <c r="BH57" s="20">
        <v>4348.1499999999996</v>
      </c>
      <c r="BI57" s="20">
        <v>4304.8665950000004</v>
      </c>
      <c r="BJ57" s="20">
        <v>4187.9279299999998</v>
      </c>
      <c r="BK57" s="20"/>
      <c r="BL57" s="20">
        <v>4845.05</v>
      </c>
      <c r="BM57" s="20">
        <v>4629.5146450000002</v>
      </c>
      <c r="BN57" s="20">
        <v>4519.7600750000001</v>
      </c>
      <c r="BO57" s="20"/>
      <c r="BP57" s="20">
        <v>2560.3000000000002</v>
      </c>
      <c r="BQ57" s="20">
        <v>2314.7573349999998</v>
      </c>
      <c r="BR57" s="20">
        <v>2259.8799749999998</v>
      </c>
      <c r="BS57" s="20"/>
      <c r="BT57" s="20">
        <v>13413.75</v>
      </c>
      <c r="BU57" s="20">
        <v>13639.16496</v>
      </c>
      <c r="BV57" s="20">
        <v>13596.76485</v>
      </c>
      <c r="BW57" s="20"/>
      <c r="BX57" s="20">
        <v>252.25</v>
      </c>
      <c r="BY57" s="20">
        <v>244.14431999999999</v>
      </c>
      <c r="BZ57" s="20">
        <v>244.14431999999999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3976.45</v>
      </c>
      <c r="CS57" s="20">
        <v>3952.97568</v>
      </c>
      <c r="CT57" s="20">
        <v>3952.97568</v>
      </c>
      <c r="CU57" s="20"/>
      <c r="CV57" s="20">
        <v>182.9</v>
      </c>
      <c r="CW57" s="20">
        <v>146.87152499999999</v>
      </c>
      <c r="CX57" s="20">
        <v>92.366879999999995</v>
      </c>
      <c r="CY57" s="20"/>
      <c r="CZ57" s="20">
        <v>61.85</v>
      </c>
      <c r="DA57" s="20">
        <v>80.576160000000002</v>
      </c>
      <c r="DB57" s="20">
        <v>50.674079999999996</v>
      </c>
      <c r="DC57" s="20"/>
      <c r="DD57" s="20">
        <v>140.30000000000001</v>
      </c>
      <c r="DE57" s="20">
        <v>160.29986500000001</v>
      </c>
      <c r="DF57" s="20">
        <v>143.42619500000001</v>
      </c>
      <c r="DG57" s="20"/>
      <c r="DH57" s="20">
        <v>155.1</v>
      </c>
      <c r="DI57" s="20">
        <v>150.0538</v>
      </c>
      <c r="DJ57" s="20">
        <v>148.98544999999999</v>
      </c>
      <c r="DK57" s="20"/>
      <c r="DL57" s="20">
        <v>7.55</v>
      </c>
      <c r="DM57" s="20">
        <v>0</v>
      </c>
      <c r="DN57" s="20">
        <v>119.8176</v>
      </c>
      <c r="DO57" s="20"/>
      <c r="DP57" s="20">
        <v>2024.6</v>
      </c>
      <c r="DQ57" s="20">
        <v>1779.5211300000001</v>
      </c>
      <c r="DR57" s="20">
        <v>2010.361995</v>
      </c>
      <c r="DS57" s="20"/>
      <c r="DT57" s="20">
        <v>168.7</v>
      </c>
      <c r="DU57" s="20">
        <v>162.82937000000001</v>
      </c>
      <c r="DV57" s="20">
        <v>168.18195499999999</v>
      </c>
      <c r="DW57" s="20"/>
      <c r="DX57" s="20">
        <v>0</v>
      </c>
      <c r="DY57" s="20">
        <v>0</v>
      </c>
      <c r="DZ57" s="20">
        <v>0</v>
      </c>
      <c r="EA57" s="20"/>
      <c r="EB57" s="20">
        <v>0</v>
      </c>
      <c r="EC57" s="20">
        <v>0</v>
      </c>
      <c r="ED57" s="20">
        <v>0</v>
      </c>
      <c r="EE57" s="20"/>
      <c r="EF57" s="20">
        <v>0</v>
      </c>
      <c r="EG57" s="20">
        <v>0</v>
      </c>
      <c r="EH57" s="20">
        <v>0</v>
      </c>
      <c r="EI57" s="20"/>
      <c r="EJ57" s="20">
        <v>2662.1</v>
      </c>
      <c r="EK57" s="20">
        <v>2709.7288800000001</v>
      </c>
      <c r="EL57" s="20">
        <v>2709.7288800000001</v>
      </c>
      <c r="EM57" s="20"/>
      <c r="EN57" s="20">
        <v>4182.3500000000004</v>
      </c>
      <c r="EO57" s="20">
        <v>4329.3166600000004</v>
      </c>
      <c r="EP57" s="20">
        <v>4212.0814600000003</v>
      </c>
      <c r="EQ57" s="20"/>
      <c r="ER57" s="20">
        <v>0</v>
      </c>
      <c r="ES57" s="20">
        <v>0</v>
      </c>
      <c r="ET57" s="20">
        <v>0</v>
      </c>
      <c r="EU57" s="20"/>
      <c r="EV57" s="20">
        <v>0</v>
      </c>
      <c r="EW57" s="20">
        <v>0</v>
      </c>
      <c r="EX57" s="20">
        <v>0</v>
      </c>
      <c r="EY57" s="20"/>
      <c r="EZ57" s="20">
        <v>0</v>
      </c>
      <c r="FA57" s="20">
        <v>0</v>
      </c>
      <c r="FB57" s="20">
        <v>0</v>
      </c>
      <c r="FC57" s="20"/>
      <c r="FD57" s="20">
        <v>156</v>
      </c>
      <c r="FE57" s="20">
        <v>153.36000000000001</v>
      </c>
      <c r="FF57" s="20">
        <v>153.36000000000001</v>
      </c>
      <c r="FG57" s="20"/>
      <c r="FH57" s="20">
        <v>11053.75</v>
      </c>
      <c r="FI57" s="20">
        <v>11013.073200000001</v>
      </c>
      <c r="FJ57" s="20">
        <v>10973.8537</v>
      </c>
      <c r="FK57" s="20"/>
      <c r="FL57" s="20">
        <v>1241.7</v>
      </c>
      <c r="FM57" s="20">
        <v>1289.29926</v>
      </c>
      <c r="FN57" s="20">
        <v>1252.7882400000001</v>
      </c>
      <c r="FO57" s="20"/>
      <c r="FP57" s="20">
        <v>2570.8000000000002</v>
      </c>
      <c r="FQ57" s="20">
        <v>2692.4663399999999</v>
      </c>
      <c r="FR57" s="20">
        <v>2692.4669749999998</v>
      </c>
      <c r="FS57" s="20"/>
      <c r="FT57" s="20">
        <v>934.45</v>
      </c>
      <c r="FU57" s="20">
        <v>890.74226999999996</v>
      </c>
      <c r="FV57" s="20">
        <v>864.00806499999999</v>
      </c>
      <c r="FW57" s="20"/>
      <c r="FX57" s="20">
        <v>440.45</v>
      </c>
      <c r="FY57" s="20">
        <v>462.86040000000003</v>
      </c>
      <c r="FZ57" s="20">
        <v>462.86040000000003</v>
      </c>
      <c r="GA57" s="20"/>
      <c r="GB57" s="20">
        <v>223.15</v>
      </c>
      <c r="GC57" s="20">
        <v>155.6</v>
      </c>
      <c r="GD57" s="20">
        <v>466.88783999999998</v>
      </c>
      <c r="GE57" s="20"/>
      <c r="GF57" s="20">
        <v>2155.1999999999998</v>
      </c>
      <c r="GG57" s="20">
        <v>2103.7814400000002</v>
      </c>
      <c r="GH57" s="20">
        <v>2103.7814400000002</v>
      </c>
      <c r="GI57" s="20"/>
      <c r="GJ57" s="20">
        <v>3497.5</v>
      </c>
      <c r="GK57" s="20">
        <v>3752.1202199999998</v>
      </c>
      <c r="GL57" s="20">
        <v>3994.480125</v>
      </c>
      <c r="GM57" s="20"/>
      <c r="GN57" s="20">
        <v>3504.75</v>
      </c>
      <c r="GO57" s="20">
        <v>3752.1202199999998</v>
      </c>
      <c r="GP57" s="20">
        <v>3994.480125</v>
      </c>
      <c r="GQ57" s="20"/>
      <c r="GR57" s="20">
        <v>3975.1</v>
      </c>
      <c r="GS57" s="20">
        <v>3752.1202199999998</v>
      </c>
      <c r="GT57" s="20">
        <v>3994.480125</v>
      </c>
      <c r="GU57" s="20"/>
      <c r="GV57" s="20">
        <v>2607</v>
      </c>
      <c r="GW57" s="20">
        <v>2617.7282399999999</v>
      </c>
      <c r="GX57" s="20">
        <v>2617.7282399999999</v>
      </c>
      <c r="GY57" s="20"/>
      <c r="GZ57" s="20">
        <v>127.75</v>
      </c>
      <c r="HA57" s="20">
        <v>191.14392000000001</v>
      </c>
      <c r="HB57" s="20">
        <v>191.14367999999999</v>
      </c>
      <c r="HC57" s="20"/>
      <c r="HD57" s="20">
        <v>0</v>
      </c>
      <c r="HE57" s="20">
        <v>0</v>
      </c>
      <c r="HF57" s="20">
        <v>0</v>
      </c>
      <c r="HG57" s="20"/>
      <c r="HH57" s="20">
        <v>1073.75</v>
      </c>
      <c r="HI57" s="20">
        <v>1134.3921600000001</v>
      </c>
      <c r="HJ57" s="20">
        <v>1134.3921600000001</v>
      </c>
      <c r="HK57" s="20"/>
      <c r="HL57" s="20">
        <v>516.20000000000005</v>
      </c>
      <c r="HM57" s="20">
        <v>487.02632</v>
      </c>
      <c r="HN57" s="20">
        <v>1062.6028799999999</v>
      </c>
      <c r="HO57" s="20"/>
      <c r="HP57" s="20">
        <v>49.75</v>
      </c>
      <c r="HQ57" s="20">
        <v>44.072400000000002</v>
      </c>
      <c r="HR57" s="20">
        <v>44.072400000000002</v>
      </c>
      <c r="HS57" s="20"/>
      <c r="HT57" s="20">
        <v>721.85</v>
      </c>
      <c r="HU57" s="20">
        <v>799.75872000000004</v>
      </c>
      <c r="HV57" s="20">
        <v>799.75872000000004</v>
      </c>
      <c r="HW57" s="20"/>
      <c r="HX57" s="20">
        <v>4170.1499999999996</v>
      </c>
      <c r="HY57" s="20">
        <v>4117.0043999999998</v>
      </c>
      <c r="HZ57" s="20">
        <v>4117.0043999999998</v>
      </c>
      <c r="IA57" s="20"/>
      <c r="IB57" s="20">
        <v>1140.5999999999999</v>
      </c>
      <c r="IC57" s="20">
        <v>1144.1104800000001</v>
      </c>
      <c r="ID57" s="20">
        <v>1144.1104800000001</v>
      </c>
      <c r="IE57" s="20"/>
      <c r="IF57" s="20">
        <v>287.14999999999998</v>
      </c>
      <c r="IG57" s="20">
        <v>480.86872499999998</v>
      </c>
      <c r="IH57" s="20">
        <v>0</v>
      </c>
      <c r="II57" s="20"/>
      <c r="IJ57" s="20">
        <v>0</v>
      </c>
      <c r="IK57" s="20">
        <v>0</v>
      </c>
      <c r="IL57" s="20">
        <v>0</v>
      </c>
      <c r="IM57" s="20"/>
      <c r="IN57" s="20">
        <v>602.15</v>
      </c>
      <c r="IO57" s="20">
        <v>677.83072000000004</v>
      </c>
      <c r="IP57" s="20">
        <v>726.24720000000002</v>
      </c>
      <c r="IQ57" s="20"/>
      <c r="IR57" s="20">
        <v>0</v>
      </c>
      <c r="IS57" s="20">
        <v>0</v>
      </c>
      <c r="IT57" s="20">
        <v>0</v>
      </c>
      <c r="IU57" s="20"/>
      <c r="IV57" s="20">
        <v>0</v>
      </c>
      <c r="IW57" s="20">
        <v>0</v>
      </c>
      <c r="IX57" s="20">
        <v>0</v>
      </c>
      <c r="IY57" s="20"/>
      <c r="IZ57" s="20">
        <v>0</v>
      </c>
      <c r="JA57" s="20">
        <v>0</v>
      </c>
      <c r="JB57" s="20">
        <v>0</v>
      </c>
      <c r="JC57" s="20"/>
      <c r="JD57" s="20">
        <v>3137.9</v>
      </c>
      <c r="JE57" s="20">
        <v>3200.5622400000002</v>
      </c>
      <c r="JF57" s="20">
        <v>3200.5622400000002</v>
      </c>
      <c r="JG57" s="20"/>
      <c r="JH57" s="20">
        <v>616</v>
      </c>
      <c r="JI57" s="20">
        <v>0</v>
      </c>
      <c r="JJ57" s="20">
        <v>531.14359000000002</v>
      </c>
      <c r="JK57" s="20"/>
      <c r="JL57" s="20">
        <v>1633.6</v>
      </c>
      <c r="JM57" s="20">
        <v>1315.610745</v>
      </c>
      <c r="JN57" s="20">
        <v>1426.72678</v>
      </c>
      <c r="JO57" s="20"/>
      <c r="JP57" s="20">
        <v>0</v>
      </c>
      <c r="JQ57" s="20">
        <v>0</v>
      </c>
      <c r="JR57" s="20">
        <v>0</v>
      </c>
      <c r="JS57" s="20"/>
      <c r="JT57" s="20">
        <v>0</v>
      </c>
      <c r="JU57" s="20">
        <v>0</v>
      </c>
      <c r="JV57" s="20">
        <v>0</v>
      </c>
      <c r="JW57" s="20"/>
      <c r="JX57" s="20">
        <v>0</v>
      </c>
      <c r="JY57" s="20">
        <v>0</v>
      </c>
      <c r="JZ57" s="20">
        <v>259.75428499999998</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2080.4499999999998</v>
      </c>
      <c r="KS57" s="20">
        <v>2051.2527599999999</v>
      </c>
      <c r="KT57" s="20">
        <v>2051.2527599999999</v>
      </c>
      <c r="KU57" s="20"/>
      <c r="KV57" s="20">
        <v>0</v>
      </c>
      <c r="KW57" s="20">
        <v>0</v>
      </c>
      <c r="KX57" s="20">
        <v>0</v>
      </c>
      <c r="KY57" s="20"/>
      <c r="KZ57" s="20">
        <v>0</v>
      </c>
      <c r="LA57" s="20">
        <v>0</v>
      </c>
      <c r="LB57" s="20">
        <v>0</v>
      </c>
      <c r="LC57" s="20"/>
      <c r="LD57" s="20">
        <v>3998.45</v>
      </c>
      <c r="LE57" s="20">
        <v>4540.54108</v>
      </c>
      <c r="LF57" s="20">
        <v>4160.0138850000003</v>
      </c>
      <c r="LG57" s="20"/>
      <c r="LH57" s="20">
        <v>3004.25</v>
      </c>
      <c r="LI57" s="20">
        <v>3052.2215200000001</v>
      </c>
      <c r="LJ57" s="20">
        <v>3052.2217500000002</v>
      </c>
      <c r="LK57" s="20"/>
      <c r="LL57" s="20">
        <v>1493.55</v>
      </c>
      <c r="LM57" s="20">
        <v>1619.0750399999999</v>
      </c>
      <c r="LN57" s="20">
        <v>1619.0750399999999</v>
      </c>
      <c r="LO57" s="20"/>
      <c r="LP57" s="20">
        <v>1884.65</v>
      </c>
      <c r="LQ57" s="20">
        <v>1885.6320000000001</v>
      </c>
      <c r="LR57" s="20">
        <v>1885.6320000000001</v>
      </c>
      <c r="LS57" s="20"/>
      <c r="LT57" s="20">
        <v>444.1</v>
      </c>
      <c r="LU57" s="20">
        <v>331.07315999999997</v>
      </c>
      <c r="LV57" s="20">
        <v>722.34144000000003</v>
      </c>
      <c r="LW57" s="20"/>
      <c r="LX57" s="20">
        <v>0</v>
      </c>
      <c r="LY57" s="20">
        <v>0</v>
      </c>
      <c r="LZ57" s="20">
        <v>0</v>
      </c>
      <c r="MA57" s="20"/>
      <c r="MB57" s="20">
        <v>11.2</v>
      </c>
      <c r="MC57" s="20">
        <v>0</v>
      </c>
      <c r="MD57" s="20">
        <v>0</v>
      </c>
      <c r="ME57" s="20"/>
      <c r="MF57" s="20">
        <v>0</v>
      </c>
      <c r="MG57" s="20">
        <v>0</v>
      </c>
      <c r="MH57" s="20">
        <v>0</v>
      </c>
      <c r="MI57" s="20"/>
      <c r="MJ57" s="20">
        <v>3001.95</v>
      </c>
      <c r="MK57" s="20">
        <v>3206.7199949999999</v>
      </c>
      <c r="ML57" s="20">
        <v>3195.3132049999999</v>
      </c>
      <c r="MM57" s="20"/>
      <c r="MN57" s="20">
        <v>2991.7</v>
      </c>
      <c r="MO57" s="20">
        <v>3206.7199949999999</v>
      </c>
      <c r="MP57" s="20">
        <v>3195.3132049999999</v>
      </c>
      <c r="MQ57" s="20"/>
      <c r="MR57" s="20">
        <v>3236.45</v>
      </c>
      <c r="MS57" s="20">
        <v>3206.7199949999999</v>
      </c>
      <c r="MT57" s="20">
        <v>3195.3132049999999</v>
      </c>
      <c r="MU57" s="20"/>
      <c r="MV57" s="20">
        <v>1022.35</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3944.3</v>
      </c>
      <c r="NQ57" s="20">
        <v>4046.1499450000001</v>
      </c>
      <c r="NR57" s="20">
        <v>4065.7038899999998</v>
      </c>
      <c r="NS57" s="20"/>
      <c r="NT57" s="20">
        <v>2179.85</v>
      </c>
      <c r="NU57" s="20">
        <v>2023.074975</v>
      </c>
      <c r="NV57" s="20">
        <v>2032.8519200000001</v>
      </c>
      <c r="NW57" s="20"/>
      <c r="NX57" s="20">
        <v>4.1500000000000004</v>
      </c>
      <c r="NY57" s="20">
        <v>5.6355000000000004</v>
      </c>
      <c r="NZ57" s="20">
        <v>5.6355000000000004</v>
      </c>
      <c r="OA57" s="20"/>
      <c r="OB57" s="20">
        <v>1548.15</v>
      </c>
      <c r="OC57" s="20">
        <v>1206.95</v>
      </c>
      <c r="OD57" s="20">
        <v>1213.981</v>
      </c>
      <c r="OE57" s="20"/>
      <c r="OF57" s="20">
        <v>692.3</v>
      </c>
      <c r="OG57" s="20">
        <v>744.04300000000001</v>
      </c>
      <c r="OH57" s="20">
        <v>744.04300000000001</v>
      </c>
      <c r="OI57" s="20"/>
      <c r="OJ57" s="20">
        <v>187.6</v>
      </c>
      <c r="OK57" s="20">
        <v>180.4</v>
      </c>
      <c r="OL57" s="20">
        <v>141.66999999999999</v>
      </c>
      <c r="OM57" s="20"/>
      <c r="ON57" s="20">
        <v>2.15</v>
      </c>
      <c r="OO57" s="20">
        <v>2.1</v>
      </c>
      <c r="OP57" s="20">
        <v>2.1</v>
      </c>
      <c r="OQ57" s="20"/>
      <c r="OR57" s="20">
        <v>468.3</v>
      </c>
      <c r="OS57" s="20">
        <v>437.3</v>
      </c>
      <c r="OT57" s="20">
        <v>421.44</v>
      </c>
      <c r="OU57" s="20"/>
      <c r="OV57" s="20">
        <v>237.75</v>
      </c>
      <c r="OW57" s="20">
        <v>239.59200000000001</v>
      </c>
      <c r="OX57" s="20">
        <v>239.59200000000001</v>
      </c>
      <c r="OY57" s="20"/>
      <c r="OZ57" s="20">
        <v>121</v>
      </c>
      <c r="PA57" s="20">
        <v>136.08000000000001</v>
      </c>
      <c r="PB57" s="20">
        <v>136.08000000000001</v>
      </c>
      <c r="PC57" s="20"/>
      <c r="PD57" s="20">
        <v>84.6</v>
      </c>
      <c r="PE57" s="20">
        <v>69.3</v>
      </c>
      <c r="PF57" s="20">
        <v>69.3</v>
      </c>
      <c r="PG57" s="20"/>
      <c r="PH57" s="20">
        <v>124.1</v>
      </c>
      <c r="PI57" s="20">
        <v>120</v>
      </c>
      <c r="PJ57" s="20">
        <v>120</v>
      </c>
      <c r="PK57" s="20"/>
      <c r="PL57" s="20">
        <v>0</v>
      </c>
      <c r="PM57" s="20">
        <v>0</v>
      </c>
      <c r="PN57" s="20">
        <v>468.29255999999998</v>
      </c>
      <c r="PO57" s="20"/>
      <c r="PP57" s="20">
        <v>399.8</v>
      </c>
      <c r="PQ57" s="20">
        <v>468.2928</v>
      </c>
      <c r="PR57" s="20">
        <v>468.29255999999998</v>
      </c>
      <c r="PS57" s="20"/>
      <c r="PT57" s="20">
        <v>425.65</v>
      </c>
      <c r="PU57" s="20">
        <v>433.17072000000002</v>
      </c>
      <c r="PV57" s="20">
        <v>433.17072000000002</v>
      </c>
      <c r="PW57" s="20"/>
      <c r="PX57" s="20">
        <v>86.65</v>
      </c>
      <c r="PY57" s="20">
        <v>81.599999999999994</v>
      </c>
      <c r="PZ57" s="20">
        <v>81.599999999999994</v>
      </c>
      <c r="QA57" s="20"/>
      <c r="QB57" s="20">
        <v>449.9</v>
      </c>
      <c r="QC57" s="20">
        <v>440.19504000000001</v>
      </c>
      <c r="QD57" s="20">
        <v>440.19504000000001</v>
      </c>
      <c r="QE57" s="20"/>
      <c r="QF57" s="20">
        <v>159.5</v>
      </c>
      <c r="QG57" s="20">
        <v>155.5265</v>
      </c>
      <c r="QH57" s="20">
        <v>155.5265</v>
      </c>
      <c r="QI57" s="20"/>
      <c r="QJ57" s="20">
        <v>193.4</v>
      </c>
      <c r="QK57" s="20">
        <v>186.95650000000001</v>
      </c>
      <c r="QL57" s="20">
        <v>186.95650000000001</v>
      </c>
      <c r="QM57" s="20"/>
      <c r="QN57" s="20">
        <v>374.05</v>
      </c>
      <c r="QO57" s="20">
        <v>292.39999999999998</v>
      </c>
      <c r="QP57" s="20">
        <v>298.65249999999997</v>
      </c>
      <c r="QQ57" s="20"/>
      <c r="QR57" s="20">
        <v>1168.3</v>
      </c>
      <c r="QS57" s="20">
        <v>869.15</v>
      </c>
      <c r="QT57" s="20">
        <v>931.2405</v>
      </c>
      <c r="QU57" s="20"/>
      <c r="QV57" s="20">
        <v>112.3</v>
      </c>
      <c r="QW57" s="20">
        <v>100.8</v>
      </c>
      <c r="QX57" s="20">
        <v>100.8</v>
      </c>
      <c r="QY57" s="20"/>
      <c r="QZ57" s="20">
        <v>52.7</v>
      </c>
      <c r="RA57" s="20">
        <v>57.6</v>
      </c>
      <c r="RB57" s="20">
        <v>57.6</v>
      </c>
      <c r="RC57" s="20"/>
      <c r="RD57" s="20">
        <v>56.6</v>
      </c>
      <c r="RE57" s="20">
        <v>57.6</v>
      </c>
      <c r="RF57" s="20">
        <v>57.6</v>
      </c>
      <c r="RG57" s="20"/>
      <c r="RH57" s="20">
        <v>57.3</v>
      </c>
      <c r="RI57" s="20">
        <v>53.7</v>
      </c>
      <c r="RJ57" s="20">
        <v>53.7</v>
      </c>
      <c r="RK57" s="20"/>
      <c r="RL57" s="20">
        <v>201.9</v>
      </c>
      <c r="RM57" s="20">
        <v>186.55</v>
      </c>
      <c r="RN57" s="20">
        <v>186.55</v>
      </c>
      <c r="RO57" s="20"/>
      <c r="RP57" s="20">
        <v>71.95</v>
      </c>
      <c r="RQ57" s="20">
        <v>81.575999999999993</v>
      </c>
      <c r="RR57" s="20">
        <v>81.575999999999993</v>
      </c>
      <c r="RS57" s="20"/>
      <c r="RT57" s="20">
        <v>489.55</v>
      </c>
      <c r="RU57" s="20">
        <v>437.31252000000001</v>
      </c>
      <c r="RV57" s="20">
        <v>268.83745499999998</v>
      </c>
      <c r="RW57" s="20"/>
      <c r="RX57" s="20">
        <v>48</v>
      </c>
      <c r="RY57" s="20">
        <v>48</v>
      </c>
      <c r="RZ57" s="20">
        <v>48</v>
      </c>
      <c r="SA57" s="20"/>
      <c r="SB57" s="20">
        <v>0</v>
      </c>
      <c r="SC57" s="20">
        <v>0</v>
      </c>
      <c r="SD57" s="20">
        <v>0</v>
      </c>
      <c r="SE57" s="20"/>
      <c r="SF57" s="20">
        <v>379.15</v>
      </c>
      <c r="SG57" s="20">
        <v>314</v>
      </c>
      <c r="SH57" s="20">
        <v>360.58535999999998</v>
      </c>
      <c r="SI57" s="20"/>
      <c r="SJ57" s="20">
        <v>301.60000000000002</v>
      </c>
      <c r="SK57" s="20">
        <v>297.36576000000002</v>
      </c>
      <c r="SL57" s="20">
        <v>297.36576000000002</v>
      </c>
      <c r="SM57" s="20"/>
      <c r="SN57" s="20">
        <v>481.2</v>
      </c>
      <c r="SO57" s="20">
        <v>468.2928</v>
      </c>
      <c r="SP57" s="20">
        <v>468.29255999999998</v>
      </c>
      <c r="SQ57" s="20"/>
      <c r="SR57" s="20">
        <v>486.65</v>
      </c>
      <c r="SS57" s="20">
        <v>468.2928</v>
      </c>
      <c r="ST57" s="20">
        <v>468.29255999999998</v>
      </c>
      <c r="SU57" s="20"/>
      <c r="SV57" s="20">
        <v>479.55</v>
      </c>
      <c r="SW57" s="20">
        <v>463.60968000000003</v>
      </c>
      <c r="SX57" s="20">
        <v>463.60968000000003</v>
      </c>
      <c r="SY57" s="20"/>
      <c r="SZ57" s="20">
        <v>211.85</v>
      </c>
      <c r="TA57" s="20">
        <v>198.95</v>
      </c>
      <c r="TB57" s="20">
        <v>195.11</v>
      </c>
      <c r="TC57" s="20"/>
      <c r="TD57" s="20">
        <v>555.35</v>
      </c>
      <c r="TE57" s="20">
        <v>627.20000000000005</v>
      </c>
      <c r="TF57" s="20">
        <v>744.09450000000004</v>
      </c>
      <c r="TG57" s="20"/>
      <c r="TH57" s="20">
        <v>357.1</v>
      </c>
      <c r="TI57" s="20">
        <v>302.2645</v>
      </c>
      <c r="TJ57" s="20">
        <v>302.2645</v>
      </c>
      <c r="TK57" s="20"/>
      <c r="TL57" s="20">
        <v>673.4</v>
      </c>
      <c r="TM57" s="20">
        <v>548.5</v>
      </c>
      <c r="TN57" s="20">
        <v>586.64649999999995</v>
      </c>
      <c r="TO57" s="20"/>
      <c r="TP57" s="20">
        <v>1055.0999999999999</v>
      </c>
      <c r="TQ57" s="20">
        <v>732.4</v>
      </c>
      <c r="TR57" s="20">
        <v>783.7165</v>
      </c>
      <c r="TS57" s="20"/>
      <c r="TT57" s="20">
        <v>42.15</v>
      </c>
      <c r="TU57" s="20">
        <v>58.1</v>
      </c>
      <c r="TV57" s="20">
        <v>71.090500000000006</v>
      </c>
      <c r="TW57" s="20"/>
      <c r="TX57" s="20">
        <v>44.9</v>
      </c>
      <c r="TY57" s="20">
        <v>38.65</v>
      </c>
      <c r="TZ57" s="20">
        <v>49.1905</v>
      </c>
      <c r="UA57" s="20"/>
      <c r="UB57" s="20">
        <v>503.25</v>
      </c>
      <c r="UC57" s="20">
        <v>491.7072</v>
      </c>
      <c r="UD57" s="20">
        <v>491.7072</v>
      </c>
      <c r="UE57" s="20"/>
      <c r="UF57" s="20">
        <v>196</v>
      </c>
      <c r="UG57" s="20">
        <v>192</v>
      </c>
      <c r="UH57" s="20">
        <v>192</v>
      </c>
      <c r="UI57" s="20"/>
      <c r="UJ57" s="20">
        <v>185.5</v>
      </c>
      <c r="UK57" s="20">
        <v>165.6</v>
      </c>
      <c r="UL57" s="20">
        <v>165.6</v>
      </c>
      <c r="UM57" s="20"/>
      <c r="UN57" s="20">
        <v>482.4</v>
      </c>
      <c r="UO57" s="20">
        <v>480</v>
      </c>
      <c r="UP57" s="20">
        <v>240</v>
      </c>
      <c r="UQ57" s="20"/>
      <c r="UR57" s="20">
        <v>472.4</v>
      </c>
      <c r="US57" s="20">
        <v>480</v>
      </c>
      <c r="UT57" s="20">
        <v>240</v>
      </c>
      <c r="UU57" s="20"/>
      <c r="UV57" s="20">
        <v>466.2</v>
      </c>
      <c r="UW57" s="20">
        <v>480</v>
      </c>
      <c r="UX57" s="20">
        <v>240</v>
      </c>
      <c r="UY57" s="20"/>
      <c r="UZ57" s="20">
        <v>119.95</v>
      </c>
      <c r="VA57" s="20">
        <v>129.80000000000001</v>
      </c>
      <c r="VB57" s="20">
        <v>105.29349999999999</v>
      </c>
      <c r="VC57" s="20"/>
      <c r="VD57" s="20">
        <v>140.05000000000001</v>
      </c>
      <c r="VE57" s="20">
        <v>118.4515</v>
      </c>
      <c r="VF57" s="20">
        <v>118.4515</v>
      </c>
      <c r="VG57" s="20"/>
      <c r="VH57" s="20">
        <v>1305.95</v>
      </c>
      <c r="VI57" s="20">
        <v>1335.4839999999999</v>
      </c>
      <c r="VJ57" s="20">
        <v>1335.4839999999999</v>
      </c>
      <c r="VK57" s="20"/>
      <c r="VL57" s="20">
        <v>8.9</v>
      </c>
      <c r="VM57" s="20">
        <v>4.4000000000000004</v>
      </c>
      <c r="VN57" s="20">
        <v>14.4</v>
      </c>
      <c r="VO57" s="20"/>
      <c r="VP57" s="20">
        <v>1053.6500000000001</v>
      </c>
      <c r="VQ57" s="20">
        <v>1136.8499999999999</v>
      </c>
      <c r="VR57" s="20">
        <v>1284.7860000000001</v>
      </c>
      <c r="VS57" s="20"/>
      <c r="VT57" s="20">
        <v>959.1</v>
      </c>
      <c r="VU57" s="20">
        <v>1199.8499999999999</v>
      </c>
      <c r="VV57" s="20">
        <v>1389.915</v>
      </c>
      <c r="VW57" s="20"/>
      <c r="VX57" s="20">
        <v>1055.3499999999999</v>
      </c>
      <c r="VY57" s="20">
        <v>1023.4745</v>
      </c>
      <c r="VZ57" s="20">
        <v>1023.4745</v>
      </c>
      <c r="WA57" s="20"/>
      <c r="WB57" s="20">
        <v>123.4</v>
      </c>
      <c r="WC57" s="20">
        <v>115.548</v>
      </c>
      <c r="WD57" s="20">
        <v>115.548</v>
      </c>
      <c r="WE57" s="20"/>
      <c r="WF57" s="20">
        <v>202.4</v>
      </c>
      <c r="WG57" s="20">
        <v>199.2</v>
      </c>
      <c r="WH57" s="20">
        <v>199.2</v>
      </c>
      <c r="WI57" s="20"/>
      <c r="WJ57" s="20">
        <v>479.75</v>
      </c>
      <c r="WK57" s="20">
        <v>463.60968000000003</v>
      </c>
      <c r="WL57" s="20">
        <v>463.60968000000003</v>
      </c>
      <c r="WM57" s="20"/>
      <c r="WN57" s="20">
        <v>240.65</v>
      </c>
      <c r="WO57" s="20">
        <v>252</v>
      </c>
      <c r="WP57" s="20">
        <v>252</v>
      </c>
      <c r="WQ57" s="20"/>
      <c r="WR57" s="20">
        <v>0</v>
      </c>
      <c r="WS57" s="20">
        <v>0</v>
      </c>
      <c r="WT57" s="20">
        <v>0</v>
      </c>
      <c r="WU57" s="20"/>
      <c r="WV57" s="20">
        <v>864.5</v>
      </c>
      <c r="WW57" s="20">
        <v>864</v>
      </c>
      <c r="WX57" s="20">
        <v>864</v>
      </c>
      <c r="WY57" s="20"/>
      <c r="WZ57" s="20">
        <v>678.85</v>
      </c>
      <c r="XA57" s="20">
        <v>700.41600000000005</v>
      </c>
      <c r="XB57" s="20">
        <v>700.41600000000005</v>
      </c>
      <c r="XC57" s="20"/>
      <c r="XD57" s="20">
        <v>80.3</v>
      </c>
      <c r="XE57" s="20">
        <v>67.584000000000003</v>
      </c>
      <c r="XF57" s="20">
        <v>67.584000000000003</v>
      </c>
      <c r="XG57" s="20"/>
      <c r="XH57" s="20">
        <v>335.8</v>
      </c>
      <c r="XI57" s="20">
        <v>336</v>
      </c>
      <c r="XJ57" s="20">
        <v>336</v>
      </c>
      <c r="XK57" s="20"/>
      <c r="XL57" s="20">
        <v>10.199999999999999</v>
      </c>
      <c r="XM57" s="20">
        <v>0</v>
      </c>
      <c r="XN57" s="20">
        <v>0</v>
      </c>
      <c r="XO57" s="20"/>
      <c r="XP57" s="20">
        <v>160.6</v>
      </c>
      <c r="XQ57" s="20">
        <v>189.6</v>
      </c>
      <c r="XR57" s="20">
        <v>189.6</v>
      </c>
      <c r="XS57" s="20"/>
    </row>
  </sheetData>
  <mergeCells count="325">
    <mergeCell ref="H6:K6"/>
    <mergeCell ref="H7:K7"/>
    <mergeCell ref="L6:O6"/>
    <mergeCell ref="L7:O7"/>
    <mergeCell ref="P6:S6"/>
    <mergeCell ref="P7:S7"/>
    <mergeCell ref="B3:G3"/>
    <mergeCell ref="B6:B8"/>
    <mergeCell ref="C6:C8"/>
    <mergeCell ref="D6:G6"/>
    <mergeCell ref="D7:G7"/>
    <mergeCell ref="B5:XS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WF7:WI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7" t="s">
        <v>0</v>
      </c>
      <c r="C3" s="198"/>
      <c r="D3" s="198"/>
      <c r="E3" s="198"/>
      <c r="F3" s="200"/>
      <c r="G3" s="200"/>
    </row>
    <row r="4" spans="1:7" ht="0" hidden="1" customHeight="1" x14ac:dyDescent="0.25">
      <c r="A4" s="1"/>
      <c r="B4" s="1"/>
      <c r="C4" s="1"/>
      <c r="D4" s="1"/>
      <c r="E4" s="1"/>
    </row>
    <row r="5" spans="1:7" x14ac:dyDescent="0.25">
      <c r="A5" s="1"/>
      <c r="B5" s="1"/>
      <c r="C5" s="1"/>
      <c r="D5" s="1"/>
      <c r="E5" s="1"/>
    </row>
    <row r="6" spans="1:7" x14ac:dyDescent="0.25">
      <c r="A6" s="1"/>
      <c r="B6" s="1" t="s">
        <v>2694</v>
      </c>
      <c r="C6" s="1"/>
      <c r="D6" s="1"/>
      <c r="E6" s="1"/>
    </row>
    <row r="7" spans="1:7" ht="33" customHeight="1" x14ac:dyDescent="0.25">
      <c r="A7" s="1"/>
      <c r="B7" s="3" t="s">
        <v>2695</v>
      </c>
      <c r="C7" s="3" t="s">
        <v>2696</v>
      </c>
      <c r="D7" s="3" t="s">
        <v>2697</v>
      </c>
      <c r="E7" s="3" t="s">
        <v>891</v>
      </c>
    </row>
    <row r="8" spans="1:7" x14ac:dyDescent="0.25">
      <c r="A8" s="1"/>
      <c r="B8" s="146" t="s">
        <v>2698</v>
      </c>
      <c r="C8" s="53">
        <v>5147622.8035599999</v>
      </c>
      <c r="D8" s="53">
        <v>5391407.3276115004</v>
      </c>
      <c r="E8" s="177">
        <v>-4.5217233504688904E-2</v>
      </c>
    </row>
    <row r="9" spans="1:7" x14ac:dyDescent="0.25">
      <c r="A9" s="1"/>
      <c r="B9" s="146" t="s">
        <v>2699</v>
      </c>
      <c r="C9" s="53">
        <v>4641329.2060900005</v>
      </c>
      <c r="D9" s="53">
        <v>5308607.0866994997</v>
      </c>
      <c r="E9" s="177">
        <v>-0.12569735708663349</v>
      </c>
    </row>
    <row r="10" spans="1:7" x14ac:dyDescent="0.25">
      <c r="A10" s="1"/>
      <c r="B10" s="146" t="s">
        <v>2700</v>
      </c>
      <c r="C10" s="53">
        <v>4885919.9912999999</v>
      </c>
      <c r="D10" s="53">
        <v>5215358.7390555004</v>
      </c>
      <c r="E10" s="177">
        <v>-6.3167034951686032E-2</v>
      </c>
    </row>
    <row r="11" spans="1:7" x14ac:dyDescent="0.25">
      <c r="A11" s="1"/>
      <c r="B11" s="146" t="s">
        <v>2701</v>
      </c>
      <c r="C11" s="53">
        <v>5406693.0963300001</v>
      </c>
      <c r="D11" s="53">
        <v>5027717.1016381001</v>
      </c>
      <c r="E11" s="177">
        <v>7.5377350600817294E-2</v>
      </c>
    </row>
    <row r="12" spans="1:7" x14ac:dyDescent="0.25">
      <c r="A12" s="1"/>
      <c r="B12" s="146" t="s">
        <v>2702</v>
      </c>
      <c r="C12" s="53">
        <v>4990952.8268200001</v>
      </c>
      <c r="D12" s="53">
        <v>4297713.5106718997</v>
      </c>
      <c r="E12" s="177">
        <v>0.16130421779550394</v>
      </c>
    </row>
    <row r="13" spans="1:7" x14ac:dyDescent="0.25">
      <c r="A13" s="1"/>
      <c r="B13" s="146" t="s">
        <v>2703</v>
      </c>
      <c r="C13" s="53">
        <v>5299147.5779299997</v>
      </c>
      <c r="D13" s="53">
        <v>5349701.4481565002</v>
      </c>
      <c r="E13" s="177">
        <v>-9.4498488778136953E-3</v>
      </c>
    </row>
    <row r="14" spans="1:7" x14ac:dyDescent="0.25">
      <c r="A14" s="1"/>
      <c r="B14" s="146" t="s">
        <v>2704</v>
      </c>
      <c r="C14" s="53">
        <v>6112889.4390399996</v>
      </c>
      <c r="D14" s="53">
        <v>5672609.9275257997</v>
      </c>
      <c r="E14" s="177">
        <v>7.7614980959255744E-2</v>
      </c>
    </row>
    <row r="15" spans="1:7" x14ac:dyDescent="0.25">
      <c r="A15" s="1"/>
      <c r="B15" s="146" t="s">
        <v>2705</v>
      </c>
      <c r="C15" s="53">
        <v>5627804.3209100002</v>
      </c>
      <c r="D15" s="53">
        <v>5807576.0875321999</v>
      </c>
      <c r="E15" s="177">
        <v>-3.0954698468460363E-2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7" t="s">
        <v>0</v>
      </c>
      <c r="C3" s="198"/>
      <c r="D3" s="198"/>
      <c r="E3" s="198"/>
      <c r="F3" s="198"/>
      <c r="G3" s="19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2706</v>
      </c>
      <c r="C5" s="1"/>
      <c r="D5" s="1"/>
      <c r="E5" s="1"/>
      <c r="F5" s="1"/>
      <c r="G5" s="1"/>
      <c r="H5" s="1"/>
      <c r="I5" s="1"/>
      <c r="J5" s="1"/>
      <c r="K5" s="1"/>
      <c r="L5" s="1"/>
      <c r="M5" s="1"/>
      <c r="N5" s="1"/>
      <c r="O5" s="1"/>
      <c r="P5" s="1"/>
    </row>
    <row r="6" spans="1:16" ht="30" x14ac:dyDescent="0.25">
      <c r="A6" s="1"/>
      <c r="B6" s="3" t="s">
        <v>154</v>
      </c>
      <c r="C6" s="3" t="s">
        <v>1084</v>
      </c>
      <c r="D6" s="3" t="s">
        <v>1085</v>
      </c>
      <c r="E6" s="3" t="s">
        <v>1086</v>
      </c>
      <c r="F6" s="3" t="s">
        <v>157</v>
      </c>
      <c r="G6" s="3" t="s">
        <v>158</v>
      </c>
      <c r="H6" s="3" t="s">
        <v>1087</v>
      </c>
      <c r="I6" s="3" t="s">
        <v>1088</v>
      </c>
      <c r="J6" s="3" t="s">
        <v>1089</v>
      </c>
      <c r="K6" s="3" t="s">
        <v>1090</v>
      </c>
      <c r="L6" s="3" t="s">
        <v>1091</v>
      </c>
      <c r="M6" s="3" t="s">
        <v>1092</v>
      </c>
      <c r="N6" s="3" t="s">
        <v>1093</v>
      </c>
      <c r="O6" s="3" t="s">
        <v>1094</v>
      </c>
      <c r="P6" s="3" t="s">
        <v>1095</v>
      </c>
    </row>
    <row r="7" spans="1:16" x14ac:dyDescent="0.25">
      <c r="A7" s="1"/>
      <c r="B7" s="6" t="s">
        <v>522</v>
      </c>
      <c r="C7" s="6" t="s">
        <v>913</v>
      </c>
      <c r="D7" s="86" t="s">
        <v>69</v>
      </c>
      <c r="E7" s="6" t="s">
        <v>1096</v>
      </c>
      <c r="F7" s="86" t="s">
        <v>18</v>
      </c>
      <c r="G7" s="86" t="s">
        <v>19</v>
      </c>
      <c r="H7" s="86" t="s">
        <v>844</v>
      </c>
      <c r="I7" s="86" t="s">
        <v>844</v>
      </c>
      <c r="J7" s="178" t="s">
        <v>1097</v>
      </c>
      <c r="K7" s="86" t="s">
        <v>844</v>
      </c>
      <c r="L7" s="86" t="s">
        <v>844</v>
      </c>
      <c r="M7" s="86" t="s">
        <v>844</v>
      </c>
      <c r="N7" s="86" t="s">
        <v>844</v>
      </c>
      <c r="O7" s="6" t="s">
        <v>1098</v>
      </c>
      <c r="P7" s="6"/>
    </row>
    <row r="8" spans="1:16" x14ac:dyDescent="0.25">
      <c r="A8" s="1"/>
      <c r="B8" s="6" t="s">
        <v>523</v>
      </c>
      <c r="C8" s="6" t="s">
        <v>969</v>
      </c>
      <c r="D8" s="86" t="s">
        <v>69</v>
      </c>
      <c r="E8" s="6" t="s">
        <v>1099</v>
      </c>
      <c r="F8" s="86" t="s">
        <v>1100</v>
      </c>
      <c r="G8" s="86" t="s">
        <v>19</v>
      </c>
      <c r="H8" s="86" t="s">
        <v>844</v>
      </c>
      <c r="I8" s="86" t="s">
        <v>844</v>
      </c>
      <c r="J8" s="178" t="s">
        <v>1097</v>
      </c>
      <c r="K8" s="86" t="s">
        <v>844</v>
      </c>
      <c r="L8" s="86" t="s">
        <v>844</v>
      </c>
      <c r="M8" s="86" t="s">
        <v>844</v>
      </c>
      <c r="N8" s="86" t="s">
        <v>844</v>
      </c>
      <c r="O8" s="6" t="s">
        <v>1098</v>
      </c>
      <c r="P8" s="6"/>
    </row>
    <row r="9" spans="1:16" x14ac:dyDescent="0.25">
      <c r="A9" s="1"/>
      <c r="B9" s="6" t="s">
        <v>524</v>
      </c>
      <c r="C9" s="6" t="s">
        <v>970</v>
      </c>
      <c r="D9" s="86" t="s">
        <v>69</v>
      </c>
      <c r="E9" s="6" t="s">
        <v>1101</v>
      </c>
      <c r="F9" s="86" t="s">
        <v>18</v>
      </c>
      <c r="G9" s="86" t="s">
        <v>19</v>
      </c>
      <c r="H9" s="86" t="s">
        <v>844</v>
      </c>
      <c r="I9" s="86" t="s">
        <v>844</v>
      </c>
      <c r="J9" s="178" t="s">
        <v>1097</v>
      </c>
      <c r="K9" s="86" t="s">
        <v>844</v>
      </c>
      <c r="L9" s="86" t="s">
        <v>844</v>
      </c>
      <c r="M9" s="86" t="s">
        <v>844</v>
      </c>
      <c r="N9" s="86" t="s">
        <v>844</v>
      </c>
      <c r="O9" s="6" t="s">
        <v>1098</v>
      </c>
      <c r="P9" s="6"/>
    </row>
    <row r="10" spans="1:16" x14ac:dyDescent="0.25">
      <c r="A10" s="1"/>
      <c r="B10" s="6" t="s">
        <v>519</v>
      </c>
      <c r="C10" s="6" t="s">
        <v>917</v>
      </c>
      <c r="D10" s="86" t="s">
        <v>69</v>
      </c>
      <c r="E10" s="6" t="s">
        <v>1102</v>
      </c>
      <c r="F10" s="86" t="s">
        <v>18</v>
      </c>
      <c r="G10" s="86" t="s">
        <v>1103</v>
      </c>
      <c r="H10" s="86" t="s">
        <v>844</v>
      </c>
      <c r="I10" s="86" t="s">
        <v>844</v>
      </c>
      <c r="J10" s="178" t="s">
        <v>1097</v>
      </c>
      <c r="K10" s="86" t="s">
        <v>844</v>
      </c>
      <c r="L10" s="86" t="s">
        <v>844</v>
      </c>
      <c r="M10" s="86" t="s">
        <v>844</v>
      </c>
      <c r="N10" s="86" t="s">
        <v>844</v>
      </c>
      <c r="O10" s="6" t="s">
        <v>1098</v>
      </c>
      <c r="P10" s="6"/>
    </row>
    <row r="11" spans="1:16" x14ac:dyDescent="0.25">
      <c r="A11" s="1"/>
      <c r="B11" s="6" t="s">
        <v>519</v>
      </c>
      <c r="C11" s="6" t="s">
        <v>917</v>
      </c>
      <c r="D11" s="86" t="s">
        <v>1104</v>
      </c>
      <c r="E11" s="6" t="s">
        <v>1105</v>
      </c>
      <c r="F11" s="86" t="s">
        <v>1103</v>
      </c>
      <c r="G11" s="86" t="s">
        <v>1106</v>
      </c>
      <c r="H11" s="86" t="s">
        <v>844</v>
      </c>
      <c r="I11" s="86" t="s">
        <v>844</v>
      </c>
      <c r="J11" s="178" t="s">
        <v>1097</v>
      </c>
      <c r="K11" s="86" t="s">
        <v>844</v>
      </c>
      <c r="L11" s="86" t="s">
        <v>844</v>
      </c>
      <c r="M11" s="86" t="s">
        <v>844</v>
      </c>
      <c r="N11" s="86" t="s">
        <v>844</v>
      </c>
      <c r="O11" s="6" t="s">
        <v>1098</v>
      </c>
      <c r="P11" s="6"/>
    </row>
    <row r="12" spans="1:16" x14ac:dyDescent="0.25">
      <c r="A12" s="1"/>
      <c r="B12" s="6" t="s">
        <v>519</v>
      </c>
      <c r="C12" s="6" t="s">
        <v>917</v>
      </c>
      <c r="D12" s="86" t="s">
        <v>69</v>
      </c>
      <c r="E12" s="6" t="s">
        <v>1102</v>
      </c>
      <c r="F12" s="86" t="s">
        <v>1106</v>
      </c>
      <c r="G12" s="86" t="s">
        <v>19</v>
      </c>
      <c r="H12" s="86" t="s">
        <v>844</v>
      </c>
      <c r="I12" s="86" t="s">
        <v>844</v>
      </c>
      <c r="J12" s="178" t="s">
        <v>1097</v>
      </c>
      <c r="K12" s="86" t="s">
        <v>844</v>
      </c>
      <c r="L12" s="86" t="s">
        <v>844</v>
      </c>
      <c r="M12" s="86" t="s">
        <v>844</v>
      </c>
      <c r="N12" s="86" t="s">
        <v>844</v>
      </c>
      <c r="O12" s="6" t="s">
        <v>1098</v>
      </c>
      <c r="P12" s="6"/>
    </row>
    <row r="13" spans="1:16" x14ac:dyDescent="0.25">
      <c r="A13" s="1"/>
      <c r="B13" s="6" t="s">
        <v>217</v>
      </c>
      <c r="C13" s="6" t="s">
        <v>976</v>
      </c>
      <c r="D13" s="86" t="s">
        <v>69</v>
      </c>
      <c r="E13" s="6" t="s">
        <v>1107</v>
      </c>
      <c r="F13" s="86" t="s">
        <v>1108</v>
      </c>
      <c r="G13" s="86" t="s">
        <v>1109</v>
      </c>
      <c r="H13" s="86" t="s">
        <v>1110</v>
      </c>
      <c r="I13" s="86" t="s">
        <v>844</v>
      </c>
      <c r="J13" s="179" t="s">
        <v>1111</v>
      </c>
      <c r="K13" s="86" t="s">
        <v>844</v>
      </c>
      <c r="L13" s="86" t="s">
        <v>844</v>
      </c>
      <c r="M13" s="86" t="s">
        <v>844</v>
      </c>
      <c r="N13" s="86" t="s">
        <v>844</v>
      </c>
      <c r="O13" s="6" t="s">
        <v>1098</v>
      </c>
      <c r="P13" s="6"/>
    </row>
    <row r="14" spans="1:16" x14ac:dyDescent="0.25">
      <c r="A14" s="1"/>
      <c r="B14" s="6" t="s">
        <v>217</v>
      </c>
      <c r="C14" s="6" t="s">
        <v>976</v>
      </c>
      <c r="D14" s="86" t="s">
        <v>69</v>
      </c>
      <c r="E14" s="6" t="s">
        <v>1107</v>
      </c>
      <c r="F14" s="86" t="s">
        <v>1109</v>
      </c>
      <c r="G14" s="86" t="s">
        <v>1112</v>
      </c>
      <c r="H14" s="86" t="s">
        <v>844</v>
      </c>
      <c r="I14" s="86" t="s">
        <v>844</v>
      </c>
      <c r="J14" s="180" t="s">
        <v>1113</v>
      </c>
      <c r="K14" s="86" t="s">
        <v>844</v>
      </c>
      <c r="L14" s="86" t="s">
        <v>844</v>
      </c>
      <c r="M14" s="86" t="s">
        <v>844</v>
      </c>
      <c r="N14" s="86" t="s">
        <v>844</v>
      </c>
      <c r="O14" s="6" t="s">
        <v>1098</v>
      </c>
      <c r="P14" s="6"/>
    </row>
    <row r="15" spans="1:16" x14ac:dyDescent="0.25">
      <c r="A15" s="1"/>
      <c r="B15" s="6" t="s">
        <v>76</v>
      </c>
      <c r="C15" s="6" t="s">
        <v>981</v>
      </c>
      <c r="D15" s="86" t="s">
        <v>69</v>
      </c>
      <c r="E15" s="6" t="s">
        <v>1114</v>
      </c>
      <c r="F15" s="86" t="s">
        <v>18</v>
      </c>
      <c r="G15" s="86" t="s">
        <v>1115</v>
      </c>
      <c r="H15" s="86" t="s">
        <v>844</v>
      </c>
      <c r="I15" s="86" t="s">
        <v>1116</v>
      </c>
      <c r="J15" s="179" t="s">
        <v>1111</v>
      </c>
      <c r="K15" s="86" t="s">
        <v>844</v>
      </c>
      <c r="L15" s="86" t="s">
        <v>844</v>
      </c>
      <c r="M15" s="86" t="s">
        <v>844</v>
      </c>
      <c r="N15" s="86" t="s">
        <v>844</v>
      </c>
      <c r="O15" s="6" t="s">
        <v>1098</v>
      </c>
      <c r="P15" s="6"/>
    </row>
    <row r="16" spans="1:16" x14ac:dyDescent="0.25">
      <c r="A16" s="1"/>
      <c r="B16" s="6" t="s">
        <v>76</v>
      </c>
      <c r="C16" s="6" t="s">
        <v>981</v>
      </c>
      <c r="D16" s="86" t="s">
        <v>69</v>
      </c>
      <c r="E16" s="6" t="s">
        <v>1114</v>
      </c>
      <c r="F16" s="86" t="s">
        <v>1117</v>
      </c>
      <c r="G16" s="86" t="s">
        <v>1118</v>
      </c>
      <c r="H16" s="86" t="s">
        <v>1119</v>
      </c>
      <c r="I16" s="86" t="s">
        <v>844</v>
      </c>
      <c r="J16" s="179" t="s">
        <v>1111</v>
      </c>
      <c r="K16" s="86" t="s">
        <v>844</v>
      </c>
      <c r="L16" s="86" t="s">
        <v>844</v>
      </c>
      <c r="M16" s="86" t="s">
        <v>844</v>
      </c>
      <c r="N16" s="86" t="s">
        <v>844</v>
      </c>
      <c r="O16" s="6" t="s">
        <v>1098</v>
      </c>
      <c r="P16" s="6"/>
    </row>
    <row r="17" spans="1:16" x14ac:dyDescent="0.25">
      <c r="A17" s="1"/>
      <c r="B17" s="6" t="s">
        <v>76</v>
      </c>
      <c r="C17" s="6" t="s">
        <v>983</v>
      </c>
      <c r="D17" s="86" t="s">
        <v>69</v>
      </c>
      <c r="E17" s="6" t="s">
        <v>1120</v>
      </c>
      <c r="F17" s="86" t="s">
        <v>1121</v>
      </c>
      <c r="G17" s="86" t="s">
        <v>1122</v>
      </c>
      <c r="H17" s="86" t="s">
        <v>1123</v>
      </c>
      <c r="I17" s="86" t="s">
        <v>844</v>
      </c>
      <c r="J17" s="179" t="s">
        <v>1111</v>
      </c>
      <c r="K17" s="86" t="s">
        <v>844</v>
      </c>
      <c r="L17" s="86" t="s">
        <v>844</v>
      </c>
      <c r="M17" s="86" t="s">
        <v>844</v>
      </c>
      <c r="N17" s="86" t="s">
        <v>844</v>
      </c>
      <c r="O17" s="6" t="s">
        <v>1098</v>
      </c>
      <c r="P17" s="6"/>
    </row>
    <row r="18" spans="1:16" x14ac:dyDescent="0.25">
      <c r="A18" s="1"/>
      <c r="B18" s="6" t="s">
        <v>76</v>
      </c>
      <c r="C18" s="6" t="s">
        <v>983</v>
      </c>
      <c r="D18" s="86" t="s">
        <v>69</v>
      </c>
      <c r="E18" s="6" t="s">
        <v>1120</v>
      </c>
      <c r="F18" s="86" t="s">
        <v>1122</v>
      </c>
      <c r="G18" s="86" t="s">
        <v>1124</v>
      </c>
      <c r="H18" s="86" t="s">
        <v>844</v>
      </c>
      <c r="I18" s="86" t="s">
        <v>844</v>
      </c>
      <c r="J18" s="180" t="s">
        <v>1113</v>
      </c>
      <c r="K18" s="86" t="s">
        <v>844</v>
      </c>
      <c r="L18" s="86" t="s">
        <v>844</v>
      </c>
      <c r="M18" s="86" t="s">
        <v>844</v>
      </c>
      <c r="N18" s="86" t="s">
        <v>844</v>
      </c>
      <c r="O18" s="6" t="s">
        <v>1098</v>
      </c>
      <c r="P18" s="6"/>
    </row>
    <row r="19" spans="1:16" x14ac:dyDescent="0.25">
      <c r="A19" s="1"/>
      <c r="B19" s="6" t="s">
        <v>76</v>
      </c>
      <c r="C19" s="6" t="s">
        <v>983</v>
      </c>
      <c r="D19" s="86" t="s">
        <v>69</v>
      </c>
      <c r="E19" s="6" t="s">
        <v>1120</v>
      </c>
      <c r="F19" s="86" t="s">
        <v>1124</v>
      </c>
      <c r="G19" s="86" t="s">
        <v>1125</v>
      </c>
      <c r="H19" s="86" t="s">
        <v>844</v>
      </c>
      <c r="I19" s="86" t="s">
        <v>844</v>
      </c>
      <c r="J19" s="179" t="s">
        <v>1111</v>
      </c>
      <c r="K19" s="86" t="s">
        <v>844</v>
      </c>
      <c r="L19" s="86" t="s">
        <v>844</v>
      </c>
      <c r="M19" s="86" t="s">
        <v>844</v>
      </c>
      <c r="N19" s="86" t="s">
        <v>1126</v>
      </c>
      <c r="O19" s="6" t="s">
        <v>1098</v>
      </c>
      <c r="P19" s="6"/>
    </row>
    <row r="20" spans="1:16" x14ac:dyDescent="0.25">
      <c r="A20" s="1"/>
      <c r="B20" s="6" t="s">
        <v>76</v>
      </c>
      <c r="C20" s="6" t="s">
        <v>983</v>
      </c>
      <c r="D20" s="86" t="s">
        <v>69</v>
      </c>
      <c r="E20" s="6" t="s">
        <v>1120</v>
      </c>
      <c r="F20" s="86" t="s">
        <v>1125</v>
      </c>
      <c r="G20" s="86" t="s">
        <v>1127</v>
      </c>
      <c r="H20" s="86" t="s">
        <v>844</v>
      </c>
      <c r="I20" s="86" t="s">
        <v>844</v>
      </c>
      <c r="J20" s="179" t="s">
        <v>1111</v>
      </c>
      <c r="K20" s="86" t="s">
        <v>844</v>
      </c>
      <c r="L20" s="86" t="s">
        <v>844</v>
      </c>
      <c r="M20" s="86" t="s">
        <v>844</v>
      </c>
      <c r="N20" s="86" t="s">
        <v>844</v>
      </c>
      <c r="O20" s="6" t="s">
        <v>1098</v>
      </c>
      <c r="P20" s="6" t="s">
        <v>1128</v>
      </c>
    </row>
    <row r="21" spans="1:16" x14ac:dyDescent="0.25">
      <c r="A21" s="1"/>
      <c r="B21" s="6" t="s">
        <v>76</v>
      </c>
      <c r="C21" s="6" t="s">
        <v>983</v>
      </c>
      <c r="D21" s="86" t="s">
        <v>69</v>
      </c>
      <c r="E21" s="6" t="s">
        <v>1120</v>
      </c>
      <c r="F21" s="86" t="s">
        <v>1127</v>
      </c>
      <c r="G21" s="86" t="s">
        <v>19</v>
      </c>
      <c r="H21" s="86" t="s">
        <v>844</v>
      </c>
      <c r="I21" s="86" t="s">
        <v>844</v>
      </c>
      <c r="J21" s="180" t="s">
        <v>1113</v>
      </c>
      <c r="K21" s="86" t="s">
        <v>844</v>
      </c>
      <c r="L21" s="86" t="s">
        <v>844</v>
      </c>
      <c r="M21" s="86" t="s">
        <v>844</v>
      </c>
      <c r="N21" s="86" t="s">
        <v>844</v>
      </c>
      <c r="O21" s="6" t="s">
        <v>1098</v>
      </c>
      <c r="P21" s="6"/>
    </row>
    <row r="22" spans="1:16" x14ac:dyDescent="0.25">
      <c r="A22" s="1"/>
      <c r="B22" s="6" t="s">
        <v>80</v>
      </c>
      <c r="C22" s="6" t="s">
        <v>90</v>
      </c>
      <c r="D22" s="86" t="s">
        <v>1003</v>
      </c>
      <c r="E22" s="6" t="s">
        <v>1129</v>
      </c>
      <c r="F22" s="86" t="s">
        <v>1130</v>
      </c>
      <c r="G22" s="86" t="s">
        <v>1131</v>
      </c>
      <c r="H22" s="86" t="s">
        <v>1132</v>
      </c>
      <c r="I22" s="86" t="s">
        <v>1133</v>
      </c>
      <c r="J22" s="179" t="s">
        <v>1111</v>
      </c>
      <c r="K22" s="86" t="s">
        <v>844</v>
      </c>
      <c r="L22" s="86" t="s">
        <v>844</v>
      </c>
      <c r="M22" s="86" t="s">
        <v>844</v>
      </c>
      <c r="N22" s="86" t="s">
        <v>844</v>
      </c>
      <c r="O22" s="6" t="s">
        <v>1098</v>
      </c>
      <c r="P22" s="6"/>
    </row>
    <row r="23" spans="1:16" x14ac:dyDescent="0.25">
      <c r="A23" s="1"/>
      <c r="B23" s="6" t="s">
        <v>80</v>
      </c>
      <c r="C23" s="6" t="s">
        <v>90</v>
      </c>
      <c r="D23" s="86" t="s">
        <v>1002</v>
      </c>
      <c r="E23" s="6" t="s">
        <v>1134</v>
      </c>
      <c r="F23" s="86" t="s">
        <v>1135</v>
      </c>
      <c r="G23" s="86" t="s">
        <v>1136</v>
      </c>
      <c r="H23" s="86" t="s">
        <v>1137</v>
      </c>
      <c r="I23" s="86" t="s">
        <v>844</v>
      </c>
      <c r="J23" s="179" t="s">
        <v>1111</v>
      </c>
      <c r="K23" s="86" t="s">
        <v>844</v>
      </c>
      <c r="L23" s="86" t="s">
        <v>844</v>
      </c>
      <c r="M23" s="86" t="s">
        <v>844</v>
      </c>
      <c r="N23" s="86" t="s">
        <v>844</v>
      </c>
      <c r="O23" s="6" t="s">
        <v>1098</v>
      </c>
      <c r="P23" s="6"/>
    </row>
    <row r="24" spans="1:16" x14ac:dyDescent="0.25">
      <c r="A24" s="1"/>
      <c r="B24" s="6" t="s">
        <v>80</v>
      </c>
      <c r="C24" s="6" t="s">
        <v>90</v>
      </c>
      <c r="D24" s="86" t="s">
        <v>1002</v>
      </c>
      <c r="E24" s="6" t="s">
        <v>1134</v>
      </c>
      <c r="F24" s="86" t="s">
        <v>1136</v>
      </c>
      <c r="G24" s="86" t="s">
        <v>1138</v>
      </c>
      <c r="H24" s="86" t="s">
        <v>844</v>
      </c>
      <c r="I24" s="86" t="s">
        <v>844</v>
      </c>
      <c r="J24" s="180" t="s">
        <v>1113</v>
      </c>
      <c r="K24" s="86" t="s">
        <v>844</v>
      </c>
      <c r="L24" s="86" t="s">
        <v>844</v>
      </c>
      <c r="M24" s="86" t="s">
        <v>844</v>
      </c>
      <c r="N24" s="86" t="s">
        <v>844</v>
      </c>
      <c r="O24" s="6" t="s">
        <v>1098</v>
      </c>
      <c r="P24" s="6"/>
    </row>
    <row r="25" spans="1:16" x14ac:dyDescent="0.25">
      <c r="A25" s="1"/>
      <c r="B25" s="6" t="s">
        <v>80</v>
      </c>
      <c r="C25" s="6" t="s">
        <v>90</v>
      </c>
      <c r="D25" s="86" t="s">
        <v>1003</v>
      </c>
      <c r="E25" s="6" t="s">
        <v>1129</v>
      </c>
      <c r="F25" s="86" t="s">
        <v>1139</v>
      </c>
      <c r="G25" s="86" t="s">
        <v>1140</v>
      </c>
      <c r="H25" s="86" t="s">
        <v>844</v>
      </c>
      <c r="I25" s="86" t="s">
        <v>844</v>
      </c>
      <c r="J25" s="179" t="s">
        <v>1111</v>
      </c>
      <c r="K25" s="86" t="s">
        <v>844</v>
      </c>
      <c r="L25" s="86" t="s">
        <v>844</v>
      </c>
      <c r="M25" s="86" t="s">
        <v>844</v>
      </c>
      <c r="N25" s="86" t="s">
        <v>844</v>
      </c>
      <c r="O25" s="6" t="s">
        <v>1098</v>
      </c>
      <c r="P25" s="6"/>
    </row>
    <row r="26" spans="1:16" x14ac:dyDescent="0.25">
      <c r="A26" s="1"/>
      <c r="B26" s="6" t="s">
        <v>80</v>
      </c>
      <c r="C26" s="6" t="s">
        <v>90</v>
      </c>
      <c r="D26" s="86" t="s">
        <v>1003</v>
      </c>
      <c r="E26" s="6" t="s">
        <v>1129</v>
      </c>
      <c r="F26" s="86" t="s">
        <v>1140</v>
      </c>
      <c r="G26" s="86" t="s">
        <v>1141</v>
      </c>
      <c r="H26" s="86" t="s">
        <v>844</v>
      </c>
      <c r="I26" s="86" t="s">
        <v>844</v>
      </c>
      <c r="J26" s="180" t="s">
        <v>1113</v>
      </c>
      <c r="K26" s="86" t="s">
        <v>844</v>
      </c>
      <c r="L26" s="86" t="s">
        <v>844</v>
      </c>
      <c r="M26" s="86" t="s">
        <v>844</v>
      </c>
      <c r="N26" s="86" t="s">
        <v>844</v>
      </c>
      <c r="O26" s="6" t="s">
        <v>1098</v>
      </c>
      <c r="P26" s="6"/>
    </row>
    <row r="27" spans="1:16" x14ac:dyDescent="0.25">
      <c r="A27" s="1"/>
      <c r="B27" s="6" t="s">
        <v>80</v>
      </c>
      <c r="C27" s="6" t="s">
        <v>90</v>
      </c>
      <c r="D27" s="86" t="s">
        <v>1003</v>
      </c>
      <c r="E27" s="6" t="s">
        <v>1129</v>
      </c>
      <c r="F27" s="86" t="s">
        <v>1141</v>
      </c>
      <c r="G27" s="86" t="s">
        <v>1142</v>
      </c>
      <c r="H27" s="86" t="s">
        <v>844</v>
      </c>
      <c r="I27" s="86" t="s">
        <v>844</v>
      </c>
      <c r="J27" s="179" t="s">
        <v>1111</v>
      </c>
      <c r="K27" s="86" t="s">
        <v>844</v>
      </c>
      <c r="L27" s="86" t="s">
        <v>844</v>
      </c>
      <c r="M27" s="86" t="s">
        <v>844</v>
      </c>
      <c r="N27" s="86" t="s">
        <v>844</v>
      </c>
      <c r="O27" s="6" t="s">
        <v>1098</v>
      </c>
      <c r="P27" s="6"/>
    </row>
    <row r="28" spans="1:16" x14ac:dyDescent="0.25">
      <c r="A28" s="1"/>
      <c r="B28" s="6" t="s">
        <v>80</v>
      </c>
      <c r="C28" s="6" t="s">
        <v>90</v>
      </c>
      <c r="D28" s="86" t="s">
        <v>1003</v>
      </c>
      <c r="E28" s="6" t="s">
        <v>1129</v>
      </c>
      <c r="F28" s="86" t="s">
        <v>1142</v>
      </c>
      <c r="G28" s="86" t="s">
        <v>1143</v>
      </c>
      <c r="H28" s="86" t="s">
        <v>844</v>
      </c>
      <c r="I28" s="86" t="s">
        <v>1144</v>
      </c>
      <c r="J28" s="180" t="s">
        <v>1113</v>
      </c>
      <c r="K28" s="86" t="s">
        <v>844</v>
      </c>
      <c r="L28" s="86" t="s">
        <v>844</v>
      </c>
      <c r="M28" s="86" t="s">
        <v>844</v>
      </c>
      <c r="N28" s="86" t="s">
        <v>844</v>
      </c>
      <c r="O28" s="6" t="s">
        <v>1098</v>
      </c>
      <c r="P28" s="6"/>
    </row>
    <row r="29" spans="1:16" x14ac:dyDescent="0.25">
      <c r="A29" s="1"/>
      <c r="B29" s="6" t="s">
        <v>95</v>
      </c>
      <c r="C29" s="6" t="s">
        <v>96</v>
      </c>
      <c r="D29" s="86" t="s">
        <v>69</v>
      </c>
      <c r="E29" s="6" t="s">
        <v>1145</v>
      </c>
      <c r="F29" s="86" t="s">
        <v>18</v>
      </c>
      <c r="G29" s="86" t="s">
        <v>1146</v>
      </c>
      <c r="H29" s="86" t="s">
        <v>844</v>
      </c>
      <c r="I29" s="86" t="s">
        <v>844</v>
      </c>
      <c r="J29" s="179" t="s">
        <v>1111</v>
      </c>
      <c r="K29" s="86" t="s">
        <v>844</v>
      </c>
      <c r="L29" s="86" t="s">
        <v>844</v>
      </c>
      <c r="M29" s="86" t="s">
        <v>844</v>
      </c>
      <c r="N29" s="86" t="s">
        <v>844</v>
      </c>
      <c r="O29" s="6" t="s">
        <v>1098</v>
      </c>
      <c r="P29" s="6"/>
    </row>
    <row r="30" spans="1:16" x14ac:dyDescent="0.25">
      <c r="A30" s="1"/>
      <c r="B30" s="6" t="s">
        <v>95</v>
      </c>
      <c r="C30" s="6" t="s">
        <v>96</v>
      </c>
      <c r="D30" s="86" t="s">
        <v>69</v>
      </c>
      <c r="E30" s="6" t="s">
        <v>1145</v>
      </c>
      <c r="F30" s="86" t="s">
        <v>1146</v>
      </c>
      <c r="G30" s="86" t="s">
        <v>1147</v>
      </c>
      <c r="H30" s="86" t="s">
        <v>844</v>
      </c>
      <c r="I30" s="86" t="s">
        <v>844</v>
      </c>
      <c r="J30" s="181" t="s">
        <v>1148</v>
      </c>
      <c r="K30" s="86" t="s">
        <v>844</v>
      </c>
      <c r="L30" s="86" t="s">
        <v>844</v>
      </c>
      <c r="M30" s="86" t="s">
        <v>844</v>
      </c>
      <c r="N30" s="86" t="s">
        <v>844</v>
      </c>
      <c r="O30" s="6" t="s">
        <v>1098</v>
      </c>
      <c r="P30" s="6"/>
    </row>
    <row r="31" spans="1:16" x14ac:dyDescent="0.25">
      <c r="A31" s="1"/>
      <c r="B31" s="6" t="s">
        <v>95</v>
      </c>
      <c r="C31" s="6" t="s">
        <v>96</v>
      </c>
      <c r="D31" s="86" t="s">
        <v>69</v>
      </c>
      <c r="E31" s="6" t="s">
        <v>1145</v>
      </c>
      <c r="F31" s="86" t="s">
        <v>1147</v>
      </c>
      <c r="G31" s="86" t="s">
        <v>1149</v>
      </c>
      <c r="H31" s="86" t="s">
        <v>844</v>
      </c>
      <c r="I31" s="86" t="s">
        <v>844</v>
      </c>
      <c r="J31" s="179" t="s">
        <v>1111</v>
      </c>
      <c r="K31" s="86" t="s">
        <v>844</v>
      </c>
      <c r="L31" s="86" t="s">
        <v>844</v>
      </c>
      <c r="M31" s="86" t="s">
        <v>844</v>
      </c>
      <c r="N31" s="86" t="s">
        <v>844</v>
      </c>
      <c r="O31" s="6" t="s">
        <v>1098</v>
      </c>
      <c r="P31" s="6"/>
    </row>
    <row r="32" spans="1:16" x14ac:dyDescent="0.25">
      <c r="A32" s="1"/>
      <c r="B32" s="6" t="s">
        <v>95</v>
      </c>
      <c r="C32" s="6" t="s">
        <v>96</v>
      </c>
      <c r="D32" s="86" t="s">
        <v>69</v>
      </c>
      <c r="E32" s="6" t="s">
        <v>1145</v>
      </c>
      <c r="F32" s="86" t="s">
        <v>1149</v>
      </c>
      <c r="G32" s="86" t="s">
        <v>19</v>
      </c>
      <c r="H32" s="86" t="s">
        <v>844</v>
      </c>
      <c r="I32" s="86" t="s">
        <v>844</v>
      </c>
      <c r="J32" s="181" t="s">
        <v>1148</v>
      </c>
      <c r="K32" s="86" t="s">
        <v>844</v>
      </c>
      <c r="L32" s="86" t="s">
        <v>844</v>
      </c>
      <c r="M32" s="86" t="s">
        <v>844</v>
      </c>
      <c r="N32" s="86" t="s">
        <v>844</v>
      </c>
      <c r="O32" s="6" t="s">
        <v>1098</v>
      </c>
      <c r="P32" s="6"/>
    </row>
    <row r="33" spans="1:16" ht="25.5" x14ac:dyDescent="0.25">
      <c r="A33" s="1"/>
      <c r="B33" s="6" t="s">
        <v>520</v>
      </c>
      <c r="C33" s="6" t="s">
        <v>1005</v>
      </c>
      <c r="D33" s="86" t="s">
        <v>1007</v>
      </c>
      <c r="E33" s="6" t="s">
        <v>1150</v>
      </c>
      <c r="F33" s="86" t="s">
        <v>18</v>
      </c>
      <c r="G33" s="86" t="s">
        <v>19</v>
      </c>
      <c r="H33" s="86" t="s">
        <v>844</v>
      </c>
      <c r="I33" s="86" t="s">
        <v>844</v>
      </c>
      <c r="J33" s="178" t="s">
        <v>1097</v>
      </c>
      <c r="K33" s="86" t="s">
        <v>844</v>
      </c>
      <c r="L33" s="86" t="s">
        <v>844</v>
      </c>
      <c r="M33" s="86" t="s">
        <v>844</v>
      </c>
      <c r="N33" s="86" t="s">
        <v>844</v>
      </c>
      <c r="O33" s="6" t="s">
        <v>1098</v>
      </c>
      <c r="P33" s="6"/>
    </row>
    <row r="34" spans="1:16" x14ac:dyDescent="0.25">
      <c r="A34" s="1"/>
      <c r="B34" s="6" t="s">
        <v>103</v>
      </c>
      <c r="C34" s="6" t="s">
        <v>106</v>
      </c>
      <c r="D34" s="86" t="s">
        <v>69</v>
      </c>
      <c r="E34" s="6" t="s">
        <v>1151</v>
      </c>
      <c r="F34" s="86" t="s">
        <v>18</v>
      </c>
      <c r="G34" s="86" t="s">
        <v>1146</v>
      </c>
      <c r="H34" s="86" t="s">
        <v>844</v>
      </c>
      <c r="I34" s="86" t="s">
        <v>844</v>
      </c>
      <c r="J34" s="179" t="s">
        <v>1111</v>
      </c>
      <c r="K34" s="86" t="s">
        <v>844</v>
      </c>
      <c r="L34" s="86" t="s">
        <v>844</v>
      </c>
      <c r="M34" s="86" t="s">
        <v>844</v>
      </c>
      <c r="N34" s="86" t="s">
        <v>844</v>
      </c>
      <c r="O34" s="6" t="s">
        <v>1098</v>
      </c>
      <c r="P34" s="6"/>
    </row>
    <row r="35" spans="1:16" x14ac:dyDescent="0.25">
      <c r="A35" s="1"/>
      <c r="B35" s="6" t="s">
        <v>103</v>
      </c>
      <c r="C35" s="6" t="s">
        <v>106</v>
      </c>
      <c r="D35" s="86" t="s">
        <v>69</v>
      </c>
      <c r="E35" s="6" t="s">
        <v>1151</v>
      </c>
      <c r="F35" s="86" t="s">
        <v>1146</v>
      </c>
      <c r="G35" s="86" t="s">
        <v>1152</v>
      </c>
      <c r="H35" s="86" t="s">
        <v>844</v>
      </c>
      <c r="I35" s="86" t="s">
        <v>844</v>
      </c>
      <c r="J35" s="180" t="s">
        <v>1113</v>
      </c>
      <c r="K35" s="86" t="s">
        <v>844</v>
      </c>
      <c r="L35" s="86" t="s">
        <v>844</v>
      </c>
      <c r="M35" s="86" t="s">
        <v>844</v>
      </c>
      <c r="N35" s="86" t="s">
        <v>844</v>
      </c>
      <c r="O35" s="6" t="s">
        <v>1098</v>
      </c>
      <c r="P35" s="6"/>
    </row>
    <row r="36" spans="1:16" x14ac:dyDescent="0.25">
      <c r="A36" s="1"/>
      <c r="B36" s="6" t="s">
        <v>103</v>
      </c>
      <c r="C36" s="6" t="s">
        <v>106</v>
      </c>
      <c r="D36" s="86" t="s">
        <v>69</v>
      </c>
      <c r="E36" s="6" t="s">
        <v>1151</v>
      </c>
      <c r="F36" s="86" t="s">
        <v>1152</v>
      </c>
      <c r="G36" s="86" t="s">
        <v>19</v>
      </c>
      <c r="H36" s="86" t="s">
        <v>844</v>
      </c>
      <c r="I36" s="86" t="s">
        <v>844</v>
      </c>
      <c r="J36" s="179" t="s">
        <v>1111</v>
      </c>
      <c r="K36" s="86" t="s">
        <v>844</v>
      </c>
      <c r="L36" s="86" t="s">
        <v>844</v>
      </c>
      <c r="M36" s="86" t="s">
        <v>844</v>
      </c>
      <c r="N36" s="86" t="s">
        <v>844</v>
      </c>
      <c r="O36" s="6" t="s">
        <v>1098</v>
      </c>
      <c r="P36" s="6"/>
    </row>
    <row r="37" spans="1:16" x14ac:dyDescent="0.25">
      <c r="A37" s="1"/>
      <c r="B37" s="6" t="s">
        <v>103</v>
      </c>
      <c r="C37" s="6" t="s">
        <v>111</v>
      </c>
      <c r="D37" s="86" t="s">
        <v>69</v>
      </c>
      <c r="E37" s="6" t="s">
        <v>1153</v>
      </c>
      <c r="F37" s="86" t="s">
        <v>18</v>
      </c>
      <c r="G37" s="86" t="s">
        <v>19</v>
      </c>
      <c r="H37" s="86" t="s">
        <v>844</v>
      </c>
      <c r="I37" s="86" t="s">
        <v>844</v>
      </c>
      <c r="J37" s="179" t="s">
        <v>1111</v>
      </c>
      <c r="K37" s="86" t="s">
        <v>844</v>
      </c>
      <c r="L37" s="86" t="s">
        <v>844</v>
      </c>
      <c r="M37" s="86" t="s">
        <v>844</v>
      </c>
      <c r="N37" s="86" t="s">
        <v>844</v>
      </c>
      <c r="O37" s="6" t="s">
        <v>1098</v>
      </c>
      <c r="P37" s="6"/>
    </row>
    <row r="38" spans="1:16" x14ac:dyDescent="0.25">
      <c r="A38" s="1"/>
      <c r="B38" s="6" t="s">
        <v>39</v>
      </c>
      <c r="C38" s="6" t="s">
        <v>1022</v>
      </c>
      <c r="D38" s="86" t="s">
        <v>298</v>
      </c>
      <c r="E38" s="6" t="s">
        <v>1154</v>
      </c>
      <c r="F38" s="86" t="s">
        <v>1155</v>
      </c>
      <c r="G38" s="86" t="s">
        <v>1156</v>
      </c>
      <c r="H38" s="86" t="s">
        <v>844</v>
      </c>
      <c r="I38" s="86" t="s">
        <v>844</v>
      </c>
      <c r="J38" s="182" t="s">
        <v>1157</v>
      </c>
      <c r="K38" s="86" t="s">
        <v>844</v>
      </c>
      <c r="L38" s="86" t="s">
        <v>844</v>
      </c>
      <c r="M38" s="86" t="s">
        <v>844</v>
      </c>
      <c r="N38" s="86" t="s">
        <v>844</v>
      </c>
      <c r="O38" s="6" t="s">
        <v>1158</v>
      </c>
      <c r="P38" s="6"/>
    </row>
    <row r="39" spans="1:16" x14ac:dyDescent="0.25">
      <c r="A39" s="1"/>
      <c r="B39" s="6" t="s">
        <v>39</v>
      </c>
      <c r="C39" s="6" t="s">
        <v>1023</v>
      </c>
      <c r="D39" s="86" t="s">
        <v>69</v>
      </c>
      <c r="E39" s="6" t="s">
        <v>1159</v>
      </c>
      <c r="F39" s="86" t="s">
        <v>1160</v>
      </c>
      <c r="G39" s="86" t="s">
        <v>1161</v>
      </c>
      <c r="H39" s="86" t="s">
        <v>844</v>
      </c>
      <c r="I39" s="86" t="s">
        <v>844</v>
      </c>
      <c r="J39" s="179" t="s">
        <v>1111</v>
      </c>
      <c r="K39" s="86" t="s">
        <v>844</v>
      </c>
      <c r="L39" s="86" t="s">
        <v>844</v>
      </c>
      <c r="M39" s="86" t="s">
        <v>844</v>
      </c>
      <c r="N39" s="86" t="s">
        <v>844</v>
      </c>
      <c r="O39" s="6" t="s">
        <v>1098</v>
      </c>
      <c r="P39" s="6"/>
    </row>
    <row r="40" spans="1:16" x14ac:dyDescent="0.25">
      <c r="A40" s="1"/>
      <c r="B40" s="6" t="s">
        <v>39</v>
      </c>
      <c r="C40" s="6" t="s">
        <v>1023</v>
      </c>
      <c r="D40" s="86" t="s">
        <v>69</v>
      </c>
      <c r="E40" s="6" t="s">
        <v>1159</v>
      </c>
      <c r="F40" s="86" t="s">
        <v>1161</v>
      </c>
      <c r="G40" s="86" t="s">
        <v>1162</v>
      </c>
      <c r="H40" s="86" t="s">
        <v>844</v>
      </c>
      <c r="I40" s="86" t="s">
        <v>1163</v>
      </c>
      <c r="J40" s="180" t="s">
        <v>1113</v>
      </c>
      <c r="K40" s="86" t="s">
        <v>844</v>
      </c>
      <c r="L40" s="86" t="s">
        <v>844</v>
      </c>
      <c r="M40" s="86" t="s">
        <v>844</v>
      </c>
      <c r="N40" s="86" t="s">
        <v>844</v>
      </c>
      <c r="O40" s="6" t="s">
        <v>1098</v>
      </c>
      <c r="P40" s="6"/>
    </row>
    <row r="41" spans="1:16" x14ac:dyDescent="0.25">
      <c r="A41" s="1"/>
      <c r="B41" s="6" t="s">
        <v>39</v>
      </c>
      <c r="C41" s="6" t="s">
        <v>123</v>
      </c>
      <c r="D41" s="86" t="s">
        <v>69</v>
      </c>
      <c r="E41" s="6" t="s">
        <v>1164</v>
      </c>
      <c r="F41" s="86" t="s">
        <v>18</v>
      </c>
      <c r="G41" s="86" t="s">
        <v>1165</v>
      </c>
      <c r="H41" s="86" t="s">
        <v>844</v>
      </c>
      <c r="I41" s="86" t="s">
        <v>844</v>
      </c>
      <c r="J41" s="179" t="s">
        <v>1111</v>
      </c>
      <c r="K41" s="86" t="s">
        <v>844</v>
      </c>
      <c r="L41" s="86" t="s">
        <v>844</v>
      </c>
      <c r="M41" s="86" t="s">
        <v>844</v>
      </c>
      <c r="N41" s="86" t="s">
        <v>844</v>
      </c>
      <c r="O41" s="6" t="s">
        <v>1098</v>
      </c>
      <c r="P41" s="6"/>
    </row>
    <row r="42" spans="1:16" x14ac:dyDescent="0.25">
      <c r="A42" s="1"/>
      <c r="B42" s="6" t="s">
        <v>39</v>
      </c>
      <c r="C42" s="6" t="s">
        <v>123</v>
      </c>
      <c r="D42" s="86" t="s">
        <v>69</v>
      </c>
      <c r="E42" s="6" t="s">
        <v>1164</v>
      </c>
      <c r="F42" s="86" t="s">
        <v>1165</v>
      </c>
      <c r="G42" s="86" t="s">
        <v>1147</v>
      </c>
      <c r="H42" s="86" t="s">
        <v>844</v>
      </c>
      <c r="I42" s="86" t="s">
        <v>844</v>
      </c>
      <c r="J42" s="180" t="s">
        <v>1113</v>
      </c>
      <c r="K42" s="86" t="s">
        <v>844</v>
      </c>
      <c r="L42" s="86" t="s">
        <v>844</v>
      </c>
      <c r="M42" s="86" t="s">
        <v>844</v>
      </c>
      <c r="N42" s="86" t="s">
        <v>844</v>
      </c>
      <c r="O42" s="6" t="s">
        <v>1098</v>
      </c>
      <c r="P42" s="6"/>
    </row>
    <row r="43" spans="1:16" x14ac:dyDescent="0.25">
      <c r="A43" s="1"/>
      <c r="B43" s="6" t="s">
        <v>39</v>
      </c>
      <c r="C43" s="6" t="s">
        <v>123</v>
      </c>
      <c r="D43" s="86" t="s">
        <v>69</v>
      </c>
      <c r="E43" s="6" t="s">
        <v>1164</v>
      </c>
      <c r="F43" s="86" t="s">
        <v>1147</v>
      </c>
      <c r="G43" s="86" t="s">
        <v>1122</v>
      </c>
      <c r="H43" s="86" t="s">
        <v>844</v>
      </c>
      <c r="I43" s="86" t="s">
        <v>844</v>
      </c>
      <c r="J43" s="179" t="s">
        <v>1111</v>
      </c>
      <c r="K43" s="86" t="s">
        <v>844</v>
      </c>
      <c r="L43" s="86" t="s">
        <v>844</v>
      </c>
      <c r="M43" s="86" t="s">
        <v>844</v>
      </c>
      <c r="N43" s="86" t="s">
        <v>844</v>
      </c>
      <c r="O43" s="6" t="s">
        <v>1098</v>
      </c>
      <c r="P43" s="6"/>
    </row>
    <row r="44" spans="1:16" x14ac:dyDescent="0.25">
      <c r="A44" s="1"/>
      <c r="B44" s="6" t="s">
        <v>39</v>
      </c>
      <c r="C44" s="6" t="s">
        <v>123</v>
      </c>
      <c r="D44" s="86" t="s">
        <v>69</v>
      </c>
      <c r="E44" s="6" t="s">
        <v>1164</v>
      </c>
      <c r="F44" s="86" t="s">
        <v>1122</v>
      </c>
      <c r="G44" s="86" t="s">
        <v>1125</v>
      </c>
      <c r="H44" s="86" t="s">
        <v>844</v>
      </c>
      <c r="I44" s="86" t="s">
        <v>844</v>
      </c>
      <c r="J44" s="180" t="s">
        <v>1113</v>
      </c>
      <c r="K44" s="86" t="s">
        <v>844</v>
      </c>
      <c r="L44" s="86" t="s">
        <v>844</v>
      </c>
      <c r="M44" s="86" t="s">
        <v>844</v>
      </c>
      <c r="N44" s="86" t="s">
        <v>844</v>
      </c>
      <c r="O44" s="6" t="s">
        <v>1098</v>
      </c>
      <c r="P44" s="6"/>
    </row>
    <row r="45" spans="1:16" x14ac:dyDescent="0.25">
      <c r="A45" s="1"/>
      <c r="B45" s="6" t="s">
        <v>39</v>
      </c>
      <c r="C45" s="6" t="s">
        <v>123</v>
      </c>
      <c r="D45" s="86" t="s">
        <v>69</v>
      </c>
      <c r="E45" s="6" t="s">
        <v>1164</v>
      </c>
      <c r="F45" s="86" t="s">
        <v>1125</v>
      </c>
      <c r="G45" s="86" t="s">
        <v>1149</v>
      </c>
      <c r="H45" s="86" t="s">
        <v>844</v>
      </c>
      <c r="I45" s="86" t="s">
        <v>844</v>
      </c>
      <c r="J45" s="179" t="s">
        <v>1111</v>
      </c>
      <c r="K45" s="86" t="s">
        <v>844</v>
      </c>
      <c r="L45" s="86" t="s">
        <v>844</v>
      </c>
      <c r="M45" s="86" t="s">
        <v>844</v>
      </c>
      <c r="N45" s="86" t="s">
        <v>844</v>
      </c>
      <c r="O45" s="6" t="s">
        <v>1098</v>
      </c>
      <c r="P45" s="6"/>
    </row>
    <row r="46" spans="1:16" x14ac:dyDescent="0.25">
      <c r="A46" s="1"/>
      <c r="B46" s="6" t="s">
        <v>39</v>
      </c>
      <c r="C46" s="6" t="s">
        <v>123</v>
      </c>
      <c r="D46" s="86" t="s">
        <v>69</v>
      </c>
      <c r="E46" s="6" t="s">
        <v>1164</v>
      </c>
      <c r="F46" s="86" t="s">
        <v>1149</v>
      </c>
      <c r="G46" s="86" t="s">
        <v>19</v>
      </c>
      <c r="H46" s="86" t="s">
        <v>844</v>
      </c>
      <c r="I46" s="86" t="s">
        <v>844</v>
      </c>
      <c r="J46" s="180" t="s">
        <v>1113</v>
      </c>
      <c r="K46" s="86" t="s">
        <v>844</v>
      </c>
      <c r="L46" s="86" t="s">
        <v>844</v>
      </c>
      <c r="M46" s="86" t="s">
        <v>844</v>
      </c>
      <c r="N46" s="86" t="s">
        <v>844</v>
      </c>
      <c r="O46" s="6" t="s">
        <v>1098</v>
      </c>
      <c r="P46" s="6"/>
    </row>
    <row r="47" spans="1:16" x14ac:dyDescent="0.25">
      <c r="A47" s="1"/>
      <c r="B47" s="6" t="s">
        <v>506</v>
      </c>
      <c r="C47" s="6" t="s">
        <v>929</v>
      </c>
      <c r="D47" s="86" t="s">
        <v>69</v>
      </c>
      <c r="E47" s="6" t="s">
        <v>1166</v>
      </c>
      <c r="F47" s="86" t="s">
        <v>18</v>
      </c>
      <c r="G47" s="86" t="s">
        <v>19</v>
      </c>
      <c r="H47" s="86" t="s">
        <v>844</v>
      </c>
      <c r="I47" s="86" t="s">
        <v>844</v>
      </c>
      <c r="J47" s="179" t="s">
        <v>1111</v>
      </c>
      <c r="K47" s="86" t="s">
        <v>844</v>
      </c>
      <c r="L47" s="86" t="s">
        <v>844</v>
      </c>
      <c r="M47" s="86" t="s">
        <v>844</v>
      </c>
      <c r="N47" s="86" t="s">
        <v>844</v>
      </c>
      <c r="O47" s="6" t="s">
        <v>1098</v>
      </c>
      <c r="P47" s="6"/>
    </row>
    <row r="48" spans="1:16" x14ac:dyDescent="0.25">
      <c r="A48" s="1"/>
      <c r="B48" s="6" t="s">
        <v>506</v>
      </c>
      <c r="C48" s="6" t="s">
        <v>1030</v>
      </c>
      <c r="D48" s="86" t="s">
        <v>69</v>
      </c>
      <c r="E48" s="6" t="s">
        <v>1167</v>
      </c>
      <c r="F48" s="86" t="s">
        <v>18</v>
      </c>
      <c r="G48" s="86" t="s">
        <v>19</v>
      </c>
      <c r="H48" s="86" t="s">
        <v>844</v>
      </c>
      <c r="I48" s="86" t="s">
        <v>1168</v>
      </c>
      <c r="J48" s="179" t="s">
        <v>1111</v>
      </c>
      <c r="K48" s="86" t="s">
        <v>844</v>
      </c>
      <c r="L48" s="86" t="s">
        <v>844</v>
      </c>
      <c r="M48" s="86" t="s">
        <v>844</v>
      </c>
      <c r="N48" s="86" t="s">
        <v>844</v>
      </c>
      <c r="O48" s="6" t="s">
        <v>1098</v>
      </c>
      <c r="P48" s="6"/>
    </row>
    <row r="49" spans="1:16" x14ac:dyDescent="0.25">
      <c r="A49" s="1"/>
      <c r="B49" s="6" t="s">
        <v>506</v>
      </c>
      <c r="C49" s="6" t="s">
        <v>1030</v>
      </c>
      <c r="D49" s="86" t="s">
        <v>41</v>
      </c>
      <c r="E49" s="6" t="s">
        <v>1167</v>
      </c>
      <c r="F49" s="86" t="s">
        <v>1169</v>
      </c>
      <c r="G49" s="86" t="s">
        <v>19</v>
      </c>
      <c r="H49" s="86" t="s">
        <v>1170</v>
      </c>
      <c r="I49" s="86" t="s">
        <v>844</v>
      </c>
      <c r="J49" s="179" t="s">
        <v>1111</v>
      </c>
      <c r="K49" s="86" t="s">
        <v>844</v>
      </c>
      <c r="L49" s="86" t="s">
        <v>844</v>
      </c>
      <c r="M49" s="86" t="s">
        <v>844</v>
      </c>
      <c r="N49" s="86" t="s">
        <v>844</v>
      </c>
      <c r="O49" s="6" t="s">
        <v>1098</v>
      </c>
      <c r="P49" s="6"/>
    </row>
    <row r="50" spans="1:16" x14ac:dyDescent="0.25">
      <c r="A50" s="1"/>
      <c r="B50" s="6" t="s">
        <v>506</v>
      </c>
      <c r="C50" s="6" t="s">
        <v>1031</v>
      </c>
      <c r="D50" s="86" t="s">
        <v>69</v>
      </c>
      <c r="E50" s="6" t="s">
        <v>1171</v>
      </c>
      <c r="F50" s="86" t="s">
        <v>18</v>
      </c>
      <c r="G50" s="86" t="s">
        <v>19</v>
      </c>
      <c r="H50" s="86" t="s">
        <v>844</v>
      </c>
      <c r="I50" s="86" t="s">
        <v>844</v>
      </c>
      <c r="J50" s="179" t="s">
        <v>1111</v>
      </c>
      <c r="K50" s="86" t="s">
        <v>844</v>
      </c>
      <c r="L50" s="86" t="s">
        <v>844</v>
      </c>
      <c r="M50" s="86" t="s">
        <v>844</v>
      </c>
      <c r="N50" s="86" t="s">
        <v>844</v>
      </c>
      <c r="O50" s="6" t="s">
        <v>1098</v>
      </c>
      <c r="P50" s="6"/>
    </row>
    <row r="51" spans="1:16" x14ac:dyDescent="0.25">
      <c r="A51" s="1"/>
      <c r="B51" s="6" t="s">
        <v>506</v>
      </c>
      <c r="C51" s="6" t="s">
        <v>1032</v>
      </c>
      <c r="D51" s="86" t="s">
        <v>69</v>
      </c>
      <c r="E51" s="6" t="s">
        <v>1172</v>
      </c>
      <c r="F51" s="86" t="s">
        <v>18</v>
      </c>
      <c r="G51" s="86" t="s">
        <v>19</v>
      </c>
      <c r="H51" s="86" t="s">
        <v>844</v>
      </c>
      <c r="I51" s="86" t="s">
        <v>844</v>
      </c>
      <c r="J51" s="179" t="s">
        <v>1111</v>
      </c>
      <c r="K51" s="86" t="s">
        <v>844</v>
      </c>
      <c r="L51" s="86" t="s">
        <v>844</v>
      </c>
      <c r="M51" s="86" t="s">
        <v>844</v>
      </c>
      <c r="N51" s="86" t="s">
        <v>844</v>
      </c>
      <c r="O51" s="6" t="s">
        <v>1098</v>
      </c>
      <c r="P51" s="6"/>
    </row>
    <row r="52" spans="1:16" x14ac:dyDescent="0.25">
      <c r="A52" s="1"/>
      <c r="B52" s="6" t="s">
        <v>521</v>
      </c>
      <c r="C52" s="6" t="s">
        <v>933</v>
      </c>
      <c r="D52" s="86" t="s">
        <v>69</v>
      </c>
      <c r="E52" s="6" t="s">
        <v>1173</v>
      </c>
      <c r="F52" s="86" t="s">
        <v>18</v>
      </c>
      <c r="G52" s="86" t="s">
        <v>19</v>
      </c>
      <c r="H52" s="86" t="s">
        <v>844</v>
      </c>
      <c r="I52" s="86" t="s">
        <v>844</v>
      </c>
      <c r="J52" s="178" t="s">
        <v>1097</v>
      </c>
      <c r="K52" s="86" t="s">
        <v>844</v>
      </c>
      <c r="L52" s="86" t="s">
        <v>844</v>
      </c>
      <c r="M52" s="86" t="s">
        <v>844</v>
      </c>
      <c r="N52" s="86" t="s">
        <v>844</v>
      </c>
      <c r="O52" s="6" t="s">
        <v>1098</v>
      </c>
      <c r="P52" s="6"/>
    </row>
    <row r="53" spans="1:16" x14ac:dyDescent="0.25">
      <c r="A53" s="1"/>
      <c r="B53" s="6" t="s">
        <v>142</v>
      </c>
      <c r="C53" s="6" t="s">
        <v>1044</v>
      </c>
      <c r="D53" s="86" t="s">
        <v>69</v>
      </c>
      <c r="E53" s="6" t="s">
        <v>1174</v>
      </c>
      <c r="F53" s="86" t="s">
        <v>18</v>
      </c>
      <c r="G53" s="86" t="s">
        <v>1175</v>
      </c>
      <c r="H53" s="86" t="s">
        <v>844</v>
      </c>
      <c r="I53" s="86" t="s">
        <v>844</v>
      </c>
      <c r="J53" s="179" t="s">
        <v>1111</v>
      </c>
      <c r="K53" s="86" t="s">
        <v>844</v>
      </c>
      <c r="L53" s="86" t="s">
        <v>844</v>
      </c>
      <c r="M53" s="86" t="s">
        <v>844</v>
      </c>
      <c r="N53" s="86" t="s">
        <v>844</v>
      </c>
      <c r="O53" s="6" t="s">
        <v>1098</v>
      </c>
      <c r="P53" s="6"/>
    </row>
    <row r="54" spans="1:16" x14ac:dyDescent="0.25">
      <c r="A54" s="1"/>
      <c r="B54" s="6" t="s">
        <v>142</v>
      </c>
      <c r="C54" s="6" t="s">
        <v>1044</v>
      </c>
      <c r="D54" s="86" t="s">
        <v>69</v>
      </c>
      <c r="E54" s="6" t="s">
        <v>1174</v>
      </c>
      <c r="F54" s="86" t="s">
        <v>1175</v>
      </c>
      <c r="G54" s="86" t="s">
        <v>1176</v>
      </c>
      <c r="H54" s="86" t="s">
        <v>844</v>
      </c>
      <c r="I54" s="86" t="s">
        <v>844</v>
      </c>
      <c r="J54" s="180" t="s">
        <v>1113</v>
      </c>
      <c r="K54" s="86" t="s">
        <v>844</v>
      </c>
      <c r="L54" s="86" t="s">
        <v>844</v>
      </c>
      <c r="M54" s="86" t="s">
        <v>844</v>
      </c>
      <c r="N54" s="86" t="s">
        <v>844</v>
      </c>
      <c r="O54" s="6" t="s">
        <v>1098</v>
      </c>
      <c r="P54" s="6"/>
    </row>
    <row r="55" spans="1:16" x14ac:dyDescent="0.25">
      <c r="A55" s="1"/>
      <c r="B55" s="6" t="s">
        <v>142</v>
      </c>
      <c r="C55" s="6" t="s">
        <v>1044</v>
      </c>
      <c r="D55" s="86" t="s">
        <v>69</v>
      </c>
      <c r="E55" s="6" t="s">
        <v>1174</v>
      </c>
      <c r="F55" s="86" t="s">
        <v>1176</v>
      </c>
      <c r="G55" s="86" t="s">
        <v>1109</v>
      </c>
      <c r="H55" s="86" t="s">
        <v>844</v>
      </c>
      <c r="I55" s="86" t="s">
        <v>844</v>
      </c>
      <c r="J55" s="179" t="s">
        <v>1111</v>
      </c>
      <c r="K55" s="86" t="s">
        <v>844</v>
      </c>
      <c r="L55" s="86" t="s">
        <v>844</v>
      </c>
      <c r="M55" s="86" t="s">
        <v>844</v>
      </c>
      <c r="N55" s="86" t="s">
        <v>844</v>
      </c>
      <c r="O55" s="6" t="s">
        <v>1098</v>
      </c>
      <c r="P55" s="6"/>
    </row>
    <row r="56" spans="1:16" x14ac:dyDescent="0.25">
      <c r="A56" s="1"/>
      <c r="B56" s="6" t="s">
        <v>142</v>
      </c>
      <c r="C56" s="6" t="s">
        <v>1044</v>
      </c>
      <c r="D56" s="86" t="s">
        <v>69</v>
      </c>
      <c r="E56" s="6" t="s">
        <v>1174</v>
      </c>
      <c r="F56" s="86" t="s">
        <v>1109</v>
      </c>
      <c r="G56" s="86" t="s">
        <v>1177</v>
      </c>
      <c r="H56" s="86" t="s">
        <v>844</v>
      </c>
      <c r="I56" s="86" t="s">
        <v>844</v>
      </c>
      <c r="J56" s="180" t="s">
        <v>1113</v>
      </c>
      <c r="K56" s="86" t="s">
        <v>844</v>
      </c>
      <c r="L56" s="86" t="s">
        <v>844</v>
      </c>
      <c r="M56" s="86" t="s">
        <v>844</v>
      </c>
      <c r="N56" s="86" t="s">
        <v>844</v>
      </c>
      <c r="O56" s="6" t="s">
        <v>1098</v>
      </c>
      <c r="P56" s="6"/>
    </row>
    <row r="57" spans="1:16" x14ac:dyDescent="0.25">
      <c r="A57" s="1"/>
      <c r="B57" s="6" t="s">
        <v>142</v>
      </c>
      <c r="C57" s="6" t="s">
        <v>1044</v>
      </c>
      <c r="D57" s="86" t="s">
        <v>69</v>
      </c>
      <c r="E57" s="6" t="s">
        <v>1174</v>
      </c>
      <c r="F57" s="86" t="s">
        <v>1177</v>
      </c>
      <c r="G57" s="86" t="s">
        <v>1178</v>
      </c>
      <c r="H57" s="86" t="s">
        <v>844</v>
      </c>
      <c r="I57" s="86" t="s">
        <v>844</v>
      </c>
      <c r="J57" s="179" t="s">
        <v>1111</v>
      </c>
      <c r="K57" s="86" t="s">
        <v>844</v>
      </c>
      <c r="L57" s="86" t="s">
        <v>844</v>
      </c>
      <c r="M57" s="86" t="s">
        <v>844</v>
      </c>
      <c r="N57" s="86" t="s">
        <v>844</v>
      </c>
      <c r="O57" s="6" t="s">
        <v>1098</v>
      </c>
      <c r="P57" s="6"/>
    </row>
    <row r="58" spans="1:16" x14ac:dyDescent="0.25">
      <c r="A58" s="1"/>
      <c r="B58" s="6" t="s">
        <v>142</v>
      </c>
      <c r="C58" s="6" t="s">
        <v>1044</v>
      </c>
      <c r="D58" s="86" t="s">
        <v>69</v>
      </c>
      <c r="E58" s="6" t="s">
        <v>1174</v>
      </c>
      <c r="F58" s="86" t="s">
        <v>1178</v>
      </c>
      <c r="G58" s="86" t="s">
        <v>19</v>
      </c>
      <c r="H58" s="86" t="s">
        <v>844</v>
      </c>
      <c r="I58" s="86" t="s">
        <v>844</v>
      </c>
      <c r="J58" s="180" t="s">
        <v>1113</v>
      </c>
      <c r="K58" s="86" t="s">
        <v>844</v>
      </c>
      <c r="L58" s="86" t="s">
        <v>844</v>
      </c>
      <c r="M58" s="86" t="s">
        <v>844</v>
      </c>
      <c r="N58" s="86" t="s">
        <v>844</v>
      </c>
      <c r="O58" s="6" t="s">
        <v>1098</v>
      </c>
      <c r="P5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30" customHeight="1" x14ac:dyDescent="0.35">
      <c r="A5" s="1"/>
      <c r="B5" s="22" t="s">
        <v>2707</v>
      </c>
      <c r="C5" s="1"/>
      <c r="D5" s="1"/>
      <c r="E5" s="1"/>
      <c r="F5" s="1"/>
      <c r="G5" s="1"/>
      <c r="H5" s="1"/>
    </row>
    <row r="6" spans="1:8" ht="53.1" customHeight="1" x14ac:dyDescent="0.25">
      <c r="A6" s="1"/>
      <c r="B6" s="3" t="s">
        <v>4</v>
      </c>
      <c r="C6" s="3" t="s">
        <v>2708</v>
      </c>
      <c r="D6" s="3" t="s">
        <v>2709</v>
      </c>
      <c r="E6" s="3" t="s">
        <v>7</v>
      </c>
      <c r="F6" s="3" t="s">
        <v>8</v>
      </c>
      <c r="G6" s="3" t="s">
        <v>2710</v>
      </c>
      <c r="H6" s="3" t="s">
        <v>1439</v>
      </c>
    </row>
    <row r="7" spans="1:8" x14ac:dyDescent="0.25">
      <c r="A7" s="1"/>
      <c r="B7" s="6" t="s">
        <v>2711</v>
      </c>
      <c r="C7" s="6" t="s">
        <v>2261</v>
      </c>
      <c r="D7" s="86" t="s">
        <v>2712</v>
      </c>
      <c r="E7" s="86" t="s">
        <v>1124</v>
      </c>
      <c r="F7" s="86" t="s">
        <v>2713</v>
      </c>
      <c r="G7" s="6" t="s">
        <v>844</v>
      </c>
      <c r="H7" s="6" t="s">
        <v>2714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2715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2716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2717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844</v>
      </c>
      <c r="C8" s="183" t="s">
        <v>844</v>
      </c>
      <c r="D8" s="183" t="s">
        <v>844</v>
      </c>
      <c r="E8" s="183" t="s">
        <v>844</v>
      </c>
      <c r="F8" s="183" t="s">
        <v>844</v>
      </c>
      <c r="G8" s="183" t="s">
        <v>2718</v>
      </c>
      <c r="H8" s="183" t="s">
        <v>844</v>
      </c>
      <c r="I8" s="183" t="s">
        <v>844</v>
      </c>
      <c r="J8" s="183" t="s">
        <v>2719</v>
      </c>
      <c r="K8" s="183" t="s">
        <v>844</v>
      </c>
      <c r="L8" s="183" t="s">
        <v>844</v>
      </c>
      <c r="M8" s="183" t="s">
        <v>2720</v>
      </c>
      <c r="N8" s="183" t="s">
        <v>844</v>
      </c>
      <c r="O8" s="183" t="s">
        <v>844</v>
      </c>
      <c r="P8" s="183" t="s">
        <v>2721</v>
      </c>
      <c r="Q8" s="183" t="s">
        <v>844</v>
      </c>
      <c r="R8" s="183" t="s">
        <v>844</v>
      </c>
      <c r="S8" s="183" t="s">
        <v>2722</v>
      </c>
      <c r="T8" s="183" t="s">
        <v>844</v>
      </c>
      <c r="U8" s="183" t="s">
        <v>844</v>
      </c>
      <c r="V8" s="183" t="s">
        <v>2723</v>
      </c>
      <c r="W8" s="183" t="s">
        <v>844</v>
      </c>
      <c r="X8" s="183" t="s">
        <v>844</v>
      </c>
      <c r="Y8" s="183" t="s">
        <v>2724</v>
      </c>
      <c r="Z8" s="183" t="s">
        <v>844</v>
      </c>
      <c r="AA8" s="183" t="s">
        <v>844</v>
      </c>
      <c r="AB8" s="183" t="s">
        <v>2725</v>
      </c>
      <c r="AC8" s="183" t="s">
        <v>844</v>
      </c>
      <c r="AD8" s="183" t="s">
        <v>844</v>
      </c>
      <c r="AE8" s="183" t="s">
        <v>2726</v>
      </c>
      <c r="AF8" s="183" t="s">
        <v>844</v>
      </c>
      <c r="AG8" s="183" t="s">
        <v>844</v>
      </c>
      <c r="AH8" s="183" t="s">
        <v>2727</v>
      </c>
      <c r="AI8" s="183" t="s">
        <v>844</v>
      </c>
      <c r="AJ8" s="183" t="s">
        <v>844</v>
      </c>
      <c r="AK8" s="183" t="s">
        <v>2728</v>
      </c>
      <c r="AL8" s="183" t="s">
        <v>844</v>
      </c>
      <c r="AM8" s="183" t="s">
        <v>844</v>
      </c>
      <c r="AN8" s="183" t="s">
        <v>2729</v>
      </c>
      <c r="AO8" s="183" t="s">
        <v>844</v>
      </c>
      <c r="AP8" s="183" t="s">
        <v>844</v>
      </c>
      <c r="AQ8" s="183" t="s">
        <v>2730</v>
      </c>
      <c r="AR8" s="183" t="s">
        <v>844</v>
      </c>
      <c r="AS8" s="183" t="s">
        <v>844</v>
      </c>
      <c r="AT8" s="183" t="s">
        <v>2731</v>
      </c>
      <c r="AU8" s="183" t="s">
        <v>844</v>
      </c>
      <c r="AV8" s="183" t="s">
        <v>844</v>
      </c>
      <c r="AW8" s="183" t="s">
        <v>2732</v>
      </c>
      <c r="AX8" s="183" t="s">
        <v>844</v>
      </c>
      <c r="AY8" s="183" t="s">
        <v>844</v>
      </c>
      <c r="AZ8" s="183" t="s">
        <v>2733</v>
      </c>
      <c r="BA8" s="183" t="s">
        <v>844</v>
      </c>
      <c r="BB8" s="183" t="s">
        <v>844</v>
      </c>
      <c r="BC8" s="183" t="s">
        <v>2734</v>
      </c>
      <c r="BD8" s="183" t="s">
        <v>844</v>
      </c>
      <c r="BE8" s="183" t="s">
        <v>844</v>
      </c>
      <c r="BF8" s="183" t="s">
        <v>2735</v>
      </c>
      <c r="BG8" s="183" t="s">
        <v>844</v>
      </c>
      <c r="BH8" s="183" t="s">
        <v>844</v>
      </c>
      <c r="BI8" s="183" t="s">
        <v>2736</v>
      </c>
      <c r="BJ8" s="183" t="s">
        <v>844</v>
      </c>
      <c r="BK8" s="183" t="s">
        <v>844</v>
      </c>
      <c r="BL8" s="183" t="s">
        <v>2737</v>
      </c>
      <c r="BM8" s="183" t="s">
        <v>844</v>
      </c>
      <c r="BN8" s="183" t="s">
        <v>844</v>
      </c>
      <c r="BO8" s="183" t="s">
        <v>2738</v>
      </c>
      <c r="BP8" s="183" t="s">
        <v>844</v>
      </c>
      <c r="BQ8" s="183" t="s">
        <v>844</v>
      </c>
      <c r="BR8" s="183" t="s">
        <v>2739</v>
      </c>
      <c r="BS8" s="183" t="s">
        <v>844</v>
      </c>
      <c r="BT8" s="183" t="s">
        <v>844</v>
      </c>
      <c r="BU8" s="183" t="s">
        <v>2740</v>
      </c>
      <c r="BV8" s="183" t="s">
        <v>844</v>
      </c>
      <c r="BW8" s="183" t="s">
        <v>844</v>
      </c>
      <c r="BX8" s="183" t="s">
        <v>2741</v>
      </c>
      <c r="BY8" s="183" t="s">
        <v>844</v>
      </c>
      <c r="BZ8" s="183" t="s">
        <v>844</v>
      </c>
      <c r="CA8" s="183" t="s">
        <v>2742</v>
      </c>
      <c r="CB8" s="183" t="s">
        <v>844</v>
      </c>
      <c r="CC8" s="183" t="s">
        <v>844</v>
      </c>
      <c r="CD8" s="183" t="s">
        <v>2743</v>
      </c>
      <c r="CE8" s="183" t="s">
        <v>844</v>
      </c>
      <c r="CF8" s="183" t="s">
        <v>844</v>
      </c>
      <c r="CG8" s="183" t="s">
        <v>2744</v>
      </c>
      <c r="CH8" s="183" t="s">
        <v>844</v>
      </c>
      <c r="CI8" s="183" t="s">
        <v>844</v>
      </c>
      <c r="CJ8" s="183" t="s">
        <v>2745</v>
      </c>
      <c r="CK8" s="183" t="s">
        <v>844</v>
      </c>
      <c r="CL8" s="183" t="s">
        <v>844</v>
      </c>
      <c r="CM8" s="183" t="s">
        <v>2746</v>
      </c>
      <c r="CN8" s="183" t="s">
        <v>844</v>
      </c>
      <c r="CO8" s="183" t="s">
        <v>844</v>
      </c>
      <c r="CP8" s="183" t="s">
        <v>2747</v>
      </c>
      <c r="CQ8" s="183" t="s">
        <v>844</v>
      </c>
      <c r="CR8" s="183" t="s">
        <v>844</v>
      </c>
      <c r="CS8" s="183" t="s">
        <v>2748</v>
      </c>
      <c r="CT8" s="183" t="s">
        <v>844</v>
      </c>
      <c r="CU8" s="183" t="s">
        <v>844</v>
      </c>
      <c r="CV8" s="183" t="s">
        <v>2749</v>
      </c>
      <c r="CW8" s="183" t="s">
        <v>844</v>
      </c>
      <c r="CX8" s="183" t="s">
        <v>844</v>
      </c>
      <c r="CY8" s="183" t="s">
        <v>2750</v>
      </c>
      <c r="CZ8" s="183" t="s">
        <v>844</v>
      </c>
      <c r="DA8" s="183" t="s">
        <v>844</v>
      </c>
      <c r="DB8" s="183" t="s">
        <v>2751</v>
      </c>
      <c r="DC8" s="183" t="s">
        <v>844</v>
      </c>
      <c r="DD8" s="183" t="s">
        <v>844</v>
      </c>
      <c r="DE8" s="183" t="s">
        <v>2752</v>
      </c>
      <c r="DF8" s="183" t="s">
        <v>844</v>
      </c>
      <c r="DG8" s="183" t="s">
        <v>844</v>
      </c>
      <c r="DH8" s="183" t="s">
        <v>2753</v>
      </c>
      <c r="DI8" s="183" t="s">
        <v>844</v>
      </c>
      <c r="DJ8" s="183" t="s">
        <v>844</v>
      </c>
      <c r="DK8" s="183" t="s">
        <v>2754</v>
      </c>
      <c r="DL8" s="183" t="s">
        <v>844</v>
      </c>
      <c r="DM8" s="183" t="s">
        <v>844</v>
      </c>
      <c r="DN8" s="183" t="s">
        <v>2755</v>
      </c>
      <c r="DO8" s="183" t="s">
        <v>844</v>
      </c>
      <c r="DP8" s="183" t="s">
        <v>844</v>
      </c>
      <c r="DQ8" s="183" t="s">
        <v>2756</v>
      </c>
      <c r="DR8" s="183" t="s">
        <v>844</v>
      </c>
      <c r="DS8" s="183" t="s">
        <v>844</v>
      </c>
      <c r="DT8" s="183" t="s">
        <v>2757</v>
      </c>
      <c r="DU8" s="183" t="s">
        <v>844</v>
      </c>
      <c r="DV8" s="183" t="s">
        <v>844</v>
      </c>
      <c r="DW8" s="183" t="s">
        <v>2758</v>
      </c>
      <c r="DX8" s="183" t="s">
        <v>844</v>
      </c>
      <c r="DY8" s="183" t="s">
        <v>844</v>
      </c>
      <c r="DZ8" s="183" t="s">
        <v>2759</v>
      </c>
      <c r="EA8" s="183" t="s">
        <v>844</v>
      </c>
      <c r="EB8" s="183" t="s">
        <v>844</v>
      </c>
      <c r="EC8" s="183" t="s">
        <v>2760</v>
      </c>
      <c r="ED8" s="183" t="s">
        <v>844</v>
      </c>
      <c r="EE8" s="183" t="s">
        <v>844</v>
      </c>
      <c r="EF8" s="183" t="s">
        <v>2761</v>
      </c>
      <c r="EG8" s="183" t="s">
        <v>844</v>
      </c>
      <c r="EH8" s="183" t="s">
        <v>844</v>
      </c>
      <c r="EI8" s="183" t="s">
        <v>2762</v>
      </c>
      <c r="EJ8" s="183" t="s">
        <v>844</v>
      </c>
      <c r="EK8" s="183" t="s">
        <v>844</v>
      </c>
      <c r="EL8" s="183" t="s">
        <v>2763</v>
      </c>
      <c r="EM8" s="183" t="s">
        <v>844</v>
      </c>
      <c r="EN8" s="183" t="s">
        <v>844</v>
      </c>
      <c r="EO8" s="183" t="s">
        <v>2764</v>
      </c>
      <c r="EP8" s="183" t="s">
        <v>844</v>
      </c>
      <c r="EQ8" s="183" t="s">
        <v>844</v>
      </c>
      <c r="ER8" s="183" t="s">
        <v>2765</v>
      </c>
      <c r="ES8" s="183" t="s">
        <v>844</v>
      </c>
      <c r="ET8" s="183" t="s">
        <v>844</v>
      </c>
    </row>
    <row r="9" spans="1:150" x14ac:dyDescent="0.25">
      <c r="A9" s="1"/>
      <c r="B9" s="183" t="s">
        <v>2766</v>
      </c>
      <c r="C9" s="183" t="s">
        <v>3</v>
      </c>
      <c r="D9" s="183" t="s">
        <v>69</v>
      </c>
      <c r="E9" s="183" t="s">
        <v>2767</v>
      </c>
      <c r="F9" s="183" t="s">
        <v>2768</v>
      </c>
      <c r="G9" s="183" t="s">
        <v>2769</v>
      </c>
      <c r="H9" s="183" t="s">
        <v>2770</v>
      </c>
      <c r="I9" s="183" t="s">
        <v>2771</v>
      </c>
      <c r="J9" s="183" t="s">
        <v>2769</v>
      </c>
      <c r="K9" s="183" t="s">
        <v>2770</v>
      </c>
      <c r="L9" s="183" t="s">
        <v>2771</v>
      </c>
      <c r="M9" s="183" t="s">
        <v>2769</v>
      </c>
      <c r="N9" s="183" t="s">
        <v>2770</v>
      </c>
      <c r="O9" s="183" t="s">
        <v>2771</v>
      </c>
      <c r="P9" s="183" t="s">
        <v>2769</v>
      </c>
      <c r="Q9" s="183" t="s">
        <v>2770</v>
      </c>
      <c r="R9" s="183" t="s">
        <v>2771</v>
      </c>
      <c r="S9" s="183" t="s">
        <v>2769</v>
      </c>
      <c r="T9" s="183" t="s">
        <v>2770</v>
      </c>
      <c r="U9" s="183" t="s">
        <v>2771</v>
      </c>
      <c r="V9" s="183" t="s">
        <v>2769</v>
      </c>
      <c r="W9" s="183" t="s">
        <v>2770</v>
      </c>
      <c r="X9" s="183" t="s">
        <v>2771</v>
      </c>
      <c r="Y9" s="183" t="s">
        <v>2769</v>
      </c>
      <c r="Z9" s="183" t="s">
        <v>2770</v>
      </c>
      <c r="AA9" s="183" t="s">
        <v>2771</v>
      </c>
      <c r="AB9" s="183" t="s">
        <v>2769</v>
      </c>
      <c r="AC9" s="183" t="s">
        <v>2770</v>
      </c>
      <c r="AD9" s="183" t="s">
        <v>2771</v>
      </c>
      <c r="AE9" s="183" t="s">
        <v>2769</v>
      </c>
      <c r="AF9" s="183" t="s">
        <v>2770</v>
      </c>
      <c r="AG9" s="183" t="s">
        <v>2771</v>
      </c>
      <c r="AH9" s="183" t="s">
        <v>2769</v>
      </c>
      <c r="AI9" s="183" t="s">
        <v>2770</v>
      </c>
      <c r="AJ9" s="183" t="s">
        <v>2771</v>
      </c>
      <c r="AK9" s="183" t="s">
        <v>2769</v>
      </c>
      <c r="AL9" s="183" t="s">
        <v>2770</v>
      </c>
      <c r="AM9" s="183" t="s">
        <v>2771</v>
      </c>
      <c r="AN9" s="183" t="s">
        <v>2769</v>
      </c>
      <c r="AO9" s="183" t="s">
        <v>2770</v>
      </c>
      <c r="AP9" s="183" t="s">
        <v>2771</v>
      </c>
      <c r="AQ9" s="183" t="s">
        <v>2769</v>
      </c>
      <c r="AR9" s="183" t="s">
        <v>2770</v>
      </c>
      <c r="AS9" s="183" t="s">
        <v>2771</v>
      </c>
      <c r="AT9" s="183" t="s">
        <v>2769</v>
      </c>
      <c r="AU9" s="183" t="s">
        <v>2770</v>
      </c>
      <c r="AV9" s="183" t="s">
        <v>2771</v>
      </c>
      <c r="AW9" s="183" t="s">
        <v>2769</v>
      </c>
      <c r="AX9" s="183" t="s">
        <v>2770</v>
      </c>
      <c r="AY9" s="183" t="s">
        <v>2771</v>
      </c>
      <c r="AZ9" s="183" t="s">
        <v>2769</v>
      </c>
      <c r="BA9" s="183" t="s">
        <v>2770</v>
      </c>
      <c r="BB9" s="183" t="s">
        <v>2771</v>
      </c>
      <c r="BC9" s="183" t="s">
        <v>2769</v>
      </c>
      <c r="BD9" s="183" t="s">
        <v>2770</v>
      </c>
      <c r="BE9" s="183" t="s">
        <v>2771</v>
      </c>
      <c r="BF9" s="183" t="s">
        <v>2769</v>
      </c>
      <c r="BG9" s="183" t="s">
        <v>2770</v>
      </c>
      <c r="BH9" s="183" t="s">
        <v>2771</v>
      </c>
      <c r="BI9" s="183" t="s">
        <v>2769</v>
      </c>
      <c r="BJ9" s="183" t="s">
        <v>2770</v>
      </c>
      <c r="BK9" s="183" t="s">
        <v>2771</v>
      </c>
      <c r="BL9" s="183" t="s">
        <v>2769</v>
      </c>
      <c r="BM9" s="183" t="s">
        <v>2770</v>
      </c>
      <c r="BN9" s="183" t="s">
        <v>2771</v>
      </c>
      <c r="BO9" s="183" t="s">
        <v>2769</v>
      </c>
      <c r="BP9" s="183" t="s">
        <v>2770</v>
      </c>
      <c r="BQ9" s="183" t="s">
        <v>2771</v>
      </c>
      <c r="BR9" s="183" t="s">
        <v>2769</v>
      </c>
      <c r="BS9" s="183" t="s">
        <v>2770</v>
      </c>
      <c r="BT9" s="183" t="s">
        <v>2771</v>
      </c>
      <c r="BU9" s="183" t="s">
        <v>2769</v>
      </c>
      <c r="BV9" s="183" t="s">
        <v>2770</v>
      </c>
      <c r="BW9" s="183" t="s">
        <v>2771</v>
      </c>
      <c r="BX9" s="183" t="s">
        <v>2769</v>
      </c>
      <c r="BY9" s="183" t="s">
        <v>2770</v>
      </c>
      <c r="BZ9" s="183" t="s">
        <v>2771</v>
      </c>
      <c r="CA9" s="183" t="s">
        <v>2769</v>
      </c>
      <c r="CB9" s="183" t="s">
        <v>2770</v>
      </c>
      <c r="CC9" s="183" t="s">
        <v>2771</v>
      </c>
      <c r="CD9" s="183" t="s">
        <v>2769</v>
      </c>
      <c r="CE9" s="183" t="s">
        <v>2770</v>
      </c>
      <c r="CF9" s="183" t="s">
        <v>2771</v>
      </c>
      <c r="CG9" s="183" t="s">
        <v>2769</v>
      </c>
      <c r="CH9" s="183" t="s">
        <v>2770</v>
      </c>
      <c r="CI9" s="183" t="s">
        <v>2771</v>
      </c>
      <c r="CJ9" s="183" t="s">
        <v>2769</v>
      </c>
      <c r="CK9" s="183" t="s">
        <v>2770</v>
      </c>
      <c r="CL9" s="183" t="s">
        <v>2771</v>
      </c>
      <c r="CM9" s="183" t="s">
        <v>2769</v>
      </c>
      <c r="CN9" s="183" t="s">
        <v>2770</v>
      </c>
      <c r="CO9" s="183" t="s">
        <v>2771</v>
      </c>
      <c r="CP9" s="183" t="s">
        <v>2769</v>
      </c>
      <c r="CQ9" s="183" t="s">
        <v>2770</v>
      </c>
      <c r="CR9" s="183" t="s">
        <v>2771</v>
      </c>
      <c r="CS9" s="183" t="s">
        <v>2769</v>
      </c>
      <c r="CT9" s="183" t="s">
        <v>2770</v>
      </c>
      <c r="CU9" s="183" t="s">
        <v>2771</v>
      </c>
      <c r="CV9" s="183" t="s">
        <v>2769</v>
      </c>
      <c r="CW9" s="183" t="s">
        <v>2770</v>
      </c>
      <c r="CX9" s="183" t="s">
        <v>2771</v>
      </c>
      <c r="CY9" s="183" t="s">
        <v>2769</v>
      </c>
      <c r="CZ9" s="183" t="s">
        <v>2770</v>
      </c>
      <c r="DA9" s="183" t="s">
        <v>2771</v>
      </c>
      <c r="DB9" s="183" t="s">
        <v>2769</v>
      </c>
      <c r="DC9" s="183" t="s">
        <v>2770</v>
      </c>
      <c r="DD9" s="183" t="s">
        <v>2771</v>
      </c>
      <c r="DE9" s="183" t="s">
        <v>2769</v>
      </c>
      <c r="DF9" s="183" t="s">
        <v>2770</v>
      </c>
      <c r="DG9" s="183" t="s">
        <v>2771</v>
      </c>
      <c r="DH9" s="183" t="s">
        <v>2769</v>
      </c>
      <c r="DI9" s="183" t="s">
        <v>2770</v>
      </c>
      <c r="DJ9" s="183" t="s">
        <v>2771</v>
      </c>
      <c r="DK9" s="183" t="s">
        <v>2769</v>
      </c>
      <c r="DL9" s="183" t="s">
        <v>2770</v>
      </c>
      <c r="DM9" s="183" t="s">
        <v>2771</v>
      </c>
      <c r="DN9" s="183" t="s">
        <v>2769</v>
      </c>
      <c r="DO9" s="183" t="s">
        <v>2770</v>
      </c>
      <c r="DP9" s="183" t="s">
        <v>2771</v>
      </c>
      <c r="DQ9" s="183" t="s">
        <v>2769</v>
      </c>
      <c r="DR9" s="183" t="s">
        <v>2770</v>
      </c>
      <c r="DS9" s="183" t="s">
        <v>2771</v>
      </c>
      <c r="DT9" s="183" t="s">
        <v>2769</v>
      </c>
      <c r="DU9" s="183" t="s">
        <v>2770</v>
      </c>
      <c r="DV9" s="183" t="s">
        <v>2771</v>
      </c>
      <c r="DW9" s="183" t="s">
        <v>2769</v>
      </c>
      <c r="DX9" s="183" t="s">
        <v>2770</v>
      </c>
      <c r="DY9" s="183" t="s">
        <v>2771</v>
      </c>
      <c r="DZ9" s="183" t="s">
        <v>2769</v>
      </c>
      <c r="EA9" s="183" t="s">
        <v>2770</v>
      </c>
      <c r="EB9" s="183" t="s">
        <v>2771</v>
      </c>
      <c r="EC9" s="183" t="s">
        <v>2769</v>
      </c>
      <c r="ED9" s="183" t="s">
        <v>2770</v>
      </c>
      <c r="EE9" s="183" t="s">
        <v>2771</v>
      </c>
      <c r="EF9" s="183" t="s">
        <v>2769</v>
      </c>
      <c r="EG9" s="183" t="s">
        <v>2770</v>
      </c>
      <c r="EH9" s="183" t="s">
        <v>2771</v>
      </c>
      <c r="EI9" s="183" t="s">
        <v>2769</v>
      </c>
      <c r="EJ9" s="183" t="s">
        <v>2770</v>
      </c>
      <c r="EK9" s="183" t="s">
        <v>2771</v>
      </c>
      <c r="EL9" s="183" t="s">
        <v>2769</v>
      </c>
      <c r="EM9" s="183" t="s">
        <v>2770</v>
      </c>
      <c r="EN9" s="183" t="s">
        <v>2771</v>
      </c>
      <c r="EO9" s="183" t="s">
        <v>2769</v>
      </c>
      <c r="EP9" s="183" t="s">
        <v>2770</v>
      </c>
      <c r="EQ9" s="183" t="s">
        <v>2771</v>
      </c>
      <c r="ER9" s="183" t="s">
        <v>2769</v>
      </c>
      <c r="ES9" s="183" t="s">
        <v>2770</v>
      </c>
      <c r="ET9" s="183" t="s">
        <v>2771</v>
      </c>
    </row>
    <row r="10" spans="1:150" x14ac:dyDescent="0.25">
      <c r="A10" s="1"/>
      <c r="B10" s="184" t="s">
        <v>2772</v>
      </c>
      <c r="C10" s="184" t="s">
        <v>103</v>
      </c>
      <c r="D10" s="184" t="s">
        <v>106</v>
      </c>
      <c r="E10" s="184" t="s">
        <v>2773</v>
      </c>
      <c r="F10" s="184" t="s">
        <v>2774</v>
      </c>
      <c r="G10" s="184" t="s">
        <v>2775</v>
      </c>
      <c r="H10" s="184" t="s">
        <v>2648</v>
      </c>
      <c r="I10" s="184" t="s">
        <v>2648</v>
      </c>
      <c r="J10" s="184" t="s">
        <v>2775</v>
      </c>
      <c r="K10" s="184" t="s">
        <v>2648</v>
      </c>
      <c r="L10" s="184" t="s">
        <v>2648</v>
      </c>
      <c r="M10" s="184" t="s">
        <v>2775</v>
      </c>
      <c r="N10" s="184" t="s">
        <v>2648</v>
      </c>
      <c r="O10" s="184" t="s">
        <v>2648</v>
      </c>
      <c r="P10" s="184" t="s">
        <v>2775</v>
      </c>
      <c r="Q10" s="184" t="s">
        <v>2648</v>
      </c>
      <c r="R10" s="184" t="s">
        <v>2648</v>
      </c>
      <c r="S10" s="184" t="s">
        <v>2775</v>
      </c>
      <c r="T10" s="184" t="s">
        <v>2648</v>
      </c>
      <c r="U10" s="184" t="s">
        <v>2648</v>
      </c>
      <c r="V10" s="184" t="s">
        <v>2775</v>
      </c>
      <c r="W10" s="184" t="s">
        <v>2648</v>
      </c>
      <c r="X10" s="184" t="s">
        <v>2648</v>
      </c>
      <c r="Y10" s="184" t="s">
        <v>2775</v>
      </c>
      <c r="Z10" s="184" t="s">
        <v>2648</v>
      </c>
      <c r="AA10" s="184" t="s">
        <v>2648</v>
      </c>
      <c r="AB10" s="184" t="s">
        <v>2775</v>
      </c>
      <c r="AC10" s="184" t="s">
        <v>2648</v>
      </c>
      <c r="AD10" s="184" t="s">
        <v>2648</v>
      </c>
      <c r="AE10" s="184" t="s">
        <v>2775</v>
      </c>
      <c r="AF10" s="184" t="s">
        <v>2648</v>
      </c>
      <c r="AG10" s="184" t="s">
        <v>2648</v>
      </c>
      <c r="AH10" s="184" t="s">
        <v>2775</v>
      </c>
      <c r="AI10" s="184" t="s">
        <v>2648</v>
      </c>
      <c r="AJ10" s="184" t="s">
        <v>2648</v>
      </c>
      <c r="AK10" s="184" t="s">
        <v>2775</v>
      </c>
      <c r="AL10" s="184" t="s">
        <v>2648</v>
      </c>
      <c r="AM10" s="184" t="s">
        <v>2648</v>
      </c>
      <c r="AN10" s="184" t="s">
        <v>2775</v>
      </c>
      <c r="AO10" s="184" t="s">
        <v>2648</v>
      </c>
      <c r="AP10" s="184" t="s">
        <v>2648</v>
      </c>
      <c r="AQ10" s="184" t="s">
        <v>2775</v>
      </c>
      <c r="AR10" s="184" t="s">
        <v>2648</v>
      </c>
      <c r="AS10" s="184" t="s">
        <v>2648</v>
      </c>
      <c r="AT10" s="184" t="s">
        <v>2775</v>
      </c>
      <c r="AU10" s="184" t="s">
        <v>2648</v>
      </c>
      <c r="AV10" s="184" t="s">
        <v>2648</v>
      </c>
      <c r="AW10" s="184" t="s">
        <v>2775</v>
      </c>
      <c r="AX10" s="184" t="s">
        <v>2648</v>
      </c>
      <c r="AY10" s="184" t="s">
        <v>2648</v>
      </c>
      <c r="AZ10" s="184" t="s">
        <v>2775</v>
      </c>
      <c r="BA10" s="184" t="s">
        <v>2648</v>
      </c>
      <c r="BB10" s="184" t="s">
        <v>2648</v>
      </c>
      <c r="BC10" s="184" t="s">
        <v>2775</v>
      </c>
      <c r="BD10" s="184" t="s">
        <v>2648</v>
      </c>
      <c r="BE10" s="184" t="s">
        <v>2648</v>
      </c>
      <c r="BF10" s="184" t="s">
        <v>2775</v>
      </c>
      <c r="BG10" s="184" t="s">
        <v>2648</v>
      </c>
      <c r="BH10" s="184" t="s">
        <v>2648</v>
      </c>
      <c r="BI10" s="184" t="s">
        <v>2775</v>
      </c>
      <c r="BJ10" s="184" t="s">
        <v>2648</v>
      </c>
      <c r="BK10" s="184" t="s">
        <v>2648</v>
      </c>
      <c r="BL10" s="184" t="s">
        <v>2775</v>
      </c>
      <c r="BM10" s="184" t="s">
        <v>2648</v>
      </c>
      <c r="BN10" s="184" t="s">
        <v>2648</v>
      </c>
      <c r="BO10" s="184" t="s">
        <v>2775</v>
      </c>
      <c r="BP10" s="184" t="s">
        <v>2648</v>
      </c>
      <c r="BQ10" s="184" t="s">
        <v>2648</v>
      </c>
      <c r="BR10" s="184" t="s">
        <v>2775</v>
      </c>
      <c r="BS10" s="184" t="s">
        <v>2648</v>
      </c>
      <c r="BT10" s="184" t="s">
        <v>2648</v>
      </c>
      <c r="BU10" s="184" t="s">
        <v>2775</v>
      </c>
      <c r="BV10" s="184" t="s">
        <v>2648</v>
      </c>
      <c r="BW10" s="184" t="s">
        <v>2648</v>
      </c>
      <c r="BX10" s="184" t="s">
        <v>2775</v>
      </c>
      <c r="BY10" s="184" t="s">
        <v>2648</v>
      </c>
      <c r="BZ10" s="184" t="s">
        <v>2648</v>
      </c>
      <c r="CA10" s="184" t="s">
        <v>2775</v>
      </c>
      <c r="CB10" s="184" t="s">
        <v>2648</v>
      </c>
      <c r="CC10" s="184" t="s">
        <v>2648</v>
      </c>
      <c r="CD10" s="184" t="s">
        <v>2775</v>
      </c>
      <c r="CE10" s="184" t="s">
        <v>2648</v>
      </c>
      <c r="CF10" s="184" t="s">
        <v>2648</v>
      </c>
      <c r="CG10" s="184" t="s">
        <v>2775</v>
      </c>
      <c r="CH10" s="184" t="s">
        <v>2648</v>
      </c>
      <c r="CI10" s="184" t="s">
        <v>2648</v>
      </c>
      <c r="CJ10" s="184" t="s">
        <v>2775</v>
      </c>
      <c r="CK10" s="184" t="s">
        <v>2648</v>
      </c>
      <c r="CL10" s="184" t="s">
        <v>2648</v>
      </c>
      <c r="CM10" s="184" t="s">
        <v>2775</v>
      </c>
      <c r="CN10" s="184" t="s">
        <v>2648</v>
      </c>
      <c r="CO10" s="184" t="s">
        <v>2648</v>
      </c>
      <c r="CP10" s="184" t="s">
        <v>2775</v>
      </c>
      <c r="CQ10" s="184" t="s">
        <v>2648</v>
      </c>
      <c r="CR10" s="184" t="s">
        <v>2648</v>
      </c>
      <c r="CS10" s="184" t="s">
        <v>2775</v>
      </c>
      <c r="CT10" s="184" t="s">
        <v>2648</v>
      </c>
      <c r="CU10" s="184" t="s">
        <v>2648</v>
      </c>
      <c r="CV10" s="184" t="s">
        <v>2775</v>
      </c>
      <c r="CW10" s="184" t="s">
        <v>2648</v>
      </c>
      <c r="CX10" s="184" t="s">
        <v>2648</v>
      </c>
      <c r="CY10" s="184" t="s">
        <v>2775</v>
      </c>
      <c r="CZ10" s="184" t="s">
        <v>2648</v>
      </c>
      <c r="DA10" s="184" t="s">
        <v>2648</v>
      </c>
      <c r="DB10" s="184" t="s">
        <v>2775</v>
      </c>
      <c r="DC10" s="184" t="s">
        <v>2648</v>
      </c>
      <c r="DD10" s="184" t="s">
        <v>2648</v>
      </c>
      <c r="DE10" s="184" t="s">
        <v>2775</v>
      </c>
      <c r="DF10" s="184" t="s">
        <v>2648</v>
      </c>
      <c r="DG10" s="184" t="s">
        <v>2648</v>
      </c>
      <c r="DH10" s="184" t="s">
        <v>2775</v>
      </c>
      <c r="DI10" s="184" t="s">
        <v>2648</v>
      </c>
      <c r="DJ10" s="184" t="s">
        <v>2648</v>
      </c>
      <c r="DK10" s="184" t="s">
        <v>2775</v>
      </c>
      <c r="DL10" s="184" t="s">
        <v>2648</v>
      </c>
      <c r="DM10" s="184" t="s">
        <v>2648</v>
      </c>
      <c r="DN10" s="184" t="s">
        <v>2775</v>
      </c>
      <c r="DO10" s="184" t="s">
        <v>2648</v>
      </c>
      <c r="DP10" s="184" t="s">
        <v>2648</v>
      </c>
      <c r="DQ10" s="184" t="s">
        <v>2775</v>
      </c>
      <c r="DR10" s="184" t="s">
        <v>2648</v>
      </c>
      <c r="DS10" s="184" t="s">
        <v>2648</v>
      </c>
      <c r="DT10" s="184" t="s">
        <v>2775</v>
      </c>
      <c r="DU10" s="184" t="s">
        <v>2648</v>
      </c>
      <c r="DV10" s="184" t="s">
        <v>2648</v>
      </c>
      <c r="DW10" s="184" t="s">
        <v>2775</v>
      </c>
      <c r="DX10" s="184" t="s">
        <v>2648</v>
      </c>
      <c r="DY10" s="184" t="s">
        <v>2648</v>
      </c>
      <c r="DZ10" s="184" t="s">
        <v>2775</v>
      </c>
      <c r="EA10" s="184" t="s">
        <v>2648</v>
      </c>
      <c r="EB10" s="184" t="s">
        <v>2648</v>
      </c>
      <c r="EC10" s="184" t="s">
        <v>2775</v>
      </c>
      <c r="ED10" s="184" t="s">
        <v>2648</v>
      </c>
      <c r="EE10" s="184" t="s">
        <v>2648</v>
      </c>
      <c r="EF10" s="184" t="s">
        <v>2775</v>
      </c>
      <c r="EG10" s="184" t="s">
        <v>2648</v>
      </c>
      <c r="EH10" s="184" t="s">
        <v>2648</v>
      </c>
      <c r="EI10" s="184" t="s">
        <v>2775</v>
      </c>
      <c r="EJ10" s="184" t="s">
        <v>2648</v>
      </c>
      <c r="EK10" s="184" t="s">
        <v>2648</v>
      </c>
      <c r="EL10" s="184" t="s">
        <v>2775</v>
      </c>
      <c r="EM10" s="184" t="s">
        <v>2648</v>
      </c>
      <c r="EN10" s="184" t="s">
        <v>2648</v>
      </c>
      <c r="EO10" s="184" t="s">
        <v>2775</v>
      </c>
      <c r="EP10" s="184" t="s">
        <v>2648</v>
      </c>
      <c r="EQ10" s="184" t="s">
        <v>2648</v>
      </c>
      <c r="ER10" s="184" t="s">
        <v>2775</v>
      </c>
      <c r="ES10" s="184" t="s">
        <v>2648</v>
      </c>
      <c r="ET10" s="184" t="s">
        <v>2648</v>
      </c>
    </row>
    <row r="11" spans="1:150" x14ac:dyDescent="0.25">
      <c r="A11" s="1"/>
      <c r="B11" s="185" t="s">
        <v>2776</v>
      </c>
      <c r="C11" s="185" t="s">
        <v>103</v>
      </c>
      <c r="D11" s="185" t="s">
        <v>106</v>
      </c>
      <c r="E11" s="185" t="s">
        <v>2777</v>
      </c>
      <c r="F11" s="185" t="s">
        <v>2778</v>
      </c>
      <c r="G11" s="186" t="s">
        <v>2775</v>
      </c>
      <c r="H11" s="186" t="s">
        <v>844</v>
      </c>
      <c r="I11" s="186" t="s">
        <v>844</v>
      </c>
      <c r="J11" s="186" t="s">
        <v>2775</v>
      </c>
      <c r="K11" s="186" t="s">
        <v>844</v>
      </c>
      <c r="L11" s="186" t="s">
        <v>844</v>
      </c>
      <c r="M11" s="186" t="s">
        <v>2775</v>
      </c>
      <c r="N11" s="186" t="s">
        <v>844</v>
      </c>
      <c r="O11" s="186" t="s">
        <v>844</v>
      </c>
      <c r="P11" s="186" t="s">
        <v>2775</v>
      </c>
      <c r="Q11" s="186" t="s">
        <v>844</v>
      </c>
      <c r="R11" s="186" t="s">
        <v>844</v>
      </c>
      <c r="S11" s="186" t="s">
        <v>2775</v>
      </c>
      <c r="T11" s="186" t="s">
        <v>844</v>
      </c>
      <c r="U11" s="186" t="s">
        <v>844</v>
      </c>
      <c r="V11" s="186" t="s">
        <v>2775</v>
      </c>
      <c r="W11" s="186" t="s">
        <v>844</v>
      </c>
      <c r="X11" s="186" t="s">
        <v>844</v>
      </c>
      <c r="Y11" s="186" t="s">
        <v>2775</v>
      </c>
      <c r="Z11" s="186" t="s">
        <v>844</v>
      </c>
      <c r="AA11" s="186" t="s">
        <v>844</v>
      </c>
      <c r="AB11" s="186" t="s">
        <v>2775</v>
      </c>
      <c r="AC11" s="186" t="s">
        <v>844</v>
      </c>
      <c r="AD11" s="186" t="s">
        <v>844</v>
      </c>
      <c r="AE11" s="186" t="s">
        <v>2775</v>
      </c>
      <c r="AF11" s="186" t="s">
        <v>844</v>
      </c>
      <c r="AG11" s="186" t="s">
        <v>844</v>
      </c>
      <c r="AH11" s="186" t="s">
        <v>2775</v>
      </c>
      <c r="AI11" s="186" t="s">
        <v>844</v>
      </c>
      <c r="AJ11" s="186" t="s">
        <v>844</v>
      </c>
      <c r="AK11" s="186" t="s">
        <v>2775</v>
      </c>
      <c r="AL11" s="186" t="s">
        <v>844</v>
      </c>
      <c r="AM11" s="186" t="s">
        <v>844</v>
      </c>
      <c r="AN11" s="186" t="s">
        <v>2775</v>
      </c>
      <c r="AO11" s="186" t="s">
        <v>844</v>
      </c>
      <c r="AP11" s="186" t="s">
        <v>844</v>
      </c>
      <c r="AQ11" s="186" t="s">
        <v>2775</v>
      </c>
      <c r="AR11" s="186" t="s">
        <v>844</v>
      </c>
      <c r="AS11" s="186" t="s">
        <v>844</v>
      </c>
      <c r="AT11" s="186" t="s">
        <v>2775</v>
      </c>
      <c r="AU11" s="186" t="s">
        <v>844</v>
      </c>
      <c r="AV11" s="186" t="s">
        <v>844</v>
      </c>
      <c r="AW11" s="186" t="s">
        <v>2775</v>
      </c>
      <c r="AX11" s="186" t="s">
        <v>844</v>
      </c>
      <c r="AY11" s="186" t="s">
        <v>844</v>
      </c>
      <c r="AZ11" s="186" t="s">
        <v>2775</v>
      </c>
      <c r="BA11" s="186" t="s">
        <v>844</v>
      </c>
      <c r="BB11" s="186" t="s">
        <v>844</v>
      </c>
      <c r="BC11" s="186" t="s">
        <v>2775</v>
      </c>
      <c r="BD11" s="186" t="s">
        <v>844</v>
      </c>
      <c r="BE11" s="186" t="s">
        <v>844</v>
      </c>
      <c r="BF11" s="186" t="s">
        <v>2775</v>
      </c>
      <c r="BG11" s="186" t="s">
        <v>844</v>
      </c>
      <c r="BH11" s="186" t="s">
        <v>844</v>
      </c>
      <c r="BI11" s="186" t="s">
        <v>2775</v>
      </c>
      <c r="BJ11" s="186" t="s">
        <v>844</v>
      </c>
      <c r="BK11" s="186" t="s">
        <v>844</v>
      </c>
      <c r="BL11" s="186" t="s">
        <v>2775</v>
      </c>
      <c r="BM11" s="186" t="s">
        <v>844</v>
      </c>
      <c r="BN11" s="186" t="s">
        <v>844</v>
      </c>
      <c r="BO11" s="186" t="s">
        <v>2775</v>
      </c>
      <c r="BP11" s="186" t="s">
        <v>844</v>
      </c>
      <c r="BQ11" s="186" t="s">
        <v>844</v>
      </c>
      <c r="BR11" s="186" t="s">
        <v>2775</v>
      </c>
      <c r="BS11" s="186" t="s">
        <v>844</v>
      </c>
      <c r="BT11" s="186" t="s">
        <v>844</v>
      </c>
      <c r="BU11" s="186" t="s">
        <v>2775</v>
      </c>
      <c r="BV11" s="186" t="s">
        <v>844</v>
      </c>
      <c r="BW11" s="186" t="s">
        <v>844</v>
      </c>
      <c r="BX11" s="186" t="s">
        <v>2775</v>
      </c>
      <c r="BY11" s="186" t="s">
        <v>844</v>
      </c>
      <c r="BZ11" s="186" t="s">
        <v>844</v>
      </c>
      <c r="CA11" s="186" t="s">
        <v>2775</v>
      </c>
      <c r="CB11" s="186" t="s">
        <v>844</v>
      </c>
      <c r="CC11" s="186" t="s">
        <v>844</v>
      </c>
      <c r="CD11" s="186" t="s">
        <v>2775</v>
      </c>
      <c r="CE11" s="186" t="s">
        <v>844</v>
      </c>
      <c r="CF11" s="186" t="s">
        <v>844</v>
      </c>
      <c r="CG11" s="186" t="s">
        <v>2775</v>
      </c>
      <c r="CH11" s="186" t="s">
        <v>844</v>
      </c>
      <c r="CI11" s="186" t="s">
        <v>844</v>
      </c>
      <c r="CJ11" s="186" t="s">
        <v>2775</v>
      </c>
      <c r="CK11" s="186" t="s">
        <v>844</v>
      </c>
      <c r="CL11" s="186" t="s">
        <v>844</v>
      </c>
      <c r="CM11" s="186" t="s">
        <v>2775</v>
      </c>
      <c r="CN11" s="186" t="s">
        <v>844</v>
      </c>
      <c r="CO11" s="186" t="s">
        <v>844</v>
      </c>
      <c r="CP11" s="186" t="s">
        <v>2775</v>
      </c>
      <c r="CQ11" s="186" t="s">
        <v>844</v>
      </c>
      <c r="CR11" s="186" t="s">
        <v>844</v>
      </c>
      <c r="CS11" s="186" t="s">
        <v>2775</v>
      </c>
      <c r="CT11" s="186" t="s">
        <v>844</v>
      </c>
      <c r="CU11" s="186" t="s">
        <v>844</v>
      </c>
      <c r="CV11" s="186" t="s">
        <v>2775</v>
      </c>
      <c r="CW11" s="186" t="s">
        <v>844</v>
      </c>
      <c r="CX11" s="186" t="s">
        <v>844</v>
      </c>
      <c r="CY11" s="186" t="s">
        <v>2775</v>
      </c>
      <c r="CZ11" s="186" t="s">
        <v>844</v>
      </c>
      <c r="DA11" s="186" t="s">
        <v>844</v>
      </c>
      <c r="DB11" s="186" t="s">
        <v>2775</v>
      </c>
      <c r="DC11" s="186" t="s">
        <v>844</v>
      </c>
      <c r="DD11" s="186" t="s">
        <v>844</v>
      </c>
      <c r="DE11" s="186" t="s">
        <v>2775</v>
      </c>
      <c r="DF11" s="186" t="s">
        <v>844</v>
      </c>
      <c r="DG11" s="186" t="s">
        <v>844</v>
      </c>
      <c r="DH11" s="186" t="s">
        <v>2775</v>
      </c>
      <c r="DI11" s="186" t="s">
        <v>844</v>
      </c>
      <c r="DJ11" s="186" t="s">
        <v>844</v>
      </c>
      <c r="DK11" s="186" t="s">
        <v>2775</v>
      </c>
      <c r="DL11" s="186" t="s">
        <v>844</v>
      </c>
      <c r="DM11" s="186" t="s">
        <v>844</v>
      </c>
      <c r="DN11" s="186" t="s">
        <v>2775</v>
      </c>
      <c r="DO11" s="186" t="s">
        <v>844</v>
      </c>
      <c r="DP11" s="186" t="s">
        <v>844</v>
      </c>
      <c r="DQ11" s="186" t="s">
        <v>2775</v>
      </c>
      <c r="DR11" s="186" t="s">
        <v>844</v>
      </c>
      <c r="DS11" s="186" t="s">
        <v>844</v>
      </c>
      <c r="DT11" s="186" t="s">
        <v>2775</v>
      </c>
      <c r="DU11" s="186" t="s">
        <v>844</v>
      </c>
      <c r="DV11" s="186" t="s">
        <v>844</v>
      </c>
      <c r="DW11" s="186" t="s">
        <v>2775</v>
      </c>
      <c r="DX11" s="186" t="s">
        <v>844</v>
      </c>
      <c r="DY11" s="186" t="s">
        <v>844</v>
      </c>
      <c r="DZ11" s="186" t="s">
        <v>2775</v>
      </c>
      <c r="EA11" s="186" t="s">
        <v>844</v>
      </c>
      <c r="EB11" s="186" t="s">
        <v>844</v>
      </c>
      <c r="EC11" s="186" t="s">
        <v>2775</v>
      </c>
      <c r="ED11" s="186" t="s">
        <v>844</v>
      </c>
      <c r="EE11" s="186" t="s">
        <v>844</v>
      </c>
      <c r="EF11" s="186" t="s">
        <v>2775</v>
      </c>
      <c r="EG11" s="186" t="s">
        <v>844</v>
      </c>
      <c r="EH11" s="186" t="s">
        <v>844</v>
      </c>
      <c r="EI11" s="186" t="s">
        <v>2775</v>
      </c>
      <c r="EJ11" s="186" t="s">
        <v>844</v>
      </c>
      <c r="EK11" s="186" t="s">
        <v>844</v>
      </c>
      <c r="EL11" s="186" t="s">
        <v>2775</v>
      </c>
      <c r="EM11" s="186" t="s">
        <v>844</v>
      </c>
      <c r="EN11" s="186" t="s">
        <v>844</v>
      </c>
      <c r="EO11" s="186" t="s">
        <v>2775</v>
      </c>
      <c r="EP11" s="186" t="s">
        <v>844</v>
      </c>
      <c r="EQ11" s="186" t="s">
        <v>844</v>
      </c>
      <c r="ER11" s="186" t="s">
        <v>2775</v>
      </c>
      <c r="ES11" s="186" t="s">
        <v>844</v>
      </c>
      <c r="ET11" s="186" t="s">
        <v>844</v>
      </c>
    </row>
    <row r="12" spans="1:150" x14ac:dyDescent="0.25">
      <c r="A12" s="1"/>
      <c r="B12" s="185" t="s">
        <v>2779</v>
      </c>
      <c r="C12" s="185" t="s">
        <v>103</v>
      </c>
      <c r="D12" s="185" t="s">
        <v>106</v>
      </c>
      <c r="E12" s="185" t="s">
        <v>2780</v>
      </c>
      <c r="F12" s="185" t="s">
        <v>2781</v>
      </c>
      <c r="G12" s="186" t="s">
        <v>2775</v>
      </c>
      <c r="H12" s="186" t="s">
        <v>844</v>
      </c>
      <c r="I12" s="186" t="s">
        <v>844</v>
      </c>
      <c r="J12" s="186" t="s">
        <v>2775</v>
      </c>
      <c r="K12" s="186" t="s">
        <v>844</v>
      </c>
      <c r="L12" s="186" t="s">
        <v>844</v>
      </c>
      <c r="M12" s="186" t="s">
        <v>2775</v>
      </c>
      <c r="N12" s="186" t="s">
        <v>844</v>
      </c>
      <c r="O12" s="186" t="s">
        <v>844</v>
      </c>
      <c r="P12" s="186" t="s">
        <v>2775</v>
      </c>
      <c r="Q12" s="186" t="s">
        <v>844</v>
      </c>
      <c r="R12" s="186" t="s">
        <v>844</v>
      </c>
      <c r="S12" s="186" t="s">
        <v>2775</v>
      </c>
      <c r="T12" s="186" t="s">
        <v>844</v>
      </c>
      <c r="U12" s="186" t="s">
        <v>844</v>
      </c>
      <c r="V12" s="186" t="s">
        <v>2775</v>
      </c>
      <c r="W12" s="186" t="s">
        <v>844</v>
      </c>
      <c r="X12" s="186" t="s">
        <v>844</v>
      </c>
      <c r="Y12" s="186" t="s">
        <v>2775</v>
      </c>
      <c r="Z12" s="186" t="s">
        <v>844</v>
      </c>
      <c r="AA12" s="186" t="s">
        <v>844</v>
      </c>
      <c r="AB12" s="186" t="s">
        <v>2775</v>
      </c>
      <c r="AC12" s="186" t="s">
        <v>844</v>
      </c>
      <c r="AD12" s="186" t="s">
        <v>844</v>
      </c>
      <c r="AE12" s="186" t="s">
        <v>2775</v>
      </c>
      <c r="AF12" s="186" t="s">
        <v>844</v>
      </c>
      <c r="AG12" s="186" t="s">
        <v>844</v>
      </c>
      <c r="AH12" s="186" t="s">
        <v>2775</v>
      </c>
      <c r="AI12" s="186" t="s">
        <v>844</v>
      </c>
      <c r="AJ12" s="186" t="s">
        <v>844</v>
      </c>
      <c r="AK12" s="186" t="s">
        <v>2775</v>
      </c>
      <c r="AL12" s="186" t="s">
        <v>844</v>
      </c>
      <c r="AM12" s="186" t="s">
        <v>844</v>
      </c>
      <c r="AN12" s="186" t="s">
        <v>2775</v>
      </c>
      <c r="AO12" s="186" t="s">
        <v>844</v>
      </c>
      <c r="AP12" s="186" t="s">
        <v>844</v>
      </c>
      <c r="AQ12" s="186" t="s">
        <v>2775</v>
      </c>
      <c r="AR12" s="186" t="s">
        <v>844</v>
      </c>
      <c r="AS12" s="186" t="s">
        <v>844</v>
      </c>
      <c r="AT12" s="186" t="s">
        <v>2775</v>
      </c>
      <c r="AU12" s="186" t="s">
        <v>844</v>
      </c>
      <c r="AV12" s="186" t="s">
        <v>844</v>
      </c>
      <c r="AW12" s="186" t="s">
        <v>2775</v>
      </c>
      <c r="AX12" s="186" t="s">
        <v>844</v>
      </c>
      <c r="AY12" s="186" t="s">
        <v>844</v>
      </c>
      <c r="AZ12" s="186" t="s">
        <v>2775</v>
      </c>
      <c r="BA12" s="186" t="s">
        <v>844</v>
      </c>
      <c r="BB12" s="186" t="s">
        <v>844</v>
      </c>
      <c r="BC12" s="186" t="s">
        <v>2775</v>
      </c>
      <c r="BD12" s="186" t="s">
        <v>844</v>
      </c>
      <c r="BE12" s="186" t="s">
        <v>844</v>
      </c>
      <c r="BF12" s="186" t="s">
        <v>2775</v>
      </c>
      <c r="BG12" s="186" t="s">
        <v>844</v>
      </c>
      <c r="BH12" s="186" t="s">
        <v>844</v>
      </c>
      <c r="BI12" s="186" t="s">
        <v>2775</v>
      </c>
      <c r="BJ12" s="186" t="s">
        <v>844</v>
      </c>
      <c r="BK12" s="186" t="s">
        <v>844</v>
      </c>
      <c r="BL12" s="186" t="s">
        <v>2775</v>
      </c>
      <c r="BM12" s="186" t="s">
        <v>844</v>
      </c>
      <c r="BN12" s="186" t="s">
        <v>844</v>
      </c>
      <c r="BO12" s="186" t="s">
        <v>2775</v>
      </c>
      <c r="BP12" s="186" t="s">
        <v>844</v>
      </c>
      <c r="BQ12" s="186" t="s">
        <v>844</v>
      </c>
      <c r="BR12" s="186" t="s">
        <v>2775</v>
      </c>
      <c r="BS12" s="186" t="s">
        <v>844</v>
      </c>
      <c r="BT12" s="186" t="s">
        <v>844</v>
      </c>
      <c r="BU12" s="186" t="s">
        <v>2775</v>
      </c>
      <c r="BV12" s="186" t="s">
        <v>844</v>
      </c>
      <c r="BW12" s="186" t="s">
        <v>844</v>
      </c>
      <c r="BX12" s="186" t="s">
        <v>2775</v>
      </c>
      <c r="BY12" s="186" t="s">
        <v>844</v>
      </c>
      <c r="BZ12" s="186" t="s">
        <v>844</v>
      </c>
      <c r="CA12" s="186" t="s">
        <v>2775</v>
      </c>
      <c r="CB12" s="186" t="s">
        <v>844</v>
      </c>
      <c r="CC12" s="186" t="s">
        <v>844</v>
      </c>
      <c r="CD12" s="186" t="s">
        <v>2775</v>
      </c>
      <c r="CE12" s="186" t="s">
        <v>844</v>
      </c>
      <c r="CF12" s="186" t="s">
        <v>844</v>
      </c>
      <c r="CG12" s="186" t="s">
        <v>2775</v>
      </c>
      <c r="CH12" s="186" t="s">
        <v>844</v>
      </c>
      <c r="CI12" s="186" t="s">
        <v>844</v>
      </c>
      <c r="CJ12" s="186" t="s">
        <v>2775</v>
      </c>
      <c r="CK12" s="186" t="s">
        <v>844</v>
      </c>
      <c r="CL12" s="186" t="s">
        <v>844</v>
      </c>
      <c r="CM12" s="186" t="s">
        <v>2775</v>
      </c>
      <c r="CN12" s="186" t="s">
        <v>844</v>
      </c>
      <c r="CO12" s="186" t="s">
        <v>844</v>
      </c>
      <c r="CP12" s="186" t="s">
        <v>2775</v>
      </c>
      <c r="CQ12" s="186" t="s">
        <v>844</v>
      </c>
      <c r="CR12" s="186" t="s">
        <v>844</v>
      </c>
      <c r="CS12" s="186" t="s">
        <v>2775</v>
      </c>
      <c r="CT12" s="186" t="s">
        <v>844</v>
      </c>
      <c r="CU12" s="186" t="s">
        <v>844</v>
      </c>
      <c r="CV12" s="186" t="s">
        <v>2775</v>
      </c>
      <c r="CW12" s="186" t="s">
        <v>844</v>
      </c>
      <c r="CX12" s="186" t="s">
        <v>844</v>
      </c>
      <c r="CY12" s="186" t="s">
        <v>2775</v>
      </c>
      <c r="CZ12" s="186" t="s">
        <v>844</v>
      </c>
      <c r="DA12" s="186" t="s">
        <v>844</v>
      </c>
      <c r="DB12" s="186" t="s">
        <v>2775</v>
      </c>
      <c r="DC12" s="186" t="s">
        <v>844</v>
      </c>
      <c r="DD12" s="186" t="s">
        <v>844</v>
      </c>
      <c r="DE12" s="186" t="s">
        <v>2775</v>
      </c>
      <c r="DF12" s="186" t="s">
        <v>844</v>
      </c>
      <c r="DG12" s="186" t="s">
        <v>844</v>
      </c>
      <c r="DH12" s="186" t="s">
        <v>2775</v>
      </c>
      <c r="DI12" s="186" t="s">
        <v>844</v>
      </c>
      <c r="DJ12" s="186" t="s">
        <v>844</v>
      </c>
      <c r="DK12" s="186" t="s">
        <v>2775</v>
      </c>
      <c r="DL12" s="186" t="s">
        <v>844</v>
      </c>
      <c r="DM12" s="186" t="s">
        <v>844</v>
      </c>
      <c r="DN12" s="186" t="s">
        <v>2775</v>
      </c>
      <c r="DO12" s="186" t="s">
        <v>844</v>
      </c>
      <c r="DP12" s="186" t="s">
        <v>844</v>
      </c>
      <c r="DQ12" s="186" t="s">
        <v>2775</v>
      </c>
      <c r="DR12" s="186" t="s">
        <v>844</v>
      </c>
      <c r="DS12" s="186" t="s">
        <v>844</v>
      </c>
      <c r="DT12" s="186" t="s">
        <v>2775</v>
      </c>
      <c r="DU12" s="186" t="s">
        <v>844</v>
      </c>
      <c r="DV12" s="186" t="s">
        <v>844</v>
      </c>
      <c r="DW12" s="186" t="s">
        <v>2775</v>
      </c>
      <c r="DX12" s="186" t="s">
        <v>844</v>
      </c>
      <c r="DY12" s="186" t="s">
        <v>844</v>
      </c>
      <c r="DZ12" s="186" t="s">
        <v>2775</v>
      </c>
      <c r="EA12" s="186" t="s">
        <v>844</v>
      </c>
      <c r="EB12" s="186" t="s">
        <v>844</v>
      </c>
      <c r="EC12" s="186" t="s">
        <v>2775</v>
      </c>
      <c r="ED12" s="186" t="s">
        <v>844</v>
      </c>
      <c r="EE12" s="186" t="s">
        <v>844</v>
      </c>
      <c r="EF12" s="186" t="s">
        <v>2775</v>
      </c>
      <c r="EG12" s="186" t="s">
        <v>844</v>
      </c>
      <c r="EH12" s="186" t="s">
        <v>844</v>
      </c>
      <c r="EI12" s="186" t="s">
        <v>2775</v>
      </c>
      <c r="EJ12" s="186" t="s">
        <v>844</v>
      </c>
      <c r="EK12" s="186" t="s">
        <v>844</v>
      </c>
      <c r="EL12" s="186" t="s">
        <v>2775</v>
      </c>
      <c r="EM12" s="186" t="s">
        <v>844</v>
      </c>
      <c r="EN12" s="186" t="s">
        <v>844</v>
      </c>
      <c r="EO12" s="186" t="s">
        <v>2775</v>
      </c>
      <c r="EP12" s="186" t="s">
        <v>844</v>
      </c>
      <c r="EQ12" s="186" t="s">
        <v>844</v>
      </c>
      <c r="ER12" s="186" t="s">
        <v>2775</v>
      </c>
      <c r="ES12" s="186" t="s">
        <v>844</v>
      </c>
      <c r="ET12" s="186" t="s">
        <v>844</v>
      </c>
    </row>
    <row r="13" spans="1:150" x14ac:dyDescent="0.25">
      <c r="A13" s="1"/>
      <c r="B13" s="185" t="s">
        <v>2782</v>
      </c>
      <c r="C13" s="185" t="s">
        <v>103</v>
      </c>
      <c r="D13" s="185" t="s">
        <v>106</v>
      </c>
      <c r="E13" s="185" t="s">
        <v>2783</v>
      </c>
      <c r="F13" s="185" t="s">
        <v>2784</v>
      </c>
      <c r="G13" s="186" t="s">
        <v>2775</v>
      </c>
      <c r="H13" s="186" t="s">
        <v>844</v>
      </c>
      <c r="I13" s="186" t="s">
        <v>844</v>
      </c>
      <c r="J13" s="186" t="s">
        <v>2775</v>
      </c>
      <c r="K13" s="186" t="s">
        <v>844</v>
      </c>
      <c r="L13" s="186" t="s">
        <v>844</v>
      </c>
      <c r="M13" s="186" t="s">
        <v>2775</v>
      </c>
      <c r="N13" s="186" t="s">
        <v>844</v>
      </c>
      <c r="O13" s="186" t="s">
        <v>844</v>
      </c>
      <c r="P13" s="186" t="s">
        <v>2775</v>
      </c>
      <c r="Q13" s="186" t="s">
        <v>844</v>
      </c>
      <c r="R13" s="186" t="s">
        <v>844</v>
      </c>
      <c r="S13" s="186" t="s">
        <v>2775</v>
      </c>
      <c r="T13" s="186" t="s">
        <v>844</v>
      </c>
      <c r="U13" s="186" t="s">
        <v>844</v>
      </c>
      <c r="V13" s="186" t="s">
        <v>2775</v>
      </c>
      <c r="W13" s="186" t="s">
        <v>844</v>
      </c>
      <c r="X13" s="186" t="s">
        <v>844</v>
      </c>
      <c r="Y13" s="186" t="s">
        <v>2775</v>
      </c>
      <c r="Z13" s="186" t="s">
        <v>844</v>
      </c>
      <c r="AA13" s="186" t="s">
        <v>844</v>
      </c>
      <c r="AB13" s="186" t="s">
        <v>2775</v>
      </c>
      <c r="AC13" s="186" t="s">
        <v>844</v>
      </c>
      <c r="AD13" s="186" t="s">
        <v>844</v>
      </c>
      <c r="AE13" s="186" t="s">
        <v>2775</v>
      </c>
      <c r="AF13" s="186" t="s">
        <v>844</v>
      </c>
      <c r="AG13" s="186" t="s">
        <v>844</v>
      </c>
      <c r="AH13" s="186" t="s">
        <v>2775</v>
      </c>
      <c r="AI13" s="186" t="s">
        <v>844</v>
      </c>
      <c r="AJ13" s="186" t="s">
        <v>844</v>
      </c>
      <c r="AK13" s="186" t="s">
        <v>2775</v>
      </c>
      <c r="AL13" s="186" t="s">
        <v>844</v>
      </c>
      <c r="AM13" s="186" t="s">
        <v>844</v>
      </c>
      <c r="AN13" s="186" t="s">
        <v>2775</v>
      </c>
      <c r="AO13" s="186" t="s">
        <v>844</v>
      </c>
      <c r="AP13" s="186" t="s">
        <v>844</v>
      </c>
      <c r="AQ13" s="186" t="s">
        <v>2775</v>
      </c>
      <c r="AR13" s="186" t="s">
        <v>844</v>
      </c>
      <c r="AS13" s="186" t="s">
        <v>844</v>
      </c>
      <c r="AT13" s="186" t="s">
        <v>2775</v>
      </c>
      <c r="AU13" s="186" t="s">
        <v>844</v>
      </c>
      <c r="AV13" s="186" t="s">
        <v>844</v>
      </c>
      <c r="AW13" s="186" t="s">
        <v>2775</v>
      </c>
      <c r="AX13" s="186" t="s">
        <v>844</v>
      </c>
      <c r="AY13" s="186" t="s">
        <v>844</v>
      </c>
      <c r="AZ13" s="186" t="s">
        <v>2775</v>
      </c>
      <c r="BA13" s="186" t="s">
        <v>844</v>
      </c>
      <c r="BB13" s="186" t="s">
        <v>844</v>
      </c>
      <c r="BC13" s="186" t="s">
        <v>2775</v>
      </c>
      <c r="BD13" s="186" t="s">
        <v>844</v>
      </c>
      <c r="BE13" s="186" t="s">
        <v>844</v>
      </c>
      <c r="BF13" s="186" t="s">
        <v>2775</v>
      </c>
      <c r="BG13" s="186" t="s">
        <v>844</v>
      </c>
      <c r="BH13" s="186" t="s">
        <v>844</v>
      </c>
      <c r="BI13" s="186" t="s">
        <v>2775</v>
      </c>
      <c r="BJ13" s="186" t="s">
        <v>844</v>
      </c>
      <c r="BK13" s="186" t="s">
        <v>844</v>
      </c>
      <c r="BL13" s="186" t="s">
        <v>2775</v>
      </c>
      <c r="BM13" s="186" t="s">
        <v>844</v>
      </c>
      <c r="BN13" s="186" t="s">
        <v>844</v>
      </c>
      <c r="BO13" s="186" t="s">
        <v>2775</v>
      </c>
      <c r="BP13" s="186" t="s">
        <v>844</v>
      </c>
      <c r="BQ13" s="186" t="s">
        <v>844</v>
      </c>
      <c r="BR13" s="186" t="s">
        <v>2775</v>
      </c>
      <c r="BS13" s="186" t="s">
        <v>844</v>
      </c>
      <c r="BT13" s="186" t="s">
        <v>844</v>
      </c>
      <c r="BU13" s="186" t="s">
        <v>2775</v>
      </c>
      <c r="BV13" s="186" t="s">
        <v>844</v>
      </c>
      <c r="BW13" s="186" t="s">
        <v>844</v>
      </c>
      <c r="BX13" s="186" t="s">
        <v>2775</v>
      </c>
      <c r="BY13" s="186" t="s">
        <v>844</v>
      </c>
      <c r="BZ13" s="186" t="s">
        <v>844</v>
      </c>
      <c r="CA13" s="186" t="s">
        <v>2775</v>
      </c>
      <c r="CB13" s="186" t="s">
        <v>844</v>
      </c>
      <c r="CC13" s="186" t="s">
        <v>844</v>
      </c>
      <c r="CD13" s="186" t="s">
        <v>2775</v>
      </c>
      <c r="CE13" s="186" t="s">
        <v>844</v>
      </c>
      <c r="CF13" s="186" t="s">
        <v>844</v>
      </c>
      <c r="CG13" s="186" t="s">
        <v>2775</v>
      </c>
      <c r="CH13" s="186" t="s">
        <v>844</v>
      </c>
      <c r="CI13" s="186" t="s">
        <v>844</v>
      </c>
      <c r="CJ13" s="186" t="s">
        <v>2775</v>
      </c>
      <c r="CK13" s="186" t="s">
        <v>844</v>
      </c>
      <c r="CL13" s="186" t="s">
        <v>844</v>
      </c>
      <c r="CM13" s="186" t="s">
        <v>2775</v>
      </c>
      <c r="CN13" s="186" t="s">
        <v>844</v>
      </c>
      <c r="CO13" s="186" t="s">
        <v>844</v>
      </c>
      <c r="CP13" s="186" t="s">
        <v>2775</v>
      </c>
      <c r="CQ13" s="186" t="s">
        <v>844</v>
      </c>
      <c r="CR13" s="186" t="s">
        <v>844</v>
      </c>
      <c r="CS13" s="186" t="s">
        <v>2775</v>
      </c>
      <c r="CT13" s="186" t="s">
        <v>844</v>
      </c>
      <c r="CU13" s="186" t="s">
        <v>844</v>
      </c>
      <c r="CV13" s="186" t="s">
        <v>2775</v>
      </c>
      <c r="CW13" s="186" t="s">
        <v>844</v>
      </c>
      <c r="CX13" s="186" t="s">
        <v>844</v>
      </c>
      <c r="CY13" s="186" t="s">
        <v>2775</v>
      </c>
      <c r="CZ13" s="186" t="s">
        <v>844</v>
      </c>
      <c r="DA13" s="186" t="s">
        <v>844</v>
      </c>
      <c r="DB13" s="186" t="s">
        <v>2775</v>
      </c>
      <c r="DC13" s="186" t="s">
        <v>844</v>
      </c>
      <c r="DD13" s="186" t="s">
        <v>844</v>
      </c>
      <c r="DE13" s="186" t="s">
        <v>2775</v>
      </c>
      <c r="DF13" s="186" t="s">
        <v>844</v>
      </c>
      <c r="DG13" s="186" t="s">
        <v>844</v>
      </c>
      <c r="DH13" s="186" t="s">
        <v>2775</v>
      </c>
      <c r="DI13" s="186" t="s">
        <v>844</v>
      </c>
      <c r="DJ13" s="186" t="s">
        <v>844</v>
      </c>
      <c r="DK13" s="186" t="s">
        <v>2775</v>
      </c>
      <c r="DL13" s="186" t="s">
        <v>844</v>
      </c>
      <c r="DM13" s="186" t="s">
        <v>844</v>
      </c>
      <c r="DN13" s="186" t="s">
        <v>2775</v>
      </c>
      <c r="DO13" s="186" t="s">
        <v>844</v>
      </c>
      <c r="DP13" s="186" t="s">
        <v>844</v>
      </c>
      <c r="DQ13" s="186" t="s">
        <v>2775</v>
      </c>
      <c r="DR13" s="186" t="s">
        <v>844</v>
      </c>
      <c r="DS13" s="186" t="s">
        <v>844</v>
      </c>
      <c r="DT13" s="186" t="s">
        <v>2775</v>
      </c>
      <c r="DU13" s="186" t="s">
        <v>844</v>
      </c>
      <c r="DV13" s="186" t="s">
        <v>844</v>
      </c>
      <c r="DW13" s="186" t="s">
        <v>2775</v>
      </c>
      <c r="DX13" s="186" t="s">
        <v>844</v>
      </c>
      <c r="DY13" s="186" t="s">
        <v>844</v>
      </c>
      <c r="DZ13" s="186" t="s">
        <v>2775</v>
      </c>
      <c r="EA13" s="186" t="s">
        <v>844</v>
      </c>
      <c r="EB13" s="186" t="s">
        <v>844</v>
      </c>
      <c r="EC13" s="186" t="s">
        <v>2775</v>
      </c>
      <c r="ED13" s="186" t="s">
        <v>844</v>
      </c>
      <c r="EE13" s="186" t="s">
        <v>844</v>
      </c>
      <c r="EF13" s="186" t="s">
        <v>2775</v>
      </c>
      <c r="EG13" s="186" t="s">
        <v>844</v>
      </c>
      <c r="EH13" s="186" t="s">
        <v>844</v>
      </c>
      <c r="EI13" s="186" t="s">
        <v>2775</v>
      </c>
      <c r="EJ13" s="186" t="s">
        <v>844</v>
      </c>
      <c r="EK13" s="186" t="s">
        <v>844</v>
      </c>
      <c r="EL13" s="186" t="s">
        <v>2775</v>
      </c>
      <c r="EM13" s="186" t="s">
        <v>844</v>
      </c>
      <c r="EN13" s="186" t="s">
        <v>844</v>
      </c>
      <c r="EO13" s="186" t="s">
        <v>2775</v>
      </c>
      <c r="EP13" s="186" t="s">
        <v>844</v>
      </c>
      <c r="EQ13" s="186" t="s">
        <v>844</v>
      </c>
      <c r="ER13" s="186" t="s">
        <v>2775</v>
      </c>
      <c r="ES13" s="186" t="s">
        <v>844</v>
      </c>
      <c r="ET13" s="186" t="s">
        <v>844</v>
      </c>
    </row>
    <row r="14" spans="1:150" x14ac:dyDescent="0.25">
      <c r="A14" s="1"/>
      <c r="B14" s="185" t="s">
        <v>2785</v>
      </c>
      <c r="C14" s="185" t="s">
        <v>103</v>
      </c>
      <c r="D14" s="185" t="s">
        <v>106</v>
      </c>
      <c r="E14" s="185" t="s">
        <v>2786</v>
      </c>
      <c r="F14" s="185" t="s">
        <v>2787</v>
      </c>
      <c r="G14" s="186" t="s">
        <v>2775</v>
      </c>
      <c r="H14" s="186" t="s">
        <v>2648</v>
      </c>
      <c r="I14" s="186" t="s">
        <v>2648</v>
      </c>
      <c r="J14" s="186" t="s">
        <v>2775</v>
      </c>
      <c r="K14" s="186" t="s">
        <v>2648</v>
      </c>
      <c r="L14" s="186" t="s">
        <v>2648</v>
      </c>
      <c r="M14" s="186" t="s">
        <v>2775</v>
      </c>
      <c r="N14" s="186" t="s">
        <v>2648</v>
      </c>
      <c r="O14" s="186" t="s">
        <v>2648</v>
      </c>
      <c r="P14" s="186" t="s">
        <v>2775</v>
      </c>
      <c r="Q14" s="186" t="s">
        <v>2648</v>
      </c>
      <c r="R14" s="186" t="s">
        <v>2648</v>
      </c>
      <c r="S14" s="186" t="s">
        <v>2775</v>
      </c>
      <c r="T14" s="186" t="s">
        <v>2648</v>
      </c>
      <c r="U14" s="186" t="s">
        <v>2648</v>
      </c>
      <c r="V14" s="186" t="s">
        <v>2775</v>
      </c>
      <c r="W14" s="186" t="s">
        <v>2648</v>
      </c>
      <c r="X14" s="186" t="s">
        <v>2648</v>
      </c>
      <c r="Y14" s="186" t="s">
        <v>2775</v>
      </c>
      <c r="Z14" s="186" t="s">
        <v>2648</v>
      </c>
      <c r="AA14" s="186" t="s">
        <v>2648</v>
      </c>
      <c r="AB14" s="186" t="s">
        <v>2775</v>
      </c>
      <c r="AC14" s="186" t="s">
        <v>2648</v>
      </c>
      <c r="AD14" s="186" t="s">
        <v>2648</v>
      </c>
      <c r="AE14" s="186" t="s">
        <v>2775</v>
      </c>
      <c r="AF14" s="186" t="s">
        <v>2648</v>
      </c>
      <c r="AG14" s="186" t="s">
        <v>2648</v>
      </c>
      <c r="AH14" s="186" t="s">
        <v>2775</v>
      </c>
      <c r="AI14" s="186" t="s">
        <v>2648</v>
      </c>
      <c r="AJ14" s="186" t="s">
        <v>2648</v>
      </c>
      <c r="AK14" s="186" t="s">
        <v>2775</v>
      </c>
      <c r="AL14" s="186" t="s">
        <v>2648</v>
      </c>
      <c r="AM14" s="186" t="s">
        <v>2648</v>
      </c>
      <c r="AN14" s="186" t="s">
        <v>2775</v>
      </c>
      <c r="AO14" s="186" t="s">
        <v>2648</v>
      </c>
      <c r="AP14" s="186" t="s">
        <v>2648</v>
      </c>
      <c r="AQ14" s="186" t="s">
        <v>2775</v>
      </c>
      <c r="AR14" s="186" t="s">
        <v>2648</v>
      </c>
      <c r="AS14" s="186" t="s">
        <v>2648</v>
      </c>
      <c r="AT14" s="186" t="s">
        <v>2775</v>
      </c>
      <c r="AU14" s="186" t="s">
        <v>2648</v>
      </c>
      <c r="AV14" s="186" t="s">
        <v>2648</v>
      </c>
      <c r="AW14" s="186" t="s">
        <v>2775</v>
      </c>
      <c r="AX14" s="186" t="s">
        <v>2648</v>
      </c>
      <c r="AY14" s="186" t="s">
        <v>2648</v>
      </c>
      <c r="AZ14" s="186" t="s">
        <v>2775</v>
      </c>
      <c r="BA14" s="186" t="s">
        <v>2648</v>
      </c>
      <c r="BB14" s="186" t="s">
        <v>2648</v>
      </c>
      <c r="BC14" s="186" t="s">
        <v>2775</v>
      </c>
      <c r="BD14" s="186" t="s">
        <v>2648</v>
      </c>
      <c r="BE14" s="186" t="s">
        <v>2648</v>
      </c>
      <c r="BF14" s="186" t="s">
        <v>2775</v>
      </c>
      <c r="BG14" s="186" t="s">
        <v>2648</v>
      </c>
      <c r="BH14" s="186" t="s">
        <v>2648</v>
      </c>
      <c r="BI14" s="186" t="s">
        <v>2775</v>
      </c>
      <c r="BJ14" s="186" t="s">
        <v>2648</v>
      </c>
      <c r="BK14" s="186" t="s">
        <v>2648</v>
      </c>
      <c r="BL14" s="186" t="s">
        <v>2775</v>
      </c>
      <c r="BM14" s="186" t="s">
        <v>2648</v>
      </c>
      <c r="BN14" s="186" t="s">
        <v>2648</v>
      </c>
      <c r="BO14" s="186" t="s">
        <v>2775</v>
      </c>
      <c r="BP14" s="186" t="s">
        <v>2648</v>
      </c>
      <c r="BQ14" s="186" t="s">
        <v>2648</v>
      </c>
      <c r="BR14" s="186" t="s">
        <v>2775</v>
      </c>
      <c r="BS14" s="186" t="s">
        <v>2648</v>
      </c>
      <c r="BT14" s="186" t="s">
        <v>2648</v>
      </c>
      <c r="BU14" s="186" t="s">
        <v>2775</v>
      </c>
      <c r="BV14" s="186" t="s">
        <v>2648</v>
      </c>
      <c r="BW14" s="186" t="s">
        <v>2648</v>
      </c>
      <c r="BX14" s="186" t="s">
        <v>2775</v>
      </c>
      <c r="BY14" s="186" t="s">
        <v>2648</v>
      </c>
      <c r="BZ14" s="186" t="s">
        <v>2648</v>
      </c>
      <c r="CA14" s="186" t="s">
        <v>2775</v>
      </c>
      <c r="CB14" s="186" t="s">
        <v>2648</v>
      </c>
      <c r="CC14" s="186" t="s">
        <v>2648</v>
      </c>
      <c r="CD14" s="186" t="s">
        <v>2775</v>
      </c>
      <c r="CE14" s="186" t="s">
        <v>2648</v>
      </c>
      <c r="CF14" s="186" t="s">
        <v>2648</v>
      </c>
      <c r="CG14" s="186" t="s">
        <v>2775</v>
      </c>
      <c r="CH14" s="186" t="s">
        <v>2648</v>
      </c>
      <c r="CI14" s="186" t="s">
        <v>2648</v>
      </c>
      <c r="CJ14" s="186" t="s">
        <v>2775</v>
      </c>
      <c r="CK14" s="186" t="s">
        <v>2648</v>
      </c>
      <c r="CL14" s="186" t="s">
        <v>2648</v>
      </c>
      <c r="CM14" s="186" t="s">
        <v>2775</v>
      </c>
      <c r="CN14" s="186" t="s">
        <v>2648</v>
      </c>
      <c r="CO14" s="186" t="s">
        <v>2648</v>
      </c>
      <c r="CP14" s="186" t="s">
        <v>2775</v>
      </c>
      <c r="CQ14" s="186" t="s">
        <v>2648</v>
      </c>
      <c r="CR14" s="186" t="s">
        <v>2648</v>
      </c>
      <c r="CS14" s="186" t="s">
        <v>2775</v>
      </c>
      <c r="CT14" s="186" t="s">
        <v>2648</v>
      </c>
      <c r="CU14" s="186" t="s">
        <v>2648</v>
      </c>
      <c r="CV14" s="186" t="s">
        <v>2775</v>
      </c>
      <c r="CW14" s="186" t="s">
        <v>2648</v>
      </c>
      <c r="CX14" s="186" t="s">
        <v>2648</v>
      </c>
      <c r="CY14" s="186" t="s">
        <v>2775</v>
      </c>
      <c r="CZ14" s="186" t="s">
        <v>2648</v>
      </c>
      <c r="DA14" s="186" t="s">
        <v>2648</v>
      </c>
      <c r="DB14" s="186" t="s">
        <v>2775</v>
      </c>
      <c r="DC14" s="186" t="s">
        <v>2648</v>
      </c>
      <c r="DD14" s="186" t="s">
        <v>2648</v>
      </c>
      <c r="DE14" s="186" t="s">
        <v>2775</v>
      </c>
      <c r="DF14" s="186" t="s">
        <v>2648</v>
      </c>
      <c r="DG14" s="186" t="s">
        <v>2648</v>
      </c>
      <c r="DH14" s="186" t="s">
        <v>2775</v>
      </c>
      <c r="DI14" s="186" t="s">
        <v>2648</v>
      </c>
      <c r="DJ14" s="186" t="s">
        <v>2648</v>
      </c>
      <c r="DK14" s="186" t="s">
        <v>2775</v>
      </c>
      <c r="DL14" s="186" t="s">
        <v>2648</v>
      </c>
      <c r="DM14" s="186" t="s">
        <v>2648</v>
      </c>
      <c r="DN14" s="186" t="s">
        <v>2775</v>
      </c>
      <c r="DO14" s="186" t="s">
        <v>2648</v>
      </c>
      <c r="DP14" s="186" t="s">
        <v>2648</v>
      </c>
      <c r="DQ14" s="186" t="s">
        <v>2775</v>
      </c>
      <c r="DR14" s="186" t="s">
        <v>2648</v>
      </c>
      <c r="DS14" s="186" t="s">
        <v>2648</v>
      </c>
      <c r="DT14" s="186" t="s">
        <v>2775</v>
      </c>
      <c r="DU14" s="186" t="s">
        <v>2648</v>
      </c>
      <c r="DV14" s="186" t="s">
        <v>2648</v>
      </c>
      <c r="DW14" s="186" t="s">
        <v>2775</v>
      </c>
      <c r="DX14" s="186" t="s">
        <v>2648</v>
      </c>
      <c r="DY14" s="186" t="s">
        <v>2648</v>
      </c>
      <c r="DZ14" s="186" t="s">
        <v>2775</v>
      </c>
      <c r="EA14" s="186" t="s">
        <v>2648</v>
      </c>
      <c r="EB14" s="186" t="s">
        <v>2648</v>
      </c>
      <c r="EC14" s="186" t="s">
        <v>2775</v>
      </c>
      <c r="ED14" s="186" t="s">
        <v>2648</v>
      </c>
      <c r="EE14" s="186" t="s">
        <v>2648</v>
      </c>
      <c r="EF14" s="186" t="s">
        <v>2775</v>
      </c>
      <c r="EG14" s="186" t="s">
        <v>2648</v>
      </c>
      <c r="EH14" s="186" t="s">
        <v>2648</v>
      </c>
      <c r="EI14" s="186" t="s">
        <v>2775</v>
      </c>
      <c r="EJ14" s="186" t="s">
        <v>2648</v>
      </c>
      <c r="EK14" s="186" t="s">
        <v>2648</v>
      </c>
      <c r="EL14" s="186" t="s">
        <v>2775</v>
      </c>
      <c r="EM14" s="186" t="s">
        <v>2648</v>
      </c>
      <c r="EN14" s="186" t="s">
        <v>2648</v>
      </c>
      <c r="EO14" s="186" t="s">
        <v>2775</v>
      </c>
      <c r="EP14" s="186" t="s">
        <v>2648</v>
      </c>
      <c r="EQ14" s="186" t="s">
        <v>2648</v>
      </c>
      <c r="ER14" s="186" t="s">
        <v>2775</v>
      </c>
      <c r="ES14" s="186" t="s">
        <v>2648</v>
      </c>
      <c r="ET14" s="186" t="s">
        <v>2648</v>
      </c>
    </row>
    <row r="15" spans="1:150" x14ac:dyDescent="0.25">
      <c r="A15" s="1"/>
      <c r="B15" s="184" t="s">
        <v>2788</v>
      </c>
      <c r="C15" s="184" t="s">
        <v>103</v>
      </c>
      <c r="D15" s="184" t="s">
        <v>111</v>
      </c>
      <c r="E15" s="184" t="s">
        <v>2789</v>
      </c>
      <c r="F15" s="184" t="s">
        <v>2790</v>
      </c>
      <c r="G15" s="184" t="s">
        <v>2775</v>
      </c>
      <c r="H15" s="184" t="s">
        <v>2648</v>
      </c>
      <c r="I15" s="184" t="s">
        <v>2648</v>
      </c>
      <c r="J15" s="184" t="s">
        <v>2775</v>
      </c>
      <c r="K15" s="184" t="s">
        <v>2648</v>
      </c>
      <c r="L15" s="184" t="s">
        <v>2648</v>
      </c>
      <c r="M15" s="184" t="s">
        <v>2775</v>
      </c>
      <c r="N15" s="184" t="s">
        <v>2648</v>
      </c>
      <c r="O15" s="184" t="s">
        <v>2648</v>
      </c>
      <c r="P15" s="184" t="s">
        <v>2775</v>
      </c>
      <c r="Q15" s="184" t="s">
        <v>2648</v>
      </c>
      <c r="R15" s="184" t="s">
        <v>2648</v>
      </c>
      <c r="S15" s="184" t="s">
        <v>2775</v>
      </c>
      <c r="T15" s="184" t="s">
        <v>2648</v>
      </c>
      <c r="U15" s="184" t="s">
        <v>2648</v>
      </c>
      <c r="V15" s="184" t="s">
        <v>2775</v>
      </c>
      <c r="W15" s="184" t="s">
        <v>2648</v>
      </c>
      <c r="X15" s="184" t="s">
        <v>2648</v>
      </c>
      <c r="Y15" s="184" t="s">
        <v>2775</v>
      </c>
      <c r="Z15" s="184" t="s">
        <v>2648</v>
      </c>
      <c r="AA15" s="184" t="s">
        <v>2648</v>
      </c>
      <c r="AB15" s="184" t="s">
        <v>2775</v>
      </c>
      <c r="AC15" s="184" t="s">
        <v>2648</v>
      </c>
      <c r="AD15" s="184" t="s">
        <v>2648</v>
      </c>
      <c r="AE15" s="184" t="s">
        <v>2775</v>
      </c>
      <c r="AF15" s="184" t="s">
        <v>2648</v>
      </c>
      <c r="AG15" s="184" t="s">
        <v>2648</v>
      </c>
      <c r="AH15" s="184" t="s">
        <v>2775</v>
      </c>
      <c r="AI15" s="184" t="s">
        <v>2648</v>
      </c>
      <c r="AJ15" s="184" t="s">
        <v>2648</v>
      </c>
      <c r="AK15" s="184" t="s">
        <v>2775</v>
      </c>
      <c r="AL15" s="184" t="s">
        <v>2648</v>
      </c>
      <c r="AM15" s="184" t="s">
        <v>2648</v>
      </c>
      <c r="AN15" s="184" t="s">
        <v>2775</v>
      </c>
      <c r="AO15" s="184" t="s">
        <v>2648</v>
      </c>
      <c r="AP15" s="184" t="s">
        <v>2648</v>
      </c>
      <c r="AQ15" s="184" t="s">
        <v>2775</v>
      </c>
      <c r="AR15" s="184" t="s">
        <v>2648</v>
      </c>
      <c r="AS15" s="184" t="s">
        <v>2648</v>
      </c>
      <c r="AT15" s="184" t="s">
        <v>2775</v>
      </c>
      <c r="AU15" s="184" t="s">
        <v>2648</v>
      </c>
      <c r="AV15" s="184" t="s">
        <v>2648</v>
      </c>
      <c r="AW15" s="184" t="s">
        <v>2775</v>
      </c>
      <c r="AX15" s="184" t="s">
        <v>2648</v>
      </c>
      <c r="AY15" s="184" t="s">
        <v>2648</v>
      </c>
      <c r="AZ15" s="184" t="s">
        <v>2775</v>
      </c>
      <c r="BA15" s="184" t="s">
        <v>2648</v>
      </c>
      <c r="BB15" s="184" t="s">
        <v>2648</v>
      </c>
      <c r="BC15" s="184" t="s">
        <v>2775</v>
      </c>
      <c r="BD15" s="184" t="s">
        <v>2648</v>
      </c>
      <c r="BE15" s="184" t="s">
        <v>2648</v>
      </c>
      <c r="BF15" s="184" t="s">
        <v>2775</v>
      </c>
      <c r="BG15" s="184" t="s">
        <v>2648</v>
      </c>
      <c r="BH15" s="184" t="s">
        <v>2648</v>
      </c>
      <c r="BI15" s="184" t="s">
        <v>2775</v>
      </c>
      <c r="BJ15" s="184" t="s">
        <v>2648</v>
      </c>
      <c r="BK15" s="184" t="s">
        <v>2648</v>
      </c>
      <c r="BL15" s="184" t="s">
        <v>2775</v>
      </c>
      <c r="BM15" s="184" t="s">
        <v>2648</v>
      </c>
      <c r="BN15" s="184" t="s">
        <v>2648</v>
      </c>
      <c r="BO15" s="184" t="s">
        <v>2775</v>
      </c>
      <c r="BP15" s="184" t="s">
        <v>2648</v>
      </c>
      <c r="BQ15" s="184" t="s">
        <v>2648</v>
      </c>
      <c r="BR15" s="184" t="s">
        <v>2775</v>
      </c>
      <c r="BS15" s="184" t="s">
        <v>2648</v>
      </c>
      <c r="BT15" s="184" t="s">
        <v>2648</v>
      </c>
      <c r="BU15" s="184" t="s">
        <v>2775</v>
      </c>
      <c r="BV15" s="184" t="s">
        <v>2648</v>
      </c>
      <c r="BW15" s="184" t="s">
        <v>2648</v>
      </c>
      <c r="BX15" s="184" t="s">
        <v>2775</v>
      </c>
      <c r="BY15" s="184" t="s">
        <v>2648</v>
      </c>
      <c r="BZ15" s="184" t="s">
        <v>2648</v>
      </c>
      <c r="CA15" s="184" t="s">
        <v>2775</v>
      </c>
      <c r="CB15" s="184" t="s">
        <v>2648</v>
      </c>
      <c r="CC15" s="184" t="s">
        <v>2648</v>
      </c>
      <c r="CD15" s="184" t="s">
        <v>2775</v>
      </c>
      <c r="CE15" s="184" t="s">
        <v>2648</v>
      </c>
      <c r="CF15" s="184" t="s">
        <v>2648</v>
      </c>
      <c r="CG15" s="184" t="s">
        <v>2775</v>
      </c>
      <c r="CH15" s="184" t="s">
        <v>2648</v>
      </c>
      <c r="CI15" s="184" t="s">
        <v>2648</v>
      </c>
      <c r="CJ15" s="184" t="s">
        <v>2775</v>
      </c>
      <c r="CK15" s="184" t="s">
        <v>2648</v>
      </c>
      <c r="CL15" s="184" t="s">
        <v>2648</v>
      </c>
      <c r="CM15" s="184" t="s">
        <v>2775</v>
      </c>
      <c r="CN15" s="184" t="s">
        <v>2648</v>
      </c>
      <c r="CO15" s="184" t="s">
        <v>2648</v>
      </c>
      <c r="CP15" s="184" t="s">
        <v>2775</v>
      </c>
      <c r="CQ15" s="184" t="s">
        <v>2648</v>
      </c>
      <c r="CR15" s="184" t="s">
        <v>2648</v>
      </c>
      <c r="CS15" s="184" t="s">
        <v>2775</v>
      </c>
      <c r="CT15" s="184" t="s">
        <v>2648</v>
      </c>
      <c r="CU15" s="184" t="s">
        <v>2648</v>
      </c>
      <c r="CV15" s="184" t="s">
        <v>2775</v>
      </c>
      <c r="CW15" s="184" t="s">
        <v>2648</v>
      </c>
      <c r="CX15" s="184" t="s">
        <v>2648</v>
      </c>
      <c r="CY15" s="184" t="s">
        <v>2775</v>
      </c>
      <c r="CZ15" s="184" t="s">
        <v>2648</v>
      </c>
      <c r="DA15" s="184" t="s">
        <v>2648</v>
      </c>
      <c r="DB15" s="184" t="s">
        <v>2775</v>
      </c>
      <c r="DC15" s="184" t="s">
        <v>2648</v>
      </c>
      <c r="DD15" s="184" t="s">
        <v>2648</v>
      </c>
      <c r="DE15" s="184" t="s">
        <v>2775</v>
      </c>
      <c r="DF15" s="184" t="s">
        <v>2648</v>
      </c>
      <c r="DG15" s="184" t="s">
        <v>2648</v>
      </c>
      <c r="DH15" s="184" t="s">
        <v>2775</v>
      </c>
      <c r="DI15" s="184" t="s">
        <v>2648</v>
      </c>
      <c r="DJ15" s="184" t="s">
        <v>2648</v>
      </c>
      <c r="DK15" s="184" t="s">
        <v>2775</v>
      </c>
      <c r="DL15" s="184" t="s">
        <v>2648</v>
      </c>
      <c r="DM15" s="184" t="s">
        <v>2648</v>
      </c>
      <c r="DN15" s="184" t="s">
        <v>2775</v>
      </c>
      <c r="DO15" s="184" t="s">
        <v>2648</v>
      </c>
      <c r="DP15" s="184" t="s">
        <v>2648</v>
      </c>
      <c r="DQ15" s="184" t="s">
        <v>2775</v>
      </c>
      <c r="DR15" s="184" t="s">
        <v>2648</v>
      </c>
      <c r="DS15" s="184" t="s">
        <v>2648</v>
      </c>
      <c r="DT15" s="184" t="s">
        <v>2775</v>
      </c>
      <c r="DU15" s="184" t="s">
        <v>2648</v>
      </c>
      <c r="DV15" s="184" t="s">
        <v>2648</v>
      </c>
      <c r="DW15" s="184" t="s">
        <v>2775</v>
      </c>
      <c r="DX15" s="184" t="s">
        <v>2648</v>
      </c>
      <c r="DY15" s="184" t="s">
        <v>2648</v>
      </c>
      <c r="DZ15" s="184" t="s">
        <v>2775</v>
      </c>
      <c r="EA15" s="184" t="s">
        <v>2648</v>
      </c>
      <c r="EB15" s="184" t="s">
        <v>2648</v>
      </c>
      <c r="EC15" s="184" t="s">
        <v>2775</v>
      </c>
      <c r="ED15" s="184" t="s">
        <v>2648</v>
      </c>
      <c r="EE15" s="184" t="s">
        <v>2648</v>
      </c>
      <c r="EF15" s="184" t="s">
        <v>2775</v>
      </c>
      <c r="EG15" s="184" t="s">
        <v>2648</v>
      </c>
      <c r="EH15" s="184" t="s">
        <v>2648</v>
      </c>
      <c r="EI15" s="184" t="s">
        <v>2775</v>
      </c>
      <c r="EJ15" s="184" t="s">
        <v>2648</v>
      </c>
      <c r="EK15" s="184" t="s">
        <v>2648</v>
      </c>
      <c r="EL15" s="184" t="s">
        <v>2775</v>
      </c>
      <c r="EM15" s="184" t="s">
        <v>2648</v>
      </c>
      <c r="EN15" s="184" t="s">
        <v>2648</v>
      </c>
      <c r="EO15" s="184" t="s">
        <v>2775</v>
      </c>
      <c r="EP15" s="184" t="s">
        <v>2648</v>
      </c>
      <c r="EQ15" s="184" t="s">
        <v>2648</v>
      </c>
      <c r="ER15" s="184" t="s">
        <v>2775</v>
      </c>
      <c r="ES15" s="184" t="s">
        <v>2648</v>
      </c>
      <c r="ET15" s="184" t="s">
        <v>2648</v>
      </c>
    </row>
    <row r="16" spans="1:150" x14ac:dyDescent="0.25">
      <c r="A16" s="1"/>
      <c r="B16" s="185" t="s">
        <v>2791</v>
      </c>
      <c r="C16" s="185" t="s">
        <v>103</v>
      </c>
      <c r="D16" s="185" t="s">
        <v>111</v>
      </c>
      <c r="E16" s="185" t="s">
        <v>2792</v>
      </c>
      <c r="F16" s="185" t="s">
        <v>2793</v>
      </c>
      <c r="G16" s="186" t="s">
        <v>2775</v>
      </c>
      <c r="H16" s="186" t="s">
        <v>2648</v>
      </c>
      <c r="I16" s="186" t="s">
        <v>2648</v>
      </c>
      <c r="J16" s="186" t="s">
        <v>2775</v>
      </c>
      <c r="K16" s="186" t="s">
        <v>2648</v>
      </c>
      <c r="L16" s="186" t="s">
        <v>2648</v>
      </c>
      <c r="M16" s="186" t="s">
        <v>2775</v>
      </c>
      <c r="N16" s="186" t="s">
        <v>2648</v>
      </c>
      <c r="O16" s="186" t="s">
        <v>2648</v>
      </c>
      <c r="P16" s="186" t="s">
        <v>2775</v>
      </c>
      <c r="Q16" s="186" t="s">
        <v>2648</v>
      </c>
      <c r="R16" s="186" t="s">
        <v>2648</v>
      </c>
      <c r="S16" s="186" t="s">
        <v>2775</v>
      </c>
      <c r="T16" s="186" t="s">
        <v>2648</v>
      </c>
      <c r="U16" s="186" t="s">
        <v>2648</v>
      </c>
      <c r="V16" s="186" t="s">
        <v>2775</v>
      </c>
      <c r="W16" s="186" t="s">
        <v>2648</v>
      </c>
      <c r="X16" s="186" t="s">
        <v>2648</v>
      </c>
      <c r="Y16" s="186" t="s">
        <v>2775</v>
      </c>
      <c r="Z16" s="186" t="s">
        <v>2648</v>
      </c>
      <c r="AA16" s="186" t="s">
        <v>2648</v>
      </c>
      <c r="AB16" s="186" t="s">
        <v>2775</v>
      </c>
      <c r="AC16" s="186" t="s">
        <v>2648</v>
      </c>
      <c r="AD16" s="186" t="s">
        <v>2648</v>
      </c>
      <c r="AE16" s="186" t="s">
        <v>2775</v>
      </c>
      <c r="AF16" s="186" t="s">
        <v>2648</v>
      </c>
      <c r="AG16" s="186" t="s">
        <v>2648</v>
      </c>
      <c r="AH16" s="186" t="s">
        <v>2775</v>
      </c>
      <c r="AI16" s="186" t="s">
        <v>2648</v>
      </c>
      <c r="AJ16" s="186" t="s">
        <v>2648</v>
      </c>
      <c r="AK16" s="186" t="s">
        <v>2775</v>
      </c>
      <c r="AL16" s="186" t="s">
        <v>2648</v>
      </c>
      <c r="AM16" s="186" t="s">
        <v>2648</v>
      </c>
      <c r="AN16" s="186" t="s">
        <v>2775</v>
      </c>
      <c r="AO16" s="186" t="s">
        <v>2648</v>
      </c>
      <c r="AP16" s="186" t="s">
        <v>2648</v>
      </c>
      <c r="AQ16" s="186" t="s">
        <v>2775</v>
      </c>
      <c r="AR16" s="186" t="s">
        <v>2648</v>
      </c>
      <c r="AS16" s="186" t="s">
        <v>2648</v>
      </c>
      <c r="AT16" s="186" t="s">
        <v>2775</v>
      </c>
      <c r="AU16" s="186" t="s">
        <v>2648</v>
      </c>
      <c r="AV16" s="186" t="s">
        <v>2648</v>
      </c>
      <c r="AW16" s="186" t="s">
        <v>2775</v>
      </c>
      <c r="AX16" s="186" t="s">
        <v>2648</v>
      </c>
      <c r="AY16" s="186" t="s">
        <v>2648</v>
      </c>
      <c r="AZ16" s="186" t="s">
        <v>2775</v>
      </c>
      <c r="BA16" s="186" t="s">
        <v>2648</v>
      </c>
      <c r="BB16" s="186" t="s">
        <v>2648</v>
      </c>
      <c r="BC16" s="186" t="s">
        <v>2775</v>
      </c>
      <c r="BD16" s="186" t="s">
        <v>2648</v>
      </c>
      <c r="BE16" s="186" t="s">
        <v>2648</v>
      </c>
      <c r="BF16" s="186" t="s">
        <v>2775</v>
      </c>
      <c r="BG16" s="186" t="s">
        <v>2648</v>
      </c>
      <c r="BH16" s="186" t="s">
        <v>2648</v>
      </c>
      <c r="BI16" s="186" t="s">
        <v>2775</v>
      </c>
      <c r="BJ16" s="186" t="s">
        <v>2648</v>
      </c>
      <c r="BK16" s="186" t="s">
        <v>2648</v>
      </c>
      <c r="BL16" s="186" t="s">
        <v>2775</v>
      </c>
      <c r="BM16" s="186" t="s">
        <v>2648</v>
      </c>
      <c r="BN16" s="186" t="s">
        <v>2648</v>
      </c>
      <c r="BO16" s="186" t="s">
        <v>2775</v>
      </c>
      <c r="BP16" s="186" t="s">
        <v>2648</v>
      </c>
      <c r="BQ16" s="186" t="s">
        <v>2648</v>
      </c>
      <c r="BR16" s="186" t="s">
        <v>2775</v>
      </c>
      <c r="BS16" s="186" t="s">
        <v>2648</v>
      </c>
      <c r="BT16" s="186" t="s">
        <v>2648</v>
      </c>
      <c r="BU16" s="186" t="s">
        <v>2775</v>
      </c>
      <c r="BV16" s="186" t="s">
        <v>2648</v>
      </c>
      <c r="BW16" s="186" t="s">
        <v>2648</v>
      </c>
      <c r="BX16" s="186" t="s">
        <v>2775</v>
      </c>
      <c r="BY16" s="186" t="s">
        <v>2648</v>
      </c>
      <c r="BZ16" s="186" t="s">
        <v>2648</v>
      </c>
      <c r="CA16" s="186" t="s">
        <v>2775</v>
      </c>
      <c r="CB16" s="186" t="s">
        <v>2648</v>
      </c>
      <c r="CC16" s="186" t="s">
        <v>2648</v>
      </c>
      <c r="CD16" s="186" t="s">
        <v>2775</v>
      </c>
      <c r="CE16" s="186" t="s">
        <v>2648</v>
      </c>
      <c r="CF16" s="186" t="s">
        <v>2648</v>
      </c>
      <c r="CG16" s="186" t="s">
        <v>2775</v>
      </c>
      <c r="CH16" s="186" t="s">
        <v>2648</v>
      </c>
      <c r="CI16" s="186" t="s">
        <v>2648</v>
      </c>
      <c r="CJ16" s="186" t="s">
        <v>2775</v>
      </c>
      <c r="CK16" s="186" t="s">
        <v>2648</v>
      </c>
      <c r="CL16" s="186" t="s">
        <v>2648</v>
      </c>
      <c r="CM16" s="186" t="s">
        <v>2775</v>
      </c>
      <c r="CN16" s="186" t="s">
        <v>2648</v>
      </c>
      <c r="CO16" s="186" t="s">
        <v>2648</v>
      </c>
      <c r="CP16" s="186" t="s">
        <v>2775</v>
      </c>
      <c r="CQ16" s="186" t="s">
        <v>2648</v>
      </c>
      <c r="CR16" s="186" t="s">
        <v>2648</v>
      </c>
      <c r="CS16" s="186" t="s">
        <v>2775</v>
      </c>
      <c r="CT16" s="186" t="s">
        <v>2648</v>
      </c>
      <c r="CU16" s="186" t="s">
        <v>2648</v>
      </c>
      <c r="CV16" s="186" t="s">
        <v>2775</v>
      </c>
      <c r="CW16" s="186" t="s">
        <v>2648</v>
      </c>
      <c r="CX16" s="186" t="s">
        <v>2648</v>
      </c>
      <c r="CY16" s="186" t="s">
        <v>2775</v>
      </c>
      <c r="CZ16" s="186" t="s">
        <v>2648</v>
      </c>
      <c r="DA16" s="186" t="s">
        <v>2648</v>
      </c>
      <c r="DB16" s="186" t="s">
        <v>2775</v>
      </c>
      <c r="DC16" s="186" t="s">
        <v>2648</v>
      </c>
      <c r="DD16" s="186" t="s">
        <v>2648</v>
      </c>
      <c r="DE16" s="186" t="s">
        <v>2775</v>
      </c>
      <c r="DF16" s="186" t="s">
        <v>2648</v>
      </c>
      <c r="DG16" s="186" t="s">
        <v>2648</v>
      </c>
      <c r="DH16" s="186" t="s">
        <v>2775</v>
      </c>
      <c r="DI16" s="186" t="s">
        <v>2648</v>
      </c>
      <c r="DJ16" s="186" t="s">
        <v>2648</v>
      </c>
      <c r="DK16" s="186" t="s">
        <v>2775</v>
      </c>
      <c r="DL16" s="186" t="s">
        <v>2648</v>
      </c>
      <c r="DM16" s="186" t="s">
        <v>2648</v>
      </c>
      <c r="DN16" s="186" t="s">
        <v>2775</v>
      </c>
      <c r="DO16" s="186" t="s">
        <v>2648</v>
      </c>
      <c r="DP16" s="186" t="s">
        <v>2648</v>
      </c>
      <c r="DQ16" s="186" t="s">
        <v>2775</v>
      </c>
      <c r="DR16" s="186" t="s">
        <v>2648</v>
      </c>
      <c r="DS16" s="186" t="s">
        <v>2648</v>
      </c>
      <c r="DT16" s="186" t="s">
        <v>2775</v>
      </c>
      <c r="DU16" s="186" t="s">
        <v>2648</v>
      </c>
      <c r="DV16" s="186" t="s">
        <v>2648</v>
      </c>
      <c r="DW16" s="186" t="s">
        <v>2775</v>
      </c>
      <c r="DX16" s="186" t="s">
        <v>2648</v>
      </c>
      <c r="DY16" s="186" t="s">
        <v>2648</v>
      </c>
      <c r="DZ16" s="186" t="s">
        <v>2775</v>
      </c>
      <c r="EA16" s="186" t="s">
        <v>2648</v>
      </c>
      <c r="EB16" s="186" t="s">
        <v>2648</v>
      </c>
      <c r="EC16" s="186" t="s">
        <v>2775</v>
      </c>
      <c r="ED16" s="186" t="s">
        <v>2648</v>
      </c>
      <c r="EE16" s="186" t="s">
        <v>2648</v>
      </c>
      <c r="EF16" s="186" t="s">
        <v>2775</v>
      </c>
      <c r="EG16" s="186" t="s">
        <v>2648</v>
      </c>
      <c r="EH16" s="186" t="s">
        <v>2648</v>
      </c>
      <c r="EI16" s="186" t="s">
        <v>2775</v>
      </c>
      <c r="EJ16" s="186" t="s">
        <v>2648</v>
      </c>
      <c r="EK16" s="186" t="s">
        <v>2648</v>
      </c>
      <c r="EL16" s="186" t="s">
        <v>2775</v>
      </c>
      <c r="EM16" s="186" t="s">
        <v>2648</v>
      </c>
      <c r="EN16" s="186" t="s">
        <v>2648</v>
      </c>
      <c r="EO16" s="186" t="s">
        <v>2775</v>
      </c>
      <c r="EP16" s="186" t="s">
        <v>2648</v>
      </c>
      <c r="EQ16" s="186" t="s">
        <v>2648</v>
      </c>
      <c r="ER16" s="186" t="s">
        <v>2775</v>
      </c>
      <c r="ES16" s="186" t="s">
        <v>2648</v>
      </c>
      <c r="ET16" s="186" t="s">
        <v>2648</v>
      </c>
    </row>
    <row r="17" spans="1:150" x14ac:dyDescent="0.25">
      <c r="A17" s="1"/>
      <c r="B17" s="185" t="s">
        <v>2794</v>
      </c>
      <c r="C17" s="185" t="s">
        <v>103</v>
      </c>
      <c r="D17" s="185" t="s">
        <v>111</v>
      </c>
      <c r="E17" s="185" t="s">
        <v>2795</v>
      </c>
      <c r="F17" s="185" t="s">
        <v>2796</v>
      </c>
      <c r="G17" s="186" t="s">
        <v>2775</v>
      </c>
      <c r="H17" s="186" t="s">
        <v>844</v>
      </c>
      <c r="I17" s="186" t="s">
        <v>844</v>
      </c>
      <c r="J17" s="186" t="s">
        <v>2775</v>
      </c>
      <c r="K17" s="186" t="s">
        <v>844</v>
      </c>
      <c r="L17" s="186" t="s">
        <v>844</v>
      </c>
      <c r="M17" s="186" t="s">
        <v>2775</v>
      </c>
      <c r="N17" s="186" t="s">
        <v>844</v>
      </c>
      <c r="O17" s="186" t="s">
        <v>844</v>
      </c>
      <c r="P17" s="186" t="s">
        <v>2775</v>
      </c>
      <c r="Q17" s="186" t="s">
        <v>844</v>
      </c>
      <c r="R17" s="186" t="s">
        <v>844</v>
      </c>
      <c r="S17" s="186" t="s">
        <v>2775</v>
      </c>
      <c r="T17" s="186" t="s">
        <v>844</v>
      </c>
      <c r="U17" s="186" t="s">
        <v>844</v>
      </c>
      <c r="V17" s="186" t="s">
        <v>2775</v>
      </c>
      <c r="W17" s="186" t="s">
        <v>844</v>
      </c>
      <c r="X17" s="186" t="s">
        <v>844</v>
      </c>
      <c r="Y17" s="186" t="s">
        <v>2775</v>
      </c>
      <c r="Z17" s="186" t="s">
        <v>844</v>
      </c>
      <c r="AA17" s="186" t="s">
        <v>844</v>
      </c>
      <c r="AB17" s="186" t="s">
        <v>2775</v>
      </c>
      <c r="AC17" s="186" t="s">
        <v>844</v>
      </c>
      <c r="AD17" s="186" t="s">
        <v>844</v>
      </c>
      <c r="AE17" s="186" t="s">
        <v>2775</v>
      </c>
      <c r="AF17" s="186" t="s">
        <v>844</v>
      </c>
      <c r="AG17" s="186" t="s">
        <v>844</v>
      </c>
      <c r="AH17" s="186" t="s">
        <v>2775</v>
      </c>
      <c r="AI17" s="186" t="s">
        <v>844</v>
      </c>
      <c r="AJ17" s="186" t="s">
        <v>844</v>
      </c>
      <c r="AK17" s="186" t="s">
        <v>2775</v>
      </c>
      <c r="AL17" s="186" t="s">
        <v>844</v>
      </c>
      <c r="AM17" s="186" t="s">
        <v>844</v>
      </c>
      <c r="AN17" s="186" t="s">
        <v>2775</v>
      </c>
      <c r="AO17" s="186" t="s">
        <v>844</v>
      </c>
      <c r="AP17" s="186" t="s">
        <v>844</v>
      </c>
      <c r="AQ17" s="186" t="s">
        <v>2775</v>
      </c>
      <c r="AR17" s="186" t="s">
        <v>844</v>
      </c>
      <c r="AS17" s="186" t="s">
        <v>844</v>
      </c>
      <c r="AT17" s="186" t="s">
        <v>2775</v>
      </c>
      <c r="AU17" s="186" t="s">
        <v>844</v>
      </c>
      <c r="AV17" s="186" t="s">
        <v>844</v>
      </c>
      <c r="AW17" s="186" t="s">
        <v>2775</v>
      </c>
      <c r="AX17" s="186" t="s">
        <v>844</v>
      </c>
      <c r="AY17" s="186" t="s">
        <v>844</v>
      </c>
      <c r="AZ17" s="186" t="s">
        <v>2775</v>
      </c>
      <c r="BA17" s="186" t="s">
        <v>844</v>
      </c>
      <c r="BB17" s="186" t="s">
        <v>844</v>
      </c>
      <c r="BC17" s="186" t="s">
        <v>2775</v>
      </c>
      <c r="BD17" s="186" t="s">
        <v>844</v>
      </c>
      <c r="BE17" s="186" t="s">
        <v>844</v>
      </c>
      <c r="BF17" s="186" t="s">
        <v>2775</v>
      </c>
      <c r="BG17" s="186" t="s">
        <v>844</v>
      </c>
      <c r="BH17" s="186" t="s">
        <v>844</v>
      </c>
      <c r="BI17" s="186" t="s">
        <v>2775</v>
      </c>
      <c r="BJ17" s="186" t="s">
        <v>844</v>
      </c>
      <c r="BK17" s="186" t="s">
        <v>844</v>
      </c>
      <c r="BL17" s="186" t="s">
        <v>2775</v>
      </c>
      <c r="BM17" s="186" t="s">
        <v>844</v>
      </c>
      <c r="BN17" s="186" t="s">
        <v>844</v>
      </c>
      <c r="BO17" s="186" t="s">
        <v>2775</v>
      </c>
      <c r="BP17" s="186" t="s">
        <v>844</v>
      </c>
      <c r="BQ17" s="186" t="s">
        <v>844</v>
      </c>
      <c r="BR17" s="186" t="s">
        <v>2775</v>
      </c>
      <c r="BS17" s="186" t="s">
        <v>844</v>
      </c>
      <c r="BT17" s="186" t="s">
        <v>844</v>
      </c>
      <c r="BU17" s="186" t="s">
        <v>2775</v>
      </c>
      <c r="BV17" s="186" t="s">
        <v>844</v>
      </c>
      <c r="BW17" s="186" t="s">
        <v>844</v>
      </c>
      <c r="BX17" s="186" t="s">
        <v>2775</v>
      </c>
      <c r="BY17" s="186" t="s">
        <v>844</v>
      </c>
      <c r="BZ17" s="186" t="s">
        <v>844</v>
      </c>
      <c r="CA17" s="186" t="s">
        <v>2775</v>
      </c>
      <c r="CB17" s="186" t="s">
        <v>844</v>
      </c>
      <c r="CC17" s="186" t="s">
        <v>844</v>
      </c>
      <c r="CD17" s="186" t="s">
        <v>2775</v>
      </c>
      <c r="CE17" s="186" t="s">
        <v>844</v>
      </c>
      <c r="CF17" s="186" t="s">
        <v>844</v>
      </c>
      <c r="CG17" s="186" t="s">
        <v>2775</v>
      </c>
      <c r="CH17" s="186" t="s">
        <v>844</v>
      </c>
      <c r="CI17" s="186" t="s">
        <v>844</v>
      </c>
      <c r="CJ17" s="186" t="s">
        <v>2775</v>
      </c>
      <c r="CK17" s="186" t="s">
        <v>844</v>
      </c>
      <c r="CL17" s="186" t="s">
        <v>844</v>
      </c>
      <c r="CM17" s="186" t="s">
        <v>2775</v>
      </c>
      <c r="CN17" s="186" t="s">
        <v>844</v>
      </c>
      <c r="CO17" s="186" t="s">
        <v>844</v>
      </c>
      <c r="CP17" s="186" t="s">
        <v>2775</v>
      </c>
      <c r="CQ17" s="186" t="s">
        <v>844</v>
      </c>
      <c r="CR17" s="186" t="s">
        <v>844</v>
      </c>
      <c r="CS17" s="186" t="s">
        <v>2775</v>
      </c>
      <c r="CT17" s="186" t="s">
        <v>844</v>
      </c>
      <c r="CU17" s="186" t="s">
        <v>844</v>
      </c>
      <c r="CV17" s="186" t="s">
        <v>2775</v>
      </c>
      <c r="CW17" s="186" t="s">
        <v>844</v>
      </c>
      <c r="CX17" s="186" t="s">
        <v>844</v>
      </c>
      <c r="CY17" s="186" t="s">
        <v>2775</v>
      </c>
      <c r="CZ17" s="186" t="s">
        <v>844</v>
      </c>
      <c r="DA17" s="186" t="s">
        <v>844</v>
      </c>
      <c r="DB17" s="186" t="s">
        <v>2775</v>
      </c>
      <c r="DC17" s="186" t="s">
        <v>844</v>
      </c>
      <c r="DD17" s="186" t="s">
        <v>844</v>
      </c>
      <c r="DE17" s="186" t="s">
        <v>2775</v>
      </c>
      <c r="DF17" s="186" t="s">
        <v>844</v>
      </c>
      <c r="DG17" s="186" t="s">
        <v>844</v>
      </c>
      <c r="DH17" s="186" t="s">
        <v>2775</v>
      </c>
      <c r="DI17" s="186" t="s">
        <v>844</v>
      </c>
      <c r="DJ17" s="186" t="s">
        <v>844</v>
      </c>
      <c r="DK17" s="186" t="s">
        <v>2775</v>
      </c>
      <c r="DL17" s="186" t="s">
        <v>844</v>
      </c>
      <c r="DM17" s="186" t="s">
        <v>844</v>
      </c>
      <c r="DN17" s="186" t="s">
        <v>2775</v>
      </c>
      <c r="DO17" s="186" t="s">
        <v>844</v>
      </c>
      <c r="DP17" s="186" t="s">
        <v>844</v>
      </c>
      <c r="DQ17" s="186" t="s">
        <v>2775</v>
      </c>
      <c r="DR17" s="186" t="s">
        <v>844</v>
      </c>
      <c r="DS17" s="186" t="s">
        <v>844</v>
      </c>
      <c r="DT17" s="186" t="s">
        <v>2775</v>
      </c>
      <c r="DU17" s="186" t="s">
        <v>844</v>
      </c>
      <c r="DV17" s="186" t="s">
        <v>844</v>
      </c>
      <c r="DW17" s="186" t="s">
        <v>2775</v>
      </c>
      <c r="DX17" s="186" t="s">
        <v>844</v>
      </c>
      <c r="DY17" s="186" t="s">
        <v>844</v>
      </c>
      <c r="DZ17" s="186" t="s">
        <v>2775</v>
      </c>
      <c r="EA17" s="186" t="s">
        <v>844</v>
      </c>
      <c r="EB17" s="186" t="s">
        <v>844</v>
      </c>
      <c r="EC17" s="186" t="s">
        <v>2775</v>
      </c>
      <c r="ED17" s="186" t="s">
        <v>844</v>
      </c>
      <c r="EE17" s="186" t="s">
        <v>844</v>
      </c>
      <c r="EF17" s="186" t="s">
        <v>2775</v>
      </c>
      <c r="EG17" s="186" t="s">
        <v>844</v>
      </c>
      <c r="EH17" s="186" t="s">
        <v>844</v>
      </c>
      <c r="EI17" s="186" t="s">
        <v>2775</v>
      </c>
      <c r="EJ17" s="186" t="s">
        <v>844</v>
      </c>
      <c r="EK17" s="186" t="s">
        <v>844</v>
      </c>
      <c r="EL17" s="186" t="s">
        <v>2775</v>
      </c>
      <c r="EM17" s="186" t="s">
        <v>844</v>
      </c>
      <c r="EN17" s="186" t="s">
        <v>844</v>
      </c>
      <c r="EO17" s="186" t="s">
        <v>2775</v>
      </c>
      <c r="EP17" s="186" t="s">
        <v>844</v>
      </c>
      <c r="EQ17" s="186" t="s">
        <v>844</v>
      </c>
      <c r="ER17" s="186" t="s">
        <v>2775</v>
      </c>
      <c r="ES17" s="186" t="s">
        <v>844</v>
      </c>
      <c r="ET17" s="186" t="s">
        <v>844</v>
      </c>
    </row>
    <row r="18" spans="1:150" x14ac:dyDescent="0.25">
      <c r="A18" s="1"/>
      <c r="B18" s="184" t="s">
        <v>2797</v>
      </c>
      <c r="C18" s="184" t="s">
        <v>45</v>
      </c>
      <c r="D18" s="184" t="s">
        <v>909</v>
      </c>
      <c r="E18" s="184" t="s">
        <v>2798</v>
      </c>
      <c r="F18" s="184" t="s">
        <v>2799</v>
      </c>
      <c r="G18" s="184" t="s">
        <v>2775</v>
      </c>
      <c r="H18" s="184" t="s">
        <v>2648</v>
      </c>
      <c r="I18" s="184" t="s">
        <v>2648</v>
      </c>
      <c r="J18" s="184" t="s">
        <v>2775</v>
      </c>
      <c r="K18" s="184" t="s">
        <v>2648</v>
      </c>
      <c r="L18" s="184" t="s">
        <v>2648</v>
      </c>
      <c r="M18" s="184" t="s">
        <v>2775</v>
      </c>
      <c r="N18" s="184" t="s">
        <v>2648</v>
      </c>
      <c r="O18" s="184" t="s">
        <v>2648</v>
      </c>
      <c r="P18" s="184" t="s">
        <v>2775</v>
      </c>
      <c r="Q18" s="184" t="s">
        <v>2648</v>
      </c>
      <c r="R18" s="184" t="s">
        <v>2648</v>
      </c>
      <c r="S18" s="184" t="s">
        <v>2775</v>
      </c>
      <c r="T18" s="184" t="s">
        <v>2648</v>
      </c>
      <c r="U18" s="184" t="s">
        <v>2648</v>
      </c>
      <c r="V18" s="184" t="s">
        <v>2775</v>
      </c>
      <c r="W18" s="184" t="s">
        <v>2648</v>
      </c>
      <c r="X18" s="184" t="s">
        <v>2648</v>
      </c>
      <c r="Y18" s="184" t="s">
        <v>2775</v>
      </c>
      <c r="Z18" s="184" t="s">
        <v>2648</v>
      </c>
      <c r="AA18" s="184" t="s">
        <v>2648</v>
      </c>
      <c r="AB18" s="184" t="s">
        <v>2775</v>
      </c>
      <c r="AC18" s="184" t="s">
        <v>2648</v>
      </c>
      <c r="AD18" s="184" t="s">
        <v>2648</v>
      </c>
      <c r="AE18" s="184" t="s">
        <v>2775</v>
      </c>
      <c r="AF18" s="184" t="s">
        <v>2648</v>
      </c>
      <c r="AG18" s="184" t="s">
        <v>2648</v>
      </c>
      <c r="AH18" s="184" t="s">
        <v>2775</v>
      </c>
      <c r="AI18" s="184" t="s">
        <v>2648</v>
      </c>
      <c r="AJ18" s="184" t="s">
        <v>2648</v>
      </c>
      <c r="AK18" s="184" t="s">
        <v>2775</v>
      </c>
      <c r="AL18" s="184" t="s">
        <v>2648</v>
      </c>
      <c r="AM18" s="184" t="s">
        <v>2648</v>
      </c>
      <c r="AN18" s="184" t="s">
        <v>2775</v>
      </c>
      <c r="AO18" s="184" t="s">
        <v>2648</v>
      </c>
      <c r="AP18" s="184" t="s">
        <v>2648</v>
      </c>
      <c r="AQ18" s="184" t="s">
        <v>2775</v>
      </c>
      <c r="AR18" s="184" t="s">
        <v>2648</v>
      </c>
      <c r="AS18" s="184" t="s">
        <v>2648</v>
      </c>
      <c r="AT18" s="184" t="s">
        <v>2775</v>
      </c>
      <c r="AU18" s="184" t="s">
        <v>2648</v>
      </c>
      <c r="AV18" s="184" t="s">
        <v>2648</v>
      </c>
      <c r="AW18" s="184" t="s">
        <v>2775</v>
      </c>
      <c r="AX18" s="184" t="s">
        <v>2648</v>
      </c>
      <c r="AY18" s="184" t="s">
        <v>2648</v>
      </c>
      <c r="AZ18" s="184" t="s">
        <v>2775</v>
      </c>
      <c r="BA18" s="184" t="s">
        <v>2648</v>
      </c>
      <c r="BB18" s="184" t="s">
        <v>2648</v>
      </c>
      <c r="BC18" s="184" t="s">
        <v>2775</v>
      </c>
      <c r="BD18" s="184" t="s">
        <v>2648</v>
      </c>
      <c r="BE18" s="184" t="s">
        <v>2648</v>
      </c>
      <c r="BF18" s="184" t="s">
        <v>2775</v>
      </c>
      <c r="BG18" s="184" t="s">
        <v>2648</v>
      </c>
      <c r="BH18" s="184" t="s">
        <v>2648</v>
      </c>
      <c r="BI18" s="184" t="s">
        <v>2775</v>
      </c>
      <c r="BJ18" s="184" t="s">
        <v>2648</v>
      </c>
      <c r="BK18" s="184" t="s">
        <v>2648</v>
      </c>
      <c r="BL18" s="184" t="s">
        <v>2775</v>
      </c>
      <c r="BM18" s="184" t="s">
        <v>2648</v>
      </c>
      <c r="BN18" s="184" t="s">
        <v>2648</v>
      </c>
      <c r="BO18" s="184" t="s">
        <v>2775</v>
      </c>
      <c r="BP18" s="184" t="s">
        <v>2648</v>
      </c>
      <c r="BQ18" s="184" t="s">
        <v>2648</v>
      </c>
      <c r="BR18" s="184" t="s">
        <v>2775</v>
      </c>
      <c r="BS18" s="184" t="s">
        <v>2648</v>
      </c>
      <c r="BT18" s="184" t="s">
        <v>2648</v>
      </c>
      <c r="BU18" s="184" t="s">
        <v>2775</v>
      </c>
      <c r="BV18" s="184" t="s">
        <v>2648</v>
      </c>
      <c r="BW18" s="184" t="s">
        <v>2648</v>
      </c>
      <c r="BX18" s="184" t="s">
        <v>2775</v>
      </c>
      <c r="BY18" s="184" t="s">
        <v>2648</v>
      </c>
      <c r="BZ18" s="184" t="s">
        <v>2648</v>
      </c>
      <c r="CA18" s="184" t="s">
        <v>2775</v>
      </c>
      <c r="CB18" s="184" t="s">
        <v>2648</v>
      </c>
      <c r="CC18" s="184" t="s">
        <v>2648</v>
      </c>
      <c r="CD18" s="184" t="s">
        <v>2775</v>
      </c>
      <c r="CE18" s="184" t="s">
        <v>2648</v>
      </c>
      <c r="CF18" s="184" t="s">
        <v>2648</v>
      </c>
      <c r="CG18" s="184" t="s">
        <v>2775</v>
      </c>
      <c r="CH18" s="184" t="s">
        <v>2648</v>
      </c>
      <c r="CI18" s="184" t="s">
        <v>2648</v>
      </c>
      <c r="CJ18" s="184" t="s">
        <v>2775</v>
      </c>
      <c r="CK18" s="184" t="s">
        <v>2648</v>
      </c>
      <c r="CL18" s="184" t="s">
        <v>2648</v>
      </c>
      <c r="CM18" s="184" t="s">
        <v>2775</v>
      </c>
      <c r="CN18" s="184" t="s">
        <v>2648</v>
      </c>
      <c r="CO18" s="184" t="s">
        <v>2648</v>
      </c>
      <c r="CP18" s="184" t="s">
        <v>2775</v>
      </c>
      <c r="CQ18" s="184" t="s">
        <v>2648</v>
      </c>
      <c r="CR18" s="184" t="s">
        <v>2648</v>
      </c>
      <c r="CS18" s="184" t="s">
        <v>2775</v>
      </c>
      <c r="CT18" s="184" t="s">
        <v>2648</v>
      </c>
      <c r="CU18" s="184" t="s">
        <v>2648</v>
      </c>
      <c r="CV18" s="184" t="s">
        <v>2775</v>
      </c>
      <c r="CW18" s="184" t="s">
        <v>2648</v>
      </c>
      <c r="CX18" s="184" t="s">
        <v>2648</v>
      </c>
      <c r="CY18" s="184" t="s">
        <v>2775</v>
      </c>
      <c r="CZ18" s="184" t="s">
        <v>2648</v>
      </c>
      <c r="DA18" s="184" t="s">
        <v>2648</v>
      </c>
      <c r="DB18" s="184" t="s">
        <v>2775</v>
      </c>
      <c r="DC18" s="184" t="s">
        <v>2648</v>
      </c>
      <c r="DD18" s="184" t="s">
        <v>2648</v>
      </c>
      <c r="DE18" s="184" t="s">
        <v>2775</v>
      </c>
      <c r="DF18" s="184" t="s">
        <v>2648</v>
      </c>
      <c r="DG18" s="184" t="s">
        <v>2648</v>
      </c>
      <c r="DH18" s="184" t="s">
        <v>2775</v>
      </c>
      <c r="DI18" s="184" t="s">
        <v>2648</v>
      </c>
      <c r="DJ18" s="184" t="s">
        <v>2648</v>
      </c>
      <c r="DK18" s="184" t="s">
        <v>2775</v>
      </c>
      <c r="DL18" s="184" t="s">
        <v>2648</v>
      </c>
      <c r="DM18" s="184" t="s">
        <v>2648</v>
      </c>
      <c r="DN18" s="184" t="s">
        <v>2775</v>
      </c>
      <c r="DO18" s="184" t="s">
        <v>2648</v>
      </c>
      <c r="DP18" s="184" t="s">
        <v>2648</v>
      </c>
      <c r="DQ18" s="184" t="s">
        <v>2775</v>
      </c>
      <c r="DR18" s="184" t="s">
        <v>2648</v>
      </c>
      <c r="DS18" s="184" t="s">
        <v>2648</v>
      </c>
      <c r="DT18" s="184" t="s">
        <v>2775</v>
      </c>
      <c r="DU18" s="184" t="s">
        <v>2648</v>
      </c>
      <c r="DV18" s="184" t="s">
        <v>2648</v>
      </c>
      <c r="DW18" s="184" t="s">
        <v>2775</v>
      </c>
      <c r="DX18" s="184" t="s">
        <v>2648</v>
      </c>
      <c r="DY18" s="184" t="s">
        <v>2648</v>
      </c>
      <c r="DZ18" s="184" t="s">
        <v>2775</v>
      </c>
      <c r="EA18" s="184" t="s">
        <v>2648</v>
      </c>
      <c r="EB18" s="184" t="s">
        <v>2648</v>
      </c>
      <c r="EC18" s="184" t="s">
        <v>2775</v>
      </c>
      <c r="ED18" s="184" t="s">
        <v>2648</v>
      </c>
      <c r="EE18" s="184" t="s">
        <v>2648</v>
      </c>
      <c r="EF18" s="184" t="s">
        <v>2775</v>
      </c>
      <c r="EG18" s="184" t="s">
        <v>2648</v>
      </c>
      <c r="EH18" s="184" t="s">
        <v>2648</v>
      </c>
      <c r="EI18" s="184" t="s">
        <v>2775</v>
      </c>
      <c r="EJ18" s="184" t="s">
        <v>2648</v>
      </c>
      <c r="EK18" s="184" t="s">
        <v>2648</v>
      </c>
      <c r="EL18" s="184" t="s">
        <v>2775</v>
      </c>
      <c r="EM18" s="184" t="s">
        <v>2648</v>
      </c>
      <c r="EN18" s="184" t="s">
        <v>2648</v>
      </c>
      <c r="EO18" s="184" t="s">
        <v>2775</v>
      </c>
      <c r="EP18" s="184" t="s">
        <v>2648</v>
      </c>
      <c r="EQ18" s="184" t="s">
        <v>2648</v>
      </c>
      <c r="ER18" s="184" t="s">
        <v>2775</v>
      </c>
      <c r="ES18" s="184" t="s">
        <v>2648</v>
      </c>
      <c r="ET18" s="184" t="s">
        <v>2648</v>
      </c>
    </row>
    <row r="19" spans="1:150" x14ac:dyDescent="0.25">
      <c r="A19" s="1"/>
      <c r="B19" s="185" t="s">
        <v>2800</v>
      </c>
      <c r="C19" s="185" t="s">
        <v>45</v>
      </c>
      <c r="D19" s="185" t="s">
        <v>909</v>
      </c>
      <c r="E19" s="185" t="s">
        <v>2801</v>
      </c>
      <c r="F19" s="185" t="s">
        <v>2802</v>
      </c>
      <c r="G19" s="186" t="s">
        <v>2775</v>
      </c>
      <c r="H19" s="186" t="s">
        <v>2648</v>
      </c>
      <c r="I19" s="186" t="s">
        <v>2648</v>
      </c>
      <c r="J19" s="186" t="s">
        <v>2775</v>
      </c>
      <c r="K19" s="186" t="s">
        <v>2648</v>
      </c>
      <c r="L19" s="186" t="s">
        <v>2648</v>
      </c>
      <c r="M19" s="186" t="s">
        <v>2775</v>
      </c>
      <c r="N19" s="186" t="s">
        <v>2648</v>
      </c>
      <c r="O19" s="186" t="s">
        <v>2648</v>
      </c>
      <c r="P19" s="186" t="s">
        <v>2775</v>
      </c>
      <c r="Q19" s="186" t="s">
        <v>2648</v>
      </c>
      <c r="R19" s="186" t="s">
        <v>2648</v>
      </c>
      <c r="S19" s="186" t="s">
        <v>2775</v>
      </c>
      <c r="T19" s="186" t="s">
        <v>2648</v>
      </c>
      <c r="U19" s="186" t="s">
        <v>2648</v>
      </c>
      <c r="V19" s="186" t="s">
        <v>2775</v>
      </c>
      <c r="W19" s="186" t="s">
        <v>2648</v>
      </c>
      <c r="X19" s="186" t="s">
        <v>2648</v>
      </c>
      <c r="Y19" s="186" t="s">
        <v>2775</v>
      </c>
      <c r="Z19" s="186" t="s">
        <v>2648</v>
      </c>
      <c r="AA19" s="186" t="s">
        <v>2648</v>
      </c>
      <c r="AB19" s="186" t="s">
        <v>2775</v>
      </c>
      <c r="AC19" s="186" t="s">
        <v>2648</v>
      </c>
      <c r="AD19" s="186" t="s">
        <v>2648</v>
      </c>
      <c r="AE19" s="186" t="s">
        <v>2775</v>
      </c>
      <c r="AF19" s="186" t="s">
        <v>2648</v>
      </c>
      <c r="AG19" s="186" t="s">
        <v>2648</v>
      </c>
      <c r="AH19" s="186" t="s">
        <v>2775</v>
      </c>
      <c r="AI19" s="186" t="s">
        <v>2648</v>
      </c>
      <c r="AJ19" s="186" t="s">
        <v>2648</v>
      </c>
      <c r="AK19" s="186" t="s">
        <v>2775</v>
      </c>
      <c r="AL19" s="186" t="s">
        <v>2648</v>
      </c>
      <c r="AM19" s="186" t="s">
        <v>2648</v>
      </c>
      <c r="AN19" s="186" t="s">
        <v>2775</v>
      </c>
      <c r="AO19" s="186" t="s">
        <v>2648</v>
      </c>
      <c r="AP19" s="186" t="s">
        <v>2648</v>
      </c>
      <c r="AQ19" s="186" t="s">
        <v>2775</v>
      </c>
      <c r="AR19" s="186" t="s">
        <v>2648</v>
      </c>
      <c r="AS19" s="186" t="s">
        <v>2648</v>
      </c>
      <c r="AT19" s="186" t="s">
        <v>2775</v>
      </c>
      <c r="AU19" s="186" t="s">
        <v>2648</v>
      </c>
      <c r="AV19" s="186" t="s">
        <v>2648</v>
      </c>
      <c r="AW19" s="186" t="s">
        <v>2775</v>
      </c>
      <c r="AX19" s="186" t="s">
        <v>2648</v>
      </c>
      <c r="AY19" s="186" t="s">
        <v>2648</v>
      </c>
      <c r="AZ19" s="186" t="s">
        <v>2775</v>
      </c>
      <c r="BA19" s="186" t="s">
        <v>2648</v>
      </c>
      <c r="BB19" s="186" t="s">
        <v>2648</v>
      </c>
      <c r="BC19" s="186" t="s">
        <v>2775</v>
      </c>
      <c r="BD19" s="186" t="s">
        <v>2648</v>
      </c>
      <c r="BE19" s="186" t="s">
        <v>2648</v>
      </c>
      <c r="BF19" s="186" t="s">
        <v>2775</v>
      </c>
      <c r="BG19" s="186" t="s">
        <v>2648</v>
      </c>
      <c r="BH19" s="186" t="s">
        <v>2648</v>
      </c>
      <c r="BI19" s="186" t="s">
        <v>2775</v>
      </c>
      <c r="BJ19" s="186" t="s">
        <v>2648</v>
      </c>
      <c r="BK19" s="186" t="s">
        <v>2648</v>
      </c>
      <c r="BL19" s="186" t="s">
        <v>2775</v>
      </c>
      <c r="BM19" s="186" t="s">
        <v>2648</v>
      </c>
      <c r="BN19" s="186" t="s">
        <v>2648</v>
      </c>
      <c r="BO19" s="186" t="s">
        <v>2775</v>
      </c>
      <c r="BP19" s="186" t="s">
        <v>2648</v>
      </c>
      <c r="BQ19" s="186" t="s">
        <v>2648</v>
      </c>
      <c r="BR19" s="186" t="s">
        <v>2775</v>
      </c>
      <c r="BS19" s="186" t="s">
        <v>2648</v>
      </c>
      <c r="BT19" s="186" t="s">
        <v>2648</v>
      </c>
      <c r="BU19" s="186" t="s">
        <v>2775</v>
      </c>
      <c r="BV19" s="186" t="s">
        <v>2648</v>
      </c>
      <c r="BW19" s="186" t="s">
        <v>2648</v>
      </c>
      <c r="BX19" s="186" t="s">
        <v>2775</v>
      </c>
      <c r="BY19" s="186" t="s">
        <v>2648</v>
      </c>
      <c r="BZ19" s="186" t="s">
        <v>2648</v>
      </c>
      <c r="CA19" s="186" t="s">
        <v>2775</v>
      </c>
      <c r="CB19" s="186" t="s">
        <v>2648</v>
      </c>
      <c r="CC19" s="186" t="s">
        <v>2648</v>
      </c>
      <c r="CD19" s="186" t="s">
        <v>2775</v>
      </c>
      <c r="CE19" s="186" t="s">
        <v>2648</v>
      </c>
      <c r="CF19" s="186" t="s">
        <v>2648</v>
      </c>
      <c r="CG19" s="186" t="s">
        <v>2775</v>
      </c>
      <c r="CH19" s="186" t="s">
        <v>2648</v>
      </c>
      <c r="CI19" s="186" t="s">
        <v>2648</v>
      </c>
      <c r="CJ19" s="186" t="s">
        <v>2775</v>
      </c>
      <c r="CK19" s="186" t="s">
        <v>2648</v>
      </c>
      <c r="CL19" s="186" t="s">
        <v>2648</v>
      </c>
      <c r="CM19" s="186" t="s">
        <v>2775</v>
      </c>
      <c r="CN19" s="186" t="s">
        <v>2648</v>
      </c>
      <c r="CO19" s="186" t="s">
        <v>2648</v>
      </c>
      <c r="CP19" s="186" t="s">
        <v>2775</v>
      </c>
      <c r="CQ19" s="186" t="s">
        <v>2648</v>
      </c>
      <c r="CR19" s="186" t="s">
        <v>2648</v>
      </c>
      <c r="CS19" s="186" t="s">
        <v>2775</v>
      </c>
      <c r="CT19" s="186" t="s">
        <v>2648</v>
      </c>
      <c r="CU19" s="186" t="s">
        <v>2648</v>
      </c>
      <c r="CV19" s="186" t="s">
        <v>2775</v>
      </c>
      <c r="CW19" s="186" t="s">
        <v>2648</v>
      </c>
      <c r="CX19" s="186" t="s">
        <v>2648</v>
      </c>
      <c r="CY19" s="186" t="s">
        <v>2775</v>
      </c>
      <c r="CZ19" s="186" t="s">
        <v>2648</v>
      </c>
      <c r="DA19" s="186" t="s">
        <v>2648</v>
      </c>
      <c r="DB19" s="186" t="s">
        <v>2775</v>
      </c>
      <c r="DC19" s="186" t="s">
        <v>2648</v>
      </c>
      <c r="DD19" s="186" t="s">
        <v>2648</v>
      </c>
      <c r="DE19" s="186" t="s">
        <v>2775</v>
      </c>
      <c r="DF19" s="186" t="s">
        <v>2648</v>
      </c>
      <c r="DG19" s="186" t="s">
        <v>2648</v>
      </c>
      <c r="DH19" s="186" t="s">
        <v>2775</v>
      </c>
      <c r="DI19" s="186" t="s">
        <v>2648</v>
      </c>
      <c r="DJ19" s="186" t="s">
        <v>2648</v>
      </c>
      <c r="DK19" s="186" t="s">
        <v>2775</v>
      </c>
      <c r="DL19" s="186" t="s">
        <v>2648</v>
      </c>
      <c r="DM19" s="186" t="s">
        <v>2648</v>
      </c>
      <c r="DN19" s="186" t="s">
        <v>2775</v>
      </c>
      <c r="DO19" s="186" t="s">
        <v>2648</v>
      </c>
      <c r="DP19" s="186" t="s">
        <v>2648</v>
      </c>
      <c r="DQ19" s="186" t="s">
        <v>2775</v>
      </c>
      <c r="DR19" s="186" t="s">
        <v>2648</v>
      </c>
      <c r="DS19" s="186" t="s">
        <v>2648</v>
      </c>
      <c r="DT19" s="186" t="s">
        <v>2775</v>
      </c>
      <c r="DU19" s="186" t="s">
        <v>2648</v>
      </c>
      <c r="DV19" s="186" t="s">
        <v>2648</v>
      </c>
      <c r="DW19" s="186" t="s">
        <v>2775</v>
      </c>
      <c r="DX19" s="186" t="s">
        <v>2648</v>
      </c>
      <c r="DY19" s="186" t="s">
        <v>2648</v>
      </c>
      <c r="DZ19" s="186" t="s">
        <v>2775</v>
      </c>
      <c r="EA19" s="186" t="s">
        <v>2648</v>
      </c>
      <c r="EB19" s="186" t="s">
        <v>2648</v>
      </c>
      <c r="EC19" s="186" t="s">
        <v>2775</v>
      </c>
      <c r="ED19" s="186" t="s">
        <v>2648</v>
      </c>
      <c r="EE19" s="186" t="s">
        <v>2648</v>
      </c>
      <c r="EF19" s="186" t="s">
        <v>2775</v>
      </c>
      <c r="EG19" s="186" t="s">
        <v>2648</v>
      </c>
      <c r="EH19" s="186" t="s">
        <v>2648</v>
      </c>
      <c r="EI19" s="186" t="s">
        <v>2775</v>
      </c>
      <c r="EJ19" s="186" t="s">
        <v>2648</v>
      </c>
      <c r="EK19" s="186" t="s">
        <v>2648</v>
      </c>
      <c r="EL19" s="186" t="s">
        <v>2775</v>
      </c>
      <c r="EM19" s="186" t="s">
        <v>2648</v>
      </c>
      <c r="EN19" s="186" t="s">
        <v>2648</v>
      </c>
      <c r="EO19" s="186" t="s">
        <v>2775</v>
      </c>
      <c r="EP19" s="186" t="s">
        <v>2648</v>
      </c>
      <c r="EQ19" s="186" t="s">
        <v>2648</v>
      </c>
      <c r="ER19" s="186" t="s">
        <v>2775</v>
      </c>
      <c r="ES19" s="186" t="s">
        <v>2648</v>
      </c>
      <c r="ET19" s="186" t="s">
        <v>2648</v>
      </c>
    </row>
    <row r="20" spans="1:150" x14ac:dyDescent="0.25">
      <c r="A20" s="1"/>
      <c r="B20" s="185" t="s">
        <v>2803</v>
      </c>
      <c r="C20" s="185" t="s">
        <v>45</v>
      </c>
      <c r="D20" s="185" t="s">
        <v>909</v>
      </c>
      <c r="E20" s="185" t="s">
        <v>2804</v>
      </c>
      <c r="F20" s="185" t="s">
        <v>2805</v>
      </c>
      <c r="G20" s="186" t="s">
        <v>2775</v>
      </c>
      <c r="H20" s="186" t="s">
        <v>2648</v>
      </c>
      <c r="I20" s="186" t="s">
        <v>2648</v>
      </c>
      <c r="J20" s="186" t="s">
        <v>2775</v>
      </c>
      <c r="K20" s="186" t="s">
        <v>2648</v>
      </c>
      <c r="L20" s="186" t="s">
        <v>2648</v>
      </c>
      <c r="M20" s="186" t="s">
        <v>2775</v>
      </c>
      <c r="N20" s="186" t="s">
        <v>2648</v>
      </c>
      <c r="O20" s="186" t="s">
        <v>2648</v>
      </c>
      <c r="P20" s="186" t="s">
        <v>2775</v>
      </c>
      <c r="Q20" s="186" t="s">
        <v>2648</v>
      </c>
      <c r="R20" s="186" t="s">
        <v>2648</v>
      </c>
      <c r="S20" s="186" t="s">
        <v>2775</v>
      </c>
      <c r="T20" s="186" t="s">
        <v>2648</v>
      </c>
      <c r="U20" s="186" t="s">
        <v>2648</v>
      </c>
      <c r="V20" s="186" t="s">
        <v>2775</v>
      </c>
      <c r="W20" s="186" t="s">
        <v>2648</v>
      </c>
      <c r="X20" s="186" t="s">
        <v>2648</v>
      </c>
      <c r="Y20" s="186" t="s">
        <v>2775</v>
      </c>
      <c r="Z20" s="186" t="s">
        <v>2648</v>
      </c>
      <c r="AA20" s="186" t="s">
        <v>2648</v>
      </c>
      <c r="AB20" s="186" t="s">
        <v>2775</v>
      </c>
      <c r="AC20" s="186" t="s">
        <v>2648</v>
      </c>
      <c r="AD20" s="186" t="s">
        <v>2648</v>
      </c>
      <c r="AE20" s="186" t="s">
        <v>2775</v>
      </c>
      <c r="AF20" s="186" t="s">
        <v>2648</v>
      </c>
      <c r="AG20" s="186" t="s">
        <v>2648</v>
      </c>
      <c r="AH20" s="186" t="s">
        <v>2775</v>
      </c>
      <c r="AI20" s="186" t="s">
        <v>2648</v>
      </c>
      <c r="AJ20" s="186" t="s">
        <v>2648</v>
      </c>
      <c r="AK20" s="186" t="s">
        <v>2775</v>
      </c>
      <c r="AL20" s="186" t="s">
        <v>2648</v>
      </c>
      <c r="AM20" s="186" t="s">
        <v>2648</v>
      </c>
      <c r="AN20" s="186" t="s">
        <v>2775</v>
      </c>
      <c r="AO20" s="186" t="s">
        <v>2648</v>
      </c>
      <c r="AP20" s="186" t="s">
        <v>2648</v>
      </c>
      <c r="AQ20" s="186" t="s">
        <v>2775</v>
      </c>
      <c r="AR20" s="186" t="s">
        <v>2648</v>
      </c>
      <c r="AS20" s="186" t="s">
        <v>2648</v>
      </c>
      <c r="AT20" s="186" t="s">
        <v>2775</v>
      </c>
      <c r="AU20" s="186" t="s">
        <v>2648</v>
      </c>
      <c r="AV20" s="186" t="s">
        <v>2648</v>
      </c>
      <c r="AW20" s="186" t="s">
        <v>2775</v>
      </c>
      <c r="AX20" s="186" t="s">
        <v>2648</v>
      </c>
      <c r="AY20" s="186" t="s">
        <v>2648</v>
      </c>
      <c r="AZ20" s="186" t="s">
        <v>2775</v>
      </c>
      <c r="BA20" s="186" t="s">
        <v>2648</v>
      </c>
      <c r="BB20" s="186" t="s">
        <v>2648</v>
      </c>
      <c r="BC20" s="186" t="s">
        <v>2775</v>
      </c>
      <c r="BD20" s="186" t="s">
        <v>2648</v>
      </c>
      <c r="BE20" s="186" t="s">
        <v>2648</v>
      </c>
      <c r="BF20" s="186" t="s">
        <v>2775</v>
      </c>
      <c r="BG20" s="186" t="s">
        <v>2648</v>
      </c>
      <c r="BH20" s="186" t="s">
        <v>2648</v>
      </c>
      <c r="BI20" s="186" t="s">
        <v>2775</v>
      </c>
      <c r="BJ20" s="186" t="s">
        <v>2648</v>
      </c>
      <c r="BK20" s="186" t="s">
        <v>2648</v>
      </c>
      <c r="BL20" s="186" t="s">
        <v>2775</v>
      </c>
      <c r="BM20" s="186" t="s">
        <v>2648</v>
      </c>
      <c r="BN20" s="186" t="s">
        <v>2648</v>
      </c>
      <c r="BO20" s="186" t="s">
        <v>2775</v>
      </c>
      <c r="BP20" s="186" t="s">
        <v>2648</v>
      </c>
      <c r="BQ20" s="186" t="s">
        <v>2648</v>
      </c>
      <c r="BR20" s="186" t="s">
        <v>2775</v>
      </c>
      <c r="BS20" s="186" t="s">
        <v>2648</v>
      </c>
      <c r="BT20" s="186" t="s">
        <v>2648</v>
      </c>
      <c r="BU20" s="186" t="s">
        <v>2775</v>
      </c>
      <c r="BV20" s="186" t="s">
        <v>2648</v>
      </c>
      <c r="BW20" s="186" t="s">
        <v>2648</v>
      </c>
      <c r="BX20" s="186" t="s">
        <v>2775</v>
      </c>
      <c r="BY20" s="186" t="s">
        <v>2648</v>
      </c>
      <c r="BZ20" s="186" t="s">
        <v>2648</v>
      </c>
      <c r="CA20" s="186" t="s">
        <v>2775</v>
      </c>
      <c r="CB20" s="186" t="s">
        <v>2648</v>
      </c>
      <c r="CC20" s="186" t="s">
        <v>2648</v>
      </c>
      <c r="CD20" s="186" t="s">
        <v>2775</v>
      </c>
      <c r="CE20" s="186" t="s">
        <v>2648</v>
      </c>
      <c r="CF20" s="186" t="s">
        <v>2648</v>
      </c>
      <c r="CG20" s="186" t="s">
        <v>2775</v>
      </c>
      <c r="CH20" s="186" t="s">
        <v>2648</v>
      </c>
      <c r="CI20" s="186" t="s">
        <v>2648</v>
      </c>
      <c r="CJ20" s="186" t="s">
        <v>2775</v>
      </c>
      <c r="CK20" s="186" t="s">
        <v>2648</v>
      </c>
      <c r="CL20" s="186" t="s">
        <v>2648</v>
      </c>
      <c r="CM20" s="186" t="s">
        <v>2775</v>
      </c>
      <c r="CN20" s="186" t="s">
        <v>2648</v>
      </c>
      <c r="CO20" s="186" t="s">
        <v>2648</v>
      </c>
      <c r="CP20" s="186" t="s">
        <v>2775</v>
      </c>
      <c r="CQ20" s="186" t="s">
        <v>2648</v>
      </c>
      <c r="CR20" s="186" t="s">
        <v>2648</v>
      </c>
      <c r="CS20" s="186" t="s">
        <v>2775</v>
      </c>
      <c r="CT20" s="186" t="s">
        <v>2648</v>
      </c>
      <c r="CU20" s="186" t="s">
        <v>2648</v>
      </c>
      <c r="CV20" s="186" t="s">
        <v>2775</v>
      </c>
      <c r="CW20" s="186" t="s">
        <v>2648</v>
      </c>
      <c r="CX20" s="186" t="s">
        <v>2648</v>
      </c>
      <c r="CY20" s="186" t="s">
        <v>2775</v>
      </c>
      <c r="CZ20" s="186" t="s">
        <v>2648</v>
      </c>
      <c r="DA20" s="186" t="s">
        <v>2648</v>
      </c>
      <c r="DB20" s="186" t="s">
        <v>2775</v>
      </c>
      <c r="DC20" s="186" t="s">
        <v>2648</v>
      </c>
      <c r="DD20" s="186" t="s">
        <v>2648</v>
      </c>
      <c r="DE20" s="186" t="s">
        <v>2775</v>
      </c>
      <c r="DF20" s="186" t="s">
        <v>2648</v>
      </c>
      <c r="DG20" s="186" t="s">
        <v>2648</v>
      </c>
      <c r="DH20" s="186" t="s">
        <v>2775</v>
      </c>
      <c r="DI20" s="186" t="s">
        <v>2648</v>
      </c>
      <c r="DJ20" s="186" t="s">
        <v>2648</v>
      </c>
      <c r="DK20" s="186" t="s">
        <v>2775</v>
      </c>
      <c r="DL20" s="186" t="s">
        <v>2648</v>
      </c>
      <c r="DM20" s="186" t="s">
        <v>2648</v>
      </c>
      <c r="DN20" s="186" t="s">
        <v>2775</v>
      </c>
      <c r="DO20" s="186" t="s">
        <v>2648</v>
      </c>
      <c r="DP20" s="186" t="s">
        <v>2648</v>
      </c>
      <c r="DQ20" s="186" t="s">
        <v>2775</v>
      </c>
      <c r="DR20" s="186" t="s">
        <v>2648</v>
      </c>
      <c r="DS20" s="186" t="s">
        <v>2648</v>
      </c>
      <c r="DT20" s="186" t="s">
        <v>2775</v>
      </c>
      <c r="DU20" s="186" t="s">
        <v>2648</v>
      </c>
      <c r="DV20" s="186" t="s">
        <v>2648</v>
      </c>
      <c r="DW20" s="186" t="s">
        <v>2775</v>
      </c>
      <c r="DX20" s="186" t="s">
        <v>2648</v>
      </c>
      <c r="DY20" s="186" t="s">
        <v>2648</v>
      </c>
      <c r="DZ20" s="186" t="s">
        <v>2775</v>
      </c>
      <c r="EA20" s="186" t="s">
        <v>2648</v>
      </c>
      <c r="EB20" s="186" t="s">
        <v>2648</v>
      </c>
      <c r="EC20" s="186" t="s">
        <v>2775</v>
      </c>
      <c r="ED20" s="186" t="s">
        <v>2648</v>
      </c>
      <c r="EE20" s="186" t="s">
        <v>2648</v>
      </c>
      <c r="EF20" s="186" t="s">
        <v>2775</v>
      </c>
      <c r="EG20" s="186" t="s">
        <v>2648</v>
      </c>
      <c r="EH20" s="186" t="s">
        <v>2648</v>
      </c>
      <c r="EI20" s="186" t="s">
        <v>2775</v>
      </c>
      <c r="EJ20" s="186" t="s">
        <v>2648</v>
      </c>
      <c r="EK20" s="186" t="s">
        <v>2648</v>
      </c>
      <c r="EL20" s="186" t="s">
        <v>2775</v>
      </c>
      <c r="EM20" s="186" t="s">
        <v>2648</v>
      </c>
      <c r="EN20" s="186" t="s">
        <v>2648</v>
      </c>
      <c r="EO20" s="186" t="s">
        <v>2775</v>
      </c>
      <c r="EP20" s="186" t="s">
        <v>2648</v>
      </c>
      <c r="EQ20" s="186" t="s">
        <v>2648</v>
      </c>
      <c r="ER20" s="186" t="s">
        <v>2775</v>
      </c>
      <c r="ES20" s="186" t="s">
        <v>2648</v>
      </c>
      <c r="ET20" s="186" t="s">
        <v>2648</v>
      </c>
    </row>
    <row r="21" spans="1:150" x14ac:dyDescent="0.25">
      <c r="A21" s="1"/>
      <c r="B21" s="185" t="s">
        <v>2806</v>
      </c>
      <c r="C21" s="185" t="s">
        <v>45</v>
      </c>
      <c r="D21" s="185" t="s">
        <v>909</v>
      </c>
      <c r="E21" s="185" t="s">
        <v>2807</v>
      </c>
      <c r="F21" s="185" t="s">
        <v>2808</v>
      </c>
      <c r="G21" s="186" t="s">
        <v>2775</v>
      </c>
      <c r="H21" s="186" t="s">
        <v>2648</v>
      </c>
      <c r="I21" s="186" t="s">
        <v>2648</v>
      </c>
      <c r="J21" s="186" t="s">
        <v>2775</v>
      </c>
      <c r="K21" s="186" t="s">
        <v>2648</v>
      </c>
      <c r="L21" s="186" t="s">
        <v>2648</v>
      </c>
      <c r="M21" s="186" t="s">
        <v>2775</v>
      </c>
      <c r="N21" s="186" t="s">
        <v>2648</v>
      </c>
      <c r="O21" s="186" t="s">
        <v>2648</v>
      </c>
      <c r="P21" s="186" t="s">
        <v>2775</v>
      </c>
      <c r="Q21" s="186" t="s">
        <v>2648</v>
      </c>
      <c r="R21" s="186" t="s">
        <v>2648</v>
      </c>
      <c r="S21" s="186" t="s">
        <v>2775</v>
      </c>
      <c r="T21" s="186" t="s">
        <v>2648</v>
      </c>
      <c r="U21" s="186" t="s">
        <v>2648</v>
      </c>
      <c r="V21" s="186" t="s">
        <v>2775</v>
      </c>
      <c r="W21" s="186" t="s">
        <v>2648</v>
      </c>
      <c r="X21" s="186" t="s">
        <v>2648</v>
      </c>
      <c r="Y21" s="186" t="s">
        <v>2775</v>
      </c>
      <c r="Z21" s="186" t="s">
        <v>2648</v>
      </c>
      <c r="AA21" s="186" t="s">
        <v>2648</v>
      </c>
      <c r="AB21" s="186" t="s">
        <v>2775</v>
      </c>
      <c r="AC21" s="186" t="s">
        <v>2648</v>
      </c>
      <c r="AD21" s="186" t="s">
        <v>2648</v>
      </c>
      <c r="AE21" s="186" t="s">
        <v>2775</v>
      </c>
      <c r="AF21" s="186" t="s">
        <v>2648</v>
      </c>
      <c r="AG21" s="186" t="s">
        <v>2648</v>
      </c>
      <c r="AH21" s="186" t="s">
        <v>2775</v>
      </c>
      <c r="AI21" s="186" t="s">
        <v>2648</v>
      </c>
      <c r="AJ21" s="186" t="s">
        <v>2648</v>
      </c>
      <c r="AK21" s="186" t="s">
        <v>2775</v>
      </c>
      <c r="AL21" s="186" t="s">
        <v>2648</v>
      </c>
      <c r="AM21" s="186" t="s">
        <v>2648</v>
      </c>
      <c r="AN21" s="186" t="s">
        <v>2775</v>
      </c>
      <c r="AO21" s="186" t="s">
        <v>2648</v>
      </c>
      <c r="AP21" s="186" t="s">
        <v>2648</v>
      </c>
      <c r="AQ21" s="186" t="s">
        <v>2775</v>
      </c>
      <c r="AR21" s="186" t="s">
        <v>2648</v>
      </c>
      <c r="AS21" s="186" t="s">
        <v>2648</v>
      </c>
      <c r="AT21" s="186" t="s">
        <v>2775</v>
      </c>
      <c r="AU21" s="186" t="s">
        <v>2648</v>
      </c>
      <c r="AV21" s="186" t="s">
        <v>2648</v>
      </c>
      <c r="AW21" s="186" t="s">
        <v>2775</v>
      </c>
      <c r="AX21" s="186" t="s">
        <v>2648</v>
      </c>
      <c r="AY21" s="186" t="s">
        <v>2648</v>
      </c>
      <c r="AZ21" s="186" t="s">
        <v>2775</v>
      </c>
      <c r="BA21" s="186" t="s">
        <v>2648</v>
      </c>
      <c r="BB21" s="186" t="s">
        <v>2648</v>
      </c>
      <c r="BC21" s="186" t="s">
        <v>2775</v>
      </c>
      <c r="BD21" s="186" t="s">
        <v>2648</v>
      </c>
      <c r="BE21" s="186" t="s">
        <v>2648</v>
      </c>
      <c r="BF21" s="186" t="s">
        <v>2775</v>
      </c>
      <c r="BG21" s="186" t="s">
        <v>2648</v>
      </c>
      <c r="BH21" s="186" t="s">
        <v>2648</v>
      </c>
      <c r="BI21" s="186" t="s">
        <v>2775</v>
      </c>
      <c r="BJ21" s="186" t="s">
        <v>2648</v>
      </c>
      <c r="BK21" s="186" t="s">
        <v>2648</v>
      </c>
      <c r="BL21" s="186" t="s">
        <v>2775</v>
      </c>
      <c r="BM21" s="186" t="s">
        <v>2648</v>
      </c>
      <c r="BN21" s="186" t="s">
        <v>2648</v>
      </c>
      <c r="BO21" s="186" t="s">
        <v>2775</v>
      </c>
      <c r="BP21" s="186" t="s">
        <v>2648</v>
      </c>
      <c r="BQ21" s="186" t="s">
        <v>2648</v>
      </c>
      <c r="BR21" s="186" t="s">
        <v>2775</v>
      </c>
      <c r="BS21" s="186" t="s">
        <v>2648</v>
      </c>
      <c r="BT21" s="186" t="s">
        <v>2648</v>
      </c>
      <c r="BU21" s="186" t="s">
        <v>2775</v>
      </c>
      <c r="BV21" s="186" t="s">
        <v>2648</v>
      </c>
      <c r="BW21" s="186" t="s">
        <v>2648</v>
      </c>
      <c r="BX21" s="186" t="s">
        <v>2775</v>
      </c>
      <c r="BY21" s="186" t="s">
        <v>2648</v>
      </c>
      <c r="BZ21" s="186" t="s">
        <v>2648</v>
      </c>
      <c r="CA21" s="186" t="s">
        <v>2775</v>
      </c>
      <c r="CB21" s="186" t="s">
        <v>2648</v>
      </c>
      <c r="CC21" s="186" t="s">
        <v>2648</v>
      </c>
      <c r="CD21" s="186" t="s">
        <v>2775</v>
      </c>
      <c r="CE21" s="186" t="s">
        <v>2648</v>
      </c>
      <c r="CF21" s="186" t="s">
        <v>2648</v>
      </c>
      <c r="CG21" s="186" t="s">
        <v>2775</v>
      </c>
      <c r="CH21" s="186" t="s">
        <v>2648</v>
      </c>
      <c r="CI21" s="186" t="s">
        <v>2648</v>
      </c>
      <c r="CJ21" s="186" t="s">
        <v>2775</v>
      </c>
      <c r="CK21" s="186" t="s">
        <v>2648</v>
      </c>
      <c r="CL21" s="186" t="s">
        <v>2648</v>
      </c>
      <c r="CM21" s="186" t="s">
        <v>2775</v>
      </c>
      <c r="CN21" s="186" t="s">
        <v>2648</v>
      </c>
      <c r="CO21" s="186" t="s">
        <v>2648</v>
      </c>
      <c r="CP21" s="186" t="s">
        <v>2775</v>
      </c>
      <c r="CQ21" s="186" t="s">
        <v>2648</v>
      </c>
      <c r="CR21" s="186" t="s">
        <v>2648</v>
      </c>
      <c r="CS21" s="186" t="s">
        <v>2775</v>
      </c>
      <c r="CT21" s="186" t="s">
        <v>2648</v>
      </c>
      <c r="CU21" s="186" t="s">
        <v>2648</v>
      </c>
      <c r="CV21" s="186" t="s">
        <v>2775</v>
      </c>
      <c r="CW21" s="186" t="s">
        <v>2648</v>
      </c>
      <c r="CX21" s="186" t="s">
        <v>2648</v>
      </c>
      <c r="CY21" s="186" t="s">
        <v>2775</v>
      </c>
      <c r="CZ21" s="186" t="s">
        <v>2648</v>
      </c>
      <c r="DA21" s="186" t="s">
        <v>2648</v>
      </c>
      <c r="DB21" s="186" t="s">
        <v>2775</v>
      </c>
      <c r="DC21" s="186" t="s">
        <v>2648</v>
      </c>
      <c r="DD21" s="186" t="s">
        <v>2648</v>
      </c>
      <c r="DE21" s="186" t="s">
        <v>2775</v>
      </c>
      <c r="DF21" s="186" t="s">
        <v>2648</v>
      </c>
      <c r="DG21" s="186" t="s">
        <v>2648</v>
      </c>
      <c r="DH21" s="186" t="s">
        <v>2775</v>
      </c>
      <c r="DI21" s="186" t="s">
        <v>2648</v>
      </c>
      <c r="DJ21" s="186" t="s">
        <v>2648</v>
      </c>
      <c r="DK21" s="186" t="s">
        <v>2775</v>
      </c>
      <c r="DL21" s="186" t="s">
        <v>2648</v>
      </c>
      <c r="DM21" s="186" t="s">
        <v>2648</v>
      </c>
      <c r="DN21" s="186" t="s">
        <v>2775</v>
      </c>
      <c r="DO21" s="186" t="s">
        <v>2648</v>
      </c>
      <c r="DP21" s="186" t="s">
        <v>2648</v>
      </c>
      <c r="DQ21" s="186" t="s">
        <v>2775</v>
      </c>
      <c r="DR21" s="186" t="s">
        <v>2648</v>
      </c>
      <c r="DS21" s="186" t="s">
        <v>2648</v>
      </c>
      <c r="DT21" s="186" t="s">
        <v>2775</v>
      </c>
      <c r="DU21" s="186" t="s">
        <v>2648</v>
      </c>
      <c r="DV21" s="186" t="s">
        <v>2648</v>
      </c>
      <c r="DW21" s="186" t="s">
        <v>2775</v>
      </c>
      <c r="DX21" s="186" t="s">
        <v>2648</v>
      </c>
      <c r="DY21" s="186" t="s">
        <v>2648</v>
      </c>
      <c r="DZ21" s="186" t="s">
        <v>2775</v>
      </c>
      <c r="EA21" s="186" t="s">
        <v>2648</v>
      </c>
      <c r="EB21" s="186" t="s">
        <v>2648</v>
      </c>
      <c r="EC21" s="186" t="s">
        <v>2775</v>
      </c>
      <c r="ED21" s="186" t="s">
        <v>2648</v>
      </c>
      <c r="EE21" s="186" t="s">
        <v>2648</v>
      </c>
      <c r="EF21" s="186" t="s">
        <v>2775</v>
      </c>
      <c r="EG21" s="186" t="s">
        <v>2648</v>
      </c>
      <c r="EH21" s="186" t="s">
        <v>2648</v>
      </c>
      <c r="EI21" s="186" t="s">
        <v>2775</v>
      </c>
      <c r="EJ21" s="186" t="s">
        <v>2648</v>
      </c>
      <c r="EK21" s="186" t="s">
        <v>2648</v>
      </c>
      <c r="EL21" s="186" t="s">
        <v>2775</v>
      </c>
      <c r="EM21" s="186" t="s">
        <v>2648</v>
      </c>
      <c r="EN21" s="186" t="s">
        <v>2648</v>
      </c>
      <c r="EO21" s="186" t="s">
        <v>2775</v>
      </c>
      <c r="EP21" s="186" t="s">
        <v>2648</v>
      </c>
      <c r="EQ21" s="186" t="s">
        <v>2648</v>
      </c>
      <c r="ER21" s="186" t="s">
        <v>2775</v>
      </c>
      <c r="ES21" s="186" t="s">
        <v>2648</v>
      </c>
      <c r="ET21" s="186" t="s">
        <v>2648</v>
      </c>
    </row>
    <row r="22" spans="1:150" x14ac:dyDescent="0.25">
      <c r="A22" s="1"/>
      <c r="B22" s="185" t="s">
        <v>2809</v>
      </c>
      <c r="C22" s="185" t="s">
        <v>45</v>
      </c>
      <c r="D22" s="185" t="s">
        <v>909</v>
      </c>
      <c r="E22" s="185" t="s">
        <v>2810</v>
      </c>
      <c r="F22" s="185" t="s">
        <v>2811</v>
      </c>
      <c r="G22" s="186" t="s">
        <v>2775</v>
      </c>
      <c r="H22" s="186" t="s">
        <v>2648</v>
      </c>
      <c r="I22" s="186" t="s">
        <v>2648</v>
      </c>
      <c r="J22" s="186" t="s">
        <v>2775</v>
      </c>
      <c r="K22" s="186" t="s">
        <v>2648</v>
      </c>
      <c r="L22" s="186" t="s">
        <v>2648</v>
      </c>
      <c r="M22" s="186" t="s">
        <v>2775</v>
      </c>
      <c r="N22" s="186" t="s">
        <v>2648</v>
      </c>
      <c r="O22" s="186" t="s">
        <v>2648</v>
      </c>
      <c r="P22" s="186" t="s">
        <v>2775</v>
      </c>
      <c r="Q22" s="186" t="s">
        <v>2648</v>
      </c>
      <c r="R22" s="186" t="s">
        <v>2648</v>
      </c>
      <c r="S22" s="186" t="s">
        <v>2775</v>
      </c>
      <c r="T22" s="186" t="s">
        <v>2648</v>
      </c>
      <c r="U22" s="186" t="s">
        <v>2648</v>
      </c>
      <c r="V22" s="186" t="s">
        <v>2775</v>
      </c>
      <c r="W22" s="186" t="s">
        <v>2648</v>
      </c>
      <c r="X22" s="186" t="s">
        <v>2648</v>
      </c>
      <c r="Y22" s="186" t="s">
        <v>2775</v>
      </c>
      <c r="Z22" s="186" t="s">
        <v>2648</v>
      </c>
      <c r="AA22" s="186" t="s">
        <v>2648</v>
      </c>
      <c r="AB22" s="186" t="s">
        <v>2775</v>
      </c>
      <c r="AC22" s="186" t="s">
        <v>2648</v>
      </c>
      <c r="AD22" s="186" t="s">
        <v>2648</v>
      </c>
      <c r="AE22" s="186" t="s">
        <v>2775</v>
      </c>
      <c r="AF22" s="186" t="s">
        <v>2648</v>
      </c>
      <c r="AG22" s="186" t="s">
        <v>2648</v>
      </c>
      <c r="AH22" s="186" t="s">
        <v>2775</v>
      </c>
      <c r="AI22" s="186" t="s">
        <v>2648</v>
      </c>
      <c r="AJ22" s="186" t="s">
        <v>2648</v>
      </c>
      <c r="AK22" s="186" t="s">
        <v>2775</v>
      </c>
      <c r="AL22" s="186" t="s">
        <v>2648</v>
      </c>
      <c r="AM22" s="186" t="s">
        <v>2648</v>
      </c>
      <c r="AN22" s="186" t="s">
        <v>2775</v>
      </c>
      <c r="AO22" s="186" t="s">
        <v>2648</v>
      </c>
      <c r="AP22" s="186" t="s">
        <v>2648</v>
      </c>
      <c r="AQ22" s="186" t="s">
        <v>2775</v>
      </c>
      <c r="AR22" s="186" t="s">
        <v>2648</v>
      </c>
      <c r="AS22" s="186" t="s">
        <v>2648</v>
      </c>
      <c r="AT22" s="186" t="s">
        <v>2775</v>
      </c>
      <c r="AU22" s="186" t="s">
        <v>2648</v>
      </c>
      <c r="AV22" s="186" t="s">
        <v>2648</v>
      </c>
      <c r="AW22" s="186" t="s">
        <v>2775</v>
      </c>
      <c r="AX22" s="186" t="s">
        <v>2648</v>
      </c>
      <c r="AY22" s="186" t="s">
        <v>2648</v>
      </c>
      <c r="AZ22" s="186" t="s">
        <v>2775</v>
      </c>
      <c r="BA22" s="186" t="s">
        <v>2648</v>
      </c>
      <c r="BB22" s="186" t="s">
        <v>2648</v>
      </c>
      <c r="BC22" s="186" t="s">
        <v>2775</v>
      </c>
      <c r="BD22" s="186" t="s">
        <v>2648</v>
      </c>
      <c r="BE22" s="186" t="s">
        <v>2648</v>
      </c>
      <c r="BF22" s="186" t="s">
        <v>2775</v>
      </c>
      <c r="BG22" s="186" t="s">
        <v>2648</v>
      </c>
      <c r="BH22" s="186" t="s">
        <v>2648</v>
      </c>
      <c r="BI22" s="186" t="s">
        <v>2775</v>
      </c>
      <c r="BJ22" s="186" t="s">
        <v>2648</v>
      </c>
      <c r="BK22" s="186" t="s">
        <v>2648</v>
      </c>
      <c r="BL22" s="186" t="s">
        <v>2775</v>
      </c>
      <c r="BM22" s="186" t="s">
        <v>2648</v>
      </c>
      <c r="BN22" s="186" t="s">
        <v>2648</v>
      </c>
      <c r="BO22" s="186" t="s">
        <v>2775</v>
      </c>
      <c r="BP22" s="186" t="s">
        <v>2648</v>
      </c>
      <c r="BQ22" s="186" t="s">
        <v>2648</v>
      </c>
      <c r="BR22" s="186" t="s">
        <v>2775</v>
      </c>
      <c r="BS22" s="186" t="s">
        <v>2648</v>
      </c>
      <c r="BT22" s="186" t="s">
        <v>2648</v>
      </c>
      <c r="BU22" s="186" t="s">
        <v>2775</v>
      </c>
      <c r="BV22" s="186" t="s">
        <v>2648</v>
      </c>
      <c r="BW22" s="186" t="s">
        <v>2648</v>
      </c>
      <c r="BX22" s="186" t="s">
        <v>2775</v>
      </c>
      <c r="BY22" s="186" t="s">
        <v>2648</v>
      </c>
      <c r="BZ22" s="186" t="s">
        <v>2648</v>
      </c>
      <c r="CA22" s="186" t="s">
        <v>2775</v>
      </c>
      <c r="CB22" s="186" t="s">
        <v>2648</v>
      </c>
      <c r="CC22" s="186" t="s">
        <v>2648</v>
      </c>
      <c r="CD22" s="186" t="s">
        <v>2775</v>
      </c>
      <c r="CE22" s="186" t="s">
        <v>2648</v>
      </c>
      <c r="CF22" s="186" t="s">
        <v>2648</v>
      </c>
      <c r="CG22" s="186" t="s">
        <v>2775</v>
      </c>
      <c r="CH22" s="186" t="s">
        <v>2648</v>
      </c>
      <c r="CI22" s="186" t="s">
        <v>2648</v>
      </c>
      <c r="CJ22" s="186" t="s">
        <v>2775</v>
      </c>
      <c r="CK22" s="186" t="s">
        <v>2648</v>
      </c>
      <c r="CL22" s="186" t="s">
        <v>2648</v>
      </c>
      <c r="CM22" s="186" t="s">
        <v>2775</v>
      </c>
      <c r="CN22" s="186" t="s">
        <v>2648</v>
      </c>
      <c r="CO22" s="186" t="s">
        <v>2648</v>
      </c>
      <c r="CP22" s="186" t="s">
        <v>2775</v>
      </c>
      <c r="CQ22" s="186" t="s">
        <v>2648</v>
      </c>
      <c r="CR22" s="186" t="s">
        <v>2648</v>
      </c>
      <c r="CS22" s="186" t="s">
        <v>2775</v>
      </c>
      <c r="CT22" s="186" t="s">
        <v>2648</v>
      </c>
      <c r="CU22" s="186" t="s">
        <v>2648</v>
      </c>
      <c r="CV22" s="186" t="s">
        <v>2775</v>
      </c>
      <c r="CW22" s="186" t="s">
        <v>2648</v>
      </c>
      <c r="CX22" s="186" t="s">
        <v>2648</v>
      </c>
      <c r="CY22" s="186" t="s">
        <v>2775</v>
      </c>
      <c r="CZ22" s="186" t="s">
        <v>2648</v>
      </c>
      <c r="DA22" s="186" t="s">
        <v>2648</v>
      </c>
      <c r="DB22" s="186" t="s">
        <v>2775</v>
      </c>
      <c r="DC22" s="186" t="s">
        <v>2648</v>
      </c>
      <c r="DD22" s="186" t="s">
        <v>2648</v>
      </c>
      <c r="DE22" s="186" t="s">
        <v>2775</v>
      </c>
      <c r="DF22" s="186" t="s">
        <v>2648</v>
      </c>
      <c r="DG22" s="186" t="s">
        <v>2648</v>
      </c>
      <c r="DH22" s="186" t="s">
        <v>2775</v>
      </c>
      <c r="DI22" s="186" t="s">
        <v>2648</v>
      </c>
      <c r="DJ22" s="186" t="s">
        <v>2648</v>
      </c>
      <c r="DK22" s="186" t="s">
        <v>2775</v>
      </c>
      <c r="DL22" s="186" t="s">
        <v>2648</v>
      </c>
      <c r="DM22" s="186" t="s">
        <v>2648</v>
      </c>
      <c r="DN22" s="186" t="s">
        <v>2775</v>
      </c>
      <c r="DO22" s="186" t="s">
        <v>2648</v>
      </c>
      <c r="DP22" s="186" t="s">
        <v>2648</v>
      </c>
      <c r="DQ22" s="186" t="s">
        <v>2775</v>
      </c>
      <c r="DR22" s="186" t="s">
        <v>2648</v>
      </c>
      <c r="DS22" s="186" t="s">
        <v>2648</v>
      </c>
      <c r="DT22" s="186" t="s">
        <v>2775</v>
      </c>
      <c r="DU22" s="186" t="s">
        <v>2648</v>
      </c>
      <c r="DV22" s="186" t="s">
        <v>2648</v>
      </c>
      <c r="DW22" s="186" t="s">
        <v>2775</v>
      </c>
      <c r="DX22" s="186" t="s">
        <v>2648</v>
      </c>
      <c r="DY22" s="186" t="s">
        <v>2648</v>
      </c>
      <c r="DZ22" s="186" t="s">
        <v>2775</v>
      </c>
      <c r="EA22" s="186" t="s">
        <v>2648</v>
      </c>
      <c r="EB22" s="186" t="s">
        <v>2648</v>
      </c>
      <c r="EC22" s="186" t="s">
        <v>2775</v>
      </c>
      <c r="ED22" s="186" t="s">
        <v>2648</v>
      </c>
      <c r="EE22" s="186" t="s">
        <v>2648</v>
      </c>
      <c r="EF22" s="186" t="s">
        <v>2775</v>
      </c>
      <c r="EG22" s="186" t="s">
        <v>2648</v>
      </c>
      <c r="EH22" s="186" t="s">
        <v>2648</v>
      </c>
      <c r="EI22" s="186" t="s">
        <v>2775</v>
      </c>
      <c r="EJ22" s="186" t="s">
        <v>2648</v>
      </c>
      <c r="EK22" s="186" t="s">
        <v>2648</v>
      </c>
      <c r="EL22" s="186" t="s">
        <v>2775</v>
      </c>
      <c r="EM22" s="186" t="s">
        <v>2648</v>
      </c>
      <c r="EN22" s="186" t="s">
        <v>2648</v>
      </c>
      <c r="EO22" s="186" t="s">
        <v>2775</v>
      </c>
      <c r="EP22" s="186" t="s">
        <v>2648</v>
      </c>
      <c r="EQ22" s="186" t="s">
        <v>2648</v>
      </c>
      <c r="ER22" s="186" t="s">
        <v>2775</v>
      </c>
      <c r="ES22" s="186" t="s">
        <v>2648</v>
      </c>
      <c r="ET22" s="186" t="s">
        <v>2648</v>
      </c>
    </row>
    <row r="23" spans="1:150" x14ac:dyDescent="0.25">
      <c r="A23" s="1"/>
      <c r="B23" s="185" t="s">
        <v>2812</v>
      </c>
      <c r="C23" s="185" t="s">
        <v>45</v>
      </c>
      <c r="D23" s="185" t="s">
        <v>909</v>
      </c>
      <c r="E23" s="185" t="s">
        <v>2813</v>
      </c>
      <c r="F23" s="185" t="s">
        <v>2814</v>
      </c>
      <c r="G23" s="186" t="s">
        <v>2775</v>
      </c>
      <c r="H23" s="186" t="s">
        <v>2648</v>
      </c>
      <c r="I23" s="186" t="s">
        <v>2648</v>
      </c>
      <c r="J23" s="186" t="s">
        <v>2775</v>
      </c>
      <c r="K23" s="186" t="s">
        <v>2648</v>
      </c>
      <c r="L23" s="186" t="s">
        <v>2648</v>
      </c>
      <c r="M23" s="186" t="s">
        <v>2775</v>
      </c>
      <c r="N23" s="186" t="s">
        <v>2648</v>
      </c>
      <c r="O23" s="186" t="s">
        <v>2648</v>
      </c>
      <c r="P23" s="186" t="s">
        <v>2775</v>
      </c>
      <c r="Q23" s="186" t="s">
        <v>2648</v>
      </c>
      <c r="R23" s="186" t="s">
        <v>2648</v>
      </c>
      <c r="S23" s="186" t="s">
        <v>2775</v>
      </c>
      <c r="T23" s="186" t="s">
        <v>2648</v>
      </c>
      <c r="U23" s="186" t="s">
        <v>2648</v>
      </c>
      <c r="V23" s="186" t="s">
        <v>2775</v>
      </c>
      <c r="W23" s="186" t="s">
        <v>2648</v>
      </c>
      <c r="X23" s="186" t="s">
        <v>2648</v>
      </c>
      <c r="Y23" s="186" t="s">
        <v>2775</v>
      </c>
      <c r="Z23" s="186" t="s">
        <v>2648</v>
      </c>
      <c r="AA23" s="186" t="s">
        <v>2648</v>
      </c>
      <c r="AB23" s="186" t="s">
        <v>2775</v>
      </c>
      <c r="AC23" s="186" t="s">
        <v>2648</v>
      </c>
      <c r="AD23" s="186" t="s">
        <v>2648</v>
      </c>
      <c r="AE23" s="186" t="s">
        <v>2775</v>
      </c>
      <c r="AF23" s="186" t="s">
        <v>2648</v>
      </c>
      <c r="AG23" s="186" t="s">
        <v>2648</v>
      </c>
      <c r="AH23" s="186" t="s">
        <v>2775</v>
      </c>
      <c r="AI23" s="186" t="s">
        <v>2648</v>
      </c>
      <c r="AJ23" s="186" t="s">
        <v>2648</v>
      </c>
      <c r="AK23" s="186" t="s">
        <v>2775</v>
      </c>
      <c r="AL23" s="186" t="s">
        <v>2648</v>
      </c>
      <c r="AM23" s="186" t="s">
        <v>2648</v>
      </c>
      <c r="AN23" s="186" t="s">
        <v>2775</v>
      </c>
      <c r="AO23" s="186" t="s">
        <v>2648</v>
      </c>
      <c r="AP23" s="186" t="s">
        <v>2648</v>
      </c>
      <c r="AQ23" s="186" t="s">
        <v>2775</v>
      </c>
      <c r="AR23" s="186" t="s">
        <v>2648</v>
      </c>
      <c r="AS23" s="186" t="s">
        <v>2648</v>
      </c>
      <c r="AT23" s="186" t="s">
        <v>2775</v>
      </c>
      <c r="AU23" s="186" t="s">
        <v>2648</v>
      </c>
      <c r="AV23" s="186" t="s">
        <v>2648</v>
      </c>
      <c r="AW23" s="186" t="s">
        <v>2775</v>
      </c>
      <c r="AX23" s="186" t="s">
        <v>2648</v>
      </c>
      <c r="AY23" s="186" t="s">
        <v>2648</v>
      </c>
      <c r="AZ23" s="186" t="s">
        <v>2775</v>
      </c>
      <c r="BA23" s="186" t="s">
        <v>2648</v>
      </c>
      <c r="BB23" s="186" t="s">
        <v>2648</v>
      </c>
      <c r="BC23" s="186" t="s">
        <v>2775</v>
      </c>
      <c r="BD23" s="186" t="s">
        <v>2648</v>
      </c>
      <c r="BE23" s="186" t="s">
        <v>2648</v>
      </c>
      <c r="BF23" s="186" t="s">
        <v>2775</v>
      </c>
      <c r="BG23" s="186" t="s">
        <v>2648</v>
      </c>
      <c r="BH23" s="186" t="s">
        <v>2648</v>
      </c>
      <c r="BI23" s="186" t="s">
        <v>2775</v>
      </c>
      <c r="BJ23" s="186" t="s">
        <v>2648</v>
      </c>
      <c r="BK23" s="186" t="s">
        <v>2648</v>
      </c>
      <c r="BL23" s="186" t="s">
        <v>2775</v>
      </c>
      <c r="BM23" s="186" t="s">
        <v>2648</v>
      </c>
      <c r="BN23" s="186" t="s">
        <v>2648</v>
      </c>
      <c r="BO23" s="186" t="s">
        <v>2775</v>
      </c>
      <c r="BP23" s="186" t="s">
        <v>2648</v>
      </c>
      <c r="BQ23" s="186" t="s">
        <v>2648</v>
      </c>
      <c r="BR23" s="186" t="s">
        <v>2775</v>
      </c>
      <c r="BS23" s="186" t="s">
        <v>2648</v>
      </c>
      <c r="BT23" s="186" t="s">
        <v>2648</v>
      </c>
      <c r="BU23" s="186" t="s">
        <v>2775</v>
      </c>
      <c r="BV23" s="186" t="s">
        <v>2648</v>
      </c>
      <c r="BW23" s="186" t="s">
        <v>2648</v>
      </c>
      <c r="BX23" s="186" t="s">
        <v>2775</v>
      </c>
      <c r="BY23" s="186" t="s">
        <v>2648</v>
      </c>
      <c r="BZ23" s="186" t="s">
        <v>2648</v>
      </c>
      <c r="CA23" s="186" t="s">
        <v>2775</v>
      </c>
      <c r="CB23" s="186" t="s">
        <v>2648</v>
      </c>
      <c r="CC23" s="186" t="s">
        <v>2648</v>
      </c>
      <c r="CD23" s="186" t="s">
        <v>2775</v>
      </c>
      <c r="CE23" s="186" t="s">
        <v>2648</v>
      </c>
      <c r="CF23" s="186" t="s">
        <v>2648</v>
      </c>
      <c r="CG23" s="186" t="s">
        <v>2775</v>
      </c>
      <c r="CH23" s="186" t="s">
        <v>2648</v>
      </c>
      <c r="CI23" s="186" t="s">
        <v>2648</v>
      </c>
      <c r="CJ23" s="186" t="s">
        <v>2775</v>
      </c>
      <c r="CK23" s="186" t="s">
        <v>2648</v>
      </c>
      <c r="CL23" s="186" t="s">
        <v>2648</v>
      </c>
      <c r="CM23" s="186" t="s">
        <v>2775</v>
      </c>
      <c r="CN23" s="186" t="s">
        <v>2648</v>
      </c>
      <c r="CO23" s="186" t="s">
        <v>2648</v>
      </c>
      <c r="CP23" s="186" t="s">
        <v>2775</v>
      </c>
      <c r="CQ23" s="186" t="s">
        <v>2648</v>
      </c>
      <c r="CR23" s="186" t="s">
        <v>2648</v>
      </c>
      <c r="CS23" s="186" t="s">
        <v>2775</v>
      </c>
      <c r="CT23" s="186" t="s">
        <v>2648</v>
      </c>
      <c r="CU23" s="186" t="s">
        <v>2648</v>
      </c>
      <c r="CV23" s="186" t="s">
        <v>2775</v>
      </c>
      <c r="CW23" s="186" t="s">
        <v>2648</v>
      </c>
      <c r="CX23" s="186" t="s">
        <v>2648</v>
      </c>
      <c r="CY23" s="186" t="s">
        <v>2775</v>
      </c>
      <c r="CZ23" s="186" t="s">
        <v>2648</v>
      </c>
      <c r="DA23" s="186" t="s">
        <v>2648</v>
      </c>
      <c r="DB23" s="186" t="s">
        <v>2775</v>
      </c>
      <c r="DC23" s="186" t="s">
        <v>2648</v>
      </c>
      <c r="DD23" s="186" t="s">
        <v>2648</v>
      </c>
      <c r="DE23" s="186" t="s">
        <v>2775</v>
      </c>
      <c r="DF23" s="186" t="s">
        <v>2648</v>
      </c>
      <c r="DG23" s="186" t="s">
        <v>2648</v>
      </c>
      <c r="DH23" s="186" t="s">
        <v>2775</v>
      </c>
      <c r="DI23" s="186" t="s">
        <v>2648</v>
      </c>
      <c r="DJ23" s="186" t="s">
        <v>2648</v>
      </c>
      <c r="DK23" s="186" t="s">
        <v>2775</v>
      </c>
      <c r="DL23" s="186" t="s">
        <v>2648</v>
      </c>
      <c r="DM23" s="186" t="s">
        <v>2648</v>
      </c>
      <c r="DN23" s="186" t="s">
        <v>2775</v>
      </c>
      <c r="DO23" s="186" t="s">
        <v>2648</v>
      </c>
      <c r="DP23" s="186" t="s">
        <v>2648</v>
      </c>
      <c r="DQ23" s="186" t="s">
        <v>2775</v>
      </c>
      <c r="DR23" s="186" t="s">
        <v>2648</v>
      </c>
      <c r="DS23" s="186" t="s">
        <v>2648</v>
      </c>
      <c r="DT23" s="186" t="s">
        <v>2775</v>
      </c>
      <c r="DU23" s="186" t="s">
        <v>2648</v>
      </c>
      <c r="DV23" s="186" t="s">
        <v>2648</v>
      </c>
      <c r="DW23" s="186" t="s">
        <v>2775</v>
      </c>
      <c r="DX23" s="186" t="s">
        <v>2648</v>
      </c>
      <c r="DY23" s="186" t="s">
        <v>2648</v>
      </c>
      <c r="DZ23" s="186" t="s">
        <v>2775</v>
      </c>
      <c r="EA23" s="186" t="s">
        <v>2648</v>
      </c>
      <c r="EB23" s="186" t="s">
        <v>2648</v>
      </c>
      <c r="EC23" s="186" t="s">
        <v>2775</v>
      </c>
      <c r="ED23" s="186" t="s">
        <v>2648</v>
      </c>
      <c r="EE23" s="186" t="s">
        <v>2648</v>
      </c>
      <c r="EF23" s="186" t="s">
        <v>2775</v>
      </c>
      <c r="EG23" s="186" t="s">
        <v>2648</v>
      </c>
      <c r="EH23" s="186" t="s">
        <v>2648</v>
      </c>
      <c r="EI23" s="186" t="s">
        <v>2775</v>
      </c>
      <c r="EJ23" s="186" t="s">
        <v>2648</v>
      </c>
      <c r="EK23" s="186" t="s">
        <v>2648</v>
      </c>
      <c r="EL23" s="186" t="s">
        <v>2775</v>
      </c>
      <c r="EM23" s="186" t="s">
        <v>2648</v>
      </c>
      <c r="EN23" s="186" t="s">
        <v>2648</v>
      </c>
      <c r="EO23" s="186" t="s">
        <v>2775</v>
      </c>
      <c r="EP23" s="186" t="s">
        <v>2648</v>
      </c>
      <c r="EQ23" s="186" t="s">
        <v>2648</v>
      </c>
      <c r="ER23" s="186" t="s">
        <v>2775</v>
      </c>
      <c r="ES23" s="186" t="s">
        <v>2648</v>
      </c>
      <c r="ET23" s="186" t="s">
        <v>2648</v>
      </c>
    </row>
    <row r="24" spans="1:150" x14ac:dyDescent="0.25">
      <c r="A24" s="1"/>
      <c r="B24" s="184" t="s">
        <v>2815</v>
      </c>
      <c r="C24" s="184" t="s">
        <v>45</v>
      </c>
      <c r="D24" s="184" t="s">
        <v>907</v>
      </c>
      <c r="E24" s="184" t="s">
        <v>2816</v>
      </c>
      <c r="F24" s="184" t="s">
        <v>2817</v>
      </c>
      <c r="G24" s="184" t="s">
        <v>2775</v>
      </c>
      <c r="H24" s="184" t="s">
        <v>2648</v>
      </c>
      <c r="I24" s="184" t="s">
        <v>2648</v>
      </c>
      <c r="J24" s="184" t="s">
        <v>2775</v>
      </c>
      <c r="K24" s="184" t="s">
        <v>2648</v>
      </c>
      <c r="L24" s="184" t="s">
        <v>2648</v>
      </c>
      <c r="M24" s="184" t="s">
        <v>2775</v>
      </c>
      <c r="N24" s="184" t="s">
        <v>2648</v>
      </c>
      <c r="O24" s="184" t="s">
        <v>2648</v>
      </c>
      <c r="P24" s="184" t="s">
        <v>2775</v>
      </c>
      <c r="Q24" s="184" t="s">
        <v>2648</v>
      </c>
      <c r="R24" s="184" t="s">
        <v>2648</v>
      </c>
      <c r="S24" s="184" t="s">
        <v>2775</v>
      </c>
      <c r="T24" s="184" t="s">
        <v>2648</v>
      </c>
      <c r="U24" s="184" t="s">
        <v>2648</v>
      </c>
      <c r="V24" s="184" t="s">
        <v>2775</v>
      </c>
      <c r="W24" s="184" t="s">
        <v>2648</v>
      </c>
      <c r="X24" s="184" t="s">
        <v>2648</v>
      </c>
      <c r="Y24" s="184" t="s">
        <v>2775</v>
      </c>
      <c r="Z24" s="184" t="s">
        <v>2648</v>
      </c>
      <c r="AA24" s="184" t="s">
        <v>2648</v>
      </c>
      <c r="AB24" s="184" t="s">
        <v>2775</v>
      </c>
      <c r="AC24" s="184" t="s">
        <v>2648</v>
      </c>
      <c r="AD24" s="184" t="s">
        <v>2648</v>
      </c>
      <c r="AE24" s="184" t="s">
        <v>2775</v>
      </c>
      <c r="AF24" s="184" t="s">
        <v>2648</v>
      </c>
      <c r="AG24" s="184" t="s">
        <v>2648</v>
      </c>
      <c r="AH24" s="184" t="s">
        <v>2775</v>
      </c>
      <c r="AI24" s="184" t="s">
        <v>2648</v>
      </c>
      <c r="AJ24" s="184" t="s">
        <v>2648</v>
      </c>
      <c r="AK24" s="184" t="s">
        <v>2775</v>
      </c>
      <c r="AL24" s="184" t="s">
        <v>2648</v>
      </c>
      <c r="AM24" s="184" t="s">
        <v>2648</v>
      </c>
      <c r="AN24" s="184" t="s">
        <v>2775</v>
      </c>
      <c r="AO24" s="184" t="s">
        <v>2648</v>
      </c>
      <c r="AP24" s="184" t="s">
        <v>2648</v>
      </c>
      <c r="AQ24" s="184" t="s">
        <v>2775</v>
      </c>
      <c r="AR24" s="184" t="s">
        <v>2648</v>
      </c>
      <c r="AS24" s="184" t="s">
        <v>2648</v>
      </c>
      <c r="AT24" s="184" t="s">
        <v>2775</v>
      </c>
      <c r="AU24" s="184" t="s">
        <v>2648</v>
      </c>
      <c r="AV24" s="184" t="s">
        <v>2648</v>
      </c>
      <c r="AW24" s="184" t="s">
        <v>2775</v>
      </c>
      <c r="AX24" s="184" t="s">
        <v>2648</v>
      </c>
      <c r="AY24" s="184" t="s">
        <v>2648</v>
      </c>
      <c r="AZ24" s="184" t="s">
        <v>2775</v>
      </c>
      <c r="BA24" s="184" t="s">
        <v>2648</v>
      </c>
      <c r="BB24" s="184" t="s">
        <v>2648</v>
      </c>
      <c r="BC24" s="184" t="s">
        <v>2775</v>
      </c>
      <c r="BD24" s="184" t="s">
        <v>2648</v>
      </c>
      <c r="BE24" s="184" t="s">
        <v>2648</v>
      </c>
      <c r="BF24" s="184" t="s">
        <v>2775</v>
      </c>
      <c r="BG24" s="184" t="s">
        <v>2648</v>
      </c>
      <c r="BH24" s="184" t="s">
        <v>2648</v>
      </c>
      <c r="BI24" s="184" t="s">
        <v>2775</v>
      </c>
      <c r="BJ24" s="184" t="s">
        <v>2648</v>
      </c>
      <c r="BK24" s="184" t="s">
        <v>2648</v>
      </c>
      <c r="BL24" s="184" t="s">
        <v>2775</v>
      </c>
      <c r="BM24" s="184" t="s">
        <v>2648</v>
      </c>
      <c r="BN24" s="184" t="s">
        <v>2648</v>
      </c>
      <c r="BO24" s="184" t="s">
        <v>2775</v>
      </c>
      <c r="BP24" s="184" t="s">
        <v>2648</v>
      </c>
      <c r="BQ24" s="184" t="s">
        <v>2648</v>
      </c>
      <c r="BR24" s="184" t="s">
        <v>2775</v>
      </c>
      <c r="BS24" s="184" t="s">
        <v>2648</v>
      </c>
      <c r="BT24" s="184" t="s">
        <v>2648</v>
      </c>
      <c r="BU24" s="184" t="s">
        <v>2775</v>
      </c>
      <c r="BV24" s="184" t="s">
        <v>2648</v>
      </c>
      <c r="BW24" s="184" t="s">
        <v>2648</v>
      </c>
      <c r="BX24" s="184" t="s">
        <v>2775</v>
      </c>
      <c r="BY24" s="184" t="s">
        <v>2648</v>
      </c>
      <c r="BZ24" s="184" t="s">
        <v>2648</v>
      </c>
      <c r="CA24" s="184" t="s">
        <v>2775</v>
      </c>
      <c r="CB24" s="184" t="s">
        <v>2648</v>
      </c>
      <c r="CC24" s="184" t="s">
        <v>2648</v>
      </c>
      <c r="CD24" s="184" t="s">
        <v>2775</v>
      </c>
      <c r="CE24" s="184" t="s">
        <v>2648</v>
      </c>
      <c r="CF24" s="184" t="s">
        <v>2648</v>
      </c>
      <c r="CG24" s="184" t="s">
        <v>2775</v>
      </c>
      <c r="CH24" s="184" t="s">
        <v>2648</v>
      </c>
      <c r="CI24" s="184" t="s">
        <v>2648</v>
      </c>
      <c r="CJ24" s="184" t="s">
        <v>2775</v>
      </c>
      <c r="CK24" s="184" t="s">
        <v>2648</v>
      </c>
      <c r="CL24" s="184" t="s">
        <v>2648</v>
      </c>
      <c r="CM24" s="184" t="s">
        <v>2775</v>
      </c>
      <c r="CN24" s="184" t="s">
        <v>2648</v>
      </c>
      <c r="CO24" s="184" t="s">
        <v>2648</v>
      </c>
      <c r="CP24" s="184" t="s">
        <v>2775</v>
      </c>
      <c r="CQ24" s="184" t="s">
        <v>2648</v>
      </c>
      <c r="CR24" s="184" t="s">
        <v>2648</v>
      </c>
      <c r="CS24" s="184" t="s">
        <v>2775</v>
      </c>
      <c r="CT24" s="184" t="s">
        <v>2648</v>
      </c>
      <c r="CU24" s="184" t="s">
        <v>2648</v>
      </c>
      <c r="CV24" s="184" t="s">
        <v>2775</v>
      </c>
      <c r="CW24" s="184" t="s">
        <v>2648</v>
      </c>
      <c r="CX24" s="184" t="s">
        <v>2648</v>
      </c>
      <c r="CY24" s="184" t="s">
        <v>2775</v>
      </c>
      <c r="CZ24" s="184" t="s">
        <v>2648</v>
      </c>
      <c r="DA24" s="184" t="s">
        <v>2648</v>
      </c>
      <c r="DB24" s="184" t="s">
        <v>2775</v>
      </c>
      <c r="DC24" s="184" t="s">
        <v>2648</v>
      </c>
      <c r="DD24" s="184" t="s">
        <v>2648</v>
      </c>
      <c r="DE24" s="184" t="s">
        <v>2775</v>
      </c>
      <c r="DF24" s="184" t="s">
        <v>2648</v>
      </c>
      <c r="DG24" s="184" t="s">
        <v>2648</v>
      </c>
      <c r="DH24" s="184" t="s">
        <v>2775</v>
      </c>
      <c r="DI24" s="184" t="s">
        <v>2648</v>
      </c>
      <c r="DJ24" s="184" t="s">
        <v>2648</v>
      </c>
      <c r="DK24" s="184" t="s">
        <v>2775</v>
      </c>
      <c r="DL24" s="184" t="s">
        <v>2648</v>
      </c>
      <c r="DM24" s="184" t="s">
        <v>2648</v>
      </c>
      <c r="DN24" s="184" t="s">
        <v>2775</v>
      </c>
      <c r="DO24" s="184" t="s">
        <v>2648</v>
      </c>
      <c r="DP24" s="184" t="s">
        <v>2648</v>
      </c>
      <c r="DQ24" s="184" t="s">
        <v>2775</v>
      </c>
      <c r="DR24" s="184" t="s">
        <v>2648</v>
      </c>
      <c r="DS24" s="184" t="s">
        <v>2648</v>
      </c>
      <c r="DT24" s="184" t="s">
        <v>2775</v>
      </c>
      <c r="DU24" s="184" t="s">
        <v>2648</v>
      </c>
      <c r="DV24" s="184" t="s">
        <v>2648</v>
      </c>
      <c r="DW24" s="184" t="s">
        <v>2775</v>
      </c>
      <c r="DX24" s="184" t="s">
        <v>2648</v>
      </c>
      <c r="DY24" s="184" t="s">
        <v>2648</v>
      </c>
      <c r="DZ24" s="184" t="s">
        <v>2775</v>
      </c>
      <c r="EA24" s="184" t="s">
        <v>2648</v>
      </c>
      <c r="EB24" s="184" t="s">
        <v>2648</v>
      </c>
      <c r="EC24" s="184" t="s">
        <v>2775</v>
      </c>
      <c r="ED24" s="184" t="s">
        <v>2648</v>
      </c>
      <c r="EE24" s="184" t="s">
        <v>2648</v>
      </c>
      <c r="EF24" s="184" t="s">
        <v>2775</v>
      </c>
      <c r="EG24" s="184" t="s">
        <v>2648</v>
      </c>
      <c r="EH24" s="184" t="s">
        <v>2648</v>
      </c>
      <c r="EI24" s="184" t="s">
        <v>2775</v>
      </c>
      <c r="EJ24" s="184" t="s">
        <v>2648</v>
      </c>
      <c r="EK24" s="184" t="s">
        <v>2648</v>
      </c>
      <c r="EL24" s="184" t="s">
        <v>2775</v>
      </c>
      <c r="EM24" s="184" t="s">
        <v>2648</v>
      </c>
      <c r="EN24" s="184" t="s">
        <v>2648</v>
      </c>
      <c r="EO24" s="184" t="s">
        <v>2775</v>
      </c>
      <c r="EP24" s="184" t="s">
        <v>2648</v>
      </c>
      <c r="EQ24" s="184" t="s">
        <v>2648</v>
      </c>
      <c r="ER24" s="184" t="s">
        <v>2775</v>
      </c>
      <c r="ES24" s="184" t="s">
        <v>2648</v>
      </c>
      <c r="ET24" s="184" t="s">
        <v>2648</v>
      </c>
    </row>
    <row r="25" spans="1:150" x14ac:dyDescent="0.25">
      <c r="A25" s="1"/>
      <c r="B25" s="185" t="s">
        <v>2818</v>
      </c>
      <c r="C25" s="185" t="s">
        <v>45</v>
      </c>
      <c r="D25" s="185" t="s">
        <v>907</v>
      </c>
      <c r="E25" s="185" t="s">
        <v>2819</v>
      </c>
      <c r="F25" s="185" t="s">
        <v>2820</v>
      </c>
      <c r="G25" s="186" t="s">
        <v>2775</v>
      </c>
      <c r="H25" s="186" t="s">
        <v>2648</v>
      </c>
      <c r="I25" s="186" t="s">
        <v>2648</v>
      </c>
      <c r="J25" s="186" t="s">
        <v>2775</v>
      </c>
      <c r="K25" s="186" t="s">
        <v>2648</v>
      </c>
      <c r="L25" s="186" t="s">
        <v>2648</v>
      </c>
      <c r="M25" s="186" t="s">
        <v>2775</v>
      </c>
      <c r="N25" s="186" t="s">
        <v>2648</v>
      </c>
      <c r="O25" s="186" t="s">
        <v>2648</v>
      </c>
      <c r="P25" s="186" t="s">
        <v>2775</v>
      </c>
      <c r="Q25" s="186" t="s">
        <v>2648</v>
      </c>
      <c r="R25" s="186" t="s">
        <v>2648</v>
      </c>
      <c r="S25" s="186" t="s">
        <v>2775</v>
      </c>
      <c r="T25" s="186" t="s">
        <v>2648</v>
      </c>
      <c r="U25" s="186" t="s">
        <v>2648</v>
      </c>
      <c r="V25" s="186" t="s">
        <v>2775</v>
      </c>
      <c r="W25" s="186" t="s">
        <v>2648</v>
      </c>
      <c r="X25" s="186" t="s">
        <v>2648</v>
      </c>
      <c r="Y25" s="186" t="s">
        <v>2775</v>
      </c>
      <c r="Z25" s="186" t="s">
        <v>2648</v>
      </c>
      <c r="AA25" s="186" t="s">
        <v>2648</v>
      </c>
      <c r="AB25" s="186" t="s">
        <v>2775</v>
      </c>
      <c r="AC25" s="186" t="s">
        <v>2648</v>
      </c>
      <c r="AD25" s="186" t="s">
        <v>2648</v>
      </c>
      <c r="AE25" s="186" t="s">
        <v>2775</v>
      </c>
      <c r="AF25" s="186" t="s">
        <v>2648</v>
      </c>
      <c r="AG25" s="186" t="s">
        <v>2648</v>
      </c>
      <c r="AH25" s="186" t="s">
        <v>2775</v>
      </c>
      <c r="AI25" s="186" t="s">
        <v>2648</v>
      </c>
      <c r="AJ25" s="186" t="s">
        <v>2648</v>
      </c>
      <c r="AK25" s="186" t="s">
        <v>2775</v>
      </c>
      <c r="AL25" s="186" t="s">
        <v>2648</v>
      </c>
      <c r="AM25" s="186" t="s">
        <v>2648</v>
      </c>
      <c r="AN25" s="186" t="s">
        <v>2775</v>
      </c>
      <c r="AO25" s="186" t="s">
        <v>2648</v>
      </c>
      <c r="AP25" s="186" t="s">
        <v>2648</v>
      </c>
      <c r="AQ25" s="186" t="s">
        <v>2775</v>
      </c>
      <c r="AR25" s="186" t="s">
        <v>2648</v>
      </c>
      <c r="AS25" s="186" t="s">
        <v>2648</v>
      </c>
      <c r="AT25" s="186" t="s">
        <v>2775</v>
      </c>
      <c r="AU25" s="186" t="s">
        <v>2648</v>
      </c>
      <c r="AV25" s="186" t="s">
        <v>2648</v>
      </c>
      <c r="AW25" s="186" t="s">
        <v>2775</v>
      </c>
      <c r="AX25" s="186" t="s">
        <v>2648</v>
      </c>
      <c r="AY25" s="186" t="s">
        <v>2648</v>
      </c>
      <c r="AZ25" s="186" t="s">
        <v>2775</v>
      </c>
      <c r="BA25" s="186" t="s">
        <v>2648</v>
      </c>
      <c r="BB25" s="186" t="s">
        <v>2648</v>
      </c>
      <c r="BC25" s="186" t="s">
        <v>2775</v>
      </c>
      <c r="BD25" s="186" t="s">
        <v>2648</v>
      </c>
      <c r="BE25" s="186" t="s">
        <v>2648</v>
      </c>
      <c r="BF25" s="186" t="s">
        <v>2775</v>
      </c>
      <c r="BG25" s="186" t="s">
        <v>2648</v>
      </c>
      <c r="BH25" s="186" t="s">
        <v>2648</v>
      </c>
      <c r="BI25" s="186" t="s">
        <v>2775</v>
      </c>
      <c r="BJ25" s="186" t="s">
        <v>2648</v>
      </c>
      <c r="BK25" s="186" t="s">
        <v>2648</v>
      </c>
      <c r="BL25" s="186" t="s">
        <v>2775</v>
      </c>
      <c r="BM25" s="186" t="s">
        <v>2648</v>
      </c>
      <c r="BN25" s="186" t="s">
        <v>2648</v>
      </c>
      <c r="BO25" s="186" t="s">
        <v>2775</v>
      </c>
      <c r="BP25" s="186" t="s">
        <v>2648</v>
      </c>
      <c r="BQ25" s="186" t="s">
        <v>2648</v>
      </c>
      <c r="BR25" s="186" t="s">
        <v>2775</v>
      </c>
      <c r="BS25" s="186" t="s">
        <v>2648</v>
      </c>
      <c r="BT25" s="186" t="s">
        <v>2648</v>
      </c>
      <c r="BU25" s="186" t="s">
        <v>2775</v>
      </c>
      <c r="BV25" s="186" t="s">
        <v>2648</v>
      </c>
      <c r="BW25" s="186" t="s">
        <v>2648</v>
      </c>
      <c r="BX25" s="186" t="s">
        <v>2775</v>
      </c>
      <c r="BY25" s="186" t="s">
        <v>2648</v>
      </c>
      <c r="BZ25" s="186" t="s">
        <v>2648</v>
      </c>
      <c r="CA25" s="186" t="s">
        <v>2775</v>
      </c>
      <c r="CB25" s="186" t="s">
        <v>2648</v>
      </c>
      <c r="CC25" s="186" t="s">
        <v>2648</v>
      </c>
      <c r="CD25" s="186" t="s">
        <v>2775</v>
      </c>
      <c r="CE25" s="186" t="s">
        <v>2648</v>
      </c>
      <c r="CF25" s="186" t="s">
        <v>2648</v>
      </c>
      <c r="CG25" s="186" t="s">
        <v>2775</v>
      </c>
      <c r="CH25" s="186" t="s">
        <v>2648</v>
      </c>
      <c r="CI25" s="186" t="s">
        <v>2648</v>
      </c>
      <c r="CJ25" s="186" t="s">
        <v>2775</v>
      </c>
      <c r="CK25" s="186" t="s">
        <v>2648</v>
      </c>
      <c r="CL25" s="186" t="s">
        <v>2648</v>
      </c>
      <c r="CM25" s="186" t="s">
        <v>2775</v>
      </c>
      <c r="CN25" s="186" t="s">
        <v>2648</v>
      </c>
      <c r="CO25" s="186" t="s">
        <v>2648</v>
      </c>
      <c r="CP25" s="186" t="s">
        <v>2775</v>
      </c>
      <c r="CQ25" s="186" t="s">
        <v>2648</v>
      </c>
      <c r="CR25" s="186" t="s">
        <v>2648</v>
      </c>
      <c r="CS25" s="186" t="s">
        <v>2775</v>
      </c>
      <c r="CT25" s="186" t="s">
        <v>2648</v>
      </c>
      <c r="CU25" s="186" t="s">
        <v>2648</v>
      </c>
      <c r="CV25" s="186" t="s">
        <v>2775</v>
      </c>
      <c r="CW25" s="186" t="s">
        <v>2648</v>
      </c>
      <c r="CX25" s="186" t="s">
        <v>2648</v>
      </c>
      <c r="CY25" s="186" t="s">
        <v>2775</v>
      </c>
      <c r="CZ25" s="186" t="s">
        <v>2648</v>
      </c>
      <c r="DA25" s="186" t="s">
        <v>2648</v>
      </c>
      <c r="DB25" s="186" t="s">
        <v>2775</v>
      </c>
      <c r="DC25" s="186" t="s">
        <v>2648</v>
      </c>
      <c r="DD25" s="186" t="s">
        <v>2648</v>
      </c>
      <c r="DE25" s="186" t="s">
        <v>2775</v>
      </c>
      <c r="DF25" s="186" t="s">
        <v>2648</v>
      </c>
      <c r="DG25" s="186" t="s">
        <v>2648</v>
      </c>
      <c r="DH25" s="186" t="s">
        <v>2775</v>
      </c>
      <c r="DI25" s="186" t="s">
        <v>2648</v>
      </c>
      <c r="DJ25" s="186" t="s">
        <v>2648</v>
      </c>
      <c r="DK25" s="186" t="s">
        <v>2775</v>
      </c>
      <c r="DL25" s="186" t="s">
        <v>2648</v>
      </c>
      <c r="DM25" s="186" t="s">
        <v>2648</v>
      </c>
      <c r="DN25" s="186" t="s">
        <v>2775</v>
      </c>
      <c r="DO25" s="186" t="s">
        <v>2648</v>
      </c>
      <c r="DP25" s="186" t="s">
        <v>2648</v>
      </c>
      <c r="DQ25" s="186" t="s">
        <v>2775</v>
      </c>
      <c r="DR25" s="186" t="s">
        <v>2648</v>
      </c>
      <c r="DS25" s="186" t="s">
        <v>2648</v>
      </c>
      <c r="DT25" s="186" t="s">
        <v>2775</v>
      </c>
      <c r="DU25" s="186" t="s">
        <v>2648</v>
      </c>
      <c r="DV25" s="186" t="s">
        <v>2648</v>
      </c>
      <c r="DW25" s="186" t="s">
        <v>2775</v>
      </c>
      <c r="DX25" s="186" t="s">
        <v>2648</v>
      </c>
      <c r="DY25" s="186" t="s">
        <v>2648</v>
      </c>
      <c r="DZ25" s="186" t="s">
        <v>2775</v>
      </c>
      <c r="EA25" s="186" t="s">
        <v>2648</v>
      </c>
      <c r="EB25" s="186" t="s">
        <v>2648</v>
      </c>
      <c r="EC25" s="186" t="s">
        <v>2775</v>
      </c>
      <c r="ED25" s="186" t="s">
        <v>2648</v>
      </c>
      <c r="EE25" s="186" t="s">
        <v>2648</v>
      </c>
      <c r="EF25" s="186" t="s">
        <v>2775</v>
      </c>
      <c r="EG25" s="186" t="s">
        <v>2648</v>
      </c>
      <c r="EH25" s="186" t="s">
        <v>2648</v>
      </c>
      <c r="EI25" s="186" t="s">
        <v>2775</v>
      </c>
      <c r="EJ25" s="186" t="s">
        <v>2648</v>
      </c>
      <c r="EK25" s="186" t="s">
        <v>2648</v>
      </c>
      <c r="EL25" s="186" t="s">
        <v>2775</v>
      </c>
      <c r="EM25" s="186" t="s">
        <v>2648</v>
      </c>
      <c r="EN25" s="186" t="s">
        <v>2648</v>
      </c>
      <c r="EO25" s="186" t="s">
        <v>2775</v>
      </c>
      <c r="EP25" s="186" t="s">
        <v>2648</v>
      </c>
      <c r="EQ25" s="186" t="s">
        <v>2648</v>
      </c>
      <c r="ER25" s="186" t="s">
        <v>2775</v>
      </c>
      <c r="ES25" s="186" t="s">
        <v>2648</v>
      </c>
      <c r="ET25" s="186" t="s">
        <v>2648</v>
      </c>
    </row>
    <row r="26" spans="1:150" x14ac:dyDescent="0.25">
      <c r="A26" s="1"/>
      <c r="B26" s="185" t="s">
        <v>2821</v>
      </c>
      <c r="C26" s="185" t="s">
        <v>45</v>
      </c>
      <c r="D26" s="185" t="s">
        <v>907</v>
      </c>
      <c r="E26" s="185" t="s">
        <v>2822</v>
      </c>
      <c r="F26" s="185" t="s">
        <v>2823</v>
      </c>
      <c r="G26" s="186" t="s">
        <v>2775</v>
      </c>
      <c r="H26" s="186" t="s">
        <v>2648</v>
      </c>
      <c r="I26" s="186" t="s">
        <v>2648</v>
      </c>
      <c r="J26" s="186" t="s">
        <v>2775</v>
      </c>
      <c r="K26" s="186" t="s">
        <v>2648</v>
      </c>
      <c r="L26" s="186" t="s">
        <v>2648</v>
      </c>
      <c r="M26" s="186" t="s">
        <v>2775</v>
      </c>
      <c r="N26" s="186" t="s">
        <v>2648</v>
      </c>
      <c r="O26" s="186" t="s">
        <v>2648</v>
      </c>
      <c r="P26" s="186" t="s">
        <v>2775</v>
      </c>
      <c r="Q26" s="186" t="s">
        <v>2648</v>
      </c>
      <c r="R26" s="186" t="s">
        <v>2648</v>
      </c>
      <c r="S26" s="186" t="s">
        <v>2775</v>
      </c>
      <c r="T26" s="186" t="s">
        <v>2648</v>
      </c>
      <c r="U26" s="186" t="s">
        <v>2648</v>
      </c>
      <c r="V26" s="186" t="s">
        <v>2775</v>
      </c>
      <c r="W26" s="186" t="s">
        <v>2648</v>
      </c>
      <c r="X26" s="186" t="s">
        <v>2648</v>
      </c>
      <c r="Y26" s="186" t="s">
        <v>2775</v>
      </c>
      <c r="Z26" s="186" t="s">
        <v>2648</v>
      </c>
      <c r="AA26" s="186" t="s">
        <v>2648</v>
      </c>
      <c r="AB26" s="186" t="s">
        <v>2775</v>
      </c>
      <c r="AC26" s="186" t="s">
        <v>2648</v>
      </c>
      <c r="AD26" s="186" t="s">
        <v>2648</v>
      </c>
      <c r="AE26" s="186" t="s">
        <v>2775</v>
      </c>
      <c r="AF26" s="186" t="s">
        <v>2648</v>
      </c>
      <c r="AG26" s="186" t="s">
        <v>2648</v>
      </c>
      <c r="AH26" s="186" t="s">
        <v>2775</v>
      </c>
      <c r="AI26" s="186" t="s">
        <v>2648</v>
      </c>
      <c r="AJ26" s="186" t="s">
        <v>2648</v>
      </c>
      <c r="AK26" s="186" t="s">
        <v>2775</v>
      </c>
      <c r="AL26" s="186" t="s">
        <v>2648</v>
      </c>
      <c r="AM26" s="186" t="s">
        <v>2648</v>
      </c>
      <c r="AN26" s="186" t="s">
        <v>2775</v>
      </c>
      <c r="AO26" s="186" t="s">
        <v>2648</v>
      </c>
      <c r="AP26" s="186" t="s">
        <v>2648</v>
      </c>
      <c r="AQ26" s="186" t="s">
        <v>2775</v>
      </c>
      <c r="AR26" s="186" t="s">
        <v>2648</v>
      </c>
      <c r="AS26" s="186" t="s">
        <v>2648</v>
      </c>
      <c r="AT26" s="186" t="s">
        <v>2775</v>
      </c>
      <c r="AU26" s="186" t="s">
        <v>2648</v>
      </c>
      <c r="AV26" s="186" t="s">
        <v>2648</v>
      </c>
      <c r="AW26" s="186" t="s">
        <v>2775</v>
      </c>
      <c r="AX26" s="186" t="s">
        <v>2648</v>
      </c>
      <c r="AY26" s="186" t="s">
        <v>2648</v>
      </c>
      <c r="AZ26" s="186" t="s">
        <v>2775</v>
      </c>
      <c r="BA26" s="186" t="s">
        <v>2648</v>
      </c>
      <c r="BB26" s="186" t="s">
        <v>2648</v>
      </c>
      <c r="BC26" s="186" t="s">
        <v>2775</v>
      </c>
      <c r="BD26" s="186" t="s">
        <v>2648</v>
      </c>
      <c r="BE26" s="186" t="s">
        <v>2648</v>
      </c>
      <c r="BF26" s="186" t="s">
        <v>2775</v>
      </c>
      <c r="BG26" s="186" t="s">
        <v>2648</v>
      </c>
      <c r="BH26" s="186" t="s">
        <v>2648</v>
      </c>
      <c r="BI26" s="186" t="s">
        <v>2775</v>
      </c>
      <c r="BJ26" s="186" t="s">
        <v>2648</v>
      </c>
      <c r="BK26" s="186" t="s">
        <v>2648</v>
      </c>
      <c r="BL26" s="186" t="s">
        <v>2775</v>
      </c>
      <c r="BM26" s="186" t="s">
        <v>2648</v>
      </c>
      <c r="BN26" s="186" t="s">
        <v>2648</v>
      </c>
      <c r="BO26" s="186" t="s">
        <v>2775</v>
      </c>
      <c r="BP26" s="186" t="s">
        <v>2648</v>
      </c>
      <c r="BQ26" s="186" t="s">
        <v>2648</v>
      </c>
      <c r="BR26" s="186" t="s">
        <v>2775</v>
      </c>
      <c r="BS26" s="186" t="s">
        <v>2648</v>
      </c>
      <c r="BT26" s="186" t="s">
        <v>2648</v>
      </c>
      <c r="BU26" s="186" t="s">
        <v>2775</v>
      </c>
      <c r="BV26" s="186" t="s">
        <v>2648</v>
      </c>
      <c r="BW26" s="186" t="s">
        <v>2648</v>
      </c>
      <c r="BX26" s="186" t="s">
        <v>2775</v>
      </c>
      <c r="BY26" s="186" t="s">
        <v>2648</v>
      </c>
      <c r="BZ26" s="186" t="s">
        <v>2648</v>
      </c>
      <c r="CA26" s="186" t="s">
        <v>2775</v>
      </c>
      <c r="CB26" s="186" t="s">
        <v>2648</v>
      </c>
      <c r="CC26" s="186" t="s">
        <v>2648</v>
      </c>
      <c r="CD26" s="186" t="s">
        <v>2775</v>
      </c>
      <c r="CE26" s="186" t="s">
        <v>2648</v>
      </c>
      <c r="CF26" s="186" t="s">
        <v>2648</v>
      </c>
      <c r="CG26" s="186" t="s">
        <v>2775</v>
      </c>
      <c r="CH26" s="186" t="s">
        <v>2648</v>
      </c>
      <c r="CI26" s="186" t="s">
        <v>2648</v>
      </c>
      <c r="CJ26" s="186" t="s">
        <v>2775</v>
      </c>
      <c r="CK26" s="186" t="s">
        <v>2648</v>
      </c>
      <c r="CL26" s="186" t="s">
        <v>2648</v>
      </c>
      <c r="CM26" s="186" t="s">
        <v>2775</v>
      </c>
      <c r="CN26" s="186" t="s">
        <v>2648</v>
      </c>
      <c r="CO26" s="186" t="s">
        <v>2648</v>
      </c>
      <c r="CP26" s="186" t="s">
        <v>2775</v>
      </c>
      <c r="CQ26" s="186" t="s">
        <v>2648</v>
      </c>
      <c r="CR26" s="186" t="s">
        <v>2648</v>
      </c>
      <c r="CS26" s="186" t="s">
        <v>2775</v>
      </c>
      <c r="CT26" s="186" t="s">
        <v>2648</v>
      </c>
      <c r="CU26" s="186" t="s">
        <v>2648</v>
      </c>
      <c r="CV26" s="186" t="s">
        <v>2775</v>
      </c>
      <c r="CW26" s="186" t="s">
        <v>2648</v>
      </c>
      <c r="CX26" s="186" t="s">
        <v>2648</v>
      </c>
      <c r="CY26" s="186" t="s">
        <v>2775</v>
      </c>
      <c r="CZ26" s="186" t="s">
        <v>2648</v>
      </c>
      <c r="DA26" s="186" t="s">
        <v>2648</v>
      </c>
      <c r="DB26" s="186" t="s">
        <v>2775</v>
      </c>
      <c r="DC26" s="186" t="s">
        <v>2648</v>
      </c>
      <c r="DD26" s="186" t="s">
        <v>2648</v>
      </c>
      <c r="DE26" s="186" t="s">
        <v>2775</v>
      </c>
      <c r="DF26" s="186" t="s">
        <v>2648</v>
      </c>
      <c r="DG26" s="186" t="s">
        <v>2648</v>
      </c>
      <c r="DH26" s="186" t="s">
        <v>2775</v>
      </c>
      <c r="DI26" s="186" t="s">
        <v>2648</v>
      </c>
      <c r="DJ26" s="186" t="s">
        <v>2648</v>
      </c>
      <c r="DK26" s="186" t="s">
        <v>2775</v>
      </c>
      <c r="DL26" s="186" t="s">
        <v>2648</v>
      </c>
      <c r="DM26" s="186" t="s">
        <v>2648</v>
      </c>
      <c r="DN26" s="186" t="s">
        <v>2775</v>
      </c>
      <c r="DO26" s="186" t="s">
        <v>2648</v>
      </c>
      <c r="DP26" s="186" t="s">
        <v>2648</v>
      </c>
      <c r="DQ26" s="186" t="s">
        <v>2775</v>
      </c>
      <c r="DR26" s="186" t="s">
        <v>2648</v>
      </c>
      <c r="DS26" s="186" t="s">
        <v>2648</v>
      </c>
      <c r="DT26" s="186" t="s">
        <v>2775</v>
      </c>
      <c r="DU26" s="186" t="s">
        <v>2648</v>
      </c>
      <c r="DV26" s="186" t="s">
        <v>2648</v>
      </c>
      <c r="DW26" s="186" t="s">
        <v>2775</v>
      </c>
      <c r="DX26" s="186" t="s">
        <v>2648</v>
      </c>
      <c r="DY26" s="186" t="s">
        <v>2648</v>
      </c>
      <c r="DZ26" s="186" t="s">
        <v>2775</v>
      </c>
      <c r="EA26" s="186" t="s">
        <v>2648</v>
      </c>
      <c r="EB26" s="186" t="s">
        <v>2648</v>
      </c>
      <c r="EC26" s="186" t="s">
        <v>2775</v>
      </c>
      <c r="ED26" s="186" t="s">
        <v>2648</v>
      </c>
      <c r="EE26" s="186" t="s">
        <v>2648</v>
      </c>
      <c r="EF26" s="186" t="s">
        <v>2775</v>
      </c>
      <c r="EG26" s="186" t="s">
        <v>2648</v>
      </c>
      <c r="EH26" s="186" t="s">
        <v>2648</v>
      </c>
      <c r="EI26" s="186" t="s">
        <v>2775</v>
      </c>
      <c r="EJ26" s="186" t="s">
        <v>2648</v>
      </c>
      <c r="EK26" s="186" t="s">
        <v>2648</v>
      </c>
      <c r="EL26" s="186" t="s">
        <v>2775</v>
      </c>
      <c r="EM26" s="186" t="s">
        <v>2648</v>
      </c>
      <c r="EN26" s="186" t="s">
        <v>2648</v>
      </c>
      <c r="EO26" s="186" t="s">
        <v>2775</v>
      </c>
      <c r="EP26" s="186" t="s">
        <v>2648</v>
      </c>
      <c r="EQ26" s="186" t="s">
        <v>2648</v>
      </c>
      <c r="ER26" s="186" t="s">
        <v>2775</v>
      </c>
      <c r="ES26" s="186" t="s">
        <v>2648</v>
      </c>
      <c r="ET26" s="186" t="s">
        <v>2648</v>
      </c>
    </row>
    <row r="27" spans="1:150" x14ac:dyDescent="0.25">
      <c r="A27" s="1"/>
      <c r="B27" s="185" t="s">
        <v>2824</v>
      </c>
      <c r="C27" s="185" t="s">
        <v>45</v>
      </c>
      <c r="D27" s="185" t="s">
        <v>907</v>
      </c>
      <c r="E27" s="185" t="s">
        <v>2825</v>
      </c>
      <c r="F27" s="185" t="s">
        <v>2826</v>
      </c>
      <c r="G27" s="186" t="s">
        <v>2775</v>
      </c>
      <c r="H27" s="186" t="s">
        <v>2648</v>
      </c>
      <c r="I27" s="186" t="s">
        <v>2648</v>
      </c>
      <c r="J27" s="186" t="s">
        <v>2775</v>
      </c>
      <c r="K27" s="186" t="s">
        <v>2648</v>
      </c>
      <c r="L27" s="186" t="s">
        <v>2648</v>
      </c>
      <c r="M27" s="186" t="s">
        <v>2775</v>
      </c>
      <c r="N27" s="186" t="s">
        <v>2648</v>
      </c>
      <c r="O27" s="186" t="s">
        <v>2648</v>
      </c>
      <c r="P27" s="186" t="s">
        <v>2775</v>
      </c>
      <c r="Q27" s="186" t="s">
        <v>2648</v>
      </c>
      <c r="R27" s="186" t="s">
        <v>2648</v>
      </c>
      <c r="S27" s="186" t="s">
        <v>2775</v>
      </c>
      <c r="T27" s="186" t="s">
        <v>2648</v>
      </c>
      <c r="U27" s="186" t="s">
        <v>2648</v>
      </c>
      <c r="V27" s="186" t="s">
        <v>2775</v>
      </c>
      <c r="W27" s="186" t="s">
        <v>2648</v>
      </c>
      <c r="X27" s="186" t="s">
        <v>2648</v>
      </c>
      <c r="Y27" s="186" t="s">
        <v>2775</v>
      </c>
      <c r="Z27" s="186" t="s">
        <v>2648</v>
      </c>
      <c r="AA27" s="186" t="s">
        <v>2648</v>
      </c>
      <c r="AB27" s="186" t="s">
        <v>2775</v>
      </c>
      <c r="AC27" s="186" t="s">
        <v>2648</v>
      </c>
      <c r="AD27" s="186" t="s">
        <v>2648</v>
      </c>
      <c r="AE27" s="186" t="s">
        <v>2775</v>
      </c>
      <c r="AF27" s="186" t="s">
        <v>2648</v>
      </c>
      <c r="AG27" s="186" t="s">
        <v>2648</v>
      </c>
      <c r="AH27" s="186" t="s">
        <v>2775</v>
      </c>
      <c r="AI27" s="186" t="s">
        <v>2648</v>
      </c>
      <c r="AJ27" s="186" t="s">
        <v>2648</v>
      </c>
      <c r="AK27" s="186" t="s">
        <v>2775</v>
      </c>
      <c r="AL27" s="186" t="s">
        <v>2648</v>
      </c>
      <c r="AM27" s="186" t="s">
        <v>2648</v>
      </c>
      <c r="AN27" s="186" t="s">
        <v>2775</v>
      </c>
      <c r="AO27" s="186" t="s">
        <v>2648</v>
      </c>
      <c r="AP27" s="186" t="s">
        <v>2648</v>
      </c>
      <c r="AQ27" s="186" t="s">
        <v>2775</v>
      </c>
      <c r="AR27" s="186" t="s">
        <v>2648</v>
      </c>
      <c r="AS27" s="186" t="s">
        <v>2648</v>
      </c>
      <c r="AT27" s="186" t="s">
        <v>2775</v>
      </c>
      <c r="AU27" s="186" t="s">
        <v>2648</v>
      </c>
      <c r="AV27" s="186" t="s">
        <v>2648</v>
      </c>
      <c r="AW27" s="186" t="s">
        <v>2775</v>
      </c>
      <c r="AX27" s="186" t="s">
        <v>2648</v>
      </c>
      <c r="AY27" s="186" t="s">
        <v>2648</v>
      </c>
      <c r="AZ27" s="186" t="s">
        <v>2775</v>
      </c>
      <c r="BA27" s="186" t="s">
        <v>2648</v>
      </c>
      <c r="BB27" s="186" t="s">
        <v>2648</v>
      </c>
      <c r="BC27" s="186" t="s">
        <v>2775</v>
      </c>
      <c r="BD27" s="186" t="s">
        <v>2648</v>
      </c>
      <c r="BE27" s="186" t="s">
        <v>2648</v>
      </c>
      <c r="BF27" s="186" t="s">
        <v>2775</v>
      </c>
      <c r="BG27" s="186" t="s">
        <v>2648</v>
      </c>
      <c r="BH27" s="186" t="s">
        <v>2648</v>
      </c>
      <c r="BI27" s="186" t="s">
        <v>2775</v>
      </c>
      <c r="BJ27" s="186" t="s">
        <v>2648</v>
      </c>
      <c r="BK27" s="186" t="s">
        <v>2648</v>
      </c>
      <c r="BL27" s="186" t="s">
        <v>2775</v>
      </c>
      <c r="BM27" s="186" t="s">
        <v>2648</v>
      </c>
      <c r="BN27" s="186" t="s">
        <v>2648</v>
      </c>
      <c r="BO27" s="186" t="s">
        <v>2775</v>
      </c>
      <c r="BP27" s="186" t="s">
        <v>2648</v>
      </c>
      <c r="BQ27" s="186" t="s">
        <v>2648</v>
      </c>
      <c r="BR27" s="186" t="s">
        <v>2775</v>
      </c>
      <c r="BS27" s="186" t="s">
        <v>2648</v>
      </c>
      <c r="BT27" s="186" t="s">
        <v>2648</v>
      </c>
      <c r="BU27" s="186" t="s">
        <v>2775</v>
      </c>
      <c r="BV27" s="186" t="s">
        <v>2648</v>
      </c>
      <c r="BW27" s="186" t="s">
        <v>2648</v>
      </c>
      <c r="BX27" s="186" t="s">
        <v>2775</v>
      </c>
      <c r="BY27" s="186" t="s">
        <v>2648</v>
      </c>
      <c r="BZ27" s="186" t="s">
        <v>2648</v>
      </c>
      <c r="CA27" s="186" t="s">
        <v>2775</v>
      </c>
      <c r="CB27" s="186" t="s">
        <v>2648</v>
      </c>
      <c r="CC27" s="186" t="s">
        <v>2648</v>
      </c>
      <c r="CD27" s="186" t="s">
        <v>2775</v>
      </c>
      <c r="CE27" s="186" t="s">
        <v>2648</v>
      </c>
      <c r="CF27" s="186" t="s">
        <v>2648</v>
      </c>
      <c r="CG27" s="186" t="s">
        <v>2775</v>
      </c>
      <c r="CH27" s="186" t="s">
        <v>2648</v>
      </c>
      <c r="CI27" s="186" t="s">
        <v>2648</v>
      </c>
      <c r="CJ27" s="186" t="s">
        <v>2775</v>
      </c>
      <c r="CK27" s="186" t="s">
        <v>2648</v>
      </c>
      <c r="CL27" s="186" t="s">
        <v>2648</v>
      </c>
      <c r="CM27" s="186" t="s">
        <v>2775</v>
      </c>
      <c r="CN27" s="186" t="s">
        <v>2648</v>
      </c>
      <c r="CO27" s="186" t="s">
        <v>2648</v>
      </c>
      <c r="CP27" s="186" t="s">
        <v>2775</v>
      </c>
      <c r="CQ27" s="186" t="s">
        <v>2648</v>
      </c>
      <c r="CR27" s="186" t="s">
        <v>2648</v>
      </c>
      <c r="CS27" s="186" t="s">
        <v>2775</v>
      </c>
      <c r="CT27" s="186" t="s">
        <v>2648</v>
      </c>
      <c r="CU27" s="186" t="s">
        <v>2648</v>
      </c>
      <c r="CV27" s="186" t="s">
        <v>2775</v>
      </c>
      <c r="CW27" s="186" t="s">
        <v>2648</v>
      </c>
      <c r="CX27" s="186" t="s">
        <v>2648</v>
      </c>
      <c r="CY27" s="186" t="s">
        <v>2775</v>
      </c>
      <c r="CZ27" s="186" t="s">
        <v>2648</v>
      </c>
      <c r="DA27" s="186" t="s">
        <v>2648</v>
      </c>
      <c r="DB27" s="186" t="s">
        <v>2775</v>
      </c>
      <c r="DC27" s="186" t="s">
        <v>2648</v>
      </c>
      <c r="DD27" s="186" t="s">
        <v>2648</v>
      </c>
      <c r="DE27" s="186" t="s">
        <v>2775</v>
      </c>
      <c r="DF27" s="186" t="s">
        <v>2648</v>
      </c>
      <c r="DG27" s="186" t="s">
        <v>2648</v>
      </c>
      <c r="DH27" s="186" t="s">
        <v>2775</v>
      </c>
      <c r="DI27" s="186" t="s">
        <v>2648</v>
      </c>
      <c r="DJ27" s="186" t="s">
        <v>2648</v>
      </c>
      <c r="DK27" s="186" t="s">
        <v>2775</v>
      </c>
      <c r="DL27" s="186" t="s">
        <v>2648</v>
      </c>
      <c r="DM27" s="186" t="s">
        <v>2648</v>
      </c>
      <c r="DN27" s="186" t="s">
        <v>2775</v>
      </c>
      <c r="DO27" s="186" t="s">
        <v>2648</v>
      </c>
      <c r="DP27" s="186" t="s">
        <v>2648</v>
      </c>
      <c r="DQ27" s="186" t="s">
        <v>2775</v>
      </c>
      <c r="DR27" s="186" t="s">
        <v>2648</v>
      </c>
      <c r="DS27" s="186" t="s">
        <v>2648</v>
      </c>
      <c r="DT27" s="186" t="s">
        <v>2775</v>
      </c>
      <c r="DU27" s="186" t="s">
        <v>2648</v>
      </c>
      <c r="DV27" s="186" t="s">
        <v>2648</v>
      </c>
      <c r="DW27" s="186" t="s">
        <v>2775</v>
      </c>
      <c r="DX27" s="186" t="s">
        <v>2648</v>
      </c>
      <c r="DY27" s="186" t="s">
        <v>2648</v>
      </c>
      <c r="DZ27" s="186" t="s">
        <v>2775</v>
      </c>
      <c r="EA27" s="186" t="s">
        <v>2648</v>
      </c>
      <c r="EB27" s="186" t="s">
        <v>2648</v>
      </c>
      <c r="EC27" s="186" t="s">
        <v>2775</v>
      </c>
      <c r="ED27" s="186" t="s">
        <v>2648</v>
      </c>
      <c r="EE27" s="186" t="s">
        <v>2648</v>
      </c>
      <c r="EF27" s="186" t="s">
        <v>2775</v>
      </c>
      <c r="EG27" s="186" t="s">
        <v>2648</v>
      </c>
      <c r="EH27" s="186" t="s">
        <v>2648</v>
      </c>
      <c r="EI27" s="186" t="s">
        <v>2775</v>
      </c>
      <c r="EJ27" s="186" t="s">
        <v>2648</v>
      </c>
      <c r="EK27" s="186" t="s">
        <v>2648</v>
      </c>
      <c r="EL27" s="186" t="s">
        <v>2775</v>
      </c>
      <c r="EM27" s="186" t="s">
        <v>2648</v>
      </c>
      <c r="EN27" s="186" t="s">
        <v>2648</v>
      </c>
      <c r="EO27" s="186" t="s">
        <v>2775</v>
      </c>
      <c r="EP27" s="186" t="s">
        <v>2648</v>
      </c>
      <c r="EQ27" s="186" t="s">
        <v>2648</v>
      </c>
      <c r="ER27" s="186" t="s">
        <v>2775</v>
      </c>
      <c r="ES27" s="186" t="s">
        <v>2648</v>
      </c>
      <c r="ET27" s="186" t="s">
        <v>2648</v>
      </c>
    </row>
    <row r="28" spans="1:150" x14ac:dyDescent="0.25">
      <c r="A28" s="1"/>
      <c r="B28" s="185" t="s">
        <v>2827</v>
      </c>
      <c r="C28" s="185" t="s">
        <v>45</v>
      </c>
      <c r="D28" s="185" t="s">
        <v>907</v>
      </c>
      <c r="E28" s="185" t="s">
        <v>2828</v>
      </c>
      <c r="F28" s="185" t="s">
        <v>2829</v>
      </c>
      <c r="G28" s="186" t="s">
        <v>2775</v>
      </c>
      <c r="H28" s="186" t="s">
        <v>2648</v>
      </c>
      <c r="I28" s="186" t="s">
        <v>2648</v>
      </c>
      <c r="J28" s="186" t="s">
        <v>2775</v>
      </c>
      <c r="K28" s="186" t="s">
        <v>2648</v>
      </c>
      <c r="L28" s="186" t="s">
        <v>2648</v>
      </c>
      <c r="M28" s="186" t="s">
        <v>2775</v>
      </c>
      <c r="N28" s="186" t="s">
        <v>2648</v>
      </c>
      <c r="O28" s="186" t="s">
        <v>2648</v>
      </c>
      <c r="P28" s="186" t="s">
        <v>2775</v>
      </c>
      <c r="Q28" s="186" t="s">
        <v>2648</v>
      </c>
      <c r="R28" s="186" t="s">
        <v>2648</v>
      </c>
      <c r="S28" s="186" t="s">
        <v>2775</v>
      </c>
      <c r="T28" s="186" t="s">
        <v>2648</v>
      </c>
      <c r="U28" s="186" t="s">
        <v>2648</v>
      </c>
      <c r="V28" s="186" t="s">
        <v>2775</v>
      </c>
      <c r="W28" s="186" t="s">
        <v>2648</v>
      </c>
      <c r="X28" s="186" t="s">
        <v>2648</v>
      </c>
      <c r="Y28" s="186" t="s">
        <v>2775</v>
      </c>
      <c r="Z28" s="186" t="s">
        <v>2648</v>
      </c>
      <c r="AA28" s="186" t="s">
        <v>2648</v>
      </c>
      <c r="AB28" s="186" t="s">
        <v>2775</v>
      </c>
      <c r="AC28" s="186" t="s">
        <v>2648</v>
      </c>
      <c r="AD28" s="186" t="s">
        <v>2648</v>
      </c>
      <c r="AE28" s="186" t="s">
        <v>2775</v>
      </c>
      <c r="AF28" s="186" t="s">
        <v>2648</v>
      </c>
      <c r="AG28" s="186" t="s">
        <v>2648</v>
      </c>
      <c r="AH28" s="186" t="s">
        <v>2775</v>
      </c>
      <c r="AI28" s="186" t="s">
        <v>2648</v>
      </c>
      <c r="AJ28" s="186" t="s">
        <v>2648</v>
      </c>
      <c r="AK28" s="186" t="s">
        <v>2775</v>
      </c>
      <c r="AL28" s="186" t="s">
        <v>2648</v>
      </c>
      <c r="AM28" s="186" t="s">
        <v>2648</v>
      </c>
      <c r="AN28" s="186" t="s">
        <v>2775</v>
      </c>
      <c r="AO28" s="186" t="s">
        <v>2648</v>
      </c>
      <c r="AP28" s="186" t="s">
        <v>2648</v>
      </c>
      <c r="AQ28" s="186" t="s">
        <v>2775</v>
      </c>
      <c r="AR28" s="186" t="s">
        <v>2648</v>
      </c>
      <c r="AS28" s="186" t="s">
        <v>2648</v>
      </c>
      <c r="AT28" s="186" t="s">
        <v>2775</v>
      </c>
      <c r="AU28" s="186" t="s">
        <v>2648</v>
      </c>
      <c r="AV28" s="186" t="s">
        <v>2648</v>
      </c>
      <c r="AW28" s="186" t="s">
        <v>2775</v>
      </c>
      <c r="AX28" s="186" t="s">
        <v>2648</v>
      </c>
      <c r="AY28" s="186" t="s">
        <v>2648</v>
      </c>
      <c r="AZ28" s="186" t="s">
        <v>2775</v>
      </c>
      <c r="BA28" s="186" t="s">
        <v>2648</v>
      </c>
      <c r="BB28" s="186" t="s">
        <v>2648</v>
      </c>
      <c r="BC28" s="186" t="s">
        <v>2775</v>
      </c>
      <c r="BD28" s="186" t="s">
        <v>2648</v>
      </c>
      <c r="BE28" s="186" t="s">
        <v>2648</v>
      </c>
      <c r="BF28" s="186" t="s">
        <v>2775</v>
      </c>
      <c r="BG28" s="186" t="s">
        <v>2648</v>
      </c>
      <c r="BH28" s="186" t="s">
        <v>2648</v>
      </c>
      <c r="BI28" s="186" t="s">
        <v>2775</v>
      </c>
      <c r="BJ28" s="186" t="s">
        <v>2648</v>
      </c>
      <c r="BK28" s="186" t="s">
        <v>2648</v>
      </c>
      <c r="BL28" s="186" t="s">
        <v>2775</v>
      </c>
      <c r="BM28" s="186" t="s">
        <v>2648</v>
      </c>
      <c r="BN28" s="186" t="s">
        <v>2648</v>
      </c>
      <c r="BO28" s="186" t="s">
        <v>2775</v>
      </c>
      <c r="BP28" s="186" t="s">
        <v>2648</v>
      </c>
      <c r="BQ28" s="186" t="s">
        <v>2648</v>
      </c>
      <c r="BR28" s="186" t="s">
        <v>2775</v>
      </c>
      <c r="BS28" s="186" t="s">
        <v>2648</v>
      </c>
      <c r="BT28" s="186" t="s">
        <v>2648</v>
      </c>
      <c r="BU28" s="186" t="s">
        <v>2775</v>
      </c>
      <c r="BV28" s="186" t="s">
        <v>2648</v>
      </c>
      <c r="BW28" s="186" t="s">
        <v>2648</v>
      </c>
      <c r="BX28" s="186" t="s">
        <v>2775</v>
      </c>
      <c r="BY28" s="186" t="s">
        <v>2648</v>
      </c>
      <c r="BZ28" s="186" t="s">
        <v>2648</v>
      </c>
      <c r="CA28" s="186" t="s">
        <v>2775</v>
      </c>
      <c r="CB28" s="186" t="s">
        <v>2648</v>
      </c>
      <c r="CC28" s="186" t="s">
        <v>2648</v>
      </c>
      <c r="CD28" s="186" t="s">
        <v>2775</v>
      </c>
      <c r="CE28" s="186" t="s">
        <v>2648</v>
      </c>
      <c r="CF28" s="186" t="s">
        <v>2648</v>
      </c>
      <c r="CG28" s="186" t="s">
        <v>2775</v>
      </c>
      <c r="CH28" s="186" t="s">
        <v>2648</v>
      </c>
      <c r="CI28" s="186" t="s">
        <v>2648</v>
      </c>
      <c r="CJ28" s="186" t="s">
        <v>2775</v>
      </c>
      <c r="CK28" s="186" t="s">
        <v>2648</v>
      </c>
      <c r="CL28" s="186" t="s">
        <v>2648</v>
      </c>
      <c r="CM28" s="186" t="s">
        <v>2775</v>
      </c>
      <c r="CN28" s="186" t="s">
        <v>2648</v>
      </c>
      <c r="CO28" s="186" t="s">
        <v>2648</v>
      </c>
      <c r="CP28" s="186" t="s">
        <v>2775</v>
      </c>
      <c r="CQ28" s="186" t="s">
        <v>2648</v>
      </c>
      <c r="CR28" s="186" t="s">
        <v>2648</v>
      </c>
      <c r="CS28" s="186" t="s">
        <v>2775</v>
      </c>
      <c r="CT28" s="186" t="s">
        <v>2648</v>
      </c>
      <c r="CU28" s="186" t="s">
        <v>2648</v>
      </c>
      <c r="CV28" s="186" t="s">
        <v>2775</v>
      </c>
      <c r="CW28" s="186" t="s">
        <v>2648</v>
      </c>
      <c r="CX28" s="186" t="s">
        <v>2648</v>
      </c>
      <c r="CY28" s="186" t="s">
        <v>2775</v>
      </c>
      <c r="CZ28" s="186" t="s">
        <v>2648</v>
      </c>
      <c r="DA28" s="186" t="s">
        <v>2648</v>
      </c>
      <c r="DB28" s="186" t="s">
        <v>2775</v>
      </c>
      <c r="DC28" s="186" t="s">
        <v>2648</v>
      </c>
      <c r="DD28" s="186" t="s">
        <v>2648</v>
      </c>
      <c r="DE28" s="186" t="s">
        <v>2775</v>
      </c>
      <c r="DF28" s="186" t="s">
        <v>2648</v>
      </c>
      <c r="DG28" s="186" t="s">
        <v>2648</v>
      </c>
      <c r="DH28" s="186" t="s">
        <v>2775</v>
      </c>
      <c r="DI28" s="186" t="s">
        <v>2648</v>
      </c>
      <c r="DJ28" s="186" t="s">
        <v>2648</v>
      </c>
      <c r="DK28" s="186" t="s">
        <v>2775</v>
      </c>
      <c r="DL28" s="186" t="s">
        <v>2648</v>
      </c>
      <c r="DM28" s="186" t="s">
        <v>2648</v>
      </c>
      <c r="DN28" s="186" t="s">
        <v>2775</v>
      </c>
      <c r="DO28" s="186" t="s">
        <v>2648</v>
      </c>
      <c r="DP28" s="186" t="s">
        <v>2648</v>
      </c>
      <c r="DQ28" s="186" t="s">
        <v>2775</v>
      </c>
      <c r="DR28" s="186" t="s">
        <v>2648</v>
      </c>
      <c r="DS28" s="186" t="s">
        <v>2648</v>
      </c>
      <c r="DT28" s="186" t="s">
        <v>2775</v>
      </c>
      <c r="DU28" s="186" t="s">
        <v>2648</v>
      </c>
      <c r="DV28" s="186" t="s">
        <v>2648</v>
      </c>
      <c r="DW28" s="186" t="s">
        <v>2775</v>
      </c>
      <c r="DX28" s="186" t="s">
        <v>2648</v>
      </c>
      <c r="DY28" s="186" t="s">
        <v>2648</v>
      </c>
      <c r="DZ28" s="186" t="s">
        <v>2775</v>
      </c>
      <c r="EA28" s="186" t="s">
        <v>2648</v>
      </c>
      <c r="EB28" s="186" t="s">
        <v>2648</v>
      </c>
      <c r="EC28" s="186" t="s">
        <v>2775</v>
      </c>
      <c r="ED28" s="186" t="s">
        <v>2648</v>
      </c>
      <c r="EE28" s="186" t="s">
        <v>2648</v>
      </c>
      <c r="EF28" s="186" t="s">
        <v>2775</v>
      </c>
      <c r="EG28" s="186" t="s">
        <v>2648</v>
      </c>
      <c r="EH28" s="186" t="s">
        <v>2648</v>
      </c>
      <c r="EI28" s="186" t="s">
        <v>2775</v>
      </c>
      <c r="EJ28" s="186" t="s">
        <v>2648</v>
      </c>
      <c r="EK28" s="186" t="s">
        <v>2648</v>
      </c>
      <c r="EL28" s="186" t="s">
        <v>2775</v>
      </c>
      <c r="EM28" s="186" t="s">
        <v>2648</v>
      </c>
      <c r="EN28" s="186" t="s">
        <v>2648</v>
      </c>
      <c r="EO28" s="186" t="s">
        <v>2775</v>
      </c>
      <c r="EP28" s="186" t="s">
        <v>2648</v>
      </c>
      <c r="EQ28" s="186" t="s">
        <v>2648</v>
      </c>
      <c r="ER28" s="186" t="s">
        <v>2775</v>
      </c>
      <c r="ES28" s="186" t="s">
        <v>2648</v>
      </c>
      <c r="ET28" s="186" t="s">
        <v>2648</v>
      </c>
    </row>
    <row r="29" spans="1:150" x14ac:dyDescent="0.25">
      <c r="A29" s="1"/>
      <c r="B29" s="184" t="s">
        <v>2830</v>
      </c>
      <c r="C29" s="184" t="s">
        <v>45</v>
      </c>
      <c r="D29" s="184" t="s">
        <v>905</v>
      </c>
      <c r="E29" s="184" t="s">
        <v>2831</v>
      </c>
      <c r="F29" s="184" t="s">
        <v>2832</v>
      </c>
      <c r="G29" s="184" t="s">
        <v>2775</v>
      </c>
      <c r="H29" s="184" t="s">
        <v>2648</v>
      </c>
      <c r="I29" s="184" t="s">
        <v>2648</v>
      </c>
      <c r="J29" s="184" t="s">
        <v>2775</v>
      </c>
      <c r="K29" s="184" t="s">
        <v>2648</v>
      </c>
      <c r="L29" s="184" t="s">
        <v>2648</v>
      </c>
      <c r="M29" s="184" t="s">
        <v>2775</v>
      </c>
      <c r="N29" s="184" t="s">
        <v>2648</v>
      </c>
      <c r="O29" s="184" t="s">
        <v>2648</v>
      </c>
      <c r="P29" s="184" t="s">
        <v>2775</v>
      </c>
      <c r="Q29" s="184" t="s">
        <v>2648</v>
      </c>
      <c r="R29" s="184" t="s">
        <v>2648</v>
      </c>
      <c r="S29" s="184" t="s">
        <v>2775</v>
      </c>
      <c r="T29" s="184" t="s">
        <v>2648</v>
      </c>
      <c r="U29" s="184" t="s">
        <v>2648</v>
      </c>
      <c r="V29" s="184" t="s">
        <v>2775</v>
      </c>
      <c r="W29" s="184" t="s">
        <v>2648</v>
      </c>
      <c r="X29" s="184" t="s">
        <v>2648</v>
      </c>
      <c r="Y29" s="184" t="s">
        <v>2775</v>
      </c>
      <c r="Z29" s="184" t="s">
        <v>2648</v>
      </c>
      <c r="AA29" s="184" t="s">
        <v>2648</v>
      </c>
      <c r="AB29" s="184" t="s">
        <v>2775</v>
      </c>
      <c r="AC29" s="184" t="s">
        <v>2648</v>
      </c>
      <c r="AD29" s="184" t="s">
        <v>2648</v>
      </c>
      <c r="AE29" s="184" t="s">
        <v>2775</v>
      </c>
      <c r="AF29" s="184" t="s">
        <v>2648</v>
      </c>
      <c r="AG29" s="184" t="s">
        <v>2648</v>
      </c>
      <c r="AH29" s="184" t="s">
        <v>2775</v>
      </c>
      <c r="AI29" s="184" t="s">
        <v>2648</v>
      </c>
      <c r="AJ29" s="184" t="s">
        <v>2648</v>
      </c>
      <c r="AK29" s="184" t="s">
        <v>2775</v>
      </c>
      <c r="AL29" s="184" t="s">
        <v>2648</v>
      </c>
      <c r="AM29" s="184" t="s">
        <v>2648</v>
      </c>
      <c r="AN29" s="184" t="s">
        <v>2775</v>
      </c>
      <c r="AO29" s="184" t="s">
        <v>2648</v>
      </c>
      <c r="AP29" s="184" t="s">
        <v>2648</v>
      </c>
      <c r="AQ29" s="184" t="s">
        <v>2775</v>
      </c>
      <c r="AR29" s="184" t="s">
        <v>2648</v>
      </c>
      <c r="AS29" s="184" t="s">
        <v>2648</v>
      </c>
      <c r="AT29" s="184" t="s">
        <v>2775</v>
      </c>
      <c r="AU29" s="184" t="s">
        <v>2648</v>
      </c>
      <c r="AV29" s="184" t="s">
        <v>2648</v>
      </c>
      <c r="AW29" s="184" t="s">
        <v>2775</v>
      </c>
      <c r="AX29" s="184" t="s">
        <v>2648</v>
      </c>
      <c r="AY29" s="184" t="s">
        <v>2648</v>
      </c>
      <c r="AZ29" s="184" t="s">
        <v>2775</v>
      </c>
      <c r="BA29" s="184" t="s">
        <v>2648</v>
      </c>
      <c r="BB29" s="184" t="s">
        <v>2648</v>
      </c>
      <c r="BC29" s="184" t="s">
        <v>2775</v>
      </c>
      <c r="BD29" s="184" t="s">
        <v>2648</v>
      </c>
      <c r="BE29" s="184" t="s">
        <v>2648</v>
      </c>
      <c r="BF29" s="184" t="s">
        <v>2775</v>
      </c>
      <c r="BG29" s="184" t="s">
        <v>2648</v>
      </c>
      <c r="BH29" s="184" t="s">
        <v>2648</v>
      </c>
      <c r="BI29" s="184" t="s">
        <v>2775</v>
      </c>
      <c r="BJ29" s="184" t="s">
        <v>2648</v>
      </c>
      <c r="BK29" s="184" t="s">
        <v>2648</v>
      </c>
      <c r="BL29" s="184" t="s">
        <v>2775</v>
      </c>
      <c r="BM29" s="184" t="s">
        <v>2648</v>
      </c>
      <c r="BN29" s="184" t="s">
        <v>2648</v>
      </c>
      <c r="BO29" s="184" t="s">
        <v>2775</v>
      </c>
      <c r="BP29" s="184" t="s">
        <v>2648</v>
      </c>
      <c r="BQ29" s="184" t="s">
        <v>2648</v>
      </c>
      <c r="BR29" s="184" t="s">
        <v>2775</v>
      </c>
      <c r="BS29" s="184" t="s">
        <v>2648</v>
      </c>
      <c r="BT29" s="184" t="s">
        <v>2648</v>
      </c>
      <c r="BU29" s="184" t="s">
        <v>2775</v>
      </c>
      <c r="BV29" s="184" t="s">
        <v>2648</v>
      </c>
      <c r="BW29" s="184" t="s">
        <v>2648</v>
      </c>
      <c r="BX29" s="184" t="s">
        <v>2775</v>
      </c>
      <c r="BY29" s="184" t="s">
        <v>2648</v>
      </c>
      <c r="BZ29" s="184" t="s">
        <v>2648</v>
      </c>
      <c r="CA29" s="184" t="s">
        <v>2775</v>
      </c>
      <c r="CB29" s="184" t="s">
        <v>2648</v>
      </c>
      <c r="CC29" s="184" t="s">
        <v>2648</v>
      </c>
      <c r="CD29" s="184" t="s">
        <v>2775</v>
      </c>
      <c r="CE29" s="184" t="s">
        <v>2648</v>
      </c>
      <c r="CF29" s="184" t="s">
        <v>2648</v>
      </c>
      <c r="CG29" s="184" t="s">
        <v>2775</v>
      </c>
      <c r="CH29" s="184" t="s">
        <v>2648</v>
      </c>
      <c r="CI29" s="184" t="s">
        <v>2648</v>
      </c>
      <c r="CJ29" s="184" t="s">
        <v>2775</v>
      </c>
      <c r="CK29" s="184" t="s">
        <v>2648</v>
      </c>
      <c r="CL29" s="184" t="s">
        <v>2648</v>
      </c>
      <c r="CM29" s="184" t="s">
        <v>2775</v>
      </c>
      <c r="CN29" s="184" t="s">
        <v>2648</v>
      </c>
      <c r="CO29" s="184" t="s">
        <v>2648</v>
      </c>
      <c r="CP29" s="184" t="s">
        <v>2775</v>
      </c>
      <c r="CQ29" s="184" t="s">
        <v>2648</v>
      </c>
      <c r="CR29" s="184" t="s">
        <v>2648</v>
      </c>
      <c r="CS29" s="184" t="s">
        <v>2775</v>
      </c>
      <c r="CT29" s="184" t="s">
        <v>2648</v>
      </c>
      <c r="CU29" s="184" t="s">
        <v>2648</v>
      </c>
      <c r="CV29" s="184" t="s">
        <v>2775</v>
      </c>
      <c r="CW29" s="184" t="s">
        <v>2648</v>
      </c>
      <c r="CX29" s="184" t="s">
        <v>2648</v>
      </c>
      <c r="CY29" s="184" t="s">
        <v>2775</v>
      </c>
      <c r="CZ29" s="184" t="s">
        <v>2648</v>
      </c>
      <c r="DA29" s="184" t="s">
        <v>2648</v>
      </c>
      <c r="DB29" s="184" t="s">
        <v>2775</v>
      </c>
      <c r="DC29" s="184" t="s">
        <v>2648</v>
      </c>
      <c r="DD29" s="184" t="s">
        <v>2648</v>
      </c>
      <c r="DE29" s="184" t="s">
        <v>2775</v>
      </c>
      <c r="DF29" s="184" t="s">
        <v>2648</v>
      </c>
      <c r="DG29" s="184" t="s">
        <v>2648</v>
      </c>
      <c r="DH29" s="184" t="s">
        <v>2775</v>
      </c>
      <c r="DI29" s="184" t="s">
        <v>2648</v>
      </c>
      <c r="DJ29" s="184" t="s">
        <v>2648</v>
      </c>
      <c r="DK29" s="184" t="s">
        <v>2775</v>
      </c>
      <c r="DL29" s="184" t="s">
        <v>2648</v>
      </c>
      <c r="DM29" s="184" t="s">
        <v>2648</v>
      </c>
      <c r="DN29" s="184" t="s">
        <v>2775</v>
      </c>
      <c r="DO29" s="184" t="s">
        <v>2648</v>
      </c>
      <c r="DP29" s="184" t="s">
        <v>2648</v>
      </c>
      <c r="DQ29" s="184" t="s">
        <v>2775</v>
      </c>
      <c r="DR29" s="184" t="s">
        <v>2648</v>
      </c>
      <c r="DS29" s="184" t="s">
        <v>2648</v>
      </c>
      <c r="DT29" s="184" t="s">
        <v>2775</v>
      </c>
      <c r="DU29" s="184" t="s">
        <v>2648</v>
      </c>
      <c r="DV29" s="184" t="s">
        <v>2648</v>
      </c>
      <c r="DW29" s="184" t="s">
        <v>2775</v>
      </c>
      <c r="DX29" s="184" t="s">
        <v>2648</v>
      </c>
      <c r="DY29" s="184" t="s">
        <v>2648</v>
      </c>
      <c r="DZ29" s="184" t="s">
        <v>2775</v>
      </c>
      <c r="EA29" s="184" t="s">
        <v>2648</v>
      </c>
      <c r="EB29" s="184" t="s">
        <v>2648</v>
      </c>
      <c r="EC29" s="184" t="s">
        <v>2775</v>
      </c>
      <c r="ED29" s="184" t="s">
        <v>2648</v>
      </c>
      <c r="EE29" s="184" t="s">
        <v>2648</v>
      </c>
      <c r="EF29" s="184" t="s">
        <v>2775</v>
      </c>
      <c r="EG29" s="184" t="s">
        <v>2648</v>
      </c>
      <c r="EH29" s="184" t="s">
        <v>2648</v>
      </c>
      <c r="EI29" s="184" t="s">
        <v>2775</v>
      </c>
      <c r="EJ29" s="184" t="s">
        <v>2648</v>
      </c>
      <c r="EK29" s="184" t="s">
        <v>2648</v>
      </c>
      <c r="EL29" s="184" t="s">
        <v>2775</v>
      </c>
      <c r="EM29" s="184" t="s">
        <v>2648</v>
      </c>
      <c r="EN29" s="184" t="s">
        <v>2648</v>
      </c>
      <c r="EO29" s="184" t="s">
        <v>2775</v>
      </c>
      <c r="EP29" s="184" t="s">
        <v>2648</v>
      </c>
      <c r="EQ29" s="184" t="s">
        <v>2648</v>
      </c>
      <c r="ER29" s="184" t="s">
        <v>2775</v>
      </c>
      <c r="ES29" s="184" t="s">
        <v>2648</v>
      </c>
      <c r="ET29" s="184" t="s">
        <v>2648</v>
      </c>
    </row>
    <row r="30" spans="1:150" x14ac:dyDescent="0.25">
      <c r="A30" s="1"/>
      <c r="B30" s="185" t="s">
        <v>2833</v>
      </c>
      <c r="C30" s="185" t="s">
        <v>45</v>
      </c>
      <c r="D30" s="185" t="s">
        <v>905</v>
      </c>
      <c r="E30" s="185" t="s">
        <v>2834</v>
      </c>
      <c r="F30" s="185" t="s">
        <v>2835</v>
      </c>
      <c r="G30" s="186" t="s">
        <v>2775</v>
      </c>
      <c r="H30" s="186" t="s">
        <v>2648</v>
      </c>
      <c r="I30" s="186" t="s">
        <v>2648</v>
      </c>
      <c r="J30" s="186" t="s">
        <v>2775</v>
      </c>
      <c r="K30" s="186" t="s">
        <v>2648</v>
      </c>
      <c r="L30" s="186" t="s">
        <v>2648</v>
      </c>
      <c r="M30" s="186" t="s">
        <v>2775</v>
      </c>
      <c r="N30" s="186" t="s">
        <v>2648</v>
      </c>
      <c r="O30" s="186" t="s">
        <v>2648</v>
      </c>
      <c r="P30" s="186" t="s">
        <v>2775</v>
      </c>
      <c r="Q30" s="186" t="s">
        <v>2648</v>
      </c>
      <c r="R30" s="186" t="s">
        <v>2648</v>
      </c>
      <c r="S30" s="186" t="s">
        <v>2775</v>
      </c>
      <c r="T30" s="186" t="s">
        <v>2648</v>
      </c>
      <c r="U30" s="186" t="s">
        <v>2648</v>
      </c>
      <c r="V30" s="186" t="s">
        <v>2775</v>
      </c>
      <c r="W30" s="186" t="s">
        <v>2648</v>
      </c>
      <c r="X30" s="186" t="s">
        <v>2648</v>
      </c>
      <c r="Y30" s="186" t="s">
        <v>2775</v>
      </c>
      <c r="Z30" s="186" t="s">
        <v>2648</v>
      </c>
      <c r="AA30" s="186" t="s">
        <v>2648</v>
      </c>
      <c r="AB30" s="186" t="s">
        <v>2775</v>
      </c>
      <c r="AC30" s="186" t="s">
        <v>2648</v>
      </c>
      <c r="AD30" s="186" t="s">
        <v>2648</v>
      </c>
      <c r="AE30" s="186" t="s">
        <v>2775</v>
      </c>
      <c r="AF30" s="186" t="s">
        <v>2648</v>
      </c>
      <c r="AG30" s="186" t="s">
        <v>2648</v>
      </c>
      <c r="AH30" s="186" t="s">
        <v>2775</v>
      </c>
      <c r="AI30" s="186" t="s">
        <v>2648</v>
      </c>
      <c r="AJ30" s="186" t="s">
        <v>2648</v>
      </c>
      <c r="AK30" s="186" t="s">
        <v>2775</v>
      </c>
      <c r="AL30" s="186" t="s">
        <v>2648</v>
      </c>
      <c r="AM30" s="186" t="s">
        <v>2648</v>
      </c>
      <c r="AN30" s="186" t="s">
        <v>2775</v>
      </c>
      <c r="AO30" s="186" t="s">
        <v>2648</v>
      </c>
      <c r="AP30" s="186" t="s">
        <v>2648</v>
      </c>
      <c r="AQ30" s="186" t="s">
        <v>2775</v>
      </c>
      <c r="AR30" s="186" t="s">
        <v>2648</v>
      </c>
      <c r="AS30" s="186" t="s">
        <v>2648</v>
      </c>
      <c r="AT30" s="186" t="s">
        <v>2775</v>
      </c>
      <c r="AU30" s="186" t="s">
        <v>2648</v>
      </c>
      <c r="AV30" s="186" t="s">
        <v>2648</v>
      </c>
      <c r="AW30" s="186" t="s">
        <v>2775</v>
      </c>
      <c r="AX30" s="186" t="s">
        <v>2648</v>
      </c>
      <c r="AY30" s="186" t="s">
        <v>2648</v>
      </c>
      <c r="AZ30" s="186" t="s">
        <v>2775</v>
      </c>
      <c r="BA30" s="186" t="s">
        <v>2648</v>
      </c>
      <c r="BB30" s="186" t="s">
        <v>2648</v>
      </c>
      <c r="BC30" s="186" t="s">
        <v>2775</v>
      </c>
      <c r="BD30" s="186" t="s">
        <v>2648</v>
      </c>
      <c r="BE30" s="186" t="s">
        <v>2648</v>
      </c>
      <c r="BF30" s="186" t="s">
        <v>2775</v>
      </c>
      <c r="BG30" s="186" t="s">
        <v>2648</v>
      </c>
      <c r="BH30" s="186" t="s">
        <v>2648</v>
      </c>
      <c r="BI30" s="186" t="s">
        <v>2775</v>
      </c>
      <c r="BJ30" s="186" t="s">
        <v>2648</v>
      </c>
      <c r="BK30" s="186" t="s">
        <v>2648</v>
      </c>
      <c r="BL30" s="186" t="s">
        <v>2775</v>
      </c>
      <c r="BM30" s="186" t="s">
        <v>2648</v>
      </c>
      <c r="BN30" s="186" t="s">
        <v>2648</v>
      </c>
      <c r="BO30" s="186" t="s">
        <v>2775</v>
      </c>
      <c r="BP30" s="186" t="s">
        <v>2648</v>
      </c>
      <c r="BQ30" s="186" t="s">
        <v>2648</v>
      </c>
      <c r="BR30" s="186" t="s">
        <v>2775</v>
      </c>
      <c r="BS30" s="186" t="s">
        <v>2648</v>
      </c>
      <c r="BT30" s="186" t="s">
        <v>2648</v>
      </c>
      <c r="BU30" s="186" t="s">
        <v>2775</v>
      </c>
      <c r="BV30" s="186" t="s">
        <v>2648</v>
      </c>
      <c r="BW30" s="186" t="s">
        <v>2648</v>
      </c>
      <c r="BX30" s="186" t="s">
        <v>2775</v>
      </c>
      <c r="BY30" s="186" t="s">
        <v>2648</v>
      </c>
      <c r="BZ30" s="186" t="s">
        <v>2648</v>
      </c>
      <c r="CA30" s="186" t="s">
        <v>2775</v>
      </c>
      <c r="CB30" s="186" t="s">
        <v>2648</v>
      </c>
      <c r="CC30" s="186" t="s">
        <v>2648</v>
      </c>
      <c r="CD30" s="186" t="s">
        <v>2775</v>
      </c>
      <c r="CE30" s="186" t="s">
        <v>2648</v>
      </c>
      <c r="CF30" s="186" t="s">
        <v>2648</v>
      </c>
      <c r="CG30" s="186" t="s">
        <v>2775</v>
      </c>
      <c r="CH30" s="186" t="s">
        <v>2648</v>
      </c>
      <c r="CI30" s="186" t="s">
        <v>2648</v>
      </c>
      <c r="CJ30" s="186" t="s">
        <v>2775</v>
      </c>
      <c r="CK30" s="186" t="s">
        <v>2648</v>
      </c>
      <c r="CL30" s="186" t="s">
        <v>2648</v>
      </c>
      <c r="CM30" s="186" t="s">
        <v>2775</v>
      </c>
      <c r="CN30" s="186" t="s">
        <v>2648</v>
      </c>
      <c r="CO30" s="186" t="s">
        <v>2648</v>
      </c>
      <c r="CP30" s="186" t="s">
        <v>2775</v>
      </c>
      <c r="CQ30" s="186" t="s">
        <v>2648</v>
      </c>
      <c r="CR30" s="186" t="s">
        <v>2648</v>
      </c>
      <c r="CS30" s="186" t="s">
        <v>2775</v>
      </c>
      <c r="CT30" s="186" t="s">
        <v>2648</v>
      </c>
      <c r="CU30" s="186" t="s">
        <v>2648</v>
      </c>
      <c r="CV30" s="186" t="s">
        <v>2775</v>
      </c>
      <c r="CW30" s="186" t="s">
        <v>2648</v>
      </c>
      <c r="CX30" s="186" t="s">
        <v>2648</v>
      </c>
      <c r="CY30" s="186" t="s">
        <v>2775</v>
      </c>
      <c r="CZ30" s="186" t="s">
        <v>2648</v>
      </c>
      <c r="DA30" s="186" t="s">
        <v>2648</v>
      </c>
      <c r="DB30" s="186" t="s">
        <v>2775</v>
      </c>
      <c r="DC30" s="186" t="s">
        <v>2648</v>
      </c>
      <c r="DD30" s="186" t="s">
        <v>2648</v>
      </c>
      <c r="DE30" s="186" t="s">
        <v>2775</v>
      </c>
      <c r="DF30" s="186" t="s">
        <v>2648</v>
      </c>
      <c r="DG30" s="186" t="s">
        <v>2648</v>
      </c>
      <c r="DH30" s="186" t="s">
        <v>2775</v>
      </c>
      <c r="DI30" s="186" t="s">
        <v>2648</v>
      </c>
      <c r="DJ30" s="186" t="s">
        <v>2648</v>
      </c>
      <c r="DK30" s="186" t="s">
        <v>2775</v>
      </c>
      <c r="DL30" s="186" t="s">
        <v>2648</v>
      </c>
      <c r="DM30" s="186" t="s">
        <v>2648</v>
      </c>
      <c r="DN30" s="186" t="s">
        <v>2775</v>
      </c>
      <c r="DO30" s="186" t="s">
        <v>2648</v>
      </c>
      <c r="DP30" s="186" t="s">
        <v>2648</v>
      </c>
      <c r="DQ30" s="186" t="s">
        <v>2775</v>
      </c>
      <c r="DR30" s="186" t="s">
        <v>2648</v>
      </c>
      <c r="DS30" s="186" t="s">
        <v>2648</v>
      </c>
      <c r="DT30" s="186" t="s">
        <v>2775</v>
      </c>
      <c r="DU30" s="186" t="s">
        <v>2648</v>
      </c>
      <c r="DV30" s="186" t="s">
        <v>2648</v>
      </c>
      <c r="DW30" s="186" t="s">
        <v>2775</v>
      </c>
      <c r="DX30" s="186" t="s">
        <v>2648</v>
      </c>
      <c r="DY30" s="186" t="s">
        <v>2648</v>
      </c>
      <c r="DZ30" s="186" t="s">
        <v>2775</v>
      </c>
      <c r="EA30" s="186" t="s">
        <v>2648</v>
      </c>
      <c r="EB30" s="186" t="s">
        <v>2648</v>
      </c>
      <c r="EC30" s="186" t="s">
        <v>2775</v>
      </c>
      <c r="ED30" s="186" t="s">
        <v>2648</v>
      </c>
      <c r="EE30" s="186" t="s">
        <v>2648</v>
      </c>
      <c r="EF30" s="186" t="s">
        <v>2775</v>
      </c>
      <c r="EG30" s="186" t="s">
        <v>2648</v>
      </c>
      <c r="EH30" s="186" t="s">
        <v>2648</v>
      </c>
      <c r="EI30" s="186" t="s">
        <v>2775</v>
      </c>
      <c r="EJ30" s="186" t="s">
        <v>2648</v>
      </c>
      <c r="EK30" s="186" t="s">
        <v>2648</v>
      </c>
      <c r="EL30" s="186" t="s">
        <v>2775</v>
      </c>
      <c r="EM30" s="186" t="s">
        <v>2648</v>
      </c>
      <c r="EN30" s="186" t="s">
        <v>2648</v>
      </c>
      <c r="EO30" s="186" t="s">
        <v>2775</v>
      </c>
      <c r="EP30" s="186" t="s">
        <v>2648</v>
      </c>
      <c r="EQ30" s="186" t="s">
        <v>2648</v>
      </c>
      <c r="ER30" s="186" t="s">
        <v>2775</v>
      </c>
      <c r="ES30" s="186" t="s">
        <v>2648</v>
      </c>
      <c r="ET30" s="186" t="s">
        <v>2648</v>
      </c>
    </row>
    <row r="31" spans="1:150" x14ac:dyDescent="0.25">
      <c r="A31" s="1"/>
      <c r="B31" s="185" t="s">
        <v>2836</v>
      </c>
      <c r="C31" s="185" t="s">
        <v>45</v>
      </c>
      <c r="D31" s="185" t="s">
        <v>905</v>
      </c>
      <c r="E31" s="185" t="s">
        <v>2837</v>
      </c>
      <c r="F31" s="185" t="s">
        <v>2838</v>
      </c>
      <c r="G31" s="186" t="s">
        <v>2775</v>
      </c>
      <c r="H31" s="186" t="s">
        <v>2648</v>
      </c>
      <c r="I31" s="186" t="s">
        <v>2648</v>
      </c>
      <c r="J31" s="186" t="s">
        <v>2775</v>
      </c>
      <c r="K31" s="186" t="s">
        <v>2648</v>
      </c>
      <c r="L31" s="186" t="s">
        <v>2648</v>
      </c>
      <c r="M31" s="186" t="s">
        <v>2775</v>
      </c>
      <c r="N31" s="186" t="s">
        <v>2648</v>
      </c>
      <c r="O31" s="186" t="s">
        <v>2648</v>
      </c>
      <c r="P31" s="186" t="s">
        <v>2775</v>
      </c>
      <c r="Q31" s="186" t="s">
        <v>2648</v>
      </c>
      <c r="R31" s="186" t="s">
        <v>2648</v>
      </c>
      <c r="S31" s="186" t="s">
        <v>2775</v>
      </c>
      <c r="T31" s="186" t="s">
        <v>2648</v>
      </c>
      <c r="U31" s="186" t="s">
        <v>2648</v>
      </c>
      <c r="V31" s="186" t="s">
        <v>2775</v>
      </c>
      <c r="W31" s="186" t="s">
        <v>2648</v>
      </c>
      <c r="X31" s="186" t="s">
        <v>2648</v>
      </c>
      <c r="Y31" s="186" t="s">
        <v>2775</v>
      </c>
      <c r="Z31" s="186" t="s">
        <v>2648</v>
      </c>
      <c r="AA31" s="186" t="s">
        <v>2648</v>
      </c>
      <c r="AB31" s="186" t="s">
        <v>2775</v>
      </c>
      <c r="AC31" s="186" t="s">
        <v>2648</v>
      </c>
      <c r="AD31" s="186" t="s">
        <v>2648</v>
      </c>
      <c r="AE31" s="186" t="s">
        <v>2775</v>
      </c>
      <c r="AF31" s="186" t="s">
        <v>2648</v>
      </c>
      <c r="AG31" s="186" t="s">
        <v>2648</v>
      </c>
      <c r="AH31" s="186" t="s">
        <v>2775</v>
      </c>
      <c r="AI31" s="186" t="s">
        <v>2648</v>
      </c>
      <c r="AJ31" s="186" t="s">
        <v>2648</v>
      </c>
      <c r="AK31" s="186" t="s">
        <v>2775</v>
      </c>
      <c r="AL31" s="186" t="s">
        <v>2648</v>
      </c>
      <c r="AM31" s="186" t="s">
        <v>2648</v>
      </c>
      <c r="AN31" s="186" t="s">
        <v>2775</v>
      </c>
      <c r="AO31" s="186" t="s">
        <v>2648</v>
      </c>
      <c r="AP31" s="186" t="s">
        <v>2648</v>
      </c>
      <c r="AQ31" s="186" t="s">
        <v>2775</v>
      </c>
      <c r="AR31" s="186" t="s">
        <v>2648</v>
      </c>
      <c r="AS31" s="186" t="s">
        <v>2648</v>
      </c>
      <c r="AT31" s="186" t="s">
        <v>2775</v>
      </c>
      <c r="AU31" s="186" t="s">
        <v>2648</v>
      </c>
      <c r="AV31" s="186" t="s">
        <v>2648</v>
      </c>
      <c r="AW31" s="186" t="s">
        <v>2775</v>
      </c>
      <c r="AX31" s="186" t="s">
        <v>2648</v>
      </c>
      <c r="AY31" s="186" t="s">
        <v>2648</v>
      </c>
      <c r="AZ31" s="186" t="s">
        <v>2775</v>
      </c>
      <c r="BA31" s="186" t="s">
        <v>2648</v>
      </c>
      <c r="BB31" s="186" t="s">
        <v>2648</v>
      </c>
      <c r="BC31" s="186" t="s">
        <v>2775</v>
      </c>
      <c r="BD31" s="186" t="s">
        <v>2648</v>
      </c>
      <c r="BE31" s="186" t="s">
        <v>2648</v>
      </c>
      <c r="BF31" s="186" t="s">
        <v>2775</v>
      </c>
      <c r="BG31" s="186" t="s">
        <v>2648</v>
      </c>
      <c r="BH31" s="186" t="s">
        <v>2648</v>
      </c>
      <c r="BI31" s="186" t="s">
        <v>2775</v>
      </c>
      <c r="BJ31" s="186" t="s">
        <v>2648</v>
      </c>
      <c r="BK31" s="186" t="s">
        <v>2648</v>
      </c>
      <c r="BL31" s="186" t="s">
        <v>2775</v>
      </c>
      <c r="BM31" s="186" t="s">
        <v>2648</v>
      </c>
      <c r="BN31" s="186" t="s">
        <v>2648</v>
      </c>
      <c r="BO31" s="186" t="s">
        <v>2775</v>
      </c>
      <c r="BP31" s="186" t="s">
        <v>2648</v>
      </c>
      <c r="BQ31" s="186" t="s">
        <v>2648</v>
      </c>
      <c r="BR31" s="186" t="s">
        <v>2775</v>
      </c>
      <c r="BS31" s="186" t="s">
        <v>2648</v>
      </c>
      <c r="BT31" s="186" t="s">
        <v>2648</v>
      </c>
      <c r="BU31" s="186" t="s">
        <v>2775</v>
      </c>
      <c r="BV31" s="186" t="s">
        <v>2648</v>
      </c>
      <c r="BW31" s="186" t="s">
        <v>2648</v>
      </c>
      <c r="BX31" s="186" t="s">
        <v>2775</v>
      </c>
      <c r="BY31" s="186" t="s">
        <v>2648</v>
      </c>
      <c r="BZ31" s="186" t="s">
        <v>2648</v>
      </c>
      <c r="CA31" s="186" t="s">
        <v>2775</v>
      </c>
      <c r="CB31" s="186" t="s">
        <v>2648</v>
      </c>
      <c r="CC31" s="186" t="s">
        <v>2648</v>
      </c>
      <c r="CD31" s="186" t="s">
        <v>2775</v>
      </c>
      <c r="CE31" s="186" t="s">
        <v>2648</v>
      </c>
      <c r="CF31" s="186" t="s">
        <v>2648</v>
      </c>
      <c r="CG31" s="186" t="s">
        <v>2775</v>
      </c>
      <c r="CH31" s="186" t="s">
        <v>2648</v>
      </c>
      <c r="CI31" s="186" t="s">
        <v>2648</v>
      </c>
      <c r="CJ31" s="186" t="s">
        <v>2775</v>
      </c>
      <c r="CK31" s="186" t="s">
        <v>2648</v>
      </c>
      <c r="CL31" s="186" t="s">
        <v>2648</v>
      </c>
      <c r="CM31" s="186" t="s">
        <v>2775</v>
      </c>
      <c r="CN31" s="186" t="s">
        <v>2648</v>
      </c>
      <c r="CO31" s="186" t="s">
        <v>2648</v>
      </c>
      <c r="CP31" s="186" t="s">
        <v>2775</v>
      </c>
      <c r="CQ31" s="186" t="s">
        <v>2648</v>
      </c>
      <c r="CR31" s="186" t="s">
        <v>2648</v>
      </c>
      <c r="CS31" s="186" t="s">
        <v>2775</v>
      </c>
      <c r="CT31" s="186" t="s">
        <v>2648</v>
      </c>
      <c r="CU31" s="186" t="s">
        <v>2648</v>
      </c>
      <c r="CV31" s="186" t="s">
        <v>2775</v>
      </c>
      <c r="CW31" s="186" t="s">
        <v>2648</v>
      </c>
      <c r="CX31" s="186" t="s">
        <v>2648</v>
      </c>
      <c r="CY31" s="186" t="s">
        <v>2775</v>
      </c>
      <c r="CZ31" s="186" t="s">
        <v>2648</v>
      </c>
      <c r="DA31" s="186" t="s">
        <v>2648</v>
      </c>
      <c r="DB31" s="186" t="s">
        <v>2775</v>
      </c>
      <c r="DC31" s="186" t="s">
        <v>2648</v>
      </c>
      <c r="DD31" s="186" t="s">
        <v>2648</v>
      </c>
      <c r="DE31" s="186" t="s">
        <v>2775</v>
      </c>
      <c r="DF31" s="186" t="s">
        <v>2648</v>
      </c>
      <c r="DG31" s="186" t="s">
        <v>2648</v>
      </c>
      <c r="DH31" s="186" t="s">
        <v>2775</v>
      </c>
      <c r="DI31" s="186" t="s">
        <v>2648</v>
      </c>
      <c r="DJ31" s="186" t="s">
        <v>2648</v>
      </c>
      <c r="DK31" s="186" t="s">
        <v>2775</v>
      </c>
      <c r="DL31" s="186" t="s">
        <v>2648</v>
      </c>
      <c r="DM31" s="186" t="s">
        <v>2648</v>
      </c>
      <c r="DN31" s="186" t="s">
        <v>2775</v>
      </c>
      <c r="DO31" s="186" t="s">
        <v>2648</v>
      </c>
      <c r="DP31" s="186" t="s">
        <v>2648</v>
      </c>
      <c r="DQ31" s="186" t="s">
        <v>2775</v>
      </c>
      <c r="DR31" s="186" t="s">
        <v>2648</v>
      </c>
      <c r="DS31" s="186" t="s">
        <v>2648</v>
      </c>
      <c r="DT31" s="186" t="s">
        <v>2775</v>
      </c>
      <c r="DU31" s="186" t="s">
        <v>2648</v>
      </c>
      <c r="DV31" s="186" t="s">
        <v>2648</v>
      </c>
      <c r="DW31" s="186" t="s">
        <v>2775</v>
      </c>
      <c r="DX31" s="186" t="s">
        <v>2648</v>
      </c>
      <c r="DY31" s="186" t="s">
        <v>2648</v>
      </c>
      <c r="DZ31" s="186" t="s">
        <v>2775</v>
      </c>
      <c r="EA31" s="186" t="s">
        <v>2648</v>
      </c>
      <c r="EB31" s="186" t="s">
        <v>2648</v>
      </c>
      <c r="EC31" s="186" t="s">
        <v>2775</v>
      </c>
      <c r="ED31" s="186" t="s">
        <v>2648</v>
      </c>
      <c r="EE31" s="186" t="s">
        <v>2648</v>
      </c>
      <c r="EF31" s="186" t="s">
        <v>2775</v>
      </c>
      <c r="EG31" s="186" t="s">
        <v>2648</v>
      </c>
      <c r="EH31" s="186" t="s">
        <v>2648</v>
      </c>
      <c r="EI31" s="186" t="s">
        <v>2775</v>
      </c>
      <c r="EJ31" s="186" t="s">
        <v>2648</v>
      </c>
      <c r="EK31" s="186" t="s">
        <v>2648</v>
      </c>
      <c r="EL31" s="186" t="s">
        <v>2775</v>
      </c>
      <c r="EM31" s="186" t="s">
        <v>2648</v>
      </c>
      <c r="EN31" s="186" t="s">
        <v>2648</v>
      </c>
      <c r="EO31" s="186" t="s">
        <v>2775</v>
      </c>
      <c r="EP31" s="186" t="s">
        <v>2648</v>
      </c>
      <c r="EQ31" s="186" t="s">
        <v>2648</v>
      </c>
      <c r="ER31" s="186" t="s">
        <v>2775</v>
      </c>
      <c r="ES31" s="186" t="s">
        <v>2648</v>
      </c>
      <c r="ET31" s="186" t="s">
        <v>2648</v>
      </c>
    </row>
    <row r="32" spans="1:150" x14ac:dyDescent="0.25">
      <c r="A32" s="1"/>
      <c r="B32" s="184" t="s">
        <v>2839</v>
      </c>
      <c r="C32" s="184" t="s">
        <v>114</v>
      </c>
      <c r="D32" s="184" t="s">
        <v>2840</v>
      </c>
      <c r="E32" s="184" t="s">
        <v>2841</v>
      </c>
      <c r="F32" s="184" t="s">
        <v>2842</v>
      </c>
      <c r="G32" s="184" t="s">
        <v>2775</v>
      </c>
      <c r="H32" s="184" t="s">
        <v>2648</v>
      </c>
      <c r="I32" s="184" t="s">
        <v>2648</v>
      </c>
      <c r="J32" s="184" t="s">
        <v>2775</v>
      </c>
      <c r="K32" s="184" t="s">
        <v>2648</v>
      </c>
      <c r="L32" s="184" t="s">
        <v>2648</v>
      </c>
      <c r="M32" s="184" t="s">
        <v>2775</v>
      </c>
      <c r="N32" s="184" t="s">
        <v>2648</v>
      </c>
      <c r="O32" s="184" t="s">
        <v>2648</v>
      </c>
      <c r="P32" s="184" t="s">
        <v>2775</v>
      </c>
      <c r="Q32" s="184" t="s">
        <v>2648</v>
      </c>
      <c r="R32" s="184" t="s">
        <v>2648</v>
      </c>
      <c r="S32" s="184" t="s">
        <v>2775</v>
      </c>
      <c r="T32" s="184" t="s">
        <v>2648</v>
      </c>
      <c r="U32" s="184" t="s">
        <v>2648</v>
      </c>
      <c r="V32" s="184" t="s">
        <v>2775</v>
      </c>
      <c r="W32" s="184" t="s">
        <v>2648</v>
      </c>
      <c r="X32" s="184" t="s">
        <v>2648</v>
      </c>
      <c r="Y32" s="184" t="s">
        <v>2775</v>
      </c>
      <c r="Z32" s="184" t="s">
        <v>2648</v>
      </c>
      <c r="AA32" s="184" t="s">
        <v>2648</v>
      </c>
      <c r="AB32" s="184" t="s">
        <v>2775</v>
      </c>
      <c r="AC32" s="184" t="s">
        <v>2648</v>
      </c>
      <c r="AD32" s="184" t="s">
        <v>2648</v>
      </c>
      <c r="AE32" s="184" t="s">
        <v>2775</v>
      </c>
      <c r="AF32" s="184" t="s">
        <v>2648</v>
      </c>
      <c r="AG32" s="184" t="s">
        <v>2648</v>
      </c>
      <c r="AH32" s="184" t="s">
        <v>2775</v>
      </c>
      <c r="AI32" s="184" t="s">
        <v>2648</v>
      </c>
      <c r="AJ32" s="184" t="s">
        <v>2648</v>
      </c>
      <c r="AK32" s="184" t="s">
        <v>2775</v>
      </c>
      <c r="AL32" s="184" t="s">
        <v>2648</v>
      </c>
      <c r="AM32" s="184" t="s">
        <v>2648</v>
      </c>
      <c r="AN32" s="184" t="s">
        <v>2775</v>
      </c>
      <c r="AO32" s="184" t="s">
        <v>2648</v>
      </c>
      <c r="AP32" s="184" t="s">
        <v>2648</v>
      </c>
      <c r="AQ32" s="184" t="s">
        <v>2775</v>
      </c>
      <c r="AR32" s="184" t="s">
        <v>2648</v>
      </c>
      <c r="AS32" s="184" t="s">
        <v>2648</v>
      </c>
      <c r="AT32" s="184" t="s">
        <v>2775</v>
      </c>
      <c r="AU32" s="184" t="s">
        <v>2648</v>
      </c>
      <c r="AV32" s="184" t="s">
        <v>2648</v>
      </c>
      <c r="AW32" s="184" t="s">
        <v>2775</v>
      </c>
      <c r="AX32" s="184" t="s">
        <v>2648</v>
      </c>
      <c r="AY32" s="184" t="s">
        <v>2648</v>
      </c>
      <c r="AZ32" s="184" t="s">
        <v>2775</v>
      </c>
      <c r="BA32" s="184" t="s">
        <v>2648</v>
      </c>
      <c r="BB32" s="184" t="s">
        <v>2648</v>
      </c>
      <c r="BC32" s="184" t="s">
        <v>2775</v>
      </c>
      <c r="BD32" s="184" t="s">
        <v>2648</v>
      </c>
      <c r="BE32" s="184" t="s">
        <v>2648</v>
      </c>
      <c r="BF32" s="184" t="s">
        <v>2775</v>
      </c>
      <c r="BG32" s="184" t="s">
        <v>2648</v>
      </c>
      <c r="BH32" s="184" t="s">
        <v>2648</v>
      </c>
      <c r="BI32" s="184" t="s">
        <v>2775</v>
      </c>
      <c r="BJ32" s="184" t="s">
        <v>2648</v>
      </c>
      <c r="BK32" s="184" t="s">
        <v>2648</v>
      </c>
      <c r="BL32" s="184" t="s">
        <v>2775</v>
      </c>
      <c r="BM32" s="184" t="s">
        <v>2648</v>
      </c>
      <c r="BN32" s="184" t="s">
        <v>2648</v>
      </c>
      <c r="BO32" s="184" t="s">
        <v>2775</v>
      </c>
      <c r="BP32" s="184" t="s">
        <v>2648</v>
      </c>
      <c r="BQ32" s="184" t="s">
        <v>2648</v>
      </c>
      <c r="BR32" s="184" t="s">
        <v>2775</v>
      </c>
      <c r="BS32" s="184" t="s">
        <v>2648</v>
      </c>
      <c r="BT32" s="184" t="s">
        <v>2648</v>
      </c>
      <c r="BU32" s="184" t="s">
        <v>2775</v>
      </c>
      <c r="BV32" s="184" t="s">
        <v>2648</v>
      </c>
      <c r="BW32" s="184" t="s">
        <v>2648</v>
      </c>
      <c r="BX32" s="184" t="s">
        <v>2775</v>
      </c>
      <c r="BY32" s="184" t="s">
        <v>2648</v>
      </c>
      <c r="BZ32" s="184" t="s">
        <v>2648</v>
      </c>
      <c r="CA32" s="184" t="s">
        <v>2775</v>
      </c>
      <c r="CB32" s="184" t="s">
        <v>2648</v>
      </c>
      <c r="CC32" s="184" t="s">
        <v>2648</v>
      </c>
      <c r="CD32" s="184" t="s">
        <v>2775</v>
      </c>
      <c r="CE32" s="184" t="s">
        <v>2648</v>
      </c>
      <c r="CF32" s="184" t="s">
        <v>2648</v>
      </c>
      <c r="CG32" s="184" t="s">
        <v>2775</v>
      </c>
      <c r="CH32" s="184" t="s">
        <v>2648</v>
      </c>
      <c r="CI32" s="184" t="s">
        <v>2648</v>
      </c>
      <c r="CJ32" s="184" t="s">
        <v>2775</v>
      </c>
      <c r="CK32" s="184" t="s">
        <v>2648</v>
      </c>
      <c r="CL32" s="184" t="s">
        <v>2648</v>
      </c>
      <c r="CM32" s="184" t="s">
        <v>2775</v>
      </c>
      <c r="CN32" s="184" t="s">
        <v>2648</v>
      </c>
      <c r="CO32" s="184" t="s">
        <v>2648</v>
      </c>
      <c r="CP32" s="184" t="s">
        <v>2775</v>
      </c>
      <c r="CQ32" s="184" t="s">
        <v>2648</v>
      </c>
      <c r="CR32" s="184" t="s">
        <v>2648</v>
      </c>
      <c r="CS32" s="184" t="s">
        <v>2775</v>
      </c>
      <c r="CT32" s="184" t="s">
        <v>2648</v>
      </c>
      <c r="CU32" s="184" t="s">
        <v>2648</v>
      </c>
      <c r="CV32" s="184" t="s">
        <v>2775</v>
      </c>
      <c r="CW32" s="184" t="s">
        <v>2648</v>
      </c>
      <c r="CX32" s="184" t="s">
        <v>2648</v>
      </c>
      <c r="CY32" s="184" t="s">
        <v>2775</v>
      </c>
      <c r="CZ32" s="184" t="s">
        <v>2648</v>
      </c>
      <c r="DA32" s="184" t="s">
        <v>2648</v>
      </c>
      <c r="DB32" s="184" t="s">
        <v>2775</v>
      </c>
      <c r="DC32" s="184" t="s">
        <v>2648</v>
      </c>
      <c r="DD32" s="184" t="s">
        <v>2648</v>
      </c>
      <c r="DE32" s="184" t="s">
        <v>2775</v>
      </c>
      <c r="DF32" s="184" t="s">
        <v>2648</v>
      </c>
      <c r="DG32" s="184" t="s">
        <v>2648</v>
      </c>
      <c r="DH32" s="184" t="s">
        <v>2775</v>
      </c>
      <c r="DI32" s="184" t="s">
        <v>2648</v>
      </c>
      <c r="DJ32" s="184" t="s">
        <v>2648</v>
      </c>
      <c r="DK32" s="184" t="s">
        <v>2775</v>
      </c>
      <c r="DL32" s="184" t="s">
        <v>2648</v>
      </c>
      <c r="DM32" s="184" t="s">
        <v>2648</v>
      </c>
      <c r="DN32" s="184" t="s">
        <v>2775</v>
      </c>
      <c r="DO32" s="184" t="s">
        <v>2648</v>
      </c>
      <c r="DP32" s="184" t="s">
        <v>2648</v>
      </c>
      <c r="DQ32" s="184" t="s">
        <v>2775</v>
      </c>
      <c r="DR32" s="184" t="s">
        <v>2648</v>
      </c>
      <c r="DS32" s="184" t="s">
        <v>2648</v>
      </c>
      <c r="DT32" s="184" t="s">
        <v>2775</v>
      </c>
      <c r="DU32" s="184" t="s">
        <v>2648</v>
      </c>
      <c r="DV32" s="184" t="s">
        <v>2648</v>
      </c>
      <c r="DW32" s="184" t="s">
        <v>2775</v>
      </c>
      <c r="DX32" s="184" t="s">
        <v>2648</v>
      </c>
      <c r="DY32" s="184" t="s">
        <v>2648</v>
      </c>
      <c r="DZ32" s="184" t="s">
        <v>2775</v>
      </c>
      <c r="EA32" s="184" t="s">
        <v>2648</v>
      </c>
      <c r="EB32" s="184" t="s">
        <v>2648</v>
      </c>
      <c r="EC32" s="184" t="s">
        <v>2775</v>
      </c>
      <c r="ED32" s="184" t="s">
        <v>2648</v>
      </c>
      <c r="EE32" s="184" t="s">
        <v>2648</v>
      </c>
      <c r="EF32" s="184" t="s">
        <v>2775</v>
      </c>
      <c r="EG32" s="184" t="s">
        <v>2648</v>
      </c>
      <c r="EH32" s="184" t="s">
        <v>2648</v>
      </c>
      <c r="EI32" s="184" t="s">
        <v>2775</v>
      </c>
      <c r="EJ32" s="184" t="s">
        <v>2648</v>
      </c>
      <c r="EK32" s="184" t="s">
        <v>2648</v>
      </c>
      <c r="EL32" s="184" t="s">
        <v>2775</v>
      </c>
      <c r="EM32" s="184" t="s">
        <v>2648</v>
      </c>
      <c r="EN32" s="184" t="s">
        <v>2648</v>
      </c>
      <c r="EO32" s="184" t="s">
        <v>2775</v>
      </c>
      <c r="EP32" s="184" t="s">
        <v>2648</v>
      </c>
      <c r="EQ32" s="184" t="s">
        <v>2648</v>
      </c>
      <c r="ER32" s="184" t="s">
        <v>2775</v>
      </c>
      <c r="ES32" s="184" t="s">
        <v>2648</v>
      </c>
      <c r="ET32" s="184" t="s">
        <v>2648</v>
      </c>
    </row>
    <row r="33" spans="1:150" x14ac:dyDescent="0.25">
      <c r="A33" s="1"/>
      <c r="B33" s="185" t="s">
        <v>2843</v>
      </c>
      <c r="C33" s="185" t="s">
        <v>114</v>
      </c>
      <c r="D33" s="185" t="s">
        <v>2840</v>
      </c>
      <c r="E33" s="185" t="s">
        <v>2844</v>
      </c>
      <c r="F33" s="185" t="s">
        <v>2845</v>
      </c>
      <c r="G33" s="186" t="s">
        <v>2775</v>
      </c>
      <c r="H33" s="186" t="s">
        <v>844</v>
      </c>
      <c r="I33" s="186" t="s">
        <v>844</v>
      </c>
      <c r="J33" s="186" t="s">
        <v>2775</v>
      </c>
      <c r="K33" s="186" t="s">
        <v>844</v>
      </c>
      <c r="L33" s="186" t="s">
        <v>844</v>
      </c>
      <c r="M33" s="186" t="s">
        <v>2775</v>
      </c>
      <c r="N33" s="186" t="s">
        <v>844</v>
      </c>
      <c r="O33" s="186" t="s">
        <v>844</v>
      </c>
      <c r="P33" s="186" t="s">
        <v>2775</v>
      </c>
      <c r="Q33" s="186" t="s">
        <v>844</v>
      </c>
      <c r="R33" s="186" t="s">
        <v>844</v>
      </c>
      <c r="S33" s="186" t="s">
        <v>2775</v>
      </c>
      <c r="T33" s="186" t="s">
        <v>844</v>
      </c>
      <c r="U33" s="186" t="s">
        <v>844</v>
      </c>
      <c r="V33" s="186" t="s">
        <v>2775</v>
      </c>
      <c r="W33" s="186" t="s">
        <v>844</v>
      </c>
      <c r="X33" s="186" t="s">
        <v>844</v>
      </c>
      <c r="Y33" s="186" t="s">
        <v>2775</v>
      </c>
      <c r="Z33" s="186" t="s">
        <v>844</v>
      </c>
      <c r="AA33" s="186" t="s">
        <v>844</v>
      </c>
      <c r="AB33" s="186" t="s">
        <v>2775</v>
      </c>
      <c r="AC33" s="186" t="s">
        <v>844</v>
      </c>
      <c r="AD33" s="186" t="s">
        <v>844</v>
      </c>
      <c r="AE33" s="186" t="s">
        <v>2775</v>
      </c>
      <c r="AF33" s="186" t="s">
        <v>844</v>
      </c>
      <c r="AG33" s="186" t="s">
        <v>844</v>
      </c>
      <c r="AH33" s="186" t="s">
        <v>2775</v>
      </c>
      <c r="AI33" s="186" t="s">
        <v>844</v>
      </c>
      <c r="AJ33" s="186" t="s">
        <v>844</v>
      </c>
      <c r="AK33" s="186" t="s">
        <v>2775</v>
      </c>
      <c r="AL33" s="186" t="s">
        <v>844</v>
      </c>
      <c r="AM33" s="186" t="s">
        <v>844</v>
      </c>
      <c r="AN33" s="186" t="s">
        <v>2775</v>
      </c>
      <c r="AO33" s="186" t="s">
        <v>844</v>
      </c>
      <c r="AP33" s="186" t="s">
        <v>844</v>
      </c>
      <c r="AQ33" s="186" t="s">
        <v>2775</v>
      </c>
      <c r="AR33" s="186" t="s">
        <v>844</v>
      </c>
      <c r="AS33" s="186" t="s">
        <v>844</v>
      </c>
      <c r="AT33" s="186" t="s">
        <v>2775</v>
      </c>
      <c r="AU33" s="186" t="s">
        <v>844</v>
      </c>
      <c r="AV33" s="186" t="s">
        <v>844</v>
      </c>
      <c r="AW33" s="186" t="s">
        <v>2775</v>
      </c>
      <c r="AX33" s="186" t="s">
        <v>844</v>
      </c>
      <c r="AY33" s="186" t="s">
        <v>844</v>
      </c>
      <c r="AZ33" s="186" t="s">
        <v>2775</v>
      </c>
      <c r="BA33" s="186" t="s">
        <v>844</v>
      </c>
      <c r="BB33" s="186" t="s">
        <v>844</v>
      </c>
      <c r="BC33" s="186" t="s">
        <v>2775</v>
      </c>
      <c r="BD33" s="186" t="s">
        <v>844</v>
      </c>
      <c r="BE33" s="186" t="s">
        <v>844</v>
      </c>
      <c r="BF33" s="186" t="s">
        <v>2775</v>
      </c>
      <c r="BG33" s="186" t="s">
        <v>844</v>
      </c>
      <c r="BH33" s="186" t="s">
        <v>844</v>
      </c>
      <c r="BI33" s="186" t="s">
        <v>2775</v>
      </c>
      <c r="BJ33" s="186" t="s">
        <v>844</v>
      </c>
      <c r="BK33" s="186" t="s">
        <v>844</v>
      </c>
      <c r="BL33" s="186" t="s">
        <v>2775</v>
      </c>
      <c r="BM33" s="186" t="s">
        <v>844</v>
      </c>
      <c r="BN33" s="186" t="s">
        <v>844</v>
      </c>
      <c r="BO33" s="186" t="s">
        <v>2775</v>
      </c>
      <c r="BP33" s="186" t="s">
        <v>844</v>
      </c>
      <c r="BQ33" s="186" t="s">
        <v>844</v>
      </c>
      <c r="BR33" s="186" t="s">
        <v>2775</v>
      </c>
      <c r="BS33" s="186" t="s">
        <v>844</v>
      </c>
      <c r="BT33" s="186" t="s">
        <v>844</v>
      </c>
      <c r="BU33" s="186" t="s">
        <v>2775</v>
      </c>
      <c r="BV33" s="186" t="s">
        <v>844</v>
      </c>
      <c r="BW33" s="186" t="s">
        <v>844</v>
      </c>
      <c r="BX33" s="186" t="s">
        <v>2775</v>
      </c>
      <c r="BY33" s="186" t="s">
        <v>844</v>
      </c>
      <c r="BZ33" s="186" t="s">
        <v>844</v>
      </c>
      <c r="CA33" s="186" t="s">
        <v>2775</v>
      </c>
      <c r="CB33" s="186" t="s">
        <v>844</v>
      </c>
      <c r="CC33" s="186" t="s">
        <v>844</v>
      </c>
      <c r="CD33" s="186" t="s">
        <v>2775</v>
      </c>
      <c r="CE33" s="186" t="s">
        <v>844</v>
      </c>
      <c r="CF33" s="186" t="s">
        <v>844</v>
      </c>
      <c r="CG33" s="186" t="s">
        <v>2775</v>
      </c>
      <c r="CH33" s="186" t="s">
        <v>844</v>
      </c>
      <c r="CI33" s="186" t="s">
        <v>844</v>
      </c>
      <c r="CJ33" s="186" t="s">
        <v>2775</v>
      </c>
      <c r="CK33" s="186" t="s">
        <v>844</v>
      </c>
      <c r="CL33" s="186" t="s">
        <v>844</v>
      </c>
      <c r="CM33" s="186" t="s">
        <v>2775</v>
      </c>
      <c r="CN33" s="186" t="s">
        <v>844</v>
      </c>
      <c r="CO33" s="186" t="s">
        <v>844</v>
      </c>
      <c r="CP33" s="186" t="s">
        <v>2775</v>
      </c>
      <c r="CQ33" s="186" t="s">
        <v>844</v>
      </c>
      <c r="CR33" s="186" t="s">
        <v>844</v>
      </c>
      <c r="CS33" s="186" t="s">
        <v>2775</v>
      </c>
      <c r="CT33" s="186" t="s">
        <v>844</v>
      </c>
      <c r="CU33" s="186" t="s">
        <v>844</v>
      </c>
      <c r="CV33" s="186" t="s">
        <v>2775</v>
      </c>
      <c r="CW33" s="186" t="s">
        <v>844</v>
      </c>
      <c r="CX33" s="186" t="s">
        <v>844</v>
      </c>
      <c r="CY33" s="186" t="s">
        <v>2775</v>
      </c>
      <c r="CZ33" s="186" t="s">
        <v>844</v>
      </c>
      <c r="DA33" s="186" t="s">
        <v>844</v>
      </c>
      <c r="DB33" s="186" t="s">
        <v>2775</v>
      </c>
      <c r="DC33" s="186" t="s">
        <v>844</v>
      </c>
      <c r="DD33" s="186" t="s">
        <v>844</v>
      </c>
      <c r="DE33" s="186" t="s">
        <v>2775</v>
      </c>
      <c r="DF33" s="186" t="s">
        <v>844</v>
      </c>
      <c r="DG33" s="186" t="s">
        <v>844</v>
      </c>
      <c r="DH33" s="186" t="s">
        <v>2775</v>
      </c>
      <c r="DI33" s="186" t="s">
        <v>844</v>
      </c>
      <c r="DJ33" s="186" t="s">
        <v>844</v>
      </c>
      <c r="DK33" s="186" t="s">
        <v>2775</v>
      </c>
      <c r="DL33" s="186" t="s">
        <v>844</v>
      </c>
      <c r="DM33" s="186" t="s">
        <v>844</v>
      </c>
      <c r="DN33" s="186" t="s">
        <v>2775</v>
      </c>
      <c r="DO33" s="186" t="s">
        <v>844</v>
      </c>
      <c r="DP33" s="186" t="s">
        <v>844</v>
      </c>
      <c r="DQ33" s="186" t="s">
        <v>2775</v>
      </c>
      <c r="DR33" s="186" t="s">
        <v>844</v>
      </c>
      <c r="DS33" s="186" t="s">
        <v>844</v>
      </c>
      <c r="DT33" s="186" t="s">
        <v>2775</v>
      </c>
      <c r="DU33" s="186" t="s">
        <v>844</v>
      </c>
      <c r="DV33" s="186" t="s">
        <v>844</v>
      </c>
      <c r="DW33" s="186" t="s">
        <v>2775</v>
      </c>
      <c r="DX33" s="186" t="s">
        <v>844</v>
      </c>
      <c r="DY33" s="186" t="s">
        <v>844</v>
      </c>
      <c r="DZ33" s="186" t="s">
        <v>2775</v>
      </c>
      <c r="EA33" s="186" t="s">
        <v>844</v>
      </c>
      <c r="EB33" s="186" t="s">
        <v>844</v>
      </c>
      <c r="EC33" s="186" t="s">
        <v>2775</v>
      </c>
      <c r="ED33" s="186" t="s">
        <v>844</v>
      </c>
      <c r="EE33" s="186" t="s">
        <v>844</v>
      </c>
      <c r="EF33" s="186" t="s">
        <v>2775</v>
      </c>
      <c r="EG33" s="186" t="s">
        <v>844</v>
      </c>
      <c r="EH33" s="186" t="s">
        <v>844</v>
      </c>
      <c r="EI33" s="186" t="s">
        <v>2775</v>
      </c>
      <c r="EJ33" s="186" t="s">
        <v>844</v>
      </c>
      <c r="EK33" s="186" t="s">
        <v>844</v>
      </c>
      <c r="EL33" s="186" t="s">
        <v>2775</v>
      </c>
      <c r="EM33" s="186" t="s">
        <v>844</v>
      </c>
      <c r="EN33" s="186" t="s">
        <v>844</v>
      </c>
      <c r="EO33" s="186" t="s">
        <v>2775</v>
      </c>
      <c r="EP33" s="186" t="s">
        <v>844</v>
      </c>
      <c r="EQ33" s="186" t="s">
        <v>844</v>
      </c>
      <c r="ER33" s="186" t="s">
        <v>2775</v>
      </c>
      <c r="ES33" s="186" t="s">
        <v>844</v>
      </c>
      <c r="ET33" s="186" t="s">
        <v>844</v>
      </c>
    </row>
    <row r="34" spans="1:150" x14ac:dyDescent="0.25">
      <c r="A34" s="1"/>
      <c r="B34" s="185" t="s">
        <v>2846</v>
      </c>
      <c r="C34" s="185" t="s">
        <v>114</v>
      </c>
      <c r="D34" s="185" t="s">
        <v>2840</v>
      </c>
      <c r="E34" s="185" t="s">
        <v>2847</v>
      </c>
      <c r="F34" s="185" t="s">
        <v>2848</v>
      </c>
      <c r="G34" s="186" t="s">
        <v>2775</v>
      </c>
      <c r="H34" s="186" t="s">
        <v>844</v>
      </c>
      <c r="I34" s="186" t="s">
        <v>844</v>
      </c>
      <c r="J34" s="186" t="s">
        <v>2775</v>
      </c>
      <c r="K34" s="186" t="s">
        <v>844</v>
      </c>
      <c r="L34" s="186" t="s">
        <v>844</v>
      </c>
      <c r="M34" s="186" t="s">
        <v>2775</v>
      </c>
      <c r="N34" s="186" t="s">
        <v>844</v>
      </c>
      <c r="O34" s="186" t="s">
        <v>844</v>
      </c>
      <c r="P34" s="186" t="s">
        <v>2775</v>
      </c>
      <c r="Q34" s="186" t="s">
        <v>844</v>
      </c>
      <c r="R34" s="186" t="s">
        <v>844</v>
      </c>
      <c r="S34" s="186" t="s">
        <v>2775</v>
      </c>
      <c r="T34" s="186" t="s">
        <v>844</v>
      </c>
      <c r="U34" s="186" t="s">
        <v>844</v>
      </c>
      <c r="V34" s="186" t="s">
        <v>2775</v>
      </c>
      <c r="W34" s="186" t="s">
        <v>844</v>
      </c>
      <c r="X34" s="186" t="s">
        <v>844</v>
      </c>
      <c r="Y34" s="186" t="s">
        <v>2775</v>
      </c>
      <c r="Z34" s="186" t="s">
        <v>844</v>
      </c>
      <c r="AA34" s="186" t="s">
        <v>844</v>
      </c>
      <c r="AB34" s="186" t="s">
        <v>2775</v>
      </c>
      <c r="AC34" s="186" t="s">
        <v>844</v>
      </c>
      <c r="AD34" s="186" t="s">
        <v>844</v>
      </c>
      <c r="AE34" s="186" t="s">
        <v>2775</v>
      </c>
      <c r="AF34" s="186" t="s">
        <v>844</v>
      </c>
      <c r="AG34" s="186" t="s">
        <v>844</v>
      </c>
      <c r="AH34" s="186" t="s">
        <v>2775</v>
      </c>
      <c r="AI34" s="186" t="s">
        <v>844</v>
      </c>
      <c r="AJ34" s="186" t="s">
        <v>844</v>
      </c>
      <c r="AK34" s="186" t="s">
        <v>2775</v>
      </c>
      <c r="AL34" s="186" t="s">
        <v>844</v>
      </c>
      <c r="AM34" s="186" t="s">
        <v>844</v>
      </c>
      <c r="AN34" s="186" t="s">
        <v>2775</v>
      </c>
      <c r="AO34" s="186" t="s">
        <v>844</v>
      </c>
      <c r="AP34" s="186" t="s">
        <v>844</v>
      </c>
      <c r="AQ34" s="186" t="s">
        <v>2775</v>
      </c>
      <c r="AR34" s="186" t="s">
        <v>844</v>
      </c>
      <c r="AS34" s="186" t="s">
        <v>844</v>
      </c>
      <c r="AT34" s="186" t="s">
        <v>2775</v>
      </c>
      <c r="AU34" s="186" t="s">
        <v>844</v>
      </c>
      <c r="AV34" s="186" t="s">
        <v>844</v>
      </c>
      <c r="AW34" s="186" t="s">
        <v>2775</v>
      </c>
      <c r="AX34" s="186" t="s">
        <v>844</v>
      </c>
      <c r="AY34" s="186" t="s">
        <v>844</v>
      </c>
      <c r="AZ34" s="186" t="s">
        <v>2775</v>
      </c>
      <c r="BA34" s="186" t="s">
        <v>844</v>
      </c>
      <c r="BB34" s="186" t="s">
        <v>844</v>
      </c>
      <c r="BC34" s="186" t="s">
        <v>2775</v>
      </c>
      <c r="BD34" s="186" t="s">
        <v>844</v>
      </c>
      <c r="BE34" s="186" t="s">
        <v>844</v>
      </c>
      <c r="BF34" s="186" t="s">
        <v>2775</v>
      </c>
      <c r="BG34" s="186" t="s">
        <v>844</v>
      </c>
      <c r="BH34" s="186" t="s">
        <v>844</v>
      </c>
      <c r="BI34" s="186" t="s">
        <v>2775</v>
      </c>
      <c r="BJ34" s="186" t="s">
        <v>844</v>
      </c>
      <c r="BK34" s="186" t="s">
        <v>844</v>
      </c>
      <c r="BL34" s="186" t="s">
        <v>2775</v>
      </c>
      <c r="BM34" s="186" t="s">
        <v>844</v>
      </c>
      <c r="BN34" s="186" t="s">
        <v>844</v>
      </c>
      <c r="BO34" s="186" t="s">
        <v>2775</v>
      </c>
      <c r="BP34" s="186" t="s">
        <v>844</v>
      </c>
      <c r="BQ34" s="186" t="s">
        <v>844</v>
      </c>
      <c r="BR34" s="186" t="s">
        <v>2775</v>
      </c>
      <c r="BS34" s="186" t="s">
        <v>844</v>
      </c>
      <c r="BT34" s="186" t="s">
        <v>844</v>
      </c>
      <c r="BU34" s="186" t="s">
        <v>2775</v>
      </c>
      <c r="BV34" s="186" t="s">
        <v>844</v>
      </c>
      <c r="BW34" s="186" t="s">
        <v>844</v>
      </c>
      <c r="BX34" s="186" t="s">
        <v>2775</v>
      </c>
      <c r="BY34" s="186" t="s">
        <v>844</v>
      </c>
      <c r="BZ34" s="186" t="s">
        <v>844</v>
      </c>
      <c r="CA34" s="186" t="s">
        <v>2775</v>
      </c>
      <c r="CB34" s="186" t="s">
        <v>844</v>
      </c>
      <c r="CC34" s="186" t="s">
        <v>844</v>
      </c>
      <c r="CD34" s="186" t="s">
        <v>2775</v>
      </c>
      <c r="CE34" s="186" t="s">
        <v>844</v>
      </c>
      <c r="CF34" s="186" t="s">
        <v>844</v>
      </c>
      <c r="CG34" s="186" t="s">
        <v>2775</v>
      </c>
      <c r="CH34" s="186" t="s">
        <v>844</v>
      </c>
      <c r="CI34" s="186" t="s">
        <v>844</v>
      </c>
      <c r="CJ34" s="186" t="s">
        <v>2775</v>
      </c>
      <c r="CK34" s="186" t="s">
        <v>844</v>
      </c>
      <c r="CL34" s="186" t="s">
        <v>844</v>
      </c>
      <c r="CM34" s="186" t="s">
        <v>2775</v>
      </c>
      <c r="CN34" s="186" t="s">
        <v>844</v>
      </c>
      <c r="CO34" s="186" t="s">
        <v>844</v>
      </c>
      <c r="CP34" s="186" t="s">
        <v>2775</v>
      </c>
      <c r="CQ34" s="186" t="s">
        <v>844</v>
      </c>
      <c r="CR34" s="186" t="s">
        <v>844</v>
      </c>
      <c r="CS34" s="186" t="s">
        <v>2775</v>
      </c>
      <c r="CT34" s="186" t="s">
        <v>844</v>
      </c>
      <c r="CU34" s="186" t="s">
        <v>844</v>
      </c>
      <c r="CV34" s="186" t="s">
        <v>2775</v>
      </c>
      <c r="CW34" s="186" t="s">
        <v>844</v>
      </c>
      <c r="CX34" s="186" t="s">
        <v>844</v>
      </c>
      <c r="CY34" s="186" t="s">
        <v>2775</v>
      </c>
      <c r="CZ34" s="186" t="s">
        <v>844</v>
      </c>
      <c r="DA34" s="186" t="s">
        <v>844</v>
      </c>
      <c r="DB34" s="186" t="s">
        <v>2775</v>
      </c>
      <c r="DC34" s="186" t="s">
        <v>844</v>
      </c>
      <c r="DD34" s="186" t="s">
        <v>844</v>
      </c>
      <c r="DE34" s="186" t="s">
        <v>2775</v>
      </c>
      <c r="DF34" s="186" t="s">
        <v>844</v>
      </c>
      <c r="DG34" s="186" t="s">
        <v>844</v>
      </c>
      <c r="DH34" s="186" t="s">
        <v>2775</v>
      </c>
      <c r="DI34" s="186" t="s">
        <v>844</v>
      </c>
      <c r="DJ34" s="186" t="s">
        <v>844</v>
      </c>
      <c r="DK34" s="186" t="s">
        <v>2775</v>
      </c>
      <c r="DL34" s="186" t="s">
        <v>844</v>
      </c>
      <c r="DM34" s="186" t="s">
        <v>844</v>
      </c>
      <c r="DN34" s="186" t="s">
        <v>2775</v>
      </c>
      <c r="DO34" s="186" t="s">
        <v>844</v>
      </c>
      <c r="DP34" s="186" t="s">
        <v>844</v>
      </c>
      <c r="DQ34" s="186" t="s">
        <v>2775</v>
      </c>
      <c r="DR34" s="186" t="s">
        <v>844</v>
      </c>
      <c r="DS34" s="186" t="s">
        <v>844</v>
      </c>
      <c r="DT34" s="186" t="s">
        <v>2775</v>
      </c>
      <c r="DU34" s="186" t="s">
        <v>844</v>
      </c>
      <c r="DV34" s="186" t="s">
        <v>844</v>
      </c>
      <c r="DW34" s="186" t="s">
        <v>2775</v>
      </c>
      <c r="DX34" s="186" t="s">
        <v>844</v>
      </c>
      <c r="DY34" s="186" t="s">
        <v>844</v>
      </c>
      <c r="DZ34" s="186" t="s">
        <v>2775</v>
      </c>
      <c r="EA34" s="186" t="s">
        <v>844</v>
      </c>
      <c r="EB34" s="186" t="s">
        <v>844</v>
      </c>
      <c r="EC34" s="186" t="s">
        <v>2775</v>
      </c>
      <c r="ED34" s="186" t="s">
        <v>844</v>
      </c>
      <c r="EE34" s="186" t="s">
        <v>844</v>
      </c>
      <c r="EF34" s="186" t="s">
        <v>2775</v>
      </c>
      <c r="EG34" s="186" t="s">
        <v>844</v>
      </c>
      <c r="EH34" s="186" t="s">
        <v>844</v>
      </c>
      <c r="EI34" s="186" t="s">
        <v>2775</v>
      </c>
      <c r="EJ34" s="186" t="s">
        <v>844</v>
      </c>
      <c r="EK34" s="186" t="s">
        <v>844</v>
      </c>
      <c r="EL34" s="186" t="s">
        <v>2775</v>
      </c>
      <c r="EM34" s="186" t="s">
        <v>844</v>
      </c>
      <c r="EN34" s="186" t="s">
        <v>844</v>
      </c>
      <c r="EO34" s="186" t="s">
        <v>2775</v>
      </c>
      <c r="EP34" s="186" t="s">
        <v>844</v>
      </c>
      <c r="EQ34" s="186" t="s">
        <v>844</v>
      </c>
      <c r="ER34" s="186" t="s">
        <v>2775</v>
      </c>
      <c r="ES34" s="186" t="s">
        <v>844</v>
      </c>
      <c r="ET34" s="186" t="s">
        <v>844</v>
      </c>
    </row>
    <row r="35" spans="1:150" x14ac:dyDescent="0.25">
      <c r="A35" s="1"/>
      <c r="B35" s="185" t="s">
        <v>2849</v>
      </c>
      <c r="C35" s="185" t="s">
        <v>114</v>
      </c>
      <c r="D35" s="185" t="s">
        <v>2840</v>
      </c>
      <c r="E35" s="185" t="s">
        <v>2850</v>
      </c>
      <c r="F35" s="185" t="s">
        <v>2851</v>
      </c>
      <c r="G35" s="186" t="s">
        <v>2775</v>
      </c>
      <c r="H35" s="186" t="s">
        <v>844</v>
      </c>
      <c r="I35" s="186" t="s">
        <v>844</v>
      </c>
      <c r="J35" s="186" t="s">
        <v>2775</v>
      </c>
      <c r="K35" s="186" t="s">
        <v>844</v>
      </c>
      <c r="L35" s="186" t="s">
        <v>844</v>
      </c>
      <c r="M35" s="186" t="s">
        <v>2775</v>
      </c>
      <c r="N35" s="186" t="s">
        <v>844</v>
      </c>
      <c r="O35" s="186" t="s">
        <v>844</v>
      </c>
      <c r="P35" s="186" t="s">
        <v>2775</v>
      </c>
      <c r="Q35" s="186" t="s">
        <v>844</v>
      </c>
      <c r="R35" s="186" t="s">
        <v>844</v>
      </c>
      <c r="S35" s="186" t="s">
        <v>2775</v>
      </c>
      <c r="T35" s="186" t="s">
        <v>844</v>
      </c>
      <c r="U35" s="186" t="s">
        <v>844</v>
      </c>
      <c r="V35" s="186" t="s">
        <v>2775</v>
      </c>
      <c r="W35" s="186" t="s">
        <v>844</v>
      </c>
      <c r="X35" s="186" t="s">
        <v>844</v>
      </c>
      <c r="Y35" s="186" t="s">
        <v>2775</v>
      </c>
      <c r="Z35" s="186" t="s">
        <v>844</v>
      </c>
      <c r="AA35" s="186" t="s">
        <v>844</v>
      </c>
      <c r="AB35" s="186" t="s">
        <v>2775</v>
      </c>
      <c r="AC35" s="186" t="s">
        <v>844</v>
      </c>
      <c r="AD35" s="186" t="s">
        <v>844</v>
      </c>
      <c r="AE35" s="186" t="s">
        <v>2775</v>
      </c>
      <c r="AF35" s="186" t="s">
        <v>844</v>
      </c>
      <c r="AG35" s="186" t="s">
        <v>844</v>
      </c>
      <c r="AH35" s="186" t="s">
        <v>2775</v>
      </c>
      <c r="AI35" s="186" t="s">
        <v>844</v>
      </c>
      <c r="AJ35" s="186" t="s">
        <v>844</v>
      </c>
      <c r="AK35" s="186" t="s">
        <v>2775</v>
      </c>
      <c r="AL35" s="186" t="s">
        <v>844</v>
      </c>
      <c r="AM35" s="186" t="s">
        <v>844</v>
      </c>
      <c r="AN35" s="186" t="s">
        <v>2775</v>
      </c>
      <c r="AO35" s="186" t="s">
        <v>844</v>
      </c>
      <c r="AP35" s="186" t="s">
        <v>844</v>
      </c>
      <c r="AQ35" s="186" t="s">
        <v>2775</v>
      </c>
      <c r="AR35" s="186" t="s">
        <v>844</v>
      </c>
      <c r="AS35" s="186" t="s">
        <v>844</v>
      </c>
      <c r="AT35" s="186" t="s">
        <v>2775</v>
      </c>
      <c r="AU35" s="186" t="s">
        <v>844</v>
      </c>
      <c r="AV35" s="186" t="s">
        <v>844</v>
      </c>
      <c r="AW35" s="186" t="s">
        <v>2775</v>
      </c>
      <c r="AX35" s="186" t="s">
        <v>844</v>
      </c>
      <c r="AY35" s="186" t="s">
        <v>844</v>
      </c>
      <c r="AZ35" s="186" t="s">
        <v>2775</v>
      </c>
      <c r="BA35" s="186" t="s">
        <v>844</v>
      </c>
      <c r="BB35" s="186" t="s">
        <v>844</v>
      </c>
      <c r="BC35" s="186" t="s">
        <v>2775</v>
      </c>
      <c r="BD35" s="186" t="s">
        <v>844</v>
      </c>
      <c r="BE35" s="186" t="s">
        <v>844</v>
      </c>
      <c r="BF35" s="186" t="s">
        <v>2775</v>
      </c>
      <c r="BG35" s="186" t="s">
        <v>844</v>
      </c>
      <c r="BH35" s="186" t="s">
        <v>844</v>
      </c>
      <c r="BI35" s="186" t="s">
        <v>2775</v>
      </c>
      <c r="BJ35" s="186" t="s">
        <v>844</v>
      </c>
      <c r="BK35" s="186" t="s">
        <v>844</v>
      </c>
      <c r="BL35" s="186" t="s">
        <v>2775</v>
      </c>
      <c r="BM35" s="186" t="s">
        <v>844</v>
      </c>
      <c r="BN35" s="186" t="s">
        <v>844</v>
      </c>
      <c r="BO35" s="186" t="s">
        <v>2775</v>
      </c>
      <c r="BP35" s="186" t="s">
        <v>844</v>
      </c>
      <c r="BQ35" s="186" t="s">
        <v>844</v>
      </c>
      <c r="BR35" s="186" t="s">
        <v>2775</v>
      </c>
      <c r="BS35" s="186" t="s">
        <v>844</v>
      </c>
      <c r="BT35" s="186" t="s">
        <v>844</v>
      </c>
      <c r="BU35" s="186" t="s">
        <v>2775</v>
      </c>
      <c r="BV35" s="186" t="s">
        <v>844</v>
      </c>
      <c r="BW35" s="186" t="s">
        <v>844</v>
      </c>
      <c r="BX35" s="186" t="s">
        <v>2775</v>
      </c>
      <c r="BY35" s="186" t="s">
        <v>844</v>
      </c>
      <c r="BZ35" s="186" t="s">
        <v>844</v>
      </c>
      <c r="CA35" s="186" t="s">
        <v>2775</v>
      </c>
      <c r="CB35" s="186" t="s">
        <v>844</v>
      </c>
      <c r="CC35" s="186" t="s">
        <v>844</v>
      </c>
      <c r="CD35" s="186" t="s">
        <v>2775</v>
      </c>
      <c r="CE35" s="186" t="s">
        <v>844</v>
      </c>
      <c r="CF35" s="186" t="s">
        <v>844</v>
      </c>
      <c r="CG35" s="186" t="s">
        <v>2775</v>
      </c>
      <c r="CH35" s="186" t="s">
        <v>844</v>
      </c>
      <c r="CI35" s="186" t="s">
        <v>844</v>
      </c>
      <c r="CJ35" s="186" t="s">
        <v>2775</v>
      </c>
      <c r="CK35" s="186" t="s">
        <v>844</v>
      </c>
      <c r="CL35" s="186" t="s">
        <v>844</v>
      </c>
      <c r="CM35" s="186" t="s">
        <v>2775</v>
      </c>
      <c r="CN35" s="186" t="s">
        <v>844</v>
      </c>
      <c r="CO35" s="186" t="s">
        <v>844</v>
      </c>
      <c r="CP35" s="186" t="s">
        <v>2775</v>
      </c>
      <c r="CQ35" s="186" t="s">
        <v>844</v>
      </c>
      <c r="CR35" s="186" t="s">
        <v>844</v>
      </c>
      <c r="CS35" s="186" t="s">
        <v>2775</v>
      </c>
      <c r="CT35" s="186" t="s">
        <v>844</v>
      </c>
      <c r="CU35" s="186" t="s">
        <v>844</v>
      </c>
      <c r="CV35" s="186" t="s">
        <v>2775</v>
      </c>
      <c r="CW35" s="186" t="s">
        <v>844</v>
      </c>
      <c r="CX35" s="186" t="s">
        <v>844</v>
      </c>
      <c r="CY35" s="186" t="s">
        <v>2775</v>
      </c>
      <c r="CZ35" s="186" t="s">
        <v>844</v>
      </c>
      <c r="DA35" s="186" t="s">
        <v>844</v>
      </c>
      <c r="DB35" s="186" t="s">
        <v>2775</v>
      </c>
      <c r="DC35" s="186" t="s">
        <v>844</v>
      </c>
      <c r="DD35" s="186" t="s">
        <v>844</v>
      </c>
      <c r="DE35" s="186" t="s">
        <v>2775</v>
      </c>
      <c r="DF35" s="186" t="s">
        <v>844</v>
      </c>
      <c r="DG35" s="186" t="s">
        <v>844</v>
      </c>
      <c r="DH35" s="186" t="s">
        <v>2775</v>
      </c>
      <c r="DI35" s="186" t="s">
        <v>844</v>
      </c>
      <c r="DJ35" s="186" t="s">
        <v>844</v>
      </c>
      <c r="DK35" s="186" t="s">
        <v>2775</v>
      </c>
      <c r="DL35" s="186" t="s">
        <v>844</v>
      </c>
      <c r="DM35" s="186" t="s">
        <v>844</v>
      </c>
      <c r="DN35" s="186" t="s">
        <v>2775</v>
      </c>
      <c r="DO35" s="186" t="s">
        <v>844</v>
      </c>
      <c r="DP35" s="186" t="s">
        <v>844</v>
      </c>
      <c r="DQ35" s="186" t="s">
        <v>2775</v>
      </c>
      <c r="DR35" s="186" t="s">
        <v>844</v>
      </c>
      <c r="DS35" s="186" t="s">
        <v>844</v>
      </c>
      <c r="DT35" s="186" t="s">
        <v>2775</v>
      </c>
      <c r="DU35" s="186" t="s">
        <v>844</v>
      </c>
      <c r="DV35" s="186" t="s">
        <v>844</v>
      </c>
      <c r="DW35" s="186" t="s">
        <v>2775</v>
      </c>
      <c r="DX35" s="186" t="s">
        <v>844</v>
      </c>
      <c r="DY35" s="186" t="s">
        <v>844</v>
      </c>
      <c r="DZ35" s="186" t="s">
        <v>2775</v>
      </c>
      <c r="EA35" s="186" t="s">
        <v>844</v>
      </c>
      <c r="EB35" s="186" t="s">
        <v>844</v>
      </c>
      <c r="EC35" s="186" t="s">
        <v>2775</v>
      </c>
      <c r="ED35" s="186" t="s">
        <v>844</v>
      </c>
      <c r="EE35" s="186" t="s">
        <v>844</v>
      </c>
      <c r="EF35" s="186" t="s">
        <v>2775</v>
      </c>
      <c r="EG35" s="186" t="s">
        <v>844</v>
      </c>
      <c r="EH35" s="186" t="s">
        <v>844</v>
      </c>
      <c r="EI35" s="186" t="s">
        <v>2775</v>
      </c>
      <c r="EJ35" s="186" t="s">
        <v>844</v>
      </c>
      <c r="EK35" s="186" t="s">
        <v>844</v>
      </c>
      <c r="EL35" s="186" t="s">
        <v>2775</v>
      </c>
      <c r="EM35" s="186" t="s">
        <v>844</v>
      </c>
      <c r="EN35" s="186" t="s">
        <v>844</v>
      </c>
      <c r="EO35" s="186" t="s">
        <v>2775</v>
      </c>
      <c r="EP35" s="186" t="s">
        <v>844</v>
      </c>
      <c r="EQ35" s="186" t="s">
        <v>844</v>
      </c>
      <c r="ER35" s="186" t="s">
        <v>2775</v>
      </c>
      <c r="ES35" s="186" t="s">
        <v>844</v>
      </c>
      <c r="ET35" s="186" t="s">
        <v>844</v>
      </c>
    </row>
    <row r="36" spans="1:150" x14ac:dyDescent="0.25">
      <c r="A36" s="1"/>
      <c r="B36" s="185" t="s">
        <v>2852</v>
      </c>
      <c r="C36" s="185" t="s">
        <v>114</v>
      </c>
      <c r="D36" s="185" t="s">
        <v>2840</v>
      </c>
      <c r="E36" s="185" t="s">
        <v>2853</v>
      </c>
      <c r="F36" s="185" t="s">
        <v>2854</v>
      </c>
      <c r="G36" s="186" t="s">
        <v>2775</v>
      </c>
      <c r="H36" s="186" t="s">
        <v>844</v>
      </c>
      <c r="I36" s="186" t="s">
        <v>844</v>
      </c>
      <c r="J36" s="186" t="s">
        <v>2775</v>
      </c>
      <c r="K36" s="186" t="s">
        <v>844</v>
      </c>
      <c r="L36" s="186" t="s">
        <v>844</v>
      </c>
      <c r="M36" s="186" t="s">
        <v>2775</v>
      </c>
      <c r="N36" s="186" t="s">
        <v>844</v>
      </c>
      <c r="O36" s="186" t="s">
        <v>844</v>
      </c>
      <c r="P36" s="186" t="s">
        <v>2775</v>
      </c>
      <c r="Q36" s="186" t="s">
        <v>844</v>
      </c>
      <c r="R36" s="186" t="s">
        <v>844</v>
      </c>
      <c r="S36" s="186" t="s">
        <v>2775</v>
      </c>
      <c r="T36" s="186" t="s">
        <v>844</v>
      </c>
      <c r="U36" s="186" t="s">
        <v>844</v>
      </c>
      <c r="V36" s="186" t="s">
        <v>2775</v>
      </c>
      <c r="W36" s="186" t="s">
        <v>844</v>
      </c>
      <c r="X36" s="186" t="s">
        <v>844</v>
      </c>
      <c r="Y36" s="186" t="s">
        <v>2775</v>
      </c>
      <c r="Z36" s="186" t="s">
        <v>844</v>
      </c>
      <c r="AA36" s="186" t="s">
        <v>844</v>
      </c>
      <c r="AB36" s="186" t="s">
        <v>2775</v>
      </c>
      <c r="AC36" s="186" t="s">
        <v>844</v>
      </c>
      <c r="AD36" s="186" t="s">
        <v>844</v>
      </c>
      <c r="AE36" s="186" t="s">
        <v>2775</v>
      </c>
      <c r="AF36" s="186" t="s">
        <v>844</v>
      </c>
      <c r="AG36" s="186" t="s">
        <v>844</v>
      </c>
      <c r="AH36" s="186" t="s">
        <v>2775</v>
      </c>
      <c r="AI36" s="186" t="s">
        <v>844</v>
      </c>
      <c r="AJ36" s="186" t="s">
        <v>844</v>
      </c>
      <c r="AK36" s="186" t="s">
        <v>2775</v>
      </c>
      <c r="AL36" s="186" t="s">
        <v>844</v>
      </c>
      <c r="AM36" s="186" t="s">
        <v>844</v>
      </c>
      <c r="AN36" s="186" t="s">
        <v>2775</v>
      </c>
      <c r="AO36" s="186" t="s">
        <v>844</v>
      </c>
      <c r="AP36" s="186" t="s">
        <v>844</v>
      </c>
      <c r="AQ36" s="186" t="s">
        <v>2775</v>
      </c>
      <c r="AR36" s="186" t="s">
        <v>844</v>
      </c>
      <c r="AS36" s="186" t="s">
        <v>844</v>
      </c>
      <c r="AT36" s="186" t="s">
        <v>2775</v>
      </c>
      <c r="AU36" s="186" t="s">
        <v>844</v>
      </c>
      <c r="AV36" s="186" t="s">
        <v>844</v>
      </c>
      <c r="AW36" s="186" t="s">
        <v>2775</v>
      </c>
      <c r="AX36" s="186" t="s">
        <v>844</v>
      </c>
      <c r="AY36" s="186" t="s">
        <v>844</v>
      </c>
      <c r="AZ36" s="186" t="s">
        <v>2775</v>
      </c>
      <c r="BA36" s="186" t="s">
        <v>844</v>
      </c>
      <c r="BB36" s="186" t="s">
        <v>844</v>
      </c>
      <c r="BC36" s="186" t="s">
        <v>2775</v>
      </c>
      <c r="BD36" s="186" t="s">
        <v>844</v>
      </c>
      <c r="BE36" s="186" t="s">
        <v>844</v>
      </c>
      <c r="BF36" s="186" t="s">
        <v>2775</v>
      </c>
      <c r="BG36" s="186" t="s">
        <v>844</v>
      </c>
      <c r="BH36" s="186" t="s">
        <v>844</v>
      </c>
      <c r="BI36" s="186" t="s">
        <v>2775</v>
      </c>
      <c r="BJ36" s="186" t="s">
        <v>844</v>
      </c>
      <c r="BK36" s="186" t="s">
        <v>844</v>
      </c>
      <c r="BL36" s="186" t="s">
        <v>2775</v>
      </c>
      <c r="BM36" s="186" t="s">
        <v>844</v>
      </c>
      <c r="BN36" s="186" t="s">
        <v>844</v>
      </c>
      <c r="BO36" s="186" t="s">
        <v>2775</v>
      </c>
      <c r="BP36" s="186" t="s">
        <v>844</v>
      </c>
      <c r="BQ36" s="186" t="s">
        <v>844</v>
      </c>
      <c r="BR36" s="186" t="s">
        <v>2775</v>
      </c>
      <c r="BS36" s="186" t="s">
        <v>844</v>
      </c>
      <c r="BT36" s="186" t="s">
        <v>844</v>
      </c>
      <c r="BU36" s="186" t="s">
        <v>2775</v>
      </c>
      <c r="BV36" s="186" t="s">
        <v>844</v>
      </c>
      <c r="BW36" s="186" t="s">
        <v>844</v>
      </c>
      <c r="BX36" s="186" t="s">
        <v>2775</v>
      </c>
      <c r="BY36" s="186" t="s">
        <v>844</v>
      </c>
      <c r="BZ36" s="186" t="s">
        <v>844</v>
      </c>
      <c r="CA36" s="186" t="s">
        <v>2775</v>
      </c>
      <c r="CB36" s="186" t="s">
        <v>844</v>
      </c>
      <c r="CC36" s="186" t="s">
        <v>844</v>
      </c>
      <c r="CD36" s="186" t="s">
        <v>2775</v>
      </c>
      <c r="CE36" s="186" t="s">
        <v>844</v>
      </c>
      <c r="CF36" s="186" t="s">
        <v>844</v>
      </c>
      <c r="CG36" s="186" t="s">
        <v>2775</v>
      </c>
      <c r="CH36" s="186" t="s">
        <v>844</v>
      </c>
      <c r="CI36" s="186" t="s">
        <v>844</v>
      </c>
      <c r="CJ36" s="186" t="s">
        <v>2775</v>
      </c>
      <c r="CK36" s="186" t="s">
        <v>844</v>
      </c>
      <c r="CL36" s="186" t="s">
        <v>844</v>
      </c>
      <c r="CM36" s="186" t="s">
        <v>2775</v>
      </c>
      <c r="CN36" s="186" t="s">
        <v>844</v>
      </c>
      <c r="CO36" s="186" t="s">
        <v>844</v>
      </c>
      <c r="CP36" s="186" t="s">
        <v>2775</v>
      </c>
      <c r="CQ36" s="186" t="s">
        <v>844</v>
      </c>
      <c r="CR36" s="186" t="s">
        <v>844</v>
      </c>
      <c r="CS36" s="186" t="s">
        <v>2775</v>
      </c>
      <c r="CT36" s="186" t="s">
        <v>844</v>
      </c>
      <c r="CU36" s="186" t="s">
        <v>844</v>
      </c>
      <c r="CV36" s="186" t="s">
        <v>2775</v>
      </c>
      <c r="CW36" s="186" t="s">
        <v>844</v>
      </c>
      <c r="CX36" s="186" t="s">
        <v>844</v>
      </c>
      <c r="CY36" s="186" t="s">
        <v>2775</v>
      </c>
      <c r="CZ36" s="186" t="s">
        <v>844</v>
      </c>
      <c r="DA36" s="186" t="s">
        <v>844</v>
      </c>
      <c r="DB36" s="186" t="s">
        <v>2775</v>
      </c>
      <c r="DC36" s="186" t="s">
        <v>844</v>
      </c>
      <c r="DD36" s="186" t="s">
        <v>844</v>
      </c>
      <c r="DE36" s="186" t="s">
        <v>2775</v>
      </c>
      <c r="DF36" s="186" t="s">
        <v>844</v>
      </c>
      <c r="DG36" s="186" t="s">
        <v>844</v>
      </c>
      <c r="DH36" s="186" t="s">
        <v>2775</v>
      </c>
      <c r="DI36" s="186" t="s">
        <v>844</v>
      </c>
      <c r="DJ36" s="186" t="s">
        <v>844</v>
      </c>
      <c r="DK36" s="186" t="s">
        <v>2775</v>
      </c>
      <c r="DL36" s="186" t="s">
        <v>844</v>
      </c>
      <c r="DM36" s="186" t="s">
        <v>844</v>
      </c>
      <c r="DN36" s="186" t="s">
        <v>2775</v>
      </c>
      <c r="DO36" s="186" t="s">
        <v>844</v>
      </c>
      <c r="DP36" s="186" t="s">
        <v>844</v>
      </c>
      <c r="DQ36" s="186" t="s">
        <v>2775</v>
      </c>
      <c r="DR36" s="186" t="s">
        <v>844</v>
      </c>
      <c r="DS36" s="186" t="s">
        <v>844</v>
      </c>
      <c r="DT36" s="186" t="s">
        <v>2775</v>
      </c>
      <c r="DU36" s="186" t="s">
        <v>844</v>
      </c>
      <c r="DV36" s="186" t="s">
        <v>844</v>
      </c>
      <c r="DW36" s="186" t="s">
        <v>2775</v>
      </c>
      <c r="DX36" s="186" t="s">
        <v>844</v>
      </c>
      <c r="DY36" s="186" t="s">
        <v>844</v>
      </c>
      <c r="DZ36" s="186" t="s">
        <v>2775</v>
      </c>
      <c r="EA36" s="186" t="s">
        <v>844</v>
      </c>
      <c r="EB36" s="186" t="s">
        <v>844</v>
      </c>
      <c r="EC36" s="186" t="s">
        <v>2775</v>
      </c>
      <c r="ED36" s="186" t="s">
        <v>844</v>
      </c>
      <c r="EE36" s="186" t="s">
        <v>844</v>
      </c>
      <c r="EF36" s="186" t="s">
        <v>2775</v>
      </c>
      <c r="EG36" s="186" t="s">
        <v>844</v>
      </c>
      <c r="EH36" s="186" t="s">
        <v>844</v>
      </c>
      <c r="EI36" s="186" t="s">
        <v>2775</v>
      </c>
      <c r="EJ36" s="186" t="s">
        <v>844</v>
      </c>
      <c r="EK36" s="186" t="s">
        <v>844</v>
      </c>
      <c r="EL36" s="186" t="s">
        <v>2775</v>
      </c>
      <c r="EM36" s="186" t="s">
        <v>844</v>
      </c>
      <c r="EN36" s="186" t="s">
        <v>844</v>
      </c>
      <c r="EO36" s="186" t="s">
        <v>2775</v>
      </c>
      <c r="EP36" s="186" t="s">
        <v>844</v>
      </c>
      <c r="EQ36" s="186" t="s">
        <v>844</v>
      </c>
      <c r="ER36" s="186" t="s">
        <v>2775</v>
      </c>
      <c r="ES36" s="186" t="s">
        <v>844</v>
      </c>
      <c r="ET36" s="186" t="s">
        <v>844</v>
      </c>
    </row>
    <row r="37" spans="1:150" x14ac:dyDescent="0.25">
      <c r="A37" s="1"/>
      <c r="B37" s="185" t="s">
        <v>2855</v>
      </c>
      <c r="C37" s="185" t="s">
        <v>114</v>
      </c>
      <c r="D37" s="185" t="s">
        <v>2840</v>
      </c>
      <c r="E37" s="185" t="s">
        <v>2856</v>
      </c>
      <c r="F37" s="185" t="s">
        <v>2857</v>
      </c>
      <c r="G37" s="186" t="s">
        <v>2775</v>
      </c>
      <c r="H37" s="186" t="s">
        <v>844</v>
      </c>
      <c r="I37" s="186" t="s">
        <v>844</v>
      </c>
      <c r="J37" s="186" t="s">
        <v>2775</v>
      </c>
      <c r="K37" s="186" t="s">
        <v>844</v>
      </c>
      <c r="L37" s="186" t="s">
        <v>844</v>
      </c>
      <c r="M37" s="186" t="s">
        <v>2775</v>
      </c>
      <c r="N37" s="186" t="s">
        <v>844</v>
      </c>
      <c r="O37" s="186" t="s">
        <v>844</v>
      </c>
      <c r="P37" s="186" t="s">
        <v>2775</v>
      </c>
      <c r="Q37" s="186" t="s">
        <v>844</v>
      </c>
      <c r="R37" s="186" t="s">
        <v>844</v>
      </c>
      <c r="S37" s="186" t="s">
        <v>2775</v>
      </c>
      <c r="T37" s="186" t="s">
        <v>844</v>
      </c>
      <c r="U37" s="186" t="s">
        <v>844</v>
      </c>
      <c r="V37" s="186" t="s">
        <v>2775</v>
      </c>
      <c r="W37" s="186" t="s">
        <v>844</v>
      </c>
      <c r="X37" s="186" t="s">
        <v>844</v>
      </c>
      <c r="Y37" s="186" t="s">
        <v>2775</v>
      </c>
      <c r="Z37" s="186" t="s">
        <v>844</v>
      </c>
      <c r="AA37" s="186" t="s">
        <v>844</v>
      </c>
      <c r="AB37" s="186" t="s">
        <v>2775</v>
      </c>
      <c r="AC37" s="186" t="s">
        <v>844</v>
      </c>
      <c r="AD37" s="186" t="s">
        <v>844</v>
      </c>
      <c r="AE37" s="186" t="s">
        <v>2775</v>
      </c>
      <c r="AF37" s="186" t="s">
        <v>844</v>
      </c>
      <c r="AG37" s="186" t="s">
        <v>844</v>
      </c>
      <c r="AH37" s="186" t="s">
        <v>2775</v>
      </c>
      <c r="AI37" s="186" t="s">
        <v>844</v>
      </c>
      <c r="AJ37" s="186" t="s">
        <v>844</v>
      </c>
      <c r="AK37" s="186" t="s">
        <v>2775</v>
      </c>
      <c r="AL37" s="186" t="s">
        <v>844</v>
      </c>
      <c r="AM37" s="186" t="s">
        <v>844</v>
      </c>
      <c r="AN37" s="186" t="s">
        <v>2775</v>
      </c>
      <c r="AO37" s="186" t="s">
        <v>844</v>
      </c>
      <c r="AP37" s="186" t="s">
        <v>844</v>
      </c>
      <c r="AQ37" s="186" t="s">
        <v>2775</v>
      </c>
      <c r="AR37" s="186" t="s">
        <v>844</v>
      </c>
      <c r="AS37" s="186" t="s">
        <v>844</v>
      </c>
      <c r="AT37" s="186" t="s">
        <v>2775</v>
      </c>
      <c r="AU37" s="186" t="s">
        <v>844</v>
      </c>
      <c r="AV37" s="186" t="s">
        <v>844</v>
      </c>
      <c r="AW37" s="186" t="s">
        <v>2775</v>
      </c>
      <c r="AX37" s="186" t="s">
        <v>844</v>
      </c>
      <c r="AY37" s="186" t="s">
        <v>844</v>
      </c>
      <c r="AZ37" s="186" t="s">
        <v>2775</v>
      </c>
      <c r="BA37" s="186" t="s">
        <v>844</v>
      </c>
      <c r="BB37" s="186" t="s">
        <v>844</v>
      </c>
      <c r="BC37" s="186" t="s">
        <v>2775</v>
      </c>
      <c r="BD37" s="186" t="s">
        <v>844</v>
      </c>
      <c r="BE37" s="186" t="s">
        <v>844</v>
      </c>
      <c r="BF37" s="186" t="s">
        <v>2775</v>
      </c>
      <c r="BG37" s="186" t="s">
        <v>844</v>
      </c>
      <c r="BH37" s="186" t="s">
        <v>844</v>
      </c>
      <c r="BI37" s="186" t="s">
        <v>2775</v>
      </c>
      <c r="BJ37" s="186" t="s">
        <v>844</v>
      </c>
      <c r="BK37" s="186" t="s">
        <v>844</v>
      </c>
      <c r="BL37" s="186" t="s">
        <v>2775</v>
      </c>
      <c r="BM37" s="186" t="s">
        <v>844</v>
      </c>
      <c r="BN37" s="186" t="s">
        <v>844</v>
      </c>
      <c r="BO37" s="186" t="s">
        <v>2775</v>
      </c>
      <c r="BP37" s="186" t="s">
        <v>844</v>
      </c>
      <c r="BQ37" s="186" t="s">
        <v>844</v>
      </c>
      <c r="BR37" s="186" t="s">
        <v>2775</v>
      </c>
      <c r="BS37" s="186" t="s">
        <v>844</v>
      </c>
      <c r="BT37" s="186" t="s">
        <v>844</v>
      </c>
      <c r="BU37" s="186" t="s">
        <v>2775</v>
      </c>
      <c r="BV37" s="186" t="s">
        <v>844</v>
      </c>
      <c r="BW37" s="186" t="s">
        <v>844</v>
      </c>
      <c r="BX37" s="186" t="s">
        <v>2775</v>
      </c>
      <c r="BY37" s="186" t="s">
        <v>844</v>
      </c>
      <c r="BZ37" s="186" t="s">
        <v>844</v>
      </c>
      <c r="CA37" s="186" t="s">
        <v>2775</v>
      </c>
      <c r="CB37" s="186" t="s">
        <v>844</v>
      </c>
      <c r="CC37" s="186" t="s">
        <v>844</v>
      </c>
      <c r="CD37" s="186" t="s">
        <v>2775</v>
      </c>
      <c r="CE37" s="186" t="s">
        <v>844</v>
      </c>
      <c r="CF37" s="186" t="s">
        <v>844</v>
      </c>
      <c r="CG37" s="186" t="s">
        <v>2775</v>
      </c>
      <c r="CH37" s="186" t="s">
        <v>844</v>
      </c>
      <c r="CI37" s="186" t="s">
        <v>844</v>
      </c>
      <c r="CJ37" s="186" t="s">
        <v>2775</v>
      </c>
      <c r="CK37" s="186" t="s">
        <v>844</v>
      </c>
      <c r="CL37" s="186" t="s">
        <v>844</v>
      </c>
      <c r="CM37" s="186" t="s">
        <v>2775</v>
      </c>
      <c r="CN37" s="186" t="s">
        <v>844</v>
      </c>
      <c r="CO37" s="186" t="s">
        <v>844</v>
      </c>
      <c r="CP37" s="186" t="s">
        <v>2775</v>
      </c>
      <c r="CQ37" s="186" t="s">
        <v>844</v>
      </c>
      <c r="CR37" s="186" t="s">
        <v>844</v>
      </c>
      <c r="CS37" s="186" t="s">
        <v>2775</v>
      </c>
      <c r="CT37" s="186" t="s">
        <v>844</v>
      </c>
      <c r="CU37" s="186" t="s">
        <v>844</v>
      </c>
      <c r="CV37" s="186" t="s">
        <v>2775</v>
      </c>
      <c r="CW37" s="186" t="s">
        <v>844</v>
      </c>
      <c r="CX37" s="186" t="s">
        <v>844</v>
      </c>
      <c r="CY37" s="186" t="s">
        <v>2775</v>
      </c>
      <c r="CZ37" s="186" t="s">
        <v>844</v>
      </c>
      <c r="DA37" s="186" t="s">
        <v>844</v>
      </c>
      <c r="DB37" s="186" t="s">
        <v>2775</v>
      </c>
      <c r="DC37" s="186" t="s">
        <v>844</v>
      </c>
      <c r="DD37" s="186" t="s">
        <v>844</v>
      </c>
      <c r="DE37" s="186" t="s">
        <v>2775</v>
      </c>
      <c r="DF37" s="186" t="s">
        <v>844</v>
      </c>
      <c r="DG37" s="186" t="s">
        <v>844</v>
      </c>
      <c r="DH37" s="186" t="s">
        <v>2775</v>
      </c>
      <c r="DI37" s="186" t="s">
        <v>844</v>
      </c>
      <c r="DJ37" s="186" t="s">
        <v>844</v>
      </c>
      <c r="DK37" s="186" t="s">
        <v>2775</v>
      </c>
      <c r="DL37" s="186" t="s">
        <v>844</v>
      </c>
      <c r="DM37" s="186" t="s">
        <v>844</v>
      </c>
      <c r="DN37" s="186" t="s">
        <v>2775</v>
      </c>
      <c r="DO37" s="186" t="s">
        <v>844</v>
      </c>
      <c r="DP37" s="186" t="s">
        <v>844</v>
      </c>
      <c r="DQ37" s="186" t="s">
        <v>2775</v>
      </c>
      <c r="DR37" s="186" t="s">
        <v>844</v>
      </c>
      <c r="DS37" s="186" t="s">
        <v>844</v>
      </c>
      <c r="DT37" s="186" t="s">
        <v>2775</v>
      </c>
      <c r="DU37" s="186" t="s">
        <v>844</v>
      </c>
      <c r="DV37" s="186" t="s">
        <v>844</v>
      </c>
      <c r="DW37" s="186" t="s">
        <v>2775</v>
      </c>
      <c r="DX37" s="186" t="s">
        <v>844</v>
      </c>
      <c r="DY37" s="186" t="s">
        <v>844</v>
      </c>
      <c r="DZ37" s="186" t="s">
        <v>2775</v>
      </c>
      <c r="EA37" s="186" t="s">
        <v>844</v>
      </c>
      <c r="EB37" s="186" t="s">
        <v>844</v>
      </c>
      <c r="EC37" s="186" t="s">
        <v>2775</v>
      </c>
      <c r="ED37" s="186" t="s">
        <v>844</v>
      </c>
      <c r="EE37" s="186" t="s">
        <v>844</v>
      </c>
      <c r="EF37" s="186" t="s">
        <v>2775</v>
      </c>
      <c r="EG37" s="186" t="s">
        <v>844</v>
      </c>
      <c r="EH37" s="186" t="s">
        <v>844</v>
      </c>
      <c r="EI37" s="186" t="s">
        <v>2775</v>
      </c>
      <c r="EJ37" s="186" t="s">
        <v>844</v>
      </c>
      <c r="EK37" s="186" t="s">
        <v>844</v>
      </c>
      <c r="EL37" s="186" t="s">
        <v>2775</v>
      </c>
      <c r="EM37" s="186" t="s">
        <v>844</v>
      </c>
      <c r="EN37" s="186" t="s">
        <v>844</v>
      </c>
      <c r="EO37" s="186" t="s">
        <v>2775</v>
      </c>
      <c r="EP37" s="186" t="s">
        <v>844</v>
      </c>
      <c r="EQ37" s="186" t="s">
        <v>844</v>
      </c>
      <c r="ER37" s="186" t="s">
        <v>2775</v>
      </c>
      <c r="ES37" s="186" t="s">
        <v>844</v>
      </c>
      <c r="ET37" s="186" t="s">
        <v>844</v>
      </c>
    </row>
    <row r="38" spans="1:150" x14ac:dyDescent="0.25">
      <c r="A38" s="1"/>
      <c r="B38" s="185" t="s">
        <v>2858</v>
      </c>
      <c r="C38" s="185" t="s">
        <v>114</v>
      </c>
      <c r="D38" s="185" t="s">
        <v>2840</v>
      </c>
      <c r="E38" s="185" t="s">
        <v>2859</v>
      </c>
      <c r="F38" s="185" t="s">
        <v>2860</v>
      </c>
      <c r="G38" s="186" t="s">
        <v>2775</v>
      </c>
      <c r="H38" s="186" t="s">
        <v>844</v>
      </c>
      <c r="I38" s="186" t="s">
        <v>844</v>
      </c>
      <c r="J38" s="186" t="s">
        <v>2775</v>
      </c>
      <c r="K38" s="186" t="s">
        <v>844</v>
      </c>
      <c r="L38" s="186" t="s">
        <v>844</v>
      </c>
      <c r="M38" s="186" t="s">
        <v>2775</v>
      </c>
      <c r="N38" s="186" t="s">
        <v>844</v>
      </c>
      <c r="O38" s="186" t="s">
        <v>844</v>
      </c>
      <c r="P38" s="186" t="s">
        <v>2775</v>
      </c>
      <c r="Q38" s="186" t="s">
        <v>844</v>
      </c>
      <c r="R38" s="186" t="s">
        <v>844</v>
      </c>
      <c r="S38" s="186" t="s">
        <v>2775</v>
      </c>
      <c r="T38" s="186" t="s">
        <v>844</v>
      </c>
      <c r="U38" s="186" t="s">
        <v>844</v>
      </c>
      <c r="V38" s="186" t="s">
        <v>2775</v>
      </c>
      <c r="W38" s="186" t="s">
        <v>844</v>
      </c>
      <c r="X38" s="186" t="s">
        <v>844</v>
      </c>
      <c r="Y38" s="186" t="s">
        <v>2775</v>
      </c>
      <c r="Z38" s="186" t="s">
        <v>844</v>
      </c>
      <c r="AA38" s="186" t="s">
        <v>844</v>
      </c>
      <c r="AB38" s="186" t="s">
        <v>2775</v>
      </c>
      <c r="AC38" s="186" t="s">
        <v>844</v>
      </c>
      <c r="AD38" s="186" t="s">
        <v>844</v>
      </c>
      <c r="AE38" s="186" t="s">
        <v>2775</v>
      </c>
      <c r="AF38" s="186" t="s">
        <v>844</v>
      </c>
      <c r="AG38" s="186" t="s">
        <v>844</v>
      </c>
      <c r="AH38" s="186" t="s">
        <v>2775</v>
      </c>
      <c r="AI38" s="186" t="s">
        <v>844</v>
      </c>
      <c r="AJ38" s="186" t="s">
        <v>844</v>
      </c>
      <c r="AK38" s="186" t="s">
        <v>2775</v>
      </c>
      <c r="AL38" s="186" t="s">
        <v>844</v>
      </c>
      <c r="AM38" s="186" t="s">
        <v>844</v>
      </c>
      <c r="AN38" s="186" t="s">
        <v>2775</v>
      </c>
      <c r="AO38" s="186" t="s">
        <v>844</v>
      </c>
      <c r="AP38" s="186" t="s">
        <v>844</v>
      </c>
      <c r="AQ38" s="186" t="s">
        <v>2775</v>
      </c>
      <c r="AR38" s="186" t="s">
        <v>844</v>
      </c>
      <c r="AS38" s="186" t="s">
        <v>844</v>
      </c>
      <c r="AT38" s="186" t="s">
        <v>2775</v>
      </c>
      <c r="AU38" s="186" t="s">
        <v>844</v>
      </c>
      <c r="AV38" s="186" t="s">
        <v>844</v>
      </c>
      <c r="AW38" s="186" t="s">
        <v>2775</v>
      </c>
      <c r="AX38" s="186" t="s">
        <v>844</v>
      </c>
      <c r="AY38" s="186" t="s">
        <v>844</v>
      </c>
      <c r="AZ38" s="186" t="s">
        <v>2775</v>
      </c>
      <c r="BA38" s="186" t="s">
        <v>844</v>
      </c>
      <c r="BB38" s="186" t="s">
        <v>844</v>
      </c>
      <c r="BC38" s="186" t="s">
        <v>2775</v>
      </c>
      <c r="BD38" s="186" t="s">
        <v>844</v>
      </c>
      <c r="BE38" s="186" t="s">
        <v>844</v>
      </c>
      <c r="BF38" s="186" t="s">
        <v>2775</v>
      </c>
      <c r="BG38" s="186" t="s">
        <v>844</v>
      </c>
      <c r="BH38" s="186" t="s">
        <v>844</v>
      </c>
      <c r="BI38" s="186" t="s">
        <v>2775</v>
      </c>
      <c r="BJ38" s="186" t="s">
        <v>844</v>
      </c>
      <c r="BK38" s="186" t="s">
        <v>844</v>
      </c>
      <c r="BL38" s="186" t="s">
        <v>2775</v>
      </c>
      <c r="BM38" s="186" t="s">
        <v>844</v>
      </c>
      <c r="BN38" s="186" t="s">
        <v>844</v>
      </c>
      <c r="BO38" s="186" t="s">
        <v>2775</v>
      </c>
      <c r="BP38" s="186" t="s">
        <v>844</v>
      </c>
      <c r="BQ38" s="186" t="s">
        <v>844</v>
      </c>
      <c r="BR38" s="186" t="s">
        <v>2775</v>
      </c>
      <c r="BS38" s="186" t="s">
        <v>844</v>
      </c>
      <c r="BT38" s="186" t="s">
        <v>844</v>
      </c>
      <c r="BU38" s="186" t="s">
        <v>2775</v>
      </c>
      <c r="BV38" s="186" t="s">
        <v>844</v>
      </c>
      <c r="BW38" s="186" t="s">
        <v>844</v>
      </c>
      <c r="BX38" s="186" t="s">
        <v>2775</v>
      </c>
      <c r="BY38" s="186" t="s">
        <v>844</v>
      </c>
      <c r="BZ38" s="186" t="s">
        <v>844</v>
      </c>
      <c r="CA38" s="186" t="s">
        <v>2775</v>
      </c>
      <c r="CB38" s="186" t="s">
        <v>844</v>
      </c>
      <c r="CC38" s="186" t="s">
        <v>844</v>
      </c>
      <c r="CD38" s="186" t="s">
        <v>2775</v>
      </c>
      <c r="CE38" s="186" t="s">
        <v>844</v>
      </c>
      <c r="CF38" s="186" t="s">
        <v>844</v>
      </c>
      <c r="CG38" s="186" t="s">
        <v>2775</v>
      </c>
      <c r="CH38" s="186" t="s">
        <v>844</v>
      </c>
      <c r="CI38" s="186" t="s">
        <v>844</v>
      </c>
      <c r="CJ38" s="186" t="s">
        <v>2775</v>
      </c>
      <c r="CK38" s="186" t="s">
        <v>844</v>
      </c>
      <c r="CL38" s="186" t="s">
        <v>844</v>
      </c>
      <c r="CM38" s="186" t="s">
        <v>2775</v>
      </c>
      <c r="CN38" s="186" t="s">
        <v>844</v>
      </c>
      <c r="CO38" s="186" t="s">
        <v>844</v>
      </c>
      <c r="CP38" s="186" t="s">
        <v>2775</v>
      </c>
      <c r="CQ38" s="186" t="s">
        <v>844</v>
      </c>
      <c r="CR38" s="186" t="s">
        <v>844</v>
      </c>
      <c r="CS38" s="186" t="s">
        <v>2775</v>
      </c>
      <c r="CT38" s="186" t="s">
        <v>844</v>
      </c>
      <c r="CU38" s="186" t="s">
        <v>844</v>
      </c>
      <c r="CV38" s="186" t="s">
        <v>2775</v>
      </c>
      <c r="CW38" s="186" t="s">
        <v>844</v>
      </c>
      <c r="CX38" s="186" t="s">
        <v>844</v>
      </c>
      <c r="CY38" s="186" t="s">
        <v>2775</v>
      </c>
      <c r="CZ38" s="186" t="s">
        <v>844</v>
      </c>
      <c r="DA38" s="186" t="s">
        <v>844</v>
      </c>
      <c r="DB38" s="186" t="s">
        <v>2775</v>
      </c>
      <c r="DC38" s="186" t="s">
        <v>844</v>
      </c>
      <c r="DD38" s="186" t="s">
        <v>844</v>
      </c>
      <c r="DE38" s="186" t="s">
        <v>2775</v>
      </c>
      <c r="DF38" s="186" t="s">
        <v>844</v>
      </c>
      <c r="DG38" s="186" t="s">
        <v>844</v>
      </c>
      <c r="DH38" s="186" t="s">
        <v>2775</v>
      </c>
      <c r="DI38" s="186" t="s">
        <v>844</v>
      </c>
      <c r="DJ38" s="186" t="s">
        <v>844</v>
      </c>
      <c r="DK38" s="186" t="s">
        <v>2775</v>
      </c>
      <c r="DL38" s="186" t="s">
        <v>844</v>
      </c>
      <c r="DM38" s="186" t="s">
        <v>844</v>
      </c>
      <c r="DN38" s="186" t="s">
        <v>2775</v>
      </c>
      <c r="DO38" s="186" t="s">
        <v>844</v>
      </c>
      <c r="DP38" s="186" t="s">
        <v>844</v>
      </c>
      <c r="DQ38" s="186" t="s">
        <v>2775</v>
      </c>
      <c r="DR38" s="186" t="s">
        <v>844</v>
      </c>
      <c r="DS38" s="186" t="s">
        <v>844</v>
      </c>
      <c r="DT38" s="186" t="s">
        <v>2775</v>
      </c>
      <c r="DU38" s="186" t="s">
        <v>844</v>
      </c>
      <c r="DV38" s="186" t="s">
        <v>844</v>
      </c>
      <c r="DW38" s="186" t="s">
        <v>2775</v>
      </c>
      <c r="DX38" s="186" t="s">
        <v>844</v>
      </c>
      <c r="DY38" s="186" t="s">
        <v>844</v>
      </c>
      <c r="DZ38" s="186" t="s">
        <v>2775</v>
      </c>
      <c r="EA38" s="186" t="s">
        <v>844</v>
      </c>
      <c r="EB38" s="186" t="s">
        <v>844</v>
      </c>
      <c r="EC38" s="186" t="s">
        <v>2775</v>
      </c>
      <c r="ED38" s="186" t="s">
        <v>844</v>
      </c>
      <c r="EE38" s="186" t="s">
        <v>844</v>
      </c>
      <c r="EF38" s="186" t="s">
        <v>2775</v>
      </c>
      <c r="EG38" s="186" t="s">
        <v>844</v>
      </c>
      <c r="EH38" s="186" t="s">
        <v>844</v>
      </c>
      <c r="EI38" s="186" t="s">
        <v>2775</v>
      </c>
      <c r="EJ38" s="186" t="s">
        <v>844</v>
      </c>
      <c r="EK38" s="186" t="s">
        <v>844</v>
      </c>
      <c r="EL38" s="186" t="s">
        <v>2775</v>
      </c>
      <c r="EM38" s="186" t="s">
        <v>844</v>
      </c>
      <c r="EN38" s="186" t="s">
        <v>844</v>
      </c>
      <c r="EO38" s="186" t="s">
        <v>2775</v>
      </c>
      <c r="EP38" s="186" t="s">
        <v>844</v>
      </c>
      <c r="EQ38" s="186" t="s">
        <v>844</v>
      </c>
      <c r="ER38" s="186" t="s">
        <v>2775</v>
      </c>
      <c r="ES38" s="186" t="s">
        <v>844</v>
      </c>
      <c r="ET38" s="186" t="s">
        <v>844</v>
      </c>
    </row>
    <row r="39" spans="1:150" x14ac:dyDescent="0.25">
      <c r="A39" s="1"/>
      <c r="B39" s="184" t="s">
        <v>2861</v>
      </c>
      <c r="C39" s="184" t="s">
        <v>114</v>
      </c>
      <c r="D39" s="184" t="s">
        <v>117</v>
      </c>
      <c r="E39" s="184" t="s">
        <v>2862</v>
      </c>
      <c r="F39" s="184" t="s">
        <v>2863</v>
      </c>
      <c r="G39" s="184" t="s">
        <v>2775</v>
      </c>
      <c r="H39" s="184" t="s">
        <v>2648</v>
      </c>
      <c r="I39" s="184" t="s">
        <v>2648</v>
      </c>
      <c r="J39" s="184" t="s">
        <v>2775</v>
      </c>
      <c r="K39" s="184" t="s">
        <v>2648</v>
      </c>
      <c r="L39" s="184" t="s">
        <v>2648</v>
      </c>
      <c r="M39" s="184" t="s">
        <v>2775</v>
      </c>
      <c r="N39" s="184" t="s">
        <v>2648</v>
      </c>
      <c r="O39" s="184" t="s">
        <v>2648</v>
      </c>
      <c r="P39" s="184" t="s">
        <v>2775</v>
      </c>
      <c r="Q39" s="184" t="s">
        <v>2648</v>
      </c>
      <c r="R39" s="184" t="s">
        <v>2648</v>
      </c>
      <c r="S39" s="184" t="s">
        <v>2775</v>
      </c>
      <c r="T39" s="184" t="s">
        <v>2648</v>
      </c>
      <c r="U39" s="184" t="s">
        <v>2648</v>
      </c>
      <c r="V39" s="184" t="s">
        <v>2775</v>
      </c>
      <c r="W39" s="184" t="s">
        <v>2648</v>
      </c>
      <c r="X39" s="184" t="s">
        <v>2648</v>
      </c>
      <c r="Y39" s="184" t="s">
        <v>2775</v>
      </c>
      <c r="Z39" s="184" t="s">
        <v>2648</v>
      </c>
      <c r="AA39" s="184" t="s">
        <v>2648</v>
      </c>
      <c r="AB39" s="184" t="s">
        <v>2775</v>
      </c>
      <c r="AC39" s="184" t="s">
        <v>2648</v>
      </c>
      <c r="AD39" s="184" t="s">
        <v>2648</v>
      </c>
      <c r="AE39" s="184" t="s">
        <v>2775</v>
      </c>
      <c r="AF39" s="184" t="s">
        <v>2648</v>
      </c>
      <c r="AG39" s="184" t="s">
        <v>2648</v>
      </c>
      <c r="AH39" s="184" t="s">
        <v>2775</v>
      </c>
      <c r="AI39" s="184" t="s">
        <v>2648</v>
      </c>
      <c r="AJ39" s="184" t="s">
        <v>2648</v>
      </c>
      <c r="AK39" s="184" t="s">
        <v>2775</v>
      </c>
      <c r="AL39" s="184" t="s">
        <v>2648</v>
      </c>
      <c r="AM39" s="184" t="s">
        <v>2648</v>
      </c>
      <c r="AN39" s="184" t="s">
        <v>2775</v>
      </c>
      <c r="AO39" s="184" t="s">
        <v>2648</v>
      </c>
      <c r="AP39" s="184" t="s">
        <v>2648</v>
      </c>
      <c r="AQ39" s="184" t="s">
        <v>2775</v>
      </c>
      <c r="AR39" s="184" t="s">
        <v>2648</v>
      </c>
      <c r="AS39" s="184" t="s">
        <v>2648</v>
      </c>
      <c r="AT39" s="184" t="s">
        <v>2775</v>
      </c>
      <c r="AU39" s="184" t="s">
        <v>2648</v>
      </c>
      <c r="AV39" s="184" t="s">
        <v>2648</v>
      </c>
      <c r="AW39" s="184" t="s">
        <v>2775</v>
      </c>
      <c r="AX39" s="184" t="s">
        <v>2648</v>
      </c>
      <c r="AY39" s="184" t="s">
        <v>2648</v>
      </c>
      <c r="AZ39" s="184" t="s">
        <v>2775</v>
      </c>
      <c r="BA39" s="184" t="s">
        <v>2648</v>
      </c>
      <c r="BB39" s="184" t="s">
        <v>2648</v>
      </c>
      <c r="BC39" s="184" t="s">
        <v>2775</v>
      </c>
      <c r="BD39" s="184" t="s">
        <v>2648</v>
      </c>
      <c r="BE39" s="184" t="s">
        <v>2864</v>
      </c>
      <c r="BF39" s="184" t="s">
        <v>2775</v>
      </c>
      <c r="BG39" s="184" t="s">
        <v>2648</v>
      </c>
      <c r="BH39" s="184" t="s">
        <v>2865</v>
      </c>
      <c r="BI39" s="184" t="s">
        <v>2775</v>
      </c>
      <c r="BJ39" s="184" t="s">
        <v>2648</v>
      </c>
      <c r="BK39" s="184" t="s">
        <v>2864</v>
      </c>
      <c r="BL39" s="184" t="s">
        <v>2775</v>
      </c>
      <c r="BM39" s="184" t="s">
        <v>2648</v>
      </c>
      <c r="BN39" s="184" t="s">
        <v>2865</v>
      </c>
      <c r="BO39" s="184" t="s">
        <v>2775</v>
      </c>
      <c r="BP39" s="184" t="s">
        <v>2648</v>
      </c>
      <c r="BQ39" s="184" t="s">
        <v>2865</v>
      </c>
      <c r="BR39" s="184" t="s">
        <v>2775</v>
      </c>
      <c r="BS39" s="184" t="s">
        <v>2648</v>
      </c>
      <c r="BT39" s="184" t="s">
        <v>2866</v>
      </c>
      <c r="BU39" s="184" t="s">
        <v>2775</v>
      </c>
      <c r="BV39" s="184" t="s">
        <v>2648</v>
      </c>
      <c r="BW39" s="184" t="s">
        <v>2648</v>
      </c>
      <c r="BX39" s="184" t="s">
        <v>2775</v>
      </c>
      <c r="BY39" s="184" t="s">
        <v>2648</v>
      </c>
      <c r="BZ39" s="184" t="s">
        <v>2648</v>
      </c>
      <c r="CA39" s="184" t="s">
        <v>2775</v>
      </c>
      <c r="CB39" s="184" t="s">
        <v>2648</v>
      </c>
      <c r="CC39" s="184" t="s">
        <v>2648</v>
      </c>
      <c r="CD39" s="184" t="s">
        <v>2775</v>
      </c>
      <c r="CE39" s="184" t="s">
        <v>2648</v>
      </c>
      <c r="CF39" s="184" t="s">
        <v>2648</v>
      </c>
      <c r="CG39" s="184" t="s">
        <v>2775</v>
      </c>
      <c r="CH39" s="184" t="s">
        <v>2648</v>
      </c>
      <c r="CI39" s="184" t="s">
        <v>2648</v>
      </c>
      <c r="CJ39" s="184" t="s">
        <v>2775</v>
      </c>
      <c r="CK39" s="184" t="s">
        <v>2648</v>
      </c>
      <c r="CL39" s="184" t="s">
        <v>2648</v>
      </c>
      <c r="CM39" s="184" t="s">
        <v>2775</v>
      </c>
      <c r="CN39" s="184" t="s">
        <v>2648</v>
      </c>
      <c r="CO39" s="184" t="s">
        <v>2867</v>
      </c>
      <c r="CP39" s="184" t="s">
        <v>2775</v>
      </c>
      <c r="CQ39" s="184" t="s">
        <v>2648</v>
      </c>
      <c r="CR39" s="184" t="s">
        <v>2867</v>
      </c>
      <c r="CS39" s="184" t="s">
        <v>2775</v>
      </c>
      <c r="CT39" s="184" t="s">
        <v>2648</v>
      </c>
      <c r="CU39" s="184" t="s">
        <v>2648</v>
      </c>
      <c r="CV39" s="184" t="s">
        <v>2775</v>
      </c>
      <c r="CW39" s="184" t="s">
        <v>2648</v>
      </c>
      <c r="CX39" s="184" t="s">
        <v>2648</v>
      </c>
      <c r="CY39" s="184" t="s">
        <v>2775</v>
      </c>
      <c r="CZ39" s="184" t="s">
        <v>2648</v>
      </c>
      <c r="DA39" s="184" t="s">
        <v>2648</v>
      </c>
      <c r="DB39" s="184" t="s">
        <v>2775</v>
      </c>
      <c r="DC39" s="184" t="s">
        <v>2648</v>
      </c>
      <c r="DD39" s="184" t="s">
        <v>2648</v>
      </c>
      <c r="DE39" s="184" t="s">
        <v>2775</v>
      </c>
      <c r="DF39" s="184" t="s">
        <v>2648</v>
      </c>
      <c r="DG39" s="184" t="s">
        <v>2648</v>
      </c>
      <c r="DH39" s="184" t="s">
        <v>2775</v>
      </c>
      <c r="DI39" s="184" t="s">
        <v>2868</v>
      </c>
      <c r="DJ39" s="184" t="s">
        <v>2648</v>
      </c>
      <c r="DK39" s="184" t="s">
        <v>2775</v>
      </c>
      <c r="DL39" s="184" t="s">
        <v>2868</v>
      </c>
      <c r="DM39" s="184" t="s">
        <v>2648</v>
      </c>
      <c r="DN39" s="184" t="s">
        <v>2775</v>
      </c>
      <c r="DO39" s="184" t="s">
        <v>2648</v>
      </c>
      <c r="DP39" s="184" t="s">
        <v>2648</v>
      </c>
      <c r="DQ39" s="184" t="s">
        <v>2775</v>
      </c>
      <c r="DR39" s="184" t="s">
        <v>2648</v>
      </c>
      <c r="DS39" s="184" t="s">
        <v>2868</v>
      </c>
      <c r="DT39" s="184" t="s">
        <v>2775</v>
      </c>
      <c r="DU39" s="184" t="s">
        <v>2648</v>
      </c>
      <c r="DV39" s="184" t="s">
        <v>2868</v>
      </c>
      <c r="DW39" s="184" t="s">
        <v>2775</v>
      </c>
      <c r="DX39" s="184" t="s">
        <v>2648</v>
      </c>
      <c r="DY39" s="184" t="s">
        <v>2868</v>
      </c>
      <c r="DZ39" s="184" t="s">
        <v>2775</v>
      </c>
      <c r="EA39" s="184" t="s">
        <v>2648</v>
      </c>
      <c r="EB39" s="184" t="s">
        <v>2868</v>
      </c>
      <c r="EC39" s="184" t="s">
        <v>2775</v>
      </c>
      <c r="ED39" s="184" t="s">
        <v>2648</v>
      </c>
      <c r="EE39" s="184" t="s">
        <v>2868</v>
      </c>
      <c r="EF39" s="184" t="s">
        <v>2775</v>
      </c>
      <c r="EG39" s="184" t="s">
        <v>2648</v>
      </c>
      <c r="EH39" s="184" t="s">
        <v>2868</v>
      </c>
      <c r="EI39" s="184" t="s">
        <v>2775</v>
      </c>
      <c r="EJ39" s="184" t="s">
        <v>2648</v>
      </c>
      <c r="EK39" s="184" t="s">
        <v>2648</v>
      </c>
      <c r="EL39" s="184" t="s">
        <v>2775</v>
      </c>
      <c r="EM39" s="184" t="s">
        <v>2648</v>
      </c>
      <c r="EN39" s="184" t="s">
        <v>2648</v>
      </c>
      <c r="EO39" s="184" t="s">
        <v>2775</v>
      </c>
      <c r="EP39" s="184" t="s">
        <v>2648</v>
      </c>
      <c r="EQ39" s="184" t="s">
        <v>2648</v>
      </c>
      <c r="ER39" s="184" t="s">
        <v>2775</v>
      </c>
      <c r="ES39" s="184" t="s">
        <v>2648</v>
      </c>
      <c r="ET39" s="184" t="s">
        <v>2648</v>
      </c>
    </row>
    <row r="40" spans="1:150" x14ac:dyDescent="0.25">
      <c r="A40" s="1"/>
      <c r="B40" s="185" t="s">
        <v>2869</v>
      </c>
      <c r="C40" s="185" t="s">
        <v>114</v>
      </c>
      <c r="D40" s="185" t="s">
        <v>117</v>
      </c>
      <c r="E40" s="185" t="s">
        <v>2870</v>
      </c>
      <c r="F40" s="185" t="s">
        <v>2871</v>
      </c>
      <c r="G40" s="186" t="s">
        <v>2775</v>
      </c>
      <c r="H40" s="186" t="s">
        <v>2648</v>
      </c>
      <c r="I40" s="186" t="s">
        <v>2648</v>
      </c>
      <c r="J40" s="186" t="s">
        <v>2775</v>
      </c>
      <c r="K40" s="186" t="s">
        <v>2648</v>
      </c>
      <c r="L40" s="186" t="s">
        <v>2648</v>
      </c>
      <c r="M40" s="186" t="s">
        <v>2775</v>
      </c>
      <c r="N40" s="186" t="s">
        <v>2648</v>
      </c>
      <c r="O40" s="186" t="s">
        <v>2648</v>
      </c>
      <c r="P40" s="186" t="s">
        <v>2775</v>
      </c>
      <c r="Q40" s="186" t="s">
        <v>2648</v>
      </c>
      <c r="R40" s="186" t="s">
        <v>2648</v>
      </c>
      <c r="S40" s="186" t="s">
        <v>2775</v>
      </c>
      <c r="T40" s="186" t="s">
        <v>2648</v>
      </c>
      <c r="U40" s="186" t="s">
        <v>2648</v>
      </c>
      <c r="V40" s="186" t="s">
        <v>2775</v>
      </c>
      <c r="W40" s="186" t="s">
        <v>2648</v>
      </c>
      <c r="X40" s="186" t="s">
        <v>2648</v>
      </c>
      <c r="Y40" s="186" t="s">
        <v>2775</v>
      </c>
      <c r="Z40" s="186" t="s">
        <v>2648</v>
      </c>
      <c r="AA40" s="186" t="s">
        <v>2648</v>
      </c>
      <c r="AB40" s="186" t="s">
        <v>2775</v>
      </c>
      <c r="AC40" s="186" t="s">
        <v>2648</v>
      </c>
      <c r="AD40" s="186" t="s">
        <v>2648</v>
      </c>
      <c r="AE40" s="186" t="s">
        <v>2775</v>
      </c>
      <c r="AF40" s="186" t="s">
        <v>2648</v>
      </c>
      <c r="AG40" s="186" t="s">
        <v>2648</v>
      </c>
      <c r="AH40" s="186" t="s">
        <v>2775</v>
      </c>
      <c r="AI40" s="186" t="s">
        <v>2648</v>
      </c>
      <c r="AJ40" s="186" t="s">
        <v>2648</v>
      </c>
      <c r="AK40" s="186" t="s">
        <v>2775</v>
      </c>
      <c r="AL40" s="186" t="s">
        <v>2648</v>
      </c>
      <c r="AM40" s="186" t="s">
        <v>2648</v>
      </c>
      <c r="AN40" s="186" t="s">
        <v>2775</v>
      </c>
      <c r="AO40" s="186" t="s">
        <v>2648</v>
      </c>
      <c r="AP40" s="186" t="s">
        <v>2648</v>
      </c>
      <c r="AQ40" s="186" t="s">
        <v>2775</v>
      </c>
      <c r="AR40" s="186" t="s">
        <v>2648</v>
      </c>
      <c r="AS40" s="186" t="s">
        <v>2648</v>
      </c>
      <c r="AT40" s="186" t="s">
        <v>2775</v>
      </c>
      <c r="AU40" s="186" t="s">
        <v>2648</v>
      </c>
      <c r="AV40" s="186" t="s">
        <v>2648</v>
      </c>
      <c r="AW40" s="186" t="s">
        <v>2775</v>
      </c>
      <c r="AX40" s="186" t="s">
        <v>2648</v>
      </c>
      <c r="AY40" s="186" t="s">
        <v>2648</v>
      </c>
      <c r="AZ40" s="186" t="s">
        <v>2775</v>
      </c>
      <c r="BA40" s="186" t="s">
        <v>2648</v>
      </c>
      <c r="BB40" s="186" t="s">
        <v>2648</v>
      </c>
      <c r="BC40" s="186" t="s">
        <v>2775</v>
      </c>
      <c r="BD40" s="186" t="s">
        <v>2648</v>
      </c>
      <c r="BE40" s="186" t="s">
        <v>2864</v>
      </c>
      <c r="BF40" s="186" t="s">
        <v>2775</v>
      </c>
      <c r="BG40" s="186" t="s">
        <v>2648</v>
      </c>
      <c r="BH40" s="186" t="s">
        <v>2865</v>
      </c>
      <c r="BI40" s="186" t="s">
        <v>2775</v>
      </c>
      <c r="BJ40" s="186" t="s">
        <v>2648</v>
      </c>
      <c r="BK40" s="186" t="s">
        <v>2864</v>
      </c>
      <c r="BL40" s="186" t="s">
        <v>2775</v>
      </c>
      <c r="BM40" s="186" t="s">
        <v>2648</v>
      </c>
      <c r="BN40" s="186" t="s">
        <v>2865</v>
      </c>
      <c r="BO40" s="186" t="s">
        <v>2775</v>
      </c>
      <c r="BP40" s="186" t="s">
        <v>2648</v>
      </c>
      <c r="BQ40" s="186" t="s">
        <v>2865</v>
      </c>
      <c r="BR40" s="186" t="s">
        <v>2775</v>
      </c>
      <c r="BS40" s="186" t="s">
        <v>2648</v>
      </c>
      <c r="BT40" s="186" t="s">
        <v>2866</v>
      </c>
      <c r="BU40" s="186" t="s">
        <v>2775</v>
      </c>
      <c r="BV40" s="186" t="s">
        <v>2648</v>
      </c>
      <c r="BW40" s="186" t="s">
        <v>2648</v>
      </c>
      <c r="BX40" s="186" t="s">
        <v>2775</v>
      </c>
      <c r="BY40" s="186" t="s">
        <v>2648</v>
      </c>
      <c r="BZ40" s="186" t="s">
        <v>2648</v>
      </c>
      <c r="CA40" s="186" t="s">
        <v>2775</v>
      </c>
      <c r="CB40" s="186" t="s">
        <v>2648</v>
      </c>
      <c r="CC40" s="186" t="s">
        <v>2648</v>
      </c>
      <c r="CD40" s="186" t="s">
        <v>2775</v>
      </c>
      <c r="CE40" s="186" t="s">
        <v>2648</v>
      </c>
      <c r="CF40" s="186" t="s">
        <v>2648</v>
      </c>
      <c r="CG40" s="186" t="s">
        <v>2775</v>
      </c>
      <c r="CH40" s="186" t="s">
        <v>2648</v>
      </c>
      <c r="CI40" s="186" t="s">
        <v>2648</v>
      </c>
      <c r="CJ40" s="186" t="s">
        <v>2775</v>
      </c>
      <c r="CK40" s="186" t="s">
        <v>2648</v>
      </c>
      <c r="CL40" s="186" t="s">
        <v>2648</v>
      </c>
      <c r="CM40" s="186" t="s">
        <v>2775</v>
      </c>
      <c r="CN40" s="186" t="s">
        <v>2648</v>
      </c>
      <c r="CO40" s="186" t="s">
        <v>2872</v>
      </c>
      <c r="CP40" s="186" t="s">
        <v>2775</v>
      </c>
      <c r="CQ40" s="186" t="s">
        <v>2648</v>
      </c>
      <c r="CR40" s="186" t="s">
        <v>2872</v>
      </c>
      <c r="CS40" s="186" t="s">
        <v>2775</v>
      </c>
      <c r="CT40" s="186" t="s">
        <v>2648</v>
      </c>
      <c r="CU40" s="186" t="s">
        <v>2648</v>
      </c>
      <c r="CV40" s="186" t="s">
        <v>2775</v>
      </c>
      <c r="CW40" s="186" t="s">
        <v>2648</v>
      </c>
      <c r="CX40" s="186" t="s">
        <v>2648</v>
      </c>
      <c r="CY40" s="186" t="s">
        <v>2775</v>
      </c>
      <c r="CZ40" s="186" t="s">
        <v>2648</v>
      </c>
      <c r="DA40" s="186" t="s">
        <v>2648</v>
      </c>
      <c r="DB40" s="186" t="s">
        <v>2775</v>
      </c>
      <c r="DC40" s="186" t="s">
        <v>2648</v>
      </c>
      <c r="DD40" s="186" t="s">
        <v>2648</v>
      </c>
      <c r="DE40" s="186" t="s">
        <v>2775</v>
      </c>
      <c r="DF40" s="186" t="s">
        <v>2648</v>
      </c>
      <c r="DG40" s="186" t="s">
        <v>2648</v>
      </c>
      <c r="DH40" s="186" t="s">
        <v>2775</v>
      </c>
      <c r="DI40" s="186" t="s">
        <v>2868</v>
      </c>
      <c r="DJ40" s="186" t="s">
        <v>2648</v>
      </c>
      <c r="DK40" s="186" t="s">
        <v>2775</v>
      </c>
      <c r="DL40" s="186" t="s">
        <v>2868</v>
      </c>
      <c r="DM40" s="186" t="s">
        <v>2648</v>
      </c>
      <c r="DN40" s="186" t="s">
        <v>2775</v>
      </c>
      <c r="DO40" s="186" t="s">
        <v>2648</v>
      </c>
      <c r="DP40" s="186" t="s">
        <v>2648</v>
      </c>
      <c r="DQ40" s="186" t="s">
        <v>2775</v>
      </c>
      <c r="DR40" s="186" t="s">
        <v>2648</v>
      </c>
      <c r="DS40" s="186" t="s">
        <v>2868</v>
      </c>
      <c r="DT40" s="186" t="s">
        <v>2775</v>
      </c>
      <c r="DU40" s="186" t="s">
        <v>2648</v>
      </c>
      <c r="DV40" s="186" t="s">
        <v>2868</v>
      </c>
      <c r="DW40" s="186" t="s">
        <v>2775</v>
      </c>
      <c r="DX40" s="186" t="s">
        <v>2648</v>
      </c>
      <c r="DY40" s="186" t="s">
        <v>2868</v>
      </c>
      <c r="DZ40" s="186" t="s">
        <v>2775</v>
      </c>
      <c r="EA40" s="186" t="s">
        <v>2648</v>
      </c>
      <c r="EB40" s="186" t="s">
        <v>2868</v>
      </c>
      <c r="EC40" s="186" t="s">
        <v>2775</v>
      </c>
      <c r="ED40" s="186" t="s">
        <v>2648</v>
      </c>
      <c r="EE40" s="186" t="s">
        <v>2868</v>
      </c>
      <c r="EF40" s="186" t="s">
        <v>2775</v>
      </c>
      <c r="EG40" s="186" t="s">
        <v>2648</v>
      </c>
      <c r="EH40" s="186" t="s">
        <v>2868</v>
      </c>
      <c r="EI40" s="186" t="s">
        <v>2775</v>
      </c>
      <c r="EJ40" s="186" t="s">
        <v>2648</v>
      </c>
      <c r="EK40" s="186" t="s">
        <v>2648</v>
      </c>
      <c r="EL40" s="186" t="s">
        <v>2775</v>
      </c>
      <c r="EM40" s="186" t="s">
        <v>2648</v>
      </c>
      <c r="EN40" s="186" t="s">
        <v>2648</v>
      </c>
      <c r="EO40" s="186" t="s">
        <v>2775</v>
      </c>
      <c r="EP40" s="186" t="s">
        <v>2648</v>
      </c>
      <c r="EQ40" s="186" t="s">
        <v>2648</v>
      </c>
      <c r="ER40" s="186" t="s">
        <v>2775</v>
      </c>
      <c r="ES40" s="186" t="s">
        <v>2648</v>
      </c>
      <c r="ET40" s="186" t="s">
        <v>2648</v>
      </c>
    </row>
    <row r="41" spans="1:150" x14ac:dyDescent="0.25">
      <c r="A41" s="1"/>
      <c r="B41" s="185" t="s">
        <v>2873</v>
      </c>
      <c r="C41" s="185" t="s">
        <v>114</v>
      </c>
      <c r="D41" s="185" t="s">
        <v>117</v>
      </c>
      <c r="E41" s="185" t="s">
        <v>2874</v>
      </c>
      <c r="F41" s="185" t="s">
        <v>2875</v>
      </c>
      <c r="G41" s="186" t="s">
        <v>2775</v>
      </c>
      <c r="H41" s="186" t="s">
        <v>2648</v>
      </c>
      <c r="I41" s="186" t="s">
        <v>2648</v>
      </c>
      <c r="J41" s="186" t="s">
        <v>2775</v>
      </c>
      <c r="K41" s="186" t="s">
        <v>2648</v>
      </c>
      <c r="L41" s="186" t="s">
        <v>2648</v>
      </c>
      <c r="M41" s="186" t="s">
        <v>2775</v>
      </c>
      <c r="N41" s="186" t="s">
        <v>2648</v>
      </c>
      <c r="O41" s="186" t="s">
        <v>2648</v>
      </c>
      <c r="P41" s="186" t="s">
        <v>2775</v>
      </c>
      <c r="Q41" s="186" t="s">
        <v>2648</v>
      </c>
      <c r="R41" s="186" t="s">
        <v>2648</v>
      </c>
      <c r="S41" s="186" t="s">
        <v>2775</v>
      </c>
      <c r="T41" s="186" t="s">
        <v>2648</v>
      </c>
      <c r="U41" s="186" t="s">
        <v>2648</v>
      </c>
      <c r="V41" s="186" t="s">
        <v>2775</v>
      </c>
      <c r="W41" s="186" t="s">
        <v>2648</v>
      </c>
      <c r="X41" s="186" t="s">
        <v>2648</v>
      </c>
      <c r="Y41" s="186" t="s">
        <v>2775</v>
      </c>
      <c r="Z41" s="186" t="s">
        <v>2648</v>
      </c>
      <c r="AA41" s="186" t="s">
        <v>2648</v>
      </c>
      <c r="AB41" s="186" t="s">
        <v>2775</v>
      </c>
      <c r="AC41" s="186" t="s">
        <v>2648</v>
      </c>
      <c r="AD41" s="186" t="s">
        <v>2648</v>
      </c>
      <c r="AE41" s="186" t="s">
        <v>2775</v>
      </c>
      <c r="AF41" s="186" t="s">
        <v>2648</v>
      </c>
      <c r="AG41" s="186" t="s">
        <v>2648</v>
      </c>
      <c r="AH41" s="186" t="s">
        <v>2775</v>
      </c>
      <c r="AI41" s="186" t="s">
        <v>2648</v>
      </c>
      <c r="AJ41" s="186" t="s">
        <v>2648</v>
      </c>
      <c r="AK41" s="186" t="s">
        <v>2775</v>
      </c>
      <c r="AL41" s="186" t="s">
        <v>2648</v>
      </c>
      <c r="AM41" s="186" t="s">
        <v>2648</v>
      </c>
      <c r="AN41" s="186" t="s">
        <v>2775</v>
      </c>
      <c r="AO41" s="186" t="s">
        <v>2648</v>
      </c>
      <c r="AP41" s="186" t="s">
        <v>2648</v>
      </c>
      <c r="AQ41" s="186" t="s">
        <v>2775</v>
      </c>
      <c r="AR41" s="186" t="s">
        <v>2648</v>
      </c>
      <c r="AS41" s="186" t="s">
        <v>2648</v>
      </c>
      <c r="AT41" s="186" t="s">
        <v>2775</v>
      </c>
      <c r="AU41" s="186" t="s">
        <v>2648</v>
      </c>
      <c r="AV41" s="186" t="s">
        <v>2648</v>
      </c>
      <c r="AW41" s="186" t="s">
        <v>2775</v>
      </c>
      <c r="AX41" s="186" t="s">
        <v>2648</v>
      </c>
      <c r="AY41" s="186" t="s">
        <v>2648</v>
      </c>
      <c r="AZ41" s="186" t="s">
        <v>2775</v>
      </c>
      <c r="BA41" s="186" t="s">
        <v>2648</v>
      </c>
      <c r="BB41" s="186" t="s">
        <v>2648</v>
      </c>
      <c r="BC41" s="186" t="s">
        <v>2775</v>
      </c>
      <c r="BD41" s="186" t="s">
        <v>2648</v>
      </c>
      <c r="BE41" s="186" t="s">
        <v>2648</v>
      </c>
      <c r="BF41" s="186" t="s">
        <v>2775</v>
      </c>
      <c r="BG41" s="186" t="s">
        <v>2648</v>
      </c>
      <c r="BH41" s="186" t="s">
        <v>2648</v>
      </c>
      <c r="BI41" s="186" t="s">
        <v>2775</v>
      </c>
      <c r="BJ41" s="186" t="s">
        <v>2648</v>
      </c>
      <c r="BK41" s="186" t="s">
        <v>2648</v>
      </c>
      <c r="BL41" s="186" t="s">
        <v>2775</v>
      </c>
      <c r="BM41" s="186" t="s">
        <v>2648</v>
      </c>
      <c r="BN41" s="186" t="s">
        <v>2648</v>
      </c>
      <c r="BO41" s="186" t="s">
        <v>2775</v>
      </c>
      <c r="BP41" s="186" t="s">
        <v>2648</v>
      </c>
      <c r="BQ41" s="186" t="s">
        <v>2648</v>
      </c>
      <c r="BR41" s="186" t="s">
        <v>2775</v>
      </c>
      <c r="BS41" s="186" t="s">
        <v>2648</v>
      </c>
      <c r="BT41" s="186" t="s">
        <v>2648</v>
      </c>
      <c r="BU41" s="186" t="s">
        <v>2775</v>
      </c>
      <c r="BV41" s="186" t="s">
        <v>2648</v>
      </c>
      <c r="BW41" s="186" t="s">
        <v>2648</v>
      </c>
      <c r="BX41" s="186" t="s">
        <v>2775</v>
      </c>
      <c r="BY41" s="186" t="s">
        <v>2648</v>
      </c>
      <c r="BZ41" s="186" t="s">
        <v>2648</v>
      </c>
      <c r="CA41" s="186" t="s">
        <v>2775</v>
      </c>
      <c r="CB41" s="186" t="s">
        <v>2648</v>
      </c>
      <c r="CC41" s="186" t="s">
        <v>2648</v>
      </c>
      <c r="CD41" s="186" t="s">
        <v>2775</v>
      </c>
      <c r="CE41" s="186" t="s">
        <v>2648</v>
      </c>
      <c r="CF41" s="186" t="s">
        <v>2648</v>
      </c>
      <c r="CG41" s="186" t="s">
        <v>2775</v>
      </c>
      <c r="CH41" s="186" t="s">
        <v>2648</v>
      </c>
      <c r="CI41" s="186" t="s">
        <v>2648</v>
      </c>
      <c r="CJ41" s="186" t="s">
        <v>2775</v>
      </c>
      <c r="CK41" s="186" t="s">
        <v>2648</v>
      </c>
      <c r="CL41" s="186" t="s">
        <v>2648</v>
      </c>
      <c r="CM41" s="186" t="s">
        <v>2775</v>
      </c>
      <c r="CN41" s="186" t="s">
        <v>2648</v>
      </c>
      <c r="CO41" s="186" t="s">
        <v>2876</v>
      </c>
      <c r="CP41" s="186" t="s">
        <v>2775</v>
      </c>
      <c r="CQ41" s="186" t="s">
        <v>2648</v>
      </c>
      <c r="CR41" s="186" t="s">
        <v>2876</v>
      </c>
      <c r="CS41" s="186" t="s">
        <v>2775</v>
      </c>
      <c r="CT41" s="186" t="s">
        <v>2648</v>
      </c>
      <c r="CU41" s="186" t="s">
        <v>2648</v>
      </c>
      <c r="CV41" s="186" t="s">
        <v>2775</v>
      </c>
      <c r="CW41" s="186" t="s">
        <v>2648</v>
      </c>
      <c r="CX41" s="186" t="s">
        <v>2648</v>
      </c>
      <c r="CY41" s="186" t="s">
        <v>2775</v>
      </c>
      <c r="CZ41" s="186" t="s">
        <v>2648</v>
      </c>
      <c r="DA41" s="186" t="s">
        <v>2648</v>
      </c>
      <c r="DB41" s="186" t="s">
        <v>2775</v>
      </c>
      <c r="DC41" s="186" t="s">
        <v>2648</v>
      </c>
      <c r="DD41" s="186" t="s">
        <v>2648</v>
      </c>
      <c r="DE41" s="186" t="s">
        <v>2775</v>
      </c>
      <c r="DF41" s="186" t="s">
        <v>2648</v>
      </c>
      <c r="DG41" s="186" t="s">
        <v>2648</v>
      </c>
      <c r="DH41" s="186" t="s">
        <v>2775</v>
      </c>
      <c r="DI41" s="186" t="s">
        <v>2648</v>
      </c>
      <c r="DJ41" s="186" t="s">
        <v>2648</v>
      </c>
      <c r="DK41" s="186" t="s">
        <v>2775</v>
      </c>
      <c r="DL41" s="186" t="s">
        <v>2648</v>
      </c>
      <c r="DM41" s="186" t="s">
        <v>2648</v>
      </c>
      <c r="DN41" s="186" t="s">
        <v>2775</v>
      </c>
      <c r="DO41" s="186" t="s">
        <v>2648</v>
      </c>
      <c r="DP41" s="186" t="s">
        <v>2648</v>
      </c>
      <c r="DQ41" s="186" t="s">
        <v>2775</v>
      </c>
      <c r="DR41" s="186" t="s">
        <v>2648</v>
      </c>
      <c r="DS41" s="186" t="s">
        <v>2648</v>
      </c>
      <c r="DT41" s="186" t="s">
        <v>2775</v>
      </c>
      <c r="DU41" s="186" t="s">
        <v>2648</v>
      </c>
      <c r="DV41" s="186" t="s">
        <v>2648</v>
      </c>
      <c r="DW41" s="186" t="s">
        <v>2775</v>
      </c>
      <c r="DX41" s="186" t="s">
        <v>2648</v>
      </c>
      <c r="DY41" s="186" t="s">
        <v>2648</v>
      </c>
      <c r="DZ41" s="186" t="s">
        <v>2775</v>
      </c>
      <c r="EA41" s="186" t="s">
        <v>2648</v>
      </c>
      <c r="EB41" s="186" t="s">
        <v>2648</v>
      </c>
      <c r="EC41" s="186" t="s">
        <v>2775</v>
      </c>
      <c r="ED41" s="186" t="s">
        <v>2648</v>
      </c>
      <c r="EE41" s="186" t="s">
        <v>2648</v>
      </c>
      <c r="EF41" s="186" t="s">
        <v>2775</v>
      </c>
      <c r="EG41" s="186" t="s">
        <v>2648</v>
      </c>
      <c r="EH41" s="186" t="s">
        <v>2648</v>
      </c>
      <c r="EI41" s="186" t="s">
        <v>2775</v>
      </c>
      <c r="EJ41" s="186" t="s">
        <v>2648</v>
      </c>
      <c r="EK41" s="186" t="s">
        <v>2648</v>
      </c>
      <c r="EL41" s="186" t="s">
        <v>2775</v>
      </c>
      <c r="EM41" s="186" t="s">
        <v>2648</v>
      </c>
      <c r="EN41" s="186" t="s">
        <v>2648</v>
      </c>
      <c r="EO41" s="186" t="s">
        <v>2775</v>
      </c>
      <c r="EP41" s="186" t="s">
        <v>2648</v>
      </c>
      <c r="EQ41" s="186" t="s">
        <v>2648</v>
      </c>
      <c r="ER41" s="186" t="s">
        <v>2775</v>
      </c>
      <c r="ES41" s="186" t="s">
        <v>2648</v>
      </c>
      <c r="ET41" s="186" t="s">
        <v>2648</v>
      </c>
    </row>
    <row r="42" spans="1:150" x14ac:dyDescent="0.25">
      <c r="A42" s="1"/>
      <c r="B42" s="185" t="s">
        <v>2877</v>
      </c>
      <c r="C42" s="185" t="s">
        <v>114</v>
      </c>
      <c r="D42" s="185" t="s">
        <v>117</v>
      </c>
      <c r="E42" s="185" t="s">
        <v>2878</v>
      </c>
      <c r="F42" s="185" t="s">
        <v>2879</v>
      </c>
      <c r="G42" s="186" t="s">
        <v>2775</v>
      </c>
      <c r="H42" s="186" t="s">
        <v>2648</v>
      </c>
      <c r="I42" s="186" t="s">
        <v>2648</v>
      </c>
      <c r="J42" s="186" t="s">
        <v>2775</v>
      </c>
      <c r="K42" s="186" t="s">
        <v>2648</v>
      </c>
      <c r="L42" s="186" t="s">
        <v>2648</v>
      </c>
      <c r="M42" s="186" t="s">
        <v>2775</v>
      </c>
      <c r="N42" s="186" t="s">
        <v>2648</v>
      </c>
      <c r="O42" s="186" t="s">
        <v>2648</v>
      </c>
      <c r="P42" s="186" t="s">
        <v>2775</v>
      </c>
      <c r="Q42" s="186" t="s">
        <v>2648</v>
      </c>
      <c r="R42" s="186" t="s">
        <v>2648</v>
      </c>
      <c r="S42" s="186" t="s">
        <v>2775</v>
      </c>
      <c r="T42" s="186" t="s">
        <v>2648</v>
      </c>
      <c r="U42" s="186" t="s">
        <v>2648</v>
      </c>
      <c r="V42" s="186" t="s">
        <v>2775</v>
      </c>
      <c r="W42" s="186" t="s">
        <v>2648</v>
      </c>
      <c r="X42" s="186" t="s">
        <v>2648</v>
      </c>
      <c r="Y42" s="186" t="s">
        <v>2775</v>
      </c>
      <c r="Z42" s="186" t="s">
        <v>2648</v>
      </c>
      <c r="AA42" s="186" t="s">
        <v>2648</v>
      </c>
      <c r="AB42" s="186" t="s">
        <v>2775</v>
      </c>
      <c r="AC42" s="186" t="s">
        <v>2648</v>
      </c>
      <c r="AD42" s="186" t="s">
        <v>2648</v>
      </c>
      <c r="AE42" s="186" t="s">
        <v>2775</v>
      </c>
      <c r="AF42" s="186" t="s">
        <v>2648</v>
      </c>
      <c r="AG42" s="186" t="s">
        <v>2648</v>
      </c>
      <c r="AH42" s="186" t="s">
        <v>2775</v>
      </c>
      <c r="AI42" s="186" t="s">
        <v>2648</v>
      </c>
      <c r="AJ42" s="186" t="s">
        <v>2648</v>
      </c>
      <c r="AK42" s="186" t="s">
        <v>2775</v>
      </c>
      <c r="AL42" s="186" t="s">
        <v>2648</v>
      </c>
      <c r="AM42" s="186" t="s">
        <v>2648</v>
      </c>
      <c r="AN42" s="186" t="s">
        <v>2775</v>
      </c>
      <c r="AO42" s="186" t="s">
        <v>2648</v>
      </c>
      <c r="AP42" s="186" t="s">
        <v>2648</v>
      </c>
      <c r="AQ42" s="186" t="s">
        <v>2775</v>
      </c>
      <c r="AR42" s="186" t="s">
        <v>2648</v>
      </c>
      <c r="AS42" s="186" t="s">
        <v>2648</v>
      </c>
      <c r="AT42" s="186" t="s">
        <v>2775</v>
      </c>
      <c r="AU42" s="186" t="s">
        <v>2648</v>
      </c>
      <c r="AV42" s="186" t="s">
        <v>2648</v>
      </c>
      <c r="AW42" s="186" t="s">
        <v>2775</v>
      </c>
      <c r="AX42" s="186" t="s">
        <v>2648</v>
      </c>
      <c r="AY42" s="186" t="s">
        <v>2648</v>
      </c>
      <c r="AZ42" s="186" t="s">
        <v>2775</v>
      </c>
      <c r="BA42" s="186" t="s">
        <v>2648</v>
      </c>
      <c r="BB42" s="186" t="s">
        <v>2648</v>
      </c>
      <c r="BC42" s="186" t="s">
        <v>2775</v>
      </c>
      <c r="BD42" s="186" t="s">
        <v>2648</v>
      </c>
      <c r="BE42" s="186" t="s">
        <v>2648</v>
      </c>
      <c r="BF42" s="186" t="s">
        <v>2775</v>
      </c>
      <c r="BG42" s="186" t="s">
        <v>2648</v>
      </c>
      <c r="BH42" s="186" t="s">
        <v>2648</v>
      </c>
      <c r="BI42" s="186" t="s">
        <v>2775</v>
      </c>
      <c r="BJ42" s="186" t="s">
        <v>2648</v>
      </c>
      <c r="BK42" s="186" t="s">
        <v>2648</v>
      </c>
      <c r="BL42" s="186" t="s">
        <v>2775</v>
      </c>
      <c r="BM42" s="186" t="s">
        <v>2648</v>
      </c>
      <c r="BN42" s="186" t="s">
        <v>2648</v>
      </c>
      <c r="BO42" s="186" t="s">
        <v>2775</v>
      </c>
      <c r="BP42" s="186" t="s">
        <v>2648</v>
      </c>
      <c r="BQ42" s="186" t="s">
        <v>2648</v>
      </c>
      <c r="BR42" s="186" t="s">
        <v>2775</v>
      </c>
      <c r="BS42" s="186" t="s">
        <v>2648</v>
      </c>
      <c r="BT42" s="186" t="s">
        <v>2648</v>
      </c>
      <c r="BU42" s="186" t="s">
        <v>2775</v>
      </c>
      <c r="BV42" s="186" t="s">
        <v>2648</v>
      </c>
      <c r="BW42" s="186" t="s">
        <v>2648</v>
      </c>
      <c r="BX42" s="186" t="s">
        <v>2775</v>
      </c>
      <c r="BY42" s="186" t="s">
        <v>2648</v>
      </c>
      <c r="BZ42" s="186" t="s">
        <v>2648</v>
      </c>
      <c r="CA42" s="186" t="s">
        <v>2775</v>
      </c>
      <c r="CB42" s="186" t="s">
        <v>2648</v>
      </c>
      <c r="CC42" s="186" t="s">
        <v>2648</v>
      </c>
      <c r="CD42" s="186" t="s">
        <v>2775</v>
      </c>
      <c r="CE42" s="186" t="s">
        <v>2648</v>
      </c>
      <c r="CF42" s="186" t="s">
        <v>2648</v>
      </c>
      <c r="CG42" s="186" t="s">
        <v>2775</v>
      </c>
      <c r="CH42" s="186" t="s">
        <v>2648</v>
      </c>
      <c r="CI42" s="186" t="s">
        <v>2648</v>
      </c>
      <c r="CJ42" s="186" t="s">
        <v>2775</v>
      </c>
      <c r="CK42" s="186" t="s">
        <v>2648</v>
      </c>
      <c r="CL42" s="186" t="s">
        <v>2648</v>
      </c>
      <c r="CM42" s="186" t="s">
        <v>2775</v>
      </c>
      <c r="CN42" s="186" t="s">
        <v>2648</v>
      </c>
      <c r="CO42" s="186" t="s">
        <v>2648</v>
      </c>
      <c r="CP42" s="186" t="s">
        <v>2775</v>
      </c>
      <c r="CQ42" s="186" t="s">
        <v>2648</v>
      </c>
      <c r="CR42" s="186" t="s">
        <v>2648</v>
      </c>
      <c r="CS42" s="186" t="s">
        <v>2775</v>
      </c>
      <c r="CT42" s="186" t="s">
        <v>2648</v>
      </c>
      <c r="CU42" s="186" t="s">
        <v>2648</v>
      </c>
      <c r="CV42" s="186" t="s">
        <v>2775</v>
      </c>
      <c r="CW42" s="186" t="s">
        <v>2648</v>
      </c>
      <c r="CX42" s="186" t="s">
        <v>2648</v>
      </c>
      <c r="CY42" s="186" t="s">
        <v>2775</v>
      </c>
      <c r="CZ42" s="186" t="s">
        <v>2648</v>
      </c>
      <c r="DA42" s="186" t="s">
        <v>2648</v>
      </c>
      <c r="DB42" s="186" t="s">
        <v>2775</v>
      </c>
      <c r="DC42" s="186" t="s">
        <v>2648</v>
      </c>
      <c r="DD42" s="186" t="s">
        <v>2648</v>
      </c>
      <c r="DE42" s="186" t="s">
        <v>2775</v>
      </c>
      <c r="DF42" s="186" t="s">
        <v>2648</v>
      </c>
      <c r="DG42" s="186" t="s">
        <v>2648</v>
      </c>
      <c r="DH42" s="186" t="s">
        <v>2775</v>
      </c>
      <c r="DI42" s="186" t="s">
        <v>2648</v>
      </c>
      <c r="DJ42" s="186" t="s">
        <v>2648</v>
      </c>
      <c r="DK42" s="186" t="s">
        <v>2775</v>
      </c>
      <c r="DL42" s="186" t="s">
        <v>2648</v>
      </c>
      <c r="DM42" s="186" t="s">
        <v>2648</v>
      </c>
      <c r="DN42" s="186" t="s">
        <v>2775</v>
      </c>
      <c r="DO42" s="186" t="s">
        <v>2648</v>
      </c>
      <c r="DP42" s="186" t="s">
        <v>2648</v>
      </c>
      <c r="DQ42" s="186" t="s">
        <v>2775</v>
      </c>
      <c r="DR42" s="186" t="s">
        <v>2648</v>
      </c>
      <c r="DS42" s="186" t="s">
        <v>2648</v>
      </c>
      <c r="DT42" s="186" t="s">
        <v>2775</v>
      </c>
      <c r="DU42" s="186" t="s">
        <v>2648</v>
      </c>
      <c r="DV42" s="186" t="s">
        <v>2648</v>
      </c>
      <c r="DW42" s="186" t="s">
        <v>2775</v>
      </c>
      <c r="DX42" s="186" t="s">
        <v>2648</v>
      </c>
      <c r="DY42" s="186" t="s">
        <v>2648</v>
      </c>
      <c r="DZ42" s="186" t="s">
        <v>2775</v>
      </c>
      <c r="EA42" s="186" t="s">
        <v>2648</v>
      </c>
      <c r="EB42" s="186" t="s">
        <v>2648</v>
      </c>
      <c r="EC42" s="186" t="s">
        <v>2775</v>
      </c>
      <c r="ED42" s="186" t="s">
        <v>2648</v>
      </c>
      <c r="EE42" s="186" t="s">
        <v>2648</v>
      </c>
      <c r="EF42" s="186" t="s">
        <v>2775</v>
      </c>
      <c r="EG42" s="186" t="s">
        <v>2648</v>
      </c>
      <c r="EH42" s="186" t="s">
        <v>2648</v>
      </c>
      <c r="EI42" s="186" t="s">
        <v>2775</v>
      </c>
      <c r="EJ42" s="186" t="s">
        <v>2648</v>
      </c>
      <c r="EK42" s="186" t="s">
        <v>2648</v>
      </c>
      <c r="EL42" s="186" t="s">
        <v>2775</v>
      </c>
      <c r="EM42" s="186" t="s">
        <v>2648</v>
      </c>
      <c r="EN42" s="186" t="s">
        <v>2648</v>
      </c>
      <c r="EO42" s="186" t="s">
        <v>2775</v>
      </c>
      <c r="EP42" s="186" t="s">
        <v>2648</v>
      </c>
      <c r="EQ42" s="186" t="s">
        <v>2648</v>
      </c>
      <c r="ER42" s="186" t="s">
        <v>2775</v>
      </c>
      <c r="ES42" s="186" t="s">
        <v>2648</v>
      </c>
      <c r="ET42" s="186" t="s">
        <v>2648</v>
      </c>
    </row>
    <row r="43" spans="1:150" x14ac:dyDescent="0.25">
      <c r="A43" s="1"/>
      <c r="B43" s="184" t="s">
        <v>2880</v>
      </c>
      <c r="C43" s="184" t="s">
        <v>45</v>
      </c>
      <c r="D43" s="184" t="s">
        <v>139</v>
      </c>
      <c r="E43" s="184" t="s">
        <v>2881</v>
      </c>
      <c r="F43" s="184" t="s">
        <v>2882</v>
      </c>
      <c r="G43" s="184" t="s">
        <v>2775</v>
      </c>
      <c r="H43" s="184" t="s">
        <v>2648</v>
      </c>
      <c r="I43" s="184" t="s">
        <v>2648</v>
      </c>
      <c r="J43" s="184" t="s">
        <v>2775</v>
      </c>
      <c r="K43" s="184" t="s">
        <v>2648</v>
      </c>
      <c r="L43" s="184" t="s">
        <v>2648</v>
      </c>
      <c r="M43" s="184" t="s">
        <v>2775</v>
      </c>
      <c r="N43" s="184" t="s">
        <v>2648</v>
      </c>
      <c r="O43" s="184" t="s">
        <v>2648</v>
      </c>
      <c r="P43" s="184" t="s">
        <v>2775</v>
      </c>
      <c r="Q43" s="184" t="s">
        <v>2648</v>
      </c>
      <c r="R43" s="184" t="s">
        <v>2648</v>
      </c>
      <c r="S43" s="184" t="s">
        <v>2775</v>
      </c>
      <c r="T43" s="184" t="s">
        <v>2648</v>
      </c>
      <c r="U43" s="184" t="s">
        <v>2648</v>
      </c>
      <c r="V43" s="184" t="s">
        <v>2775</v>
      </c>
      <c r="W43" s="184" t="s">
        <v>2648</v>
      </c>
      <c r="X43" s="184" t="s">
        <v>2648</v>
      </c>
      <c r="Y43" s="184" t="s">
        <v>2775</v>
      </c>
      <c r="Z43" s="184" t="s">
        <v>2648</v>
      </c>
      <c r="AA43" s="184" t="s">
        <v>2648</v>
      </c>
      <c r="AB43" s="184" t="s">
        <v>2775</v>
      </c>
      <c r="AC43" s="184" t="s">
        <v>2648</v>
      </c>
      <c r="AD43" s="184" t="s">
        <v>2648</v>
      </c>
      <c r="AE43" s="184" t="s">
        <v>2775</v>
      </c>
      <c r="AF43" s="184" t="s">
        <v>2648</v>
      </c>
      <c r="AG43" s="184" t="s">
        <v>2648</v>
      </c>
      <c r="AH43" s="184" t="s">
        <v>2775</v>
      </c>
      <c r="AI43" s="184" t="s">
        <v>2648</v>
      </c>
      <c r="AJ43" s="184" t="s">
        <v>2648</v>
      </c>
      <c r="AK43" s="184" t="s">
        <v>2775</v>
      </c>
      <c r="AL43" s="184" t="s">
        <v>2648</v>
      </c>
      <c r="AM43" s="184" t="s">
        <v>2648</v>
      </c>
      <c r="AN43" s="184" t="s">
        <v>2775</v>
      </c>
      <c r="AO43" s="184" t="s">
        <v>2648</v>
      </c>
      <c r="AP43" s="184" t="s">
        <v>2648</v>
      </c>
      <c r="AQ43" s="184" t="s">
        <v>2775</v>
      </c>
      <c r="AR43" s="184" t="s">
        <v>2648</v>
      </c>
      <c r="AS43" s="184" t="s">
        <v>2648</v>
      </c>
      <c r="AT43" s="184" t="s">
        <v>2775</v>
      </c>
      <c r="AU43" s="184" t="s">
        <v>2648</v>
      </c>
      <c r="AV43" s="184" t="s">
        <v>2648</v>
      </c>
      <c r="AW43" s="184" t="s">
        <v>2775</v>
      </c>
      <c r="AX43" s="184" t="s">
        <v>2648</v>
      </c>
      <c r="AY43" s="184" t="s">
        <v>2648</v>
      </c>
      <c r="AZ43" s="184" t="s">
        <v>2775</v>
      </c>
      <c r="BA43" s="184" t="s">
        <v>2648</v>
      </c>
      <c r="BB43" s="184" t="s">
        <v>2648</v>
      </c>
      <c r="BC43" s="184" t="s">
        <v>2775</v>
      </c>
      <c r="BD43" s="184" t="s">
        <v>2648</v>
      </c>
      <c r="BE43" s="184" t="s">
        <v>2648</v>
      </c>
      <c r="BF43" s="184" t="s">
        <v>2775</v>
      </c>
      <c r="BG43" s="184" t="s">
        <v>2648</v>
      </c>
      <c r="BH43" s="184" t="s">
        <v>2648</v>
      </c>
      <c r="BI43" s="184" t="s">
        <v>2775</v>
      </c>
      <c r="BJ43" s="184" t="s">
        <v>2648</v>
      </c>
      <c r="BK43" s="184" t="s">
        <v>2648</v>
      </c>
      <c r="BL43" s="184" t="s">
        <v>2775</v>
      </c>
      <c r="BM43" s="184" t="s">
        <v>2648</v>
      </c>
      <c r="BN43" s="184" t="s">
        <v>2648</v>
      </c>
      <c r="BO43" s="184" t="s">
        <v>2775</v>
      </c>
      <c r="BP43" s="184" t="s">
        <v>2648</v>
      </c>
      <c r="BQ43" s="184" t="s">
        <v>2648</v>
      </c>
      <c r="BR43" s="184" t="s">
        <v>2775</v>
      </c>
      <c r="BS43" s="184" t="s">
        <v>2648</v>
      </c>
      <c r="BT43" s="184" t="s">
        <v>2648</v>
      </c>
      <c r="BU43" s="184" t="s">
        <v>2775</v>
      </c>
      <c r="BV43" s="184" t="s">
        <v>2648</v>
      </c>
      <c r="BW43" s="184" t="s">
        <v>2648</v>
      </c>
      <c r="BX43" s="184" t="s">
        <v>2775</v>
      </c>
      <c r="BY43" s="184" t="s">
        <v>2648</v>
      </c>
      <c r="BZ43" s="184" t="s">
        <v>2648</v>
      </c>
      <c r="CA43" s="184" t="s">
        <v>2775</v>
      </c>
      <c r="CB43" s="184" t="s">
        <v>2648</v>
      </c>
      <c r="CC43" s="184" t="s">
        <v>2648</v>
      </c>
      <c r="CD43" s="184" t="s">
        <v>2775</v>
      </c>
      <c r="CE43" s="184" t="s">
        <v>2648</v>
      </c>
      <c r="CF43" s="184" t="s">
        <v>2648</v>
      </c>
      <c r="CG43" s="184" t="s">
        <v>2775</v>
      </c>
      <c r="CH43" s="184" t="s">
        <v>2648</v>
      </c>
      <c r="CI43" s="184" t="s">
        <v>2648</v>
      </c>
      <c r="CJ43" s="184" t="s">
        <v>2775</v>
      </c>
      <c r="CK43" s="184" t="s">
        <v>2648</v>
      </c>
      <c r="CL43" s="184" t="s">
        <v>2648</v>
      </c>
      <c r="CM43" s="184" t="s">
        <v>2775</v>
      </c>
      <c r="CN43" s="184" t="s">
        <v>2648</v>
      </c>
      <c r="CO43" s="184" t="s">
        <v>2648</v>
      </c>
      <c r="CP43" s="184" t="s">
        <v>2775</v>
      </c>
      <c r="CQ43" s="184" t="s">
        <v>2648</v>
      </c>
      <c r="CR43" s="184" t="s">
        <v>2648</v>
      </c>
      <c r="CS43" s="184" t="s">
        <v>2775</v>
      </c>
      <c r="CT43" s="184" t="s">
        <v>2648</v>
      </c>
      <c r="CU43" s="184" t="s">
        <v>2648</v>
      </c>
      <c r="CV43" s="184" t="s">
        <v>2775</v>
      </c>
      <c r="CW43" s="184" t="s">
        <v>2648</v>
      </c>
      <c r="CX43" s="184" t="s">
        <v>2648</v>
      </c>
      <c r="CY43" s="184" t="s">
        <v>2775</v>
      </c>
      <c r="CZ43" s="184" t="s">
        <v>2648</v>
      </c>
      <c r="DA43" s="184" t="s">
        <v>2648</v>
      </c>
      <c r="DB43" s="184" t="s">
        <v>2775</v>
      </c>
      <c r="DC43" s="184" t="s">
        <v>2648</v>
      </c>
      <c r="DD43" s="184" t="s">
        <v>2648</v>
      </c>
      <c r="DE43" s="184" t="s">
        <v>2775</v>
      </c>
      <c r="DF43" s="184" t="s">
        <v>2648</v>
      </c>
      <c r="DG43" s="184" t="s">
        <v>2648</v>
      </c>
      <c r="DH43" s="184" t="s">
        <v>2775</v>
      </c>
      <c r="DI43" s="184" t="s">
        <v>2648</v>
      </c>
      <c r="DJ43" s="184" t="s">
        <v>2648</v>
      </c>
      <c r="DK43" s="184" t="s">
        <v>2775</v>
      </c>
      <c r="DL43" s="184" t="s">
        <v>2648</v>
      </c>
      <c r="DM43" s="184" t="s">
        <v>2648</v>
      </c>
      <c r="DN43" s="184" t="s">
        <v>2775</v>
      </c>
      <c r="DO43" s="184" t="s">
        <v>2648</v>
      </c>
      <c r="DP43" s="184" t="s">
        <v>2648</v>
      </c>
      <c r="DQ43" s="184" t="s">
        <v>2775</v>
      </c>
      <c r="DR43" s="184" t="s">
        <v>2648</v>
      </c>
      <c r="DS43" s="184" t="s">
        <v>2648</v>
      </c>
      <c r="DT43" s="184" t="s">
        <v>2775</v>
      </c>
      <c r="DU43" s="184" t="s">
        <v>2648</v>
      </c>
      <c r="DV43" s="184" t="s">
        <v>2648</v>
      </c>
      <c r="DW43" s="184" t="s">
        <v>2775</v>
      </c>
      <c r="DX43" s="184" t="s">
        <v>2648</v>
      </c>
      <c r="DY43" s="184" t="s">
        <v>2648</v>
      </c>
      <c r="DZ43" s="184" t="s">
        <v>2775</v>
      </c>
      <c r="EA43" s="184" t="s">
        <v>2648</v>
      </c>
      <c r="EB43" s="184" t="s">
        <v>2648</v>
      </c>
      <c r="EC43" s="184" t="s">
        <v>2775</v>
      </c>
      <c r="ED43" s="184" t="s">
        <v>2648</v>
      </c>
      <c r="EE43" s="184" t="s">
        <v>2648</v>
      </c>
      <c r="EF43" s="184" t="s">
        <v>2775</v>
      </c>
      <c r="EG43" s="184" t="s">
        <v>2648</v>
      </c>
      <c r="EH43" s="184" t="s">
        <v>2648</v>
      </c>
      <c r="EI43" s="184" t="s">
        <v>2775</v>
      </c>
      <c r="EJ43" s="184" t="s">
        <v>2648</v>
      </c>
      <c r="EK43" s="184" t="s">
        <v>2648</v>
      </c>
      <c r="EL43" s="184" t="s">
        <v>2775</v>
      </c>
      <c r="EM43" s="184" t="s">
        <v>2648</v>
      </c>
      <c r="EN43" s="184" t="s">
        <v>2648</v>
      </c>
      <c r="EO43" s="184" t="s">
        <v>2775</v>
      </c>
      <c r="EP43" s="184" t="s">
        <v>2648</v>
      </c>
      <c r="EQ43" s="184" t="s">
        <v>2648</v>
      </c>
      <c r="ER43" s="184" t="s">
        <v>2775</v>
      </c>
      <c r="ES43" s="184" t="s">
        <v>2648</v>
      </c>
      <c r="ET43" s="184" t="s">
        <v>2648</v>
      </c>
    </row>
    <row r="44" spans="1:150" x14ac:dyDescent="0.25">
      <c r="A44" s="1"/>
      <c r="B44" s="185" t="s">
        <v>2883</v>
      </c>
      <c r="C44" s="185" t="s">
        <v>45</v>
      </c>
      <c r="D44" s="185" t="s">
        <v>139</v>
      </c>
      <c r="E44" s="185" t="s">
        <v>2884</v>
      </c>
      <c r="F44" s="185" t="s">
        <v>2885</v>
      </c>
      <c r="G44" s="186" t="s">
        <v>2775</v>
      </c>
      <c r="H44" s="186" t="s">
        <v>2648</v>
      </c>
      <c r="I44" s="186" t="s">
        <v>2648</v>
      </c>
      <c r="J44" s="186" t="s">
        <v>2775</v>
      </c>
      <c r="K44" s="186" t="s">
        <v>2648</v>
      </c>
      <c r="L44" s="186" t="s">
        <v>2648</v>
      </c>
      <c r="M44" s="186" t="s">
        <v>2775</v>
      </c>
      <c r="N44" s="186" t="s">
        <v>2648</v>
      </c>
      <c r="O44" s="186" t="s">
        <v>2648</v>
      </c>
      <c r="P44" s="186" t="s">
        <v>2775</v>
      </c>
      <c r="Q44" s="186" t="s">
        <v>2648</v>
      </c>
      <c r="R44" s="186" t="s">
        <v>2648</v>
      </c>
      <c r="S44" s="186" t="s">
        <v>2775</v>
      </c>
      <c r="T44" s="186" t="s">
        <v>2648</v>
      </c>
      <c r="U44" s="186" t="s">
        <v>2648</v>
      </c>
      <c r="V44" s="186" t="s">
        <v>2775</v>
      </c>
      <c r="W44" s="186" t="s">
        <v>2648</v>
      </c>
      <c r="X44" s="186" t="s">
        <v>2648</v>
      </c>
      <c r="Y44" s="186" t="s">
        <v>2775</v>
      </c>
      <c r="Z44" s="186" t="s">
        <v>2648</v>
      </c>
      <c r="AA44" s="186" t="s">
        <v>2648</v>
      </c>
      <c r="AB44" s="186" t="s">
        <v>2775</v>
      </c>
      <c r="AC44" s="186" t="s">
        <v>2648</v>
      </c>
      <c r="AD44" s="186" t="s">
        <v>2648</v>
      </c>
      <c r="AE44" s="186" t="s">
        <v>2775</v>
      </c>
      <c r="AF44" s="186" t="s">
        <v>2648</v>
      </c>
      <c r="AG44" s="186" t="s">
        <v>2648</v>
      </c>
      <c r="AH44" s="186" t="s">
        <v>2775</v>
      </c>
      <c r="AI44" s="186" t="s">
        <v>2648</v>
      </c>
      <c r="AJ44" s="186" t="s">
        <v>2648</v>
      </c>
      <c r="AK44" s="186" t="s">
        <v>2775</v>
      </c>
      <c r="AL44" s="186" t="s">
        <v>2648</v>
      </c>
      <c r="AM44" s="186" t="s">
        <v>2648</v>
      </c>
      <c r="AN44" s="186" t="s">
        <v>2775</v>
      </c>
      <c r="AO44" s="186" t="s">
        <v>2648</v>
      </c>
      <c r="AP44" s="186" t="s">
        <v>2648</v>
      </c>
      <c r="AQ44" s="186" t="s">
        <v>2775</v>
      </c>
      <c r="AR44" s="186" t="s">
        <v>2648</v>
      </c>
      <c r="AS44" s="186" t="s">
        <v>2648</v>
      </c>
      <c r="AT44" s="186" t="s">
        <v>2775</v>
      </c>
      <c r="AU44" s="186" t="s">
        <v>2648</v>
      </c>
      <c r="AV44" s="186" t="s">
        <v>2648</v>
      </c>
      <c r="AW44" s="186" t="s">
        <v>2775</v>
      </c>
      <c r="AX44" s="186" t="s">
        <v>2648</v>
      </c>
      <c r="AY44" s="186" t="s">
        <v>2648</v>
      </c>
      <c r="AZ44" s="186" t="s">
        <v>2775</v>
      </c>
      <c r="BA44" s="186" t="s">
        <v>2648</v>
      </c>
      <c r="BB44" s="186" t="s">
        <v>2648</v>
      </c>
      <c r="BC44" s="186" t="s">
        <v>2775</v>
      </c>
      <c r="BD44" s="186" t="s">
        <v>2648</v>
      </c>
      <c r="BE44" s="186" t="s">
        <v>2648</v>
      </c>
      <c r="BF44" s="186" t="s">
        <v>2775</v>
      </c>
      <c r="BG44" s="186" t="s">
        <v>2648</v>
      </c>
      <c r="BH44" s="186" t="s">
        <v>2648</v>
      </c>
      <c r="BI44" s="186" t="s">
        <v>2775</v>
      </c>
      <c r="BJ44" s="186" t="s">
        <v>2648</v>
      </c>
      <c r="BK44" s="186" t="s">
        <v>2648</v>
      </c>
      <c r="BL44" s="186" t="s">
        <v>2775</v>
      </c>
      <c r="BM44" s="186" t="s">
        <v>2648</v>
      </c>
      <c r="BN44" s="186" t="s">
        <v>2648</v>
      </c>
      <c r="BO44" s="186" t="s">
        <v>2775</v>
      </c>
      <c r="BP44" s="186" t="s">
        <v>2648</v>
      </c>
      <c r="BQ44" s="186" t="s">
        <v>2648</v>
      </c>
      <c r="BR44" s="186" t="s">
        <v>2775</v>
      </c>
      <c r="BS44" s="186" t="s">
        <v>2648</v>
      </c>
      <c r="BT44" s="186" t="s">
        <v>2648</v>
      </c>
      <c r="BU44" s="186" t="s">
        <v>2775</v>
      </c>
      <c r="BV44" s="186" t="s">
        <v>2648</v>
      </c>
      <c r="BW44" s="186" t="s">
        <v>2648</v>
      </c>
      <c r="BX44" s="186" t="s">
        <v>2775</v>
      </c>
      <c r="BY44" s="186" t="s">
        <v>2648</v>
      </c>
      <c r="BZ44" s="186" t="s">
        <v>2648</v>
      </c>
      <c r="CA44" s="186" t="s">
        <v>2775</v>
      </c>
      <c r="CB44" s="186" t="s">
        <v>2648</v>
      </c>
      <c r="CC44" s="186" t="s">
        <v>2648</v>
      </c>
      <c r="CD44" s="186" t="s">
        <v>2775</v>
      </c>
      <c r="CE44" s="186" t="s">
        <v>2648</v>
      </c>
      <c r="CF44" s="186" t="s">
        <v>2648</v>
      </c>
      <c r="CG44" s="186" t="s">
        <v>2775</v>
      </c>
      <c r="CH44" s="186" t="s">
        <v>2648</v>
      </c>
      <c r="CI44" s="186" t="s">
        <v>2648</v>
      </c>
      <c r="CJ44" s="186" t="s">
        <v>2775</v>
      </c>
      <c r="CK44" s="186" t="s">
        <v>2648</v>
      </c>
      <c r="CL44" s="186" t="s">
        <v>2648</v>
      </c>
      <c r="CM44" s="186" t="s">
        <v>2775</v>
      </c>
      <c r="CN44" s="186" t="s">
        <v>2648</v>
      </c>
      <c r="CO44" s="186" t="s">
        <v>2648</v>
      </c>
      <c r="CP44" s="186" t="s">
        <v>2775</v>
      </c>
      <c r="CQ44" s="186" t="s">
        <v>2648</v>
      </c>
      <c r="CR44" s="186" t="s">
        <v>2648</v>
      </c>
      <c r="CS44" s="186" t="s">
        <v>2775</v>
      </c>
      <c r="CT44" s="186" t="s">
        <v>2648</v>
      </c>
      <c r="CU44" s="186" t="s">
        <v>2648</v>
      </c>
      <c r="CV44" s="186" t="s">
        <v>2775</v>
      </c>
      <c r="CW44" s="186" t="s">
        <v>2648</v>
      </c>
      <c r="CX44" s="186" t="s">
        <v>2648</v>
      </c>
      <c r="CY44" s="186" t="s">
        <v>2775</v>
      </c>
      <c r="CZ44" s="186" t="s">
        <v>2648</v>
      </c>
      <c r="DA44" s="186" t="s">
        <v>2648</v>
      </c>
      <c r="DB44" s="186" t="s">
        <v>2775</v>
      </c>
      <c r="DC44" s="186" t="s">
        <v>2648</v>
      </c>
      <c r="DD44" s="186" t="s">
        <v>2648</v>
      </c>
      <c r="DE44" s="186" t="s">
        <v>2775</v>
      </c>
      <c r="DF44" s="186" t="s">
        <v>2648</v>
      </c>
      <c r="DG44" s="186" t="s">
        <v>2648</v>
      </c>
      <c r="DH44" s="186" t="s">
        <v>2775</v>
      </c>
      <c r="DI44" s="186" t="s">
        <v>2648</v>
      </c>
      <c r="DJ44" s="186" t="s">
        <v>2648</v>
      </c>
      <c r="DK44" s="186" t="s">
        <v>2775</v>
      </c>
      <c r="DL44" s="186" t="s">
        <v>2648</v>
      </c>
      <c r="DM44" s="186" t="s">
        <v>2648</v>
      </c>
      <c r="DN44" s="186" t="s">
        <v>2775</v>
      </c>
      <c r="DO44" s="186" t="s">
        <v>2648</v>
      </c>
      <c r="DP44" s="186" t="s">
        <v>2648</v>
      </c>
      <c r="DQ44" s="186" t="s">
        <v>2775</v>
      </c>
      <c r="DR44" s="186" t="s">
        <v>2648</v>
      </c>
      <c r="DS44" s="186" t="s">
        <v>2648</v>
      </c>
      <c r="DT44" s="186" t="s">
        <v>2775</v>
      </c>
      <c r="DU44" s="186" t="s">
        <v>2648</v>
      </c>
      <c r="DV44" s="186" t="s">
        <v>2648</v>
      </c>
      <c r="DW44" s="186" t="s">
        <v>2775</v>
      </c>
      <c r="DX44" s="186" t="s">
        <v>2648</v>
      </c>
      <c r="DY44" s="186" t="s">
        <v>2648</v>
      </c>
      <c r="DZ44" s="186" t="s">
        <v>2775</v>
      </c>
      <c r="EA44" s="186" t="s">
        <v>2648</v>
      </c>
      <c r="EB44" s="186" t="s">
        <v>2648</v>
      </c>
      <c r="EC44" s="186" t="s">
        <v>2775</v>
      </c>
      <c r="ED44" s="186" t="s">
        <v>2648</v>
      </c>
      <c r="EE44" s="186" t="s">
        <v>2648</v>
      </c>
      <c r="EF44" s="186" t="s">
        <v>2775</v>
      </c>
      <c r="EG44" s="186" t="s">
        <v>2648</v>
      </c>
      <c r="EH44" s="186" t="s">
        <v>2648</v>
      </c>
      <c r="EI44" s="186" t="s">
        <v>2775</v>
      </c>
      <c r="EJ44" s="186" t="s">
        <v>2648</v>
      </c>
      <c r="EK44" s="186" t="s">
        <v>2648</v>
      </c>
      <c r="EL44" s="186" t="s">
        <v>2775</v>
      </c>
      <c r="EM44" s="186" t="s">
        <v>2648</v>
      </c>
      <c r="EN44" s="186" t="s">
        <v>2648</v>
      </c>
      <c r="EO44" s="186" t="s">
        <v>2775</v>
      </c>
      <c r="EP44" s="186" t="s">
        <v>2648</v>
      </c>
      <c r="EQ44" s="186" t="s">
        <v>2648</v>
      </c>
      <c r="ER44" s="186" t="s">
        <v>2775</v>
      </c>
      <c r="ES44" s="186" t="s">
        <v>2648</v>
      </c>
      <c r="ET44" s="186" t="s">
        <v>2648</v>
      </c>
    </row>
    <row r="45" spans="1:150" x14ac:dyDescent="0.25">
      <c r="A45" s="1"/>
      <c r="B45" s="185" t="s">
        <v>2886</v>
      </c>
      <c r="C45" s="185" t="s">
        <v>45</v>
      </c>
      <c r="D45" s="185" t="s">
        <v>139</v>
      </c>
      <c r="E45" s="185" t="s">
        <v>2887</v>
      </c>
      <c r="F45" s="185" t="s">
        <v>2888</v>
      </c>
      <c r="G45" s="186" t="s">
        <v>2775</v>
      </c>
      <c r="H45" s="186" t="s">
        <v>2648</v>
      </c>
      <c r="I45" s="186" t="s">
        <v>2648</v>
      </c>
      <c r="J45" s="186" t="s">
        <v>2775</v>
      </c>
      <c r="K45" s="186" t="s">
        <v>2648</v>
      </c>
      <c r="L45" s="186" t="s">
        <v>2648</v>
      </c>
      <c r="M45" s="186" t="s">
        <v>2775</v>
      </c>
      <c r="N45" s="186" t="s">
        <v>2648</v>
      </c>
      <c r="O45" s="186" t="s">
        <v>2648</v>
      </c>
      <c r="P45" s="186" t="s">
        <v>2775</v>
      </c>
      <c r="Q45" s="186" t="s">
        <v>2648</v>
      </c>
      <c r="R45" s="186" t="s">
        <v>2648</v>
      </c>
      <c r="S45" s="186" t="s">
        <v>2775</v>
      </c>
      <c r="T45" s="186" t="s">
        <v>2648</v>
      </c>
      <c r="U45" s="186" t="s">
        <v>2648</v>
      </c>
      <c r="V45" s="186" t="s">
        <v>2775</v>
      </c>
      <c r="W45" s="186" t="s">
        <v>2648</v>
      </c>
      <c r="X45" s="186" t="s">
        <v>2648</v>
      </c>
      <c r="Y45" s="186" t="s">
        <v>2775</v>
      </c>
      <c r="Z45" s="186" t="s">
        <v>2648</v>
      </c>
      <c r="AA45" s="186" t="s">
        <v>2648</v>
      </c>
      <c r="AB45" s="186" t="s">
        <v>2775</v>
      </c>
      <c r="AC45" s="186" t="s">
        <v>2648</v>
      </c>
      <c r="AD45" s="186" t="s">
        <v>2648</v>
      </c>
      <c r="AE45" s="186" t="s">
        <v>2775</v>
      </c>
      <c r="AF45" s="186" t="s">
        <v>2648</v>
      </c>
      <c r="AG45" s="186" t="s">
        <v>2648</v>
      </c>
      <c r="AH45" s="186" t="s">
        <v>2775</v>
      </c>
      <c r="AI45" s="186" t="s">
        <v>2648</v>
      </c>
      <c r="AJ45" s="186" t="s">
        <v>2648</v>
      </c>
      <c r="AK45" s="186" t="s">
        <v>2775</v>
      </c>
      <c r="AL45" s="186" t="s">
        <v>2648</v>
      </c>
      <c r="AM45" s="186" t="s">
        <v>2648</v>
      </c>
      <c r="AN45" s="186" t="s">
        <v>2775</v>
      </c>
      <c r="AO45" s="186" t="s">
        <v>2648</v>
      </c>
      <c r="AP45" s="186" t="s">
        <v>2648</v>
      </c>
      <c r="AQ45" s="186" t="s">
        <v>2775</v>
      </c>
      <c r="AR45" s="186" t="s">
        <v>2648</v>
      </c>
      <c r="AS45" s="186" t="s">
        <v>2648</v>
      </c>
      <c r="AT45" s="186" t="s">
        <v>2775</v>
      </c>
      <c r="AU45" s="186" t="s">
        <v>2648</v>
      </c>
      <c r="AV45" s="186" t="s">
        <v>2648</v>
      </c>
      <c r="AW45" s="186" t="s">
        <v>2775</v>
      </c>
      <c r="AX45" s="186" t="s">
        <v>2648</v>
      </c>
      <c r="AY45" s="186" t="s">
        <v>2648</v>
      </c>
      <c r="AZ45" s="186" t="s">
        <v>2775</v>
      </c>
      <c r="BA45" s="186" t="s">
        <v>2648</v>
      </c>
      <c r="BB45" s="186" t="s">
        <v>2648</v>
      </c>
      <c r="BC45" s="186" t="s">
        <v>2775</v>
      </c>
      <c r="BD45" s="186" t="s">
        <v>2648</v>
      </c>
      <c r="BE45" s="186" t="s">
        <v>2648</v>
      </c>
      <c r="BF45" s="186" t="s">
        <v>2775</v>
      </c>
      <c r="BG45" s="186" t="s">
        <v>2648</v>
      </c>
      <c r="BH45" s="186" t="s">
        <v>2648</v>
      </c>
      <c r="BI45" s="186" t="s">
        <v>2775</v>
      </c>
      <c r="BJ45" s="186" t="s">
        <v>2648</v>
      </c>
      <c r="BK45" s="186" t="s">
        <v>2648</v>
      </c>
      <c r="BL45" s="186" t="s">
        <v>2775</v>
      </c>
      <c r="BM45" s="186" t="s">
        <v>2648</v>
      </c>
      <c r="BN45" s="186" t="s">
        <v>2648</v>
      </c>
      <c r="BO45" s="186" t="s">
        <v>2775</v>
      </c>
      <c r="BP45" s="186" t="s">
        <v>2648</v>
      </c>
      <c r="BQ45" s="186" t="s">
        <v>2648</v>
      </c>
      <c r="BR45" s="186" t="s">
        <v>2775</v>
      </c>
      <c r="BS45" s="186" t="s">
        <v>2648</v>
      </c>
      <c r="BT45" s="186" t="s">
        <v>2648</v>
      </c>
      <c r="BU45" s="186" t="s">
        <v>2775</v>
      </c>
      <c r="BV45" s="186" t="s">
        <v>2648</v>
      </c>
      <c r="BW45" s="186" t="s">
        <v>2648</v>
      </c>
      <c r="BX45" s="186" t="s">
        <v>2775</v>
      </c>
      <c r="BY45" s="186" t="s">
        <v>2648</v>
      </c>
      <c r="BZ45" s="186" t="s">
        <v>2648</v>
      </c>
      <c r="CA45" s="186" t="s">
        <v>2775</v>
      </c>
      <c r="CB45" s="186" t="s">
        <v>2648</v>
      </c>
      <c r="CC45" s="186" t="s">
        <v>2648</v>
      </c>
      <c r="CD45" s="186" t="s">
        <v>2775</v>
      </c>
      <c r="CE45" s="186" t="s">
        <v>2648</v>
      </c>
      <c r="CF45" s="186" t="s">
        <v>2648</v>
      </c>
      <c r="CG45" s="186" t="s">
        <v>2775</v>
      </c>
      <c r="CH45" s="186" t="s">
        <v>2648</v>
      </c>
      <c r="CI45" s="186" t="s">
        <v>2648</v>
      </c>
      <c r="CJ45" s="186" t="s">
        <v>2775</v>
      </c>
      <c r="CK45" s="186" t="s">
        <v>2648</v>
      </c>
      <c r="CL45" s="186" t="s">
        <v>2648</v>
      </c>
      <c r="CM45" s="186" t="s">
        <v>2775</v>
      </c>
      <c r="CN45" s="186" t="s">
        <v>2648</v>
      </c>
      <c r="CO45" s="186" t="s">
        <v>2648</v>
      </c>
      <c r="CP45" s="186" t="s">
        <v>2775</v>
      </c>
      <c r="CQ45" s="186" t="s">
        <v>2648</v>
      </c>
      <c r="CR45" s="186" t="s">
        <v>2648</v>
      </c>
      <c r="CS45" s="186" t="s">
        <v>2775</v>
      </c>
      <c r="CT45" s="186" t="s">
        <v>2648</v>
      </c>
      <c r="CU45" s="186" t="s">
        <v>2648</v>
      </c>
      <c r="CV45" s="186" t="s">
        <v>2775</v>
      </c>
      <c r="CW45" s="186" t="s">
        <v>2648</v>
      </c>
      <c r="CX45" s="186" t="s">
        <v>2648</v>
      </c>
      <c r="CY45" s="186" t="s">
        <v>2775</v>
      </c>
      <c r="CZ45" s="186" t="s">
        <v>2648</v>
      </c>
      <c r="DA45" s="186" t="s">
        <v>2648</v>
      </c>
      <c r="DB45" s="186" t="s">
        <v>2775</v>
      </c>
      <c r="DC45" s="186" t="s">
        <v>2648</v>
      </c>
      <c r="DD45" s="186" t="s">
        <v>2648</v>
      </c>
      <c r="DE45" s="186" t="s">
        <v>2775</v>
      </c>
      <c r="DF45" s="186" t="s">
        <v>2648</v>
      </c>
      <c r="DG45" s="186" t="s">
        <v>2648</v>
      </c>
      <c r="DH45" s="186" t="s">
        <v>2775</v>
      </c>
      <c r="DI45" s="186" t="s">
        <v>2648</v>
      </c>
      <c r="DJ45" s="186" t="s">
        <v>2648</v>
      </c>
      <c r="DK45" s="186" t="s">
        <v>2775</v>
      </c>
      <c r="DL45" s="186" t="s">
        <v>2648</v>
      </c>
      <c r="DM45" s="186" t="s">
        <v>2648</v>
      </c>
      <c r="DN45" s="186" t="s">
        <v>2775</v>
      </c>
      <c r="DO45" s="186" t="s">
        <v>2648</v>
      </c>
      <c r="DP45" s="186" t="s">
        <v>2648</v>
      </c>
      <c r="DQ45" s="186" t="s">
        <v>2775</v>
      </c>
      <c r="DR45" s="186" t="s">
        <v>2648</v>
      </c>
      <c r="DS45" s="186" t="s">
        <v>2648</v>
      </c>
      <c r="DT45" s="186" t="s">
        <v>2775</v>
      </c>
      <c r="DU45" s="186" t="s">
        <v>2648</v>
      </c>
      <c r="DV45" s="186" t="s">
        <v>2648</v>
      </c>
      <c r="DW45" s="186" t="s">
        <v>2775</v>
      </c>
      <c r="DX45" s="186" t="s">
        <v>2648</v>
      </c>
      <c r="DY45" s="186" t="s">
        <v>2648</v>
      </c>
      <c r="DZ45" s="186" t="s">
        <v>2775</v>
      </c>
      <c r="EA45" s="186" t="s">
        <v>2648</v>
      </c>
      <c r="EB45" s="186" t="s">
        <v>2648</v>
      </c>
      <c r="EC45" s="186" t="s">
        <v>2775</v>
      </c>
      <c r="ED45" s="186" t="s">
        <v>2648</v>
      </c>
      <c r="EE45" s="186" t="s">
        <v>2648</v>
      </c>
      <c r="EF45" s="186" t="s">
        <v>2775</v>
      </c>
      <c r="EG45" s="186" t="s">
        <v>2648</v>
      </c>
      <c r="EH45" s="186" t="s">
        <v>2648</v>
      </c>
      <c r="EI45" s="186" t="s">
        <v>2775</v>
      </c>
      <c r="EJ45" s="186" t="s">
        <v>2648</v>
      </c>
      <c r="EK45" s="186" t="s">
        <v>2648</v>
      </c>
      <c r="EL45" s="186" t="s">
        <v>2775</v>
      </c>
      <c r="EM45" s="186" t="s">
        <v>2648</v>
      </c>
      <c r="EN45" s="186" t="s">
        <v>2648</v>
      </c>
      <c r="EO45" s="186" t="s">
        <v>2775</v>
      </c>
      <c r="EP45" s="186" t="s">
        <v>2648</v>
      </c>
      <c r="EQ45" s="186" t="s">
        <v>2648</v>
      </c>
      <c r="ER45" s="186" t="s">
        <v>2775</v>
      </c>
      <c r="ES45" s="186" t="s">
        <v>2648</v>
      </c>
      <c r="ET45" s="186" t="s">
        <v>2648</v>
      </c>
    </row>
    <row r="46" spans="1:150" x14ac:dyDescent="0.25">
      <c r="A46" s="1"/>
      <c r="B46" s="184" t="s">
        <v>2889</v>
      </c>
      <c r="C46" s="184" t="s">
        <v>142</v>
      </c>
      <c r="D46" s="184" t="s">
        <v>1044</v>
      </c>
      <c r="E46" s="184" t="s">
        <v>2890</v>
      </c>
      <c r="F46" s="184" t="s">
        <v>2891</v>
      </c>
      <c r="G46" s="184" t="s">
        <v>2775</v>
      </c>
      <c r="H46" s="184" t="s">
        <v>2648</v>
      </c>
      <c r="I46" s="184" t="s">
        <v>2648</v>
      </c>
      <c r="J46" s="184" t="s">
        <v>2775</v>
      </c>
      <c r="K46" s="184" t="s">
        <v>2648</v>
      </c>
      <c r="L46" s="184" t="s">
        <v>2648</v>
      </c>
      <c r="M46" s="184" t="s">
        <v>2775</v>
      </c>
      <c r="N46" s="184" t="s">
        <v>2648</v>
      </c>
      <c r="O46" s="184" t="s">
        <v>2648</v>
      </c>
      <c r="P46" s="184" t="s">
        <v>2775</v>
      </c>
      <c r="Q46" s="184" t="s">
        <v>2648</v>
      </c>
      <c r="R46" s="184" t="s">
        <v>2648</v>
      </c>
      <c r="S46" s="184" t="s">
        <v>2775</v>
      </c>
      <c r="T46" s="184" t="s">
        <v>2648</v>
      </c>
      <c r="U46" s="184" t="s">
        <v>2648</v>
      </c>
      <c r="V46" s="184" t="s">
        <v>2775</v>
      </c>
      <c r="W46" s="184" t="s">
        <v>2648</v>
      </c>
      <c r="X46" s="184" t="s">
        <v>2648</v>
      </c>
      <c r="Y46" s="184" t="s">
        <v>2775</v>
      </c>
      <c r="Z46" s="184" t="s">
        <v>2648</v>
      </c>
      <c r="AA46" s="184" t="s">
        <v>2648</v>
      </c>
      <c r="AB46" s="184" t="s">
        <v>2775</v>
      </c>
      <c r="AC46" s="184" t="s">
        <v>2648</v>
      </c>
      <c r="AD46" s="184" t="s">
        <v>2648</v>
      </c>
      <c r="AE46" s="184" t="s">
        <v>2775</v>
      </c>
      <c r="AF46" s="184" t="s">
        <v>2648</v>
      </c>
      <c r="AG46" s="184" t="s">
        <v>2648</v>
      </c>
      <c r="AH46" s="184" t="s">
        <v>2775</v>
      </c>
      <c r="AI46" s="184" t="s">
        <v>2648</v>
      </c>
      <c r="AJ46" s="184" t="s">
        <v>2648</v>
      </c>
      <c r="AK46" s="184" t="s">
        <v>2775</v>
      </c>
      <c r="AL46" s="184" t="s">
        <v>2648</v>
      </c>
      <c r="AM46" s="184" t="s">
        <v>2648</v>
      </c>
      <c r="AN46" s="184" t="s">
        <v>2775</v>
      </c>
      <c r="AO46" s="184" t="s">
        <v>2648</v>
      </c>
      <c r="AP46" s="184" t="s">
        <v>2648</v>
      </c>
      <c r="AQ46" s="184" t="s">
        <v>2775</v>
      </c>
      <c r="AR46" s="184" t="s">
        <v>2648</v>
      </c>
      <c r="AS46" s="184" t="s">
        <v>2648</v>
      </c>
      <c r="AT46" s="184" t="s">
        <v>2775</v>
      </c>
      <c r="AU46" s="184" t="s">
        <v>2648</v>
      </c>
      <c r="AV46" s="184" t="s">
        <v>2648</v>
      </c>
      <c r="AW46" s="184" t="s">
        <v>2775</v>
      </c>
      <c r="AX46" s="184" t="s">
        <v>2648</v>
      </c>
      <c r="AY46" s="184" t="s">
        <v>2648</v>
      </c>
      <c r="AZ46" s="184" t="s">
        <v>2775</v>
      </c>
      <c r="BA46" s="184" t="s">
        <v>2648</v>
      </c>
      <c r="BB46" s="184" t="s">
        <v>2648</v>
      </c>
      <c r="BC46" s="184" t="s">
        <v>2775</v>
      </c>
      <c r="BD46" s="184" t="s">
        <v>2648</v>
      </c>
      <c r="BE46" s="184" t="s">
        <v>2648</v>
      </c>
      <c r="BF46" s="184" t="s">
        <v>2775</v>
      </c>
      <c r="BG46" s="184" t="s">
        <v>2648</v>
      </c>
      <c r="BH46" s="184" t="s">
        <v>2648</v>
      </c>
      <c r="BI46" s="184" t="s">
        <v>2775</v>
      </c>
      <c r="BJ46" s="184" t="s">
        <v>2648</v>
      </c>
      <c r="BK46" s="184" t="s">
        <v>2648</v>
      </c>
      <c r="BL46" s="184" t="s">
        <v>2775</v>
      </c>
      <c r="BM46" s="184" t="s">
        <v>2648</v>
      </c>
      <c r="BN46" s="184" t="s">
        <v>2648</v>
      </c>
      <c r="BO46" s="184" t="s">
        <v>2775</v>
      </c>
      <c r="BP46" s="184" t="s">
        <v>2648</v>
      </c>
      <c r="BQ46" s="184" t="s">
        <v>2648</v>
      </c>
      <c r="BR46" s="184" t="s">
        <v>2775</v>
      </c>
      <c r="BS46" s="184" t="s">
        <v>2648</v>
      </c>
      <c r="BT46" s="184" t="s">
        <v>2648</v>
      </c>
      <c r="BU46" s="184" t="s">
        <v>2775</v>
      </c>
      <c r="BV46" s="184" t="s">
        <v>2648</v>
      </c>
      <c r="BW46" s="184" t="s">
        <v>2648</v>
      </c>
      <c r="BX46" s="184" t="s">
        <v>2775</v>
      </c>
      <c r="BY46" s="184" t="s">
        <v>2648</v>
      </c>
      <c r="BZ46" s="184" t="s">
        <v>2648</v>
      </c>
      <c r="CA46" s="184" t="s">
        <v>2775</v>
      </c>
      <c r="CB46" s="184" t="s">
        <v>2648</v>
      </c>
      <c r="CC46" s="184" t="s">
        <v>2648</v>
      </c>
      <c r="CD46" s="184" t="s">
        <v>2775</v>
      </c>
      <c r="CE46" s="184" t="s">
        <v>2648</v>
      </c>
      <c r="CF46" s="184" t="s">
        <v>2648</v>
      </c>
      <c r="CG46" s="184" t="s">
        <v>2775</v>
      </c>
      <c r="CH46" s="184" t="s">
        <v>2648</v>
      </c>
      <c r="CI46" s="184" t="s">
        <v>2648</v>
      </c>
      <c r="CJ46" s="184" t="s">
        <v>2775</v>
      </c>
      <c r="CK46" s="184" t="s">
        <v>2648</v>
      </c>
      <c r="CL46" s="184" t="s">
        <v>2648</v>
      </c>
      <c r="CM46" s="184" t="s">
        <v>2775</v>
      </c>
      <c r="CN46" s="184" t="s">
        <v>2648</v>
      </c>
      <c r="CO46" s="184" t="s">
        <v>2648</v>
      </c>
      <c r="CP46" s="184" t="s">
        <v>2775</v>
      </c>
      <c r="CQ46" s="184" t="s">
        <v>2648</v>
      </c>
      <c r="CR46" s="184" t="s">
        <v>2648</v>
      </c>
      <c r="CS46" s="184" t="s">
        <v>2775</v>
      </c>
      <c r="CT46" s="184" t="s">
        <v>2648</v>
      </c>
      <c r="CU46" s="184" t="s">
        <v>2648</v>
      </c>
      <c r="CV46" s="184" t="s">
        <v>2775</v>
      </c>
      <c r="CW46" s="184" t="s">
        <v>2648</v>
      </c>
      <c r="CX46" s="184" t="s">
        <v>2648</v>
      </c>
      <c r="CY46" s="184" t="s">
        <v>2775</v>
      </c>
      <c r="CZ46" s="184" t="s">
        <v>2648</v>
      </c>
      <c r="DA46" s="184" t="s">
        <v>2648</v>
      </c>
      <c r="DB46" s="184" t="s">
        <v>2775</v>
      </c>
      <c r="DC46" s="184" t="s">
        <v>2648</v>
      </c>
      <c r="DD46" s="184" t="s">
        <v>2648</v>
      </c>
      <c r="DE46" s="184" t="s">
        <v>2775</v>
      </c>
      <c r="DF46" s="184" t="s">
        <v>2648</v>
      </c>
      <c r="DG46" s="184" t="s">
        <v>2648</v>
      </c>
      <c r="DH46" s="184" t="s">
        <v>2775</v>
      </c>
      <c r="DI46" s="184" t="s">
        <v>2648</v>
      </c>
      <c r="DJ46" s="184" t="s">
        <v>2648</v>
      </c>
      <c r="DK46" s="184" t="s">
        <v>2775</v>
      </c>
      <c r="DL46" s="184" t="s">
        <v>2648</v>
      </c>
      <c r="DM46" s="184" t="s">
        <v>2648</v>
      </c>
      <c r="DN46" s="184" t="s">
        <v>2775</v>
      </c>
      <c r="DO46" s="184" t="s">
        <v>2648</v>
      </c>
      <c r="DP46" s="184" t="s">
        <v>2648</v>
      </c>
      <c r="DQ46" s="184" t="s">
        <v>2775</v>
      </c>
      <c r="DR46" s="184" t="s">
        <v>2648</v>
      </c>
      <c r="DS46" s="184" t="s">
        <v>2648</v>
      </c>
      <c r="DT46" s="184" t="s">
        <v>2775</v>
      </c>
      <c r="DU46" s="184" t="s">
        <v>2648</v>
      </c>
      <c r="DV46" s="184" t="s">
        <v>2648</v>
      </c>
      <c r="DW46" s="184" t="s">
        <v>2775</v>
      </c>
      <c r="DX46" s="184" t="s">
        <v>2648</v>
      </c>
      <c r="DY46" s="184" t="s">
        <v>2648</v>
      </c>
      <c r="DZ46" s="184" t="s">
        <v>2775</v>
      </c>
      <c r="EA46" s="184" t="s">
        <v>2648</v>
      </c>
      <c r="EB46" s="184" t="s">
        <v>2648</v>
      </c>
      <c r="EC46" s="184" t="s">
        <v>2775</v>
      </c>
      <c r="ED46" s="184" t="s">
        <v>2648</v>
      </c>
      <c r="EE46" s="184" t="s">
        <v>2648</v>
      </c>
      <c r="EF46" s="184" t="s">
        <v>2775</v>
      </c>
      <c r="EG46" s="184" t="s">
        <v>2648</v>
      </c>
      <c r="EH46" s="184" t="s">
        <v>2648</v>
      </c>
      <c r="EI46" s="184" t="s">
        <v>2775</v>
      </c>
      <c r="EJ46" s="184" t="s">
        <v>2648</v>
      </c>
      <c r="EK46" s="184" t="s">
        <v>2648</v>
      </c>
      <c r="EL46" s="184" t="s">
        <v>2775</v>
      </c>
      <c r="EM46" s="184" t="s">
        <v>2648</v>
      </c>
      <c r="EN46" s="184" t="s">
        <v>2648</v>
      </c>
      <c r="EO46" s="184" t="s">
        <v>2775</v>
      </c>
      <c r="EP46" s="184" t="s">
        <v>2648</v>
      </c>
      <c r="EQ46" s="184" t="s">
        <v>2648</v>
      </c>
      <c r="ER46" s="184" t="s">
        <v>2775</v>
      </c>
      <c r="ES46" s="184" t="s">
        <v>2648</v>
      </c>
      <c r="ET46" s="184" t="s">
        <v>2648</v>
      </c>
    </row>
    <row r="47" spans="1:150" x14ac:dyDescent="0.25">
      <c r="A47" s="1"/>
      <c r="B47" s="185" t="s">
        <v>2892</v>
      </c>
      <c r="C47" s="185" t="s">
        <v>142</v>
      </c>
      <c r="D47" s="185" t="s">
        <v>1044</v>
      </c>
      <c r="E47" s="185" t="s">
        <v>2893</v>
      </c>
      <c r="F47" s="185" t="s">
        <v>2894</v>
      </c>
      <c r="G47" s="186" t="s">
        <v>2775</v>
      </c>
      <c r="H47" s="186" t="s">
        <v>2648</v>
      </c>
      <c r="I47" s="186" t="s">
        <v>2648</v>
      </c>
      <c r="J47" s="186" t="s">
        <v>2775</v>
      </c>
      <c r="K47" s="186" t="s">
        <v>2648</v>
      </c>
      <c r="L47" s="186" t="s">
        <v>2648</v>
      </c>
      <c r="M47" s="186" t="s">
        <v>2775</v>
      </c>
      <c r="N47" s="186" t="s">
        <v>2648</v>
      </c>
      <c r="O47" s="186" t="s">
        <v>2648</v>
      </c>
      <c r="P47" s="186" t="s">
        <v>2775</v>
      </c>
      <c r="Q47" s="186" t="s">
        <v>2648</v>
      </c>
      <c r="R47" s="186" t="s">
        <v>2648</v>
      </c>
      <c r="S47" s="186" t="s">
        <v>2775</v>
      </c>
      <c r="T47" s="186" t="s">
        <v>2648</v>
      </c>
      <c r="U47" s="186" t="s">
        <v>2648</v>
      </c>
      <c r="V47" s="186" t="s">
        <v>2775</v>
      </c>
      <c r="W47" s="186" t="s">
        <v>2648</v>
      </c>
      <c r="X47" s="186" t="s">
        <v>2648</v>
      </c>
      <c r="Y47" s="186" t="s">
        <v>2775</v>
      </c>
      <c r="Z47" s="186" t="s">
        <v>2648</v>
      </c>
      <c r="AA47" s="186" t="s">
        <v>2648</v>
      </c>
      <c r="AB47" s="186" t="s">
        <v>2775</v>
      </c>
      <c r="AC47" s="186" t="s">
        <v>2648</v>
      </c>
      <c r="AD47" s="186" t="s">
        <v>2648</v>
      </c>
      <c r="AE47" s="186" t="s">
        <v>2775</v>
      </c>
      <c r="AF47" s="186" t="s">
        <v>2648</v>
      </c>
      <c r="AG47" s="186" t="s">
        <v>2648</v>
      </c>
      <c r="AH47" s="186" t="s">
        <v>2775</v>
      </c>
      <c r="AI47" s="186" t="s">
        <v>2648</v>
      </c>
      <c r="AJ47" s="186" t="s">
        <v>2648</v>
      </c>
      <c r="AK47" s="186" t="s">
        <v>2775</v>
      </c>
      <c r="AL47" s="186" t="s">
        <v>2648</v>
      </c>
      <c r="AM47" s="186" t="s">
        <v>2648</v>
      </c>
      <c r="AN47" s="186" t="s">
        <v>2775</v>
      </c>
      <c r="AO47" s="186" t="s">
        <v>2648</v>
      </c>
      <c r="AP47" s="186" t="s">
        <v>2648</v>
      </c>
      <c r="AQ47" s="186" t="s">
        <v>2775</v>
      </c>
      <c r="AR47" s="186" t="s">
        <v>2648</v>
      </c>
      <c r="AS47" s="186" t="s">
        <v>2648</v>
      </c>
      <c r="AT47" s="186" t="s">
        <v>2775</v>
      </c>
      <c r="AU47" s="186" t="s">
        <v>2648</v>
      </c>
      <c r="AV47" s="186" t="s">
        <v>2648</v>
      </c>
      <c r="AW47" s="186" t="s">
        <v>2775</v>
      </c>
      <c r="AX47" s="186" t="s">
        <v>2648</v>
      </c>
      <c r="AY47" s="186" t="s">
        <v>2648</v>
      </c>
      <c r="AZ47" s="186" t="s">
        <v>2775</v>
      </c>
      <c r="BA47" s="186" t="s">
        <v>2648</v>
      </c>
      <c r="BB47" s="186" t="s">
        <v>2648</v>
      </c>
      <c r="BC47" s="186" t="s">
        <v>2775</v>
      </c>
      <c r="BD47" s="186" t="s">
        <v>2648</v>
      </c>
      <c r="BE47" s="186" t="s">
        <v>2648</v>
      </c>
      <c r="BF47" s="186" t="s">
        <v>2775</v>
      </c>
      <c r="BG47" s="186" t="s">
        <v>2648</v>
      </c>
      <c r="BH47" s="186" t="s">
        <v>2648</v>
      </c>
      <c r="BI47" s="186" t="s">
        <v>2775</v>
      </c>
      <c r="BJ47" s="186" t="s">
        <v>2648</v>
      </c>
      <c r="BK47" s="186" t="s">
        <v>2648</v>
      </c>
      <c r="BL47" s="186" t="s">
        <v>2775</v>
      </c>
      <c r="BM47" s="186" t="s">
        <v>2648</v>
      </c>
      <c r="BN47" s="186" t="s">
        <v>2648</v>
      </c>
      <c r="BO47" s="186" t="s">
        <v>2775</v>
      </c>
      <c r="BP47" s="186" t="s">
        <v>2648</v>
      </c>
      <c r="BQ47" s="186" t="s">
        <v>2648</v>
      </c>
      <c r="BR47" s="186" t="s">
        <v>2775</v>
      </c>
      <c r="BS47" s="186" t="s">
        <v>2648</v>
      </c>
      <c r="BT47" s="186" t="s">
        <v>2648</v>
      </c>
      <c r="BU47" s="186" t="s">
        <v>2775</v>
      </c>
      <c r="BV47" s="186" t="s">
        <v>2648</v>
      </c>
      <c r="BW47" s="186" t="s">
        <v>2648</v>
      </c>
      <c r="BX47" s="186" t="s">
        <v>2775</v>
      </c>
      <c r="BY47" s="186" t="s">
        <v>2648</v>
      </c>
      <c r="BZ47" s="186" t="s">
        <v>2648</v>
      </c>
      <c r="CA47" s="186" t="s">
        <v>2775</v>
      </c>
      <c r="CB47" s="186" t="s">
        <v>2648</v>
      </c>
      <c r="CC47" s="186" t="s">
        <v>2648</v>
      </c>
      <c r="CD47" s="186" t="s">
        <v>2775</v>
      </c>
      <c r="CE47" s="186" t="s">
        <v>2648</v>
      </c>
      <c r="CF47" s="186" t="s">
        <v>2648</v>
      </c>
      <c r="CG47" s="186" t="s">
        <v>2775</v>
      </c>
      <c r="CH47" s="186" t="s">
        <v>2648</v>
      </c>
      <c r="CI47" s="186" t="s">
        <v>2648</v>
      </c>
      <c r="CJ47" s="186" t="s">
        <v>2775</v>
      </c>
      <c r="CK47" s="186" t="s">
        <v>2648</v>
      </c>
      <c r="CL47" s="186" t="s">
        <v>2648</v>
      </c>
      <c r="CM47" s="186" t="s">
        <v>2775</v>
      </c>
      <c r="CN47" s="186" t="s">
        <v>2648</v>
      </c>
      <c r="CO47" s="186" t="s">
        <v>2648</v>
      </c>
      <c r="CP47" s="186" t="s">
        <v>2775</v>
      </c>
      <c r="CQ47" s="186" t="s">
        <v>2648</v>
      </c>
      <c r="CR47" s="186" t="s">
        <v>2648</v>
      </c>
      <c r="CS47" s="186" t="s">
        <v>2775</v>
      </c>
      <c r="CT47" s="186" t="s">
        <v>2648</v>
      </c>
      <c r="CU47" s="186" t="s">
        <v>2648</v>
      </c>
      <c r="CV47" s="186" t="s">
        <v>2775</v>
      </c>
      <c r="CW47" s="186" t="s">
        <v>2648</v>
      </c>
      <c r="CX47" s="186" t="s">
        <v>2648</v>
      </c>
      <c r="CY47" s="186" t="s">
        <v>2775</v>
      </c>
      <c r="CZ47" s="186" t="s">
        <v>2648</v>
      </c>
      <c r="DA47" s="186" t="s">
        <v>2648</v>
      </c>
      <c r="DB47" s="186" t="s">
        <v>2775</v>
      </c>
      <c r="DC47" s="186" t="s">
        <v>2648</v>
      </c>
      <c r="DD47" s="186" t="s">
        <v>2648</v>
      </c>
      <c r="DE47" s="186" t="s">
        <v>2775</v>
      </c>
      <c r="DF47" s="186" t="s">
        <v>2648</v>
      </c>
      <c r="DG47" s="186" t="s">
        <v>2648</v>
      </c>
      <c r="DH47" s="186" t="s">
        <v>2775</v>
      </c>
      <c r="DI47" s="186" t="s">
        <v>2648</v>
      </c>
      <c r="DJ47" s="186" t="s">
        <v>2648</v>
      </c>
      <c r="DK47" s="186" t="s">
        <v>2775</v>
      </c>
      <c r="DL47" s="186" t="s">
        <v>2648</v>
      </c>
      <c r="DM47" s="186" t="s">
        <v>2648</v>
      </c>
      <c r="DN47" s="186" t="s">
        <v>2775</v>
      </c>
      <c r="DO47" s="186" t="s">
        <v>2648</v>
      </c>
      <c r="DP47" s="186" t="s">
        <v>2648</v>
      </c>
      <c r="DQ47" s="186" t="s">
        <v>2775</v>
      </c>
      <c r="DR47" s="186" t="s">
        <v>2648</v>
      </c>
      <c r="DS47" s="186" t="s">
        <v>2648</v>
      </c>
      <c r="DT47" s="186" t="s">
        <v>2775</v>
      </c>
      <c r="DU47" s="186" t="s">
        <v>2648</v>
      </c>
      <c r="DV47" s="186" t="s">
        <v>2648</v>
      </c>
      <c r="DW47" s="186" t="s">
        <v>2775</v>
      </c>
      <c r="DX47" s="186" t="s">
        <v>2648</v>
      </c>
      <c r="DY47" s="186" t="s">
        <v>2648</v>
      </c>
      <c r="DZ47" s="186" t="s">
        <v>2775</v>
      </c>
      <c r="EA47" s="186" t="s">
        <v>2648</v>
      </c>
      <c r="EB47" s="186" t="s">
        <v>2648</v>
      </c>
      <c r="EC47" s="186" t="s">
        <v>2775</v>
      </c>
      <c r="ED47" s="186" t="s">
        <v>2648</v>
      </c>
      <c r="EE47" s="186" t="s">
        <v>2648</v>
      </c>
      <c r="EF47" s="186" t="s">
        <v>2775</v>
      </c>
      <c r="EG47" s="186" t="s">
        <v>2648</v>
      </c>
      <c r="EH47" s="186" t="s">
        <v>2648</v>
      </c>
      <c r="EI47" s="186" t="s">
        <v>2775</v>
      </c>
      <c r="EJ47" s="186" t="s">
        <v>2648</v>
      </c>
      <c r="EK47" s="186" t="s">
        <v>2648</v>
      </c>
      <c r="EL47" s="186" t="s">
        <v>2775</v>
      </c>
      <c r="EM47" s="186" t="s">
        <v>2648</v>
      </c>
      <c r="EN47" s="186" t="s">
        <v>2648</v>
      </c>
      <c r="EO47" s="186" t="s">
        <v>2775</v>
      </c>
      <c r="EP47" s="186" t="s">
        <v>2648</v>
      </c>
      <c r="EQ47" s="186" t="s">
        <v>2648</v>
      </c>
      <c r="ER47" s="186" t="s">
        <v>2775</v>
      </c>
      <c r="ES47" s="186" t="s">
        <v>2648</v>
      </c>
      <c r="ET47" s="186" t="s">
        <v>2648</v>
      </c>
    </row>
    <row r="48" spans="1:150" x14ac:dyDescent="0.25">
      <c r="A48" s="1"/>
      <c r="B48" s="185" t="s">
        <v>2895</v>
      </c>
      <c r="C48" s="185" t="s">
        <v>142</v>
      </c>
      <c r="D48" s="185" t="s">
        <v>1044</v>
      </c>
      <c r="E48" s="185" t="s">
        <v>2896</v>
      </c>
      <c r="F48" s="185" t="s">
        <v>2897</v>
      </c>
      <c r="G48" s="186" t="s">
        <v>2775</v>
      </c>
      <c r="H48" s="186" t="s">
        <v>844</v>
      </c>
      <c r="I48" s="186" t="s">
        <v>844</v>
      </c>
      <c r="J48" s="186" t="s">
        <v>2775</v>
      </c>
      <c r="K48" s="186" t="s">
        <v>844</v>
      </c>
      <c r="L48" s="186" t="s">
        <v>844</v>
      </c>
      <c r="M48" s="186" t="s">
        <v>2775</v>
      </c>
      <c r="N48" s="186" t="s">
        <v>844</v>
      </c>
      <c r="O48" s="186" t="s">
        <v>844</v>
      </c>
      <c r="P48" s="186" t="s">
        <v>2775</v>
      </c>
      <c r="Q48" s="186" t="s">
        <v>844</v>
      </c>
      <c r="R48" s="186" t="s">
        <v>844</v>
      </c>
      <c r="S48" s="186" t="s">
        <v>2775</v>
      </c>
      <c r="T48" s="186" t="s">
        <v>844</v>
      </c>
      <c r="U48" s="186" t="s">
        <v>844</v>
      </c>
      <c r="V48" s="186" t="s">
        <v>2775</v>
      </c>
      <c r="W48" s="186" t="s">
        <v>844</v>
      </c>
      <c r="X48" s="186" t="s">
        <v>844</v>
      </c>
      <c r="Y48" s="186" t="s">
        <v>2775</v>
      </c>
      <c r="Z48" s="186" t="s">
        <v>844</v>
      </c>
      <c r="AA48" s="186" t="s">
        <v>844</v>
      </c>
      <c r="AB48" s="186" t="s">
        <v>2775</v>
      </c>
      <c r="AC48" s="186" t="s">
        <v>844</v>
      </c>
      <c r="AD48" s="186" t="s">
        <v>844</v>
      </c>
      <c r="AE48" s="186" t="s">
        <v>2775</v>
      </c>
      <c r="AF48" s="186" t="s">
        <v>844</v>
      </c>
      <c r="AG48" s="186" t="s">
        <v>844</v>
      </c>
      <c r="AH48" s="186" t="s">
        <v>2775</v>
      </c>
      <c r="AI48" s="186" t="s">
        <v>844</v>
      </c>
      <c r="AJ48" s="186" t="s">
        <v>844</v>
      </c>
      <c r="AK48" s="186" t="s">
        <v>2775</v>
      </c>
      <c r="AL48" s="186" t="s">
        <v>844</v>
      </c>
      <c r="AM48" s="186" t="s">
        <v>844</v>
      </c>
      <c r="AN48" s="186" t="s">
        <v>2775</v>
      </c>
      <c r="AO48" s="186" t="s">
        <v>844</v>
      </c>
      <c r="AP48" s="186" t="s">
        <v>844</v>
      </c>
      <c r="AQ48" s="186" t="s">
        <v>2775</v>
      </c>
      <c r="AR48" s="186" t="s">
        <v>844</v>
      </c>
      <c r="AS48" s="186" t="s">
        <v>844</v>
      </c>
      <c r="AT48" s="186" t="s">
        <v>2775</v>
      </c>
      <c r="AU48" s="186" t="s">
        <v>844</v>
      </c>
      <c r="AV48" s="186" t="s">
        <v>844</v>
      </c>
      <c r="AW48" s="186" t="s">
        <v>2775</v>
      </c>
      <c r="AX48" s="186" t="s">
        <v>844</v>
      </c>
      <c r="AY48" s="186" t="s">
        <v>844</v>
      </c>
      <c r="AZ48" s="186" t="s">
        <v>2775</v>
      </c>
      <c r="BA48" s="186" t="s">
        <v>844</v>
      </c>
      <c r="BB48" s="186" t="s">
        <v>844</v>
      </c>
      <c r="BC48" s="186" t="s">
        <v>2775</v>
      </c>
      <c r="BD48" s="186" t="s">
        <v>844</v>
      </c>
      <c r="BE48" s="186" t="s">
        <v>844</v>
      </c>
      <c r="BF48" s="186" t="s">
        <v>2775</v>
      </c>
      <c r="BG48" s="186" t="s">
        <v>844</v>
      </c>
      <c r="BH48" s="186" t="s">
        <v>844</v>
      </c>
      <c r="BI48" s="186" t="s">
        <v>2775</v>
      </c>
      <c r="BJ48" s="186" t="s">
        <v>844</v>
      </c>
      <c r="BK48" s="186" t="s">
        <v>844</v>
      </c>
      <c r="BL48" s="186" t="s">
        <v>2775</v>
      </c>
      <c r="BM48" s="186" t="s">
        <v>844</v>
      </c>
      <c r="BN48" s="186" t="s">
        <v>844</v>
      </c>
      <c r="BO48" s="186" t="s">
        <v>2775</v>
      </c>
      <c r="BP48" s="186" t="s">
        <v>844</v>
      </c>
      <c r="BQ48" s="186" t="s">
        <v>844</v>
      </c>
      <c r="BR48" s="186" t="s">
        <v>2775</v>
      </c>
      <c r="BS48" s="186" t="s">
        <v>844</v>
      </c>
      <c r="BT48" s="186" t="s">
        <v>844</v>
      </c>
      <c r="BU48" s="186" t="s">
        <v>2775</v>
      </c>
      <c r="BV48" s="186" t="s">
        <v>844</v>
      </c>
      <c r="BW48" s="186" t="s">
        <v>844</v>
      </c>
      <c r="BX48" s="186" t="s">
        <v>2775</v>
      </c>
      <c r="BY48" s="186" t="s">
        <v>844</v>
      </c>
      <c r="BZ48" s="186" t="s">
        <v>844</v>
      </c>
      <c r="CA48" s="186" t="s">
        <v>2775</v>
      </c>
      <c r="CB48" s="186" t="s">
        <v>844</v>
      </c>
      <c r="CC48" s="186" t="s">
        <v>844</v>
      </c>
      <c r="CD48" s="186" t="s">
        <v>2775</v>
      </c>
      <c r="CE48" s="186" t="s">
        <v>844</v>
      </c>
      <c r="CF48" s="186" t="s">
        <v>844</v>
      </c>
      <c r="CG48" s="186" t="s">
        <v>2775</v>
      </c>
      <c r="CH48" s="186" t="s">
        <v>844</v>
      </c>
      <c r="CI48" s="186" t="s">
        <v>844</v>
      </c>
      <c r="CJ48" s="186" t="s">
        <v>2775</v>
      </c>
      <c r="CK48" s="186" t="s">
        <v>844</v>
      </c>
      <c r="CL48" s="186" t="s">
        <v>844</v>
      </c>
      <c r="CM48" s="186" t="s">
        <v>2775</v>
      </c>
      <c r="CN48" s="186" t="s">
        <v>844</v>
      </c>
      <c r="CO48" s="186" t="s">
        <v>844</v>
      </c>
      <c r="CP48" s="186" t="s">
        <v>2775</v>
      </c>
      <c r="CQ48" s="186" t="s">
        <v>844</v>
      </c>
      <c r="CR48" s="186" t="s">
        <v>844</v>
      </c>
      <c r="CS48" s="186" t="s">
        <v>2775</v>
      </c>
      <c r="CT48" s="186" t="s">
        <v>844</v>
      </c>
      <c r="CU48" s="186" t="s">
        <v>844</v>
      </c>
      <c r="CV48" s="186" t="s">
        <v>2775</v>
      </c>
      <c r="CW48" s="186" t="s">
        <v>844</v>
      </c>
      <c r="CX48" s="186" t="s">
        <v>844</v>
      </c>
      <c r="CY48" s="186" t="s">
        <v>2775</v>
      </c>
      <c r="CZ48" s="186" t="s">
        <v>844</v>
      </c>
      <c r="DA48" s="186" t="s">
        <v>844</v>
      </c>
      <c r="DB48" s="186" t="s">
        <v>2775</v>
      </c>
      <c r="DC48" s="186" t="s">
        <v>844</v>
      </c>
      <c r="DD48" s="186" t="s">
        <v>844</v>
      </c>
      <c r="DE48" s="186" t="s">
        <v>2775</v>
      </c>
      <c r="DF48" s="186" t="s">
        <v>844</v>
      </c>
      <c r="DG48" s="186" t="s">
        <v>844</v>
      </c>
      <c r="DH48" s="186" t="s">
        <v>2775</v>
      </c>
      <c r="DI48" s="186" t="s">
        <v>844</v>
      </c>
      <c r="DJ48" s="186" t="s">
        <v>844</v>
      </c>
      <c r="DK48" s="186" t="s">
        <v>2775</v>
      </c>
      <c r="DL48" s="186" t="s">
        <v>844</v>
      </c>
      <c r="DM48" s="186" t="s">
        <v>844</v>
      </c>
      <c r="DN48" s="186" t="s">
        <v>2775</v>
      </c>
      <c r="DO48" s="186" t="s">
        <v>844</v>
      </c>
      <c r="DP48" s="186" t="s">
        <v>844</v>
      </c>
      <c r="DQ48" s="186" t="s">
        <v>2775</v>
      </c>
      <c r="DR48" s="186" t="s">
        <v>844</v>
      </c>
      <c r="DS48" s="186" t="s">
        <v>844</v>
      </c>
      <c r="DT48" s="186" t="s">
        <v>2775</v>
      </c>
      <c r="DU48" s="186" t="s">
        <v>844</v>
      </c>
      <c r="DV48" s="186" t="s">
        <v>844</v>
      </c>
      <c r="DW48" s="186" t="s">
        <v>2775</v>
      </c>
      <c r="DX48" s="186" t="s">
        <v>844</v>
      </c>
      <c r="DY48" s="186" t="s">
        <v>844</v>
      </c>
      <c r="DZ48" s="186" t="s">
        <v>2775</v>
      </c>
      <c r="EA48" s="186" t="s">
        <v>844</v>
      </c>
      <c r="EB48" s="186" t="s">
        <v>844</v>
      </c>
      <c r="EC48" s="186" t="s">
        <v>2775</v>
      </c>
      <c r="ED48" s="186" t="s">
        <v>844</v>
      </c>
      <c r="EE48" s="186" t="s">
        <v>844</v>
      </c>
      <c r="EF48" s="186" t="s">
        <v>2775</v>
      </c>
      <c r="EG48" s="186" t="s">
        <v>844</v>
      </c>
      <c r="EH48" s="186" t="s">
        <v>844</v>
      </c>
      <c r="EI48" s="186" t="s">
        <v>2775</v>
      </c>
      <c r="EJ48" s="186" t="s">
        <v>844</v>
      </c>
      <c r="EK48" s="186" t="s">
        <v>844</v>
      </c>
      <c r="EL48" s="186" t="s">
        <v>2775</v>
      </c>
      <c r="EM48" s="186" t="s">
        <v>844</v>
      </c>
      <c r="EN48" s="186" t="s">
        <v>844</v>
      </c>
      <c r="EO48" s="186" t="s">
        <v>2775</v>
      </c>
      <c r="EP48" s="186" t="s">
        <v>844</v>
      </c>
      <c r="EQ48" s="186" t="s">
        <v>844</v>
      </c>
      <c r="ER48" s="186" t="s">
        <v>2775</v>
      </c>
      <c r="ES48" s="186" t="s">
        <v>844</v>
      </c>
      <c r="ET48" s="186" t="s">
        <v>844</v>
      </c>
    </row>
    <row r="49" spans="1:150" x14ac:dyDescent="0.25">
      <c r="A49" s="1"/>
      <c r="B49" s="184" t="s">
        <v>2898</v>
      </c>
      <c r="C49" s="184" t="s">
        <v>39</v>
      </c>
      <c r="D49" s="184" t="s">
        <v>896</v>
      </c>
      <c r="E49" s="184" t="s">
        <v>2899</v>
      </c>
      <c r="F49" s="184" t="s">
        <v>2900</v>
      </c>
      <c r="G49" s="184" t="s">
        <v>2775</v>
      </c>
      <c r="H49" s="184" t="s">
        <v>2901</v>
      </c>
      <c r="I49" s="184" t="s">
        <v>2901</v>
      </c>
      <c r="J49" s="184" t="s">
        <v>2775</v>
      </c>
      <c r="K49" s="184" t="s">
        <v>2901</v>
      </c>
      <c r="L49" s="184" t="s">
        <v>2901</v>
      </c>
      <c r="M49" s="184" t="s">
        <v>2775</v>
      </c>
      <c r="N49" s="184" t="s">
        <v>2901</v>
      </c>
      <c r="O49" s="184" t="s">
        <v>2901</v>
      </c>
      <c r="P49" s="184" t="s">
        <v>2775</v>
      </c>
      <c r="Q49" s="184" t="s">
        <v>2901</v>
      </c>
      <c r="R49" s="184" t="s">
        <v>2901</v>
      </c>
      <c r="S49" s="184" t="s">
        <v>2775</v>
      </c>
      <c r="T49" s="184" t="s">
        <v>2901</v>
      </c>
      <c r="U49" s="184" t="s">
        <v>2902</v>
      </c>
      <c r="V49" s="184" t="s">
        <v>2775</v>
      </c>
      <c r="W49" s="184" t="s">
        <v>2901</v>
      </c>
      <c r="X49" s="184" t="s">
        <v>2903</v>
      </c>
      <c r="Y49" s="184" t="s">
        <v>2775</v>
      </c>
      <c r="Z49" s="184" t="s">
        <v>2901</v>
      </c>
      <c r="AA49" s="184" t="s">
        <v>2901</v>
      </c>
      <c r="AB49" s="184" t="s">
        <v>2775</v>
      </c>
      <c r="AC49" s="184" t="s">
        <v>2901</v>
      </c>
      <c r="AD49" s="184" t="s">
        <v>2901</v>
      </c>
      <c r="AE49" s="184" t="s">
        <v>2775</v>
      </c>
      <c r="AF49" s="184" t="s">
        <v>2901</v>
      </c>
      <c r="AG49" s="184" t="s">
        <v>2901</v>
      </c>
      <c r="AH49" s="184" t="s">
        <v>2775</v>
      </c>
      <c r="AI49" s="184" t="s">
        <v>2901</v>
      </c>
      <c r="AJ49" s="184" t="s">
        <v>2901</v>
      </c>
      <c r="AK49" s="184" t="s">
        <v>2775</v>
      </c>
      <c r="AL49" s="184" t="s">
        <v>2901</v>
      </c>
      <c r="AM49" s="184" t="s">
        <v>2901</v>
      </c>
      <c r="AN49" s="184" t="s">
        <v>2775</v>
      </c>
      <c r="AO49" s="184" t="s">
        <v>2901</v>
      </c>
      <c r="AP49" s="184" t="s">
        <v>2901</v>
      </c>
      <c r="AQ49" s="184" t="s">
        <v>2775</v>
      </c>
      <c r="AR49" s="184" t="s">
        <v>2901</v>
      </c>
      <c r="AS49" s="184" t="s">
        <v>2901</v>
      </c>
      <c r="AT49" s="184" t="s">
        <v>2775</v>
      </c>
      <c r="AU49" s="184" t="s">
        <v>2901</v>
      </c>
      <c r="AV49" s="184" t="s">
        <v>2901</v>
      </c>
      <c r="AW49" s="184" t="s">
        <v>2775</v>
      </c>
      <c r="AX49" s="184" t="s">
        <v>2904</v>
      </c>
      <c r="AY49" s="184" t="s">
        <v>2901</v>
      </c>
      <c r="AZ49" s="184" t="s">
        <v>2775</v>
      </c>
      <c r="BA49" s="184" t="s">
        <v>2905</v>
      </c>
      <c r="BB49" s="184" t="s">
        <v>2906</v>
      </c>
      <c r="BC49" s="184" t="s">
        <v>2775</v>
      </c>
      <c r="BD49" s="184" t="s">
        <v>2907</v>
      </c>
      <c r="BE49" s="184" t="s">
        <v>2908</v>
      </c>
      <c r="BF49" s="184" t="s">
        <v>2775</v>
      </c>
      <c r="BG49" s="184" t="s">
        <v>2907</v>
      </c>
      <c r="BH49" s="184" t="s">
        <v>2909</v>
      </c>
      <c r="BI49" s="184" t="s">
        <v>2775</v>
      </c>
      <c r="BJ49" s="184" t="s">
        <v>2907</v>
      </c>
      <c r="BK49" s="184" t="s">
        <v>2908</v>
      </c>
      <c r="BL49" s="184" t="s">
        <v>2775</v>
      </c>
      <c r="BM49" s="184" t="s">
        <v>2907</v>
      </c>
      <c r="BN49" s="184" t="s">
        <v>2909</v>
      </c>
      <c r="BO49" s="184" t="s">
        <v>2775</v>
      </c>
      <c r="BP49" s="184" t="s">
        <v>2907</v>
      </c>
      <c r="BQ49" s="184" t="s">
        <v>2909</v>
      </c>
      <c r="BR49" s="184" t="s">
        <v>2775</v>
      </c>
      <c r="BS49" s="184" t="s">
        <v>2907</v>
      </c>
      <c r="BT49" s="184" t="s">
        <v>2910</v>
      </c>
      <c r="BU49" s="184" t="s">
        <v>2775</v>
      </c>
      <c r="BV49" s="184" t="s">
        <v>2911</v>
      </c>
      <c r="BW49" s="184" t="s">
        <v>2912</v>
      </c>
      <c r="BX49" s="184" t="s">
        <v>2775</v>
      </c>
      <c r="BY49" s="184" t="s">
        <v>2911</v>
      </c>
      <c r="BZ49" s="184" t="s">
        <v>2913</v>
      </c>
      <c r="CA49" s="184" t="s">
        <v>2775</v>
      </c>
      <c r="CB49" s="184" t="s">
        <v>2911</v>
      </c>
      <c r="CC49" s="184" t="s">
        <v>2913</v>
      </c>
      <c r="CD49" s="184" t="s">
        <v>2775</v>
      </c>
      <c r="CE49" s="184" t="s">
        <v>2911</v>
      </c>
      <c r="CF49" s="184" t="s">
        <v>2913</v>
      </c>
      <c r="CG49" s="184" t="s">
        <v>2775</v>
      </c>
      <c r="CH49" s="184" t="s">
        <v>2911</v>
      </c>
      <c r="CI49" s="184" t="s">
        <v>2914</v>
      </c>
      <c r="CJ49" s="184" t="s">
        <v>2775</v>
      </c>
      <c r="CK49" s="184" t="s">
        <v>2911</v>
      </c>
      <c r="CL49" s="184" t="s">
        <v>2912</v>
      </c>
      <c r="CM49" s="184" t="s">
        <v>2775</v>
      </c>
      <c r="CN49" s="184" t="s">
        <v>2911</v>
      </c>
      <c r="CO49" s="184" t="s">
        <v>2901</v>
      </c>
      <c r="CP49" s="184" t="s">
        <v>2775</v>
      </c>
      <c r="CQ49" s="184" t="s">
        <v>2911</v>
      </c>
      <c r="CR49" s="184" t="s">
        <v>2915</v>
      </c>
      <c r="CS49" s="184" t="s">
        <v>2775</v>
      </c>
      <c r="CT49" s="184" t="s">
        <v>2911</v>
      </c>
      <c r="CU49" s="184" t="s">
        <v>2913</v>
      </c>
      <c r="CV49" s="184" t="s">
        <v>2775</v>
      </c>
      <c r="CW49" s="184" t="s">
        <v>2911</v>
      </c>
      <c r="CX49" s="184" t="s">
        <v>2914</v>
      </c>
      <c r="CY49" s="184" t="s">
        <v>2775</v>
      </c>
      <c r="CZ49" s="184" t="s">
        <v>2904</v>
      </c>
      <c r="DA49" s="184" t="s">
        <v>2901</v>
      </c>
      <c r="DB49" s="184" t="s">
        <v>2775</v>
      </c>
      <c r="DC49" s="184" t="s">
        <v>2916</v>
      </c>
      <c r="DD49" s="184" t="s">
        <v>2901</v>
      </c>
      <c r="DE49" s="184" t="s">
        <v>2775</v>
      </c>
      <c r="DF49" s="184" t="s">
        <v>2917</v>
      </c>
      <c r="DG49" s="184" t="s">
        <v>2901</v>
      </c>
      <c r="DH49" s="184" t="s">
        <v>2775</v>
      </c>
      <c r="DI49" s="184" t="s">
        <v>2904</v>
      </c>
      <c r="DJ49" s="184" t="s">
        <v>2901</v>
      </c>
      <c r="DK49" s="184" t="s">
        <v>2775</v>
      </c>
      <c r="DL49" s="184" t="s">
        <v>2904</v>
      </c>
      <c r="DM49" s="184" t="s">
        <v>2901</v>
      </c>
      <c r="DN49" s="184" t="s">
        <v>2775</v>
      </c>
      <c r="DO49" s="184" t="s">
        <v>2904</v>
      </c>
      <c r="DP49" s="184" t="s">
        <v>2901</v>
      </c>
      <c r="DQ49" s="184" t="s">
        <v>2775</v>
      </c>
      <c r="DR49" s="184" t="s">
        <v>2918</v>
      </c>
      <c r="DS49" s="184" t="s">
        <v>2901</v>
      </c>
      <c r="DT49" s="184" t="s">
        <v>2775</v>
      </c>
      <c r="DU49" s="184" t="s">
        <v>2918</v>
      </c>
      <c r="DV49" s="184" t="s">
        <v>2901</v>
      </c>
      <c r="DW49" s="184" t="s">
        <v>2775</v>
      </c>
      <c r="DX49" s="184" t="s">
        <v>2918</v>
      </c>
      <c r="DY49" s="184" t="s">
        <v>2901</v>
      </c>
      <c r="DZ49" s="184" t="s">
        <v>2775</v>
      </c>
      <c r="EA49" s="184" t="s">
        <v>2918</v>
      </c>
      <c r="EB49" s="184" t="s">
        <v>2901</v>
      </c>
      <c r="EC49" s="184" t="s">
        <v>2775</v>
      </c>
      <c r="ED49" s="184" t="s">
        <v>2918</v>
      </c>
      <c r="EE49" s="184" t="s">
        <v>2901</v>
      </c>
      <c r="EF49" s="184" t="s">
        <v>2775</v>
      </c>
      <c r="EG49" s="184" t="s">
        <v>2918</v>
      </c>
      <c r="EH49" s="184" t="s">
        <v>2901</v>
      </c>
      <c r="EI49" s="184" t="s">
        <v>2775</v>
      </c>
      <c r="EJ49" s="184" t="s">
        <v>2904</v>
      </c>
      <c r="EK49" s="184" t="s">
        <v>2901</v>
      </c>
      <c r="EL49" s="184" t="s">
        <v>2775</v>
      </c>
      <c r="EM49" s="184" t="s">
        <v>2904</v>
      </c>
      <c r="EN49" s="184" t="s">
        <v>2901</v>
      </c>
      <c r="EO49" s="184" t="s">
        <v>2775</v>
      </c>
      <c r="EP49" s="184" t="s">
        <v>2919</v>
      </c>
      <c r="EQ49" s="184" t="s">
        <v>2648</v>
      </c>
      <c r="ER49" s="184" t="s">
        <v>2775</v>
      </c>
      <c r="ES49" s="184" t="s">
        <v>2904</v>
      </c>
      <c r="ET49" s="184" t="s">
        <v>2901</v>
      </c>
    </row>
    <row r="50" spans="1:150" x14ac:dyDescent="0.25">
      <c r="A50" s="1"/>
      <c r="B50" s="185" t="s">
        <v>2920</v>
      </c>
      <c r="C50" s="185" t="s">
        <v>39</v>
      </c>
      <c r="D50" s="185" t="s">
        <v>896</v>
      </c>
      <c r="E50" s="185" t="s">
        <v>2921</v>
      </c>
      <c r="F50" s="185" t="s">
        <v>2922</v>
      </c>
      <c r="G50" s="186" t="s">
        <v>2775</v>
      </c>
      <c r="H50" s="186" t="s">
        <v>2923</v>
      </c>
      <c r="I50" s="186" t="s">
        <v>2648</v>
      </c>
      <c r="J50" s="186" t="s">
        <v>2775</v>
      </c>
      <c r="K50" s="186" t="s">
        <v>2923</v>
      </c>
      <c r="L50" s="186" t="s">
        <v>2648</v>
      </c>
      <c r="M50" s="186" t="s">
        <v>2775</v>
      </c>
      <c r="N50" s="186" t="s">
        <v>2923</v>
      </c>
      <c r="O50" s="186" t="s">
        <v>2648</v>
      </c>
      <c r="P50" s="186" t="s">
        <v>2775</v>
      </c>
      <c r="Q50" s="186" t="s">
        <v>2923</v>
      </c>
      <c r="R50" s="186" t="s">
        <v>2648</v>
      </c>
      <c r="S50" s="186" t="s">
        <v>2775</v>
      </c>
      <c r="T50" s="186" t="s">
        <v>2923</v>
      </c>
      <c r="U50" s="186" t="s">
        <v>2648</v>
      </c>
      <c r="V50" s="186" t="s">
        <v>2775</v>
      </c>
      <c r="W50" s="186" t="s">
        <v>2923</v>
      </c>
      <c r="X50" s="186" t="s">
        <v>2648</v>
      </c>
      <c r="Y50" s="186" t="s">
        <v>2775</v>
      </c>
      <c r="Z50" s="186" t="s">
        <v>2923</v>
      </c>
      <c r="AA50" s="186" t="s">
        <v>2648</v>
      </c>
      <c r="AB50" s="186" t="s">
        <v>2775</v>
      </c>
      <c r="AC50" s="186" t="s">
        <v>2923</v>
      </c>
      <c r="AD50" s="186" t="s">
        <v>2648</v>
      </c>
      <c r="AE50" s="186" t="s">
        <v>2775</v>
      </c>
      <c r="AF50" s="186" t="s">
        <v>2923</v>
      </c>
      <c r="AG50" s="186" t="s">
        <v>2648</v>
      </c>
      <c r="AH50" s="186" t="s">
        <v>2775</v>
      </c>
      <c r="AI50" s="186" t="s">
        <v>2923</v>
      </c>
      <c r="AJ50" s="186" t="s">
        <v>2648</v>
      </c>
      <c r="AK50" s="186" t="s">
        <v>2775</v>
      </c>
      <c r="AL50" s="186" t="s">
        <v>2923</v>
      </c>
      <c r="AM50" s="186" t="s">
        <v>2648</v>
      </c>
      <c r="AN50" s="186" t="s">
        <v>2775</v>
      </c>
      <c r="AO50" s="186" t="s">
        <v>2923</v>
      </c>
      <c r="AP50" s="186" t="s">
        <v>2648</v>
      </c>
      <c r="AQ50" s="186" t="s">
        <v>2775</v>
      </c>
      <c r="AR50" s="186" t="s">
        <v>2923</v>
      </c>
      <c r="AS50" s="186" t="s">
        <v>2648</v>
      </c>
      <c r="AT50" s="186" t="s">
        <v>2775</v>
      </c>
      <c r="AU50" s="186" t="s">
        <v>2923</v>
      </c>
      <c r="AV50" s="186" t="s">
        <v>2648</v>
      </c>
      <c r="AW50" s="186" t="s">
        <v>2775</v>
      </c>
      <c r="AX50" s="186" t="s">
        <v>2924</v>
      </c>
      <c r="AY50" s="186" t="s">
        <v>2648</v>
      </c>
      <c r="AZ50" s="186" t="s">
        <v>2775</v>
      </c>
      <c r="BA50" s="186" t="s">
        <v>2925</v>
      </c>
      <c r="BB50" s="186" t="s">
        <v>2648</v>
      </c>
      <c r="BC50" s="186" t="s">
        <v>2775</v>
      </c>
      <c r="BD50" s="186" t="s">
        <v>2926</v>
      </c>
      <c r="BE50" s="186" t="s">
        <v>2648</v>
      </c>
      <c r="BF50" s="186" t="s">
        <v>2775</v>
      </c>
      <c r="BG50" s="186" t="s">
        <v>2927</v>
      </c>
      <c r="BH50" s="186" t="s">
        <v>2928</v>
      </c>
      <c r="BI50" s="186" t="s">
        <v>2775</v>
      </c>
      <c r="BJ50" s="186" t="s">
        <v>2926</v>
      </c>
      <c r="BK50" s="186" t="s">
        <v>2648</v>
      </c>
      <c r="BL50" s="186" t="s">
        <v>2775</v>
      </c>
      <c r="BM50" s="186" t="s">
        <v>2927</v>
      </c>
      <c r="BN50" s="186" t="s">
        <v>2928</v>
      </c>
      <c r="BO50" s="186" t="s">
        <v>2775</v>
      </c>
      <c r="BP50" s="186" t="s">
        <v>2927</v>
      </c>
      <c r="BQ50" s="186" t="s">
        <v>2928</v>
      </c>
      <c r="BR50" s="186" t="s">
        <v>2775</v>
      </c>
      <c r="BS50" s="186" t="s">
        <v>2926</v>
      </c>
      <c r="BT50" s="186" t="s">
        <v>2929</v>
      </c>
      <c r="BU50" s="186" t="s">
        <v>2775</v>
      </c>
      <c r="BV50" s="186" t="s">
        <v>2930</v>
      </c>
      <c r="BW50" s="186" t="s">
        <v>2931</v>
      </c>
      <c r="BX50" s="186" t="s">
        <v>2775</v>
      </c>
      <c r="BY50" s="186" t="s">
        <v>2930</v>
      </c>
      <c r="BZ50" s="186" t="s">
        <v>2648</v>
      </c>
      <c r="CA50" s="186" t="s">
        <v>2775</v>
      </c>
      <c r="CB50" s="186" t="s">
        <v>2930</v>
      </c>
      <c r="CC50" s="186" t="s">
        <v>2648</v>
      </c>
      <c r="CD50" s="186" t="s">
        <v>2775</v>
      </c>
      <c r="CE50" s="186" t="s">
        <v>2930</v>
      </c>
      <c r="CF50" s="186" t="s">
        <v>2648</v>
      </c>
      <c r="CG50" s="186" t="s">
        <v>2775</v>
      </c>
      <c r="CH50" s="186" t="s">
        <v>2932</v>
      </c>
      <c r="CI50" s="186" t="s">
        <v>2933</v>
      </c>
      <c r="CJ50" s="186" t="s">
        <v>2775</v>
      </c>
      <c r="CK50" s="186" t="s">
        <v>2930</v>
      </c>
      <c r="CL50" s="186" t="s">
        <v>2931</v>
      </c>
      <c r="CM50" s="186" t="s">
        <v>2775</v>
      </c>
      <c r="CN50" s="186" t="s">
        <v>2930</v>
      </c>
      <c r="CO50" s="186" t="s">
        <v>2648</v>
      </c>
      <c r="CP50" s="186" t="s">
        <v>2775</v>
      </c>
      <c r="CQ50" s="186" t="s">
        <v>2934</v>
      </c>
      <c r="CR50" s="186" t="s">
        <v>2648</v>
      </c>
      <c r="CS50" s="186" t="s">
        <v>2775</v>
      </c>
      <c r="CT50" s="186" t="s">
        <v>2930</v>
      </c>
      <c r="CU50" s="186" t="s">
        <v>2648</v>
      </c>
      <c r="CV50" s="186" t="s">
        <v>2775</v>
      </c>
      <c r="CW50" s="186" t="s">
        <v>2935</v>
      </c>
      <c r="CX50" s="186" t="s">
        <v>2936</v>
      </c>
      <c r="CY50" s="186" t="s">
        <v>2775</v>
      </c>
      <c r="CZ50" s="186" t="s">
        <v>2924</v>
      </c>
      <c r="DA50" s="186" t="s">
        <v>2648</v>
      </c>
      <c r="DB50" s="186" t="s">
        <v>2775</v>
      </c>
      <c r="DC50" s="186" t="s">
        <v>2937</v>
      </c>
      <c r="DD50" s="186" t="s">
        <v>2648</v>
      </c>
      <c r="DE50" s="186" t="s">
        <v>2775</v>
      </c>
      <c r="DF50" s="186" t="s">
        <v>2937</v>
      </c>
      <c r="DG50" s="186" t="s">
        <v>2648</v>
      </c>
      <c r="DH50" s="186" t="s">
        <v>2775</v>
      </c>
      <c r="DI50" s="186" t="s">
        <v>2924</v>
      </c>
      <c r="DJ50" s="186" t="s">
        <v>2648</v>
      </c>
      <c r="DK50" s="186" t="s">
        <v>2775</v>
      </c>
      <c r="DL50" s="186" t="s">
        <v>2924</v>
      </c>
      <c r="DM50" s="186" t="s">
        <v>2648</v>
      </c>
      <c r="DN50" s="186" t="s">
        <v>2775</v>
      </c>
      <c r="DO50" s="186" t="s">
        <v>2924</v>
      </c>
      <c r="DP50" s="186" t="s">
        <v>2648</v>
      </c>
      <c r="DQ50" s="186" t="s">
        <v>2775</v>
      </c>
      <c r="DR50" s="186" t="s">
        <v>2938</v>
      </c>
      <c r="DS50" s="186" t="s">
        <v>2648</v>
      </c>
      <c r="DT50" s="186" t="s">
        <v>2775</v>
      </c>
      <c r="DU50" s="186" t="s">
        <v>2938</v>
      </c>
      <c r="DV50" s="186" t="s">
        <v>2648</v>
      </c>
      <c r="DW50" s="186" t="s">
        <v>2775</v>
      </c>
      <c r="DX50" s="186" t="s">
        <v>2648</v>
      </c>
      <c r="DY50" s="186" t="s">
        <v>2939</v>
      </c>
      <c r="DZ50" s="186" t="s">
        <v>2775</v>
      </c>
      <c r="EA50" s="186" t="s">
        <v>2938</v>
      </c>
      <c r="EB50" s="186" t="s">
        <v>2648</v>
      </c>
      <c r="EC50" s="186" t="s">
        <v>2775</v>
      </c>
      <c r="ED50" s="186" t="s">
        <v>2938</v>
      </c>
      <c r="EE50" s="186" t="s">
        <v>2648</v>
      </c>
      <c r="EF50" s="186" t="s">
        <v>2775</v>
      </c>
      <c r="EG50" s="186" t="s">
        <v>2938</v>
      </c>
      <c r="EH50" s="186" t="s">
        <v>2648</v>
      </c>
      <c r="EI50" s="186" t="s">
        <v>2775</v>
      </c>
      <c r="EJ50" s="186" t="s">
        <v>2924</v>
      </c>
      <c r="EK50" s="186" t="s">
        <v>2648</v>
      </c>
      <c r="EL50" s="186" t="s">
        <v>2775</v>
      </c>
      <c r="EM50" s="186" t="s">
        <v>2924</v>
      </c>
      <c r="EN50" s="186" t="s">
        <v>2648</v>
      </c>
      <c r="EO50" s="186" t="s">
        <v>2775</v>
      </c>
      <c r="EP50" s="186" t="s">
        <v>2940</v>
      </c>
      <c r="EQ50" s="186" t="s">
        <v>2648</v>
      </c>
      <c r="ER50" s="186" t="s">
        <v>2775</v>
      </c>
      <c r="ES50" s="186" t="s">
        <v>2924</v>
      </c>
      <c r="ET50" s="186" t="s">
        <v>2648</v>
      </c>
    </row>
    <row r="51" spans="1:150" x14ac:dyDescent="0.25">
      <c r="A51" s="1"/>
      <c r="B51" s="185" t="s">
        <v>2941</v>
      </c>
      <c r="C51" s="185" t="s">
        <v>39</v>
      </c>
      <c r="D51" s="185" t="s">
        <v>896</v>
      </c>
      <c r="E51" s="185" t="s">
        <v>2942</v>
      </c>
      <c r="F51" s="185" t="s">
        <v>2943</v>
      </c>
      <c r="G51" s="186" t="s">
        <v>2775</v>
      </c>
      <c r="H51" s="186" t="s">
        <v>2648</v>
      </c>
      <c r="I51" s="186" t="s">
        <v>2944</v>
      </c>
      <c r="J51" s="186" t="s">
        <v>2775</v>
      </c>
      <c r="K51" s="186" t="s">
        <v>2648</v>
      </c>
      <c r="L51" s="186" t="s">
        <v>2944</v>
      </c>
      <c r="M51" s="186" t="s">
        <v>2775</v>
      </c>
      <c r="N51" s="186" t="s">
        <v>2648</v>
      </c>
      <c r="O51" s="186" t="s">
        <v>2945</v>
      </c>
      <c r="P51" s="186" t="s">
        <v>2775</v>
      </c>
      <c r="Q51" s="186" t="s">
        <v>2648</v>
      </c>
      <c r="R51" s="186" t="s">
        <v>2945</v>
      </c>
      <c r="S51" s="186" t="s">
        <v>2775</v>
      </c>
      <c r="T51" s="186" t="s">
        <v>2648</v>
      </c>
      <c r="U51" s="186" t="s">
        <v>2946</v>
      </c>
      <c r="V51" s="186" t="s">
        <v>2775</v>
      </c>
      <c r="W51" s="186" t="s">
        <v>2648</v>
      </c>
      <c r="X51" s="186" t="s">
        <v>2903</v>
      </c>
      <c r="Y51" s="186" t="s">
        <v>2775</v>
      </c>
      <c r="Z51" s="186" t="s">
        <v>2648</v>
      </c>
      <c r="AA51" s="186" t="s">
        <v>2945</v>
      </c>
      <c r="AB51" s="186" t="s">
        <v>2775</v>
      </c>
      <c r="AC51" s="186" t="s">
        <v>2648</v>
      </c>
      <c r="AD51" s="186" t="s">
        <v>2945</v>
      </c>
      <c r="AE51" s="186" t="s">
        <v>2775</v>
      </c>
      <c r="AF51" s="186" t="s">
        <v>2648</v>
      </c>
      <c r="AG51" s="186" t="s">
        <v>2945</v>
      </c>
      <c r="AH51" s="186" t="s">
        <v>2775</v>
      </c>
      <c r="AI51" s="186" t="s">
        <v>2648</v>
      </c>
      <c r="AJ51" s="186" t="s">
        <v>2947</v>
      </c>
      <c r="AK51" s="186" t="s">
        <v>2775</v>
      </c>
      <c r="AL51" s="186" t="s">
        <v>2648</v>
      </c>
      <c r="AM51" s="186" t="s">
        <v>2948</v>
      </c>
      <c r="AN51" s="186" t="s">
        <v>2775</v>
      </c>
      <c r="AO51" s="186" t="s">
        <v>2648</v>
      </c>
      <c r="AP51" s="186" t="s">
        <v>2947</v>
      </c>
      <c r="AQ51" s="186" t="s">
        <v>2775</v>
      </c>
      <c r="AR51" s="186" t="s">
        <v>2648</v>
      </c>
      <c r="AS51" s="186" t="s">
        <v>2949</v>
      </c>
      <c r="AT51" s="186" t="s">
        <v>2775</v>
      </c>
      <c r="AU51" s="186" t="s">
        <v>2648</v>
      </c>
      <c r="AV51" s="186" t="s">
        <v>2949</v>
      </c>
      <c r="AW51" s="186" t="s">
        <v>2775</v>
      </c>
      <c r="AX51" s="186" t="s">
        <v>2648</v>
      </c>
      <c r="AY51" s="186" t="s">
        <v>2950</v>
      </c>
      <c r="AZ51" s="186" t="s">
        <v>2775</v>
      </c>
      <c r="BA51" s="186" t="s">
        <v>2648</v>
      </c>
      <c r="BB51" s="186" t="s">
        <v>2951</v>
      </c>
      <c r="BC51" s="186" t="s">
        <v>2775</v>
      </c>
      <c r="BD51" s="186" t="s">
        <v>2648</v>
      </c>
      <c r="BE51" s="186" t="s">
        <v>2952</v>
      </c>
      <c r="BF51" s="186" t="s">
        <v>2775</v>
      </c>
      <c r="BG51" s="186" t="s">
        <v>2648</v>
      </c>
      <c r="BH51" s="186" t="s">
        <v>2953</v>
      </c>
      <c r="BI51" s="186" t="s">
        <v>2775</v>
      </c>
      <c r="BJ51" s="186" t="s">
        <v>2648</v>
      </c>
      <c r="BK51" s="186" t="s">
        <v>2952</v>
      </c>
      <c r="BL51" s="186" t="s">
        <v>2775</v>
      </c>
      <c r="BM51" s="186" t="s">
        <v>2648</v>
      </c>
      <c r="BN51" s="186" t="s">
        <v>2953</v>
      </c>
      <c r="BO51" s="186" t="s">
        <v>2775</v>
      </c>
      <c r="BP51" s="186" t="s">
        <v>2648</v>
      </c>
      <c r="BQ51" s="186" t="s">
        <v>2954</v>
      </c>
      <c r="BR51" s="186" t="s">
        <v>2775</v>
      </c>
      <c r="BS51" s="186" t="s">
        <v>2648</v>
      </c>
      <c r="BT51" s="186" t="s">
        <v>2955</v>
      </c>
      <c r="BU51" s="186" t="s">
        <v>2775</v>
      </c>
      <c r="BV51" s="186" t="s">
        <v>2648</v>
      </c>
      <c r="BW51" s="186" t="s">
        <v>2956</v>
      </c>
      <c r="BX51" s="186" t="s">
        <v>2775</v>
      </c>
      <c r="BY51" s="186" t="s">
        <v>2648</v>
      </c>
      <c r="BZ51" s="186" t="s">
        <v>2957</v>
      </c>
      <c r="CA51" s="186" t="s">
        <v>2775</v>
      </c>
      <c r="CB51" s="186" t="s">
        <v>2648</v>
      </c>
      <c r="CC51" s="186" t="s">
        <v>2957</v>
      </c>
      <c r="CD51" s="186" t="s">
        <v>2775</v>
      </c>
      <c r="CE51" s="186" t="s">
        <v>2648</v>
      </c>
      <c r="CF51" s="186" t="s">
        <v>2958</v>
      </c>
      <c r="CG51" s="186" t="s">
        <v>2775</v>
      </c>
      <c r="CH51" s="186" t="s">
        <v>2648</v>
      </c>
      <c r="CI51" s="186" t="s">
        <v>2959</v>
      </c>
      <c r="CJ51" s="186" t="s">
        <v>2775</v>
      </c>
      <c r="CK51" s="186" t="s">
        <v>2648</v>
      </c>
      <c r="CL51" s="186" t="s">
        <v>2956</v>
      </c>
      <c r="CM51" s="186" t="s">
        <v>2775</v>
      </c>
      <c r="CN51" s="186" t="s">
        <v>2648</v>
      </c>
      <c r="CO51" s="186" t="s">
        <v>2945</v>
      </c>
      <c r="CP51" s="186" t="s">
        <v>2775</v>
      </c>
      <c r="CQ51" s="186" t="s">
        <v>2648</v>
      </c>
      <c r="CR51" s="186" t="s">
        <v>2648</v>
      </c>
      <c r="CS51" s="186" t="s">
        <v>2775</v>
      </c>
      <c r="CT51" s="186" t="s">
        <v>2648</v>
      </c>
      <c r="CU51" s="186" t="s">
        <v>2958</v>
      </c>
      <c r="CV51" s="186" t="s">
        <v>2775</v>
      </c>
      <c r="CW51" s="186" t="s">
        <v>2648</v>
      </c>
      <c r="CX51" s="186" t="s">
        <v>2960</v>
      </c>
      <c r="CY51" s="186" t="s">
        <v>2775</v>
      </c>
      <c r="CZ51" s="186" t="s">
        <v>2648</v>
      </c>
      <c r="DA51" s="186" t="s">
        <v>2945</v>
      </c>
      <c r="DB51" s="186" t="s">
        <v>2775</v>
      </c>
      <c r="DC51" s="186" t="s">
        <v>2648</v>
      </c>
      <c r="DD51" s="186" t="s">
        <v>2945</v>
      </c>
      <c r="DE51" s="186" t="s">
        <v>2775</v>
      </c>
      <c r="DF51" s="186" t="s">
        <v>2648</v>
      </c>
      <c r="DG51" s="186" t="s">
        <v>2945</v>
      </c>
      <c r="DH51" s="186" t="s">
        <v>2775</v>
      </c>
      <c r="DI51" s="186" t="s">
        <v>2648</v>
      </c>
      <c r="DJ51" s="186" t="s">
        <v>2945</v>
      </c>
      <c r="DK51" s="186" t="s">
        <v>2775</v>
      </c>
      <c r="DL51" s="186" t="s">
        <v>2648</v>
      </c>
      <c r="DM51" s="186" t="s">
        <v>2945</v>
      </c>
      <c r="DN51" s="186" t="s">
        <v>2775</v>
      </c>
      <c r="DO51" s="186" t="s">
        <v>2648</v>
      </c>
      <c r="DP51" s="186" t="s">
        <v>2945</v>
      </c>
      <c r="DQ51" s="186" t="s">
        <v>2775</v>
      </c>
      <c r="DR51" s="186" t="s">
        <v>2648</v>
      </c>
      <c r="DS51" s="186" t="s">
        <v>2945</v>
      </c>
      <c r="DT51" s="186" t="s">
        <v>2775</v>
      </c>
      <c r="DU51" s="186" t="s">
        <v>2648</v>
      </c>
      <c r="DV51" s="186" t="s">
        <v>2945</v>
      </c>
      <c r="DW51" s="186" t="s">
        <v>2775</v>
      </c>
      <c r="DX51" s="186" t="s">
        <v>2648</v>
      </c>
      <c r="DY51" s="186" t="s">
        <v>2961</v>
      </c>
      <c r="DZ51" s="186" t="s">
        <v>2775</v>
      </c>
      <c r="EA51" s="186" t="s">
        <v>2648</v>
      </c>
      <c r="EB51" s="186" t="s">
        <v>2945</v>
      </c>
      <c r="EC51" s="186" t="s">
        <v>2775</v>
      </c>
      <c r="ED51" s="186" t="s">
        <v>2648</v>
      </c>
      <c r="EE51" s="186" t="s">
        <v>2945</v>
      </c>
      <c r="EF51" s="186" t="s">
        <v>2775</v>
      </c>
      <c r="EG51" s="186" t="s">
        <v>2648</v>
      </c>
      <c r="EH51" s="186" t="s">
        <v>2945</v>
      </c>
      <c r="EI51" s="186" t="s">
        <v>2775</v>
      </c>
      <c r="EJ51" s="186" t="s">
        <v>2648</v>
      </c>
      <c r="EK51" s="186" t="s">
        <v>2945</v>
      </c>
      <c r="EL51" s="186" t="s">
        <v>2775</v>
      </c>
      <c r="EM51" s="186" t="s">
        <v>2648</v>
      </c>
      <c r="EN51" s="186" t="s">
        <v>2945</v>
      </c>
      <c r="EO51" s="186" t="s">
        <v>2775</v>
      </c>
      <c r="EP51" s="186" t="s">
        <v>2648</v>
      </c>
      <c r="EQ51" s="186" t="s">
        <v>2648</v>
      </c>
      <c r="ER51" s="186" t="s">
        <v>2775</v>
      </c>
      <c r="ES51" s="186" t="s">
        <v>2648</v>
      </c>
      <c r="ET51" s="186" t="s">
        <v>2945</v>
      </c>
    </row>
    <row r="52" spans="1:150" x14ac:dyDescent="0.25">
      <c r="A52" s="1"/>
      <c r="B52" s="185" t="s">
        <v>2962</v>
      </c>
      <c r="C52" s="185" t="s">
        <v>39</v>
      </c>
      <c r="D52" s="185" t="s">
        <v>896</v>
      </c>
      <c r="E52" s="185" t="s">
        <v>2963</v>
      </c>
      <c r="F52" s="185" t="s">
        <v>2964</v>
      </c>
      <c r="G52" s="186" t="s">
        <v>2775</v>
      </c>
      <c r="H52" s="186" t="s">
        <v>2648</v>
      </c>
      <c r="I52" s="186" t="s">
        <v>2965</v>
      </c>
      <c r="J52" s="186" t="s">
        <v>2775</v>
      </c>
      <c r="K52" s="186" t="s">
        <v>2648</v>
      </c>
      <c r="L52" s="186" t="s">
        <v>2965</v>
      </c>
      <c r="M52" s="186" t="s">
        <v>2775</v>
      </c>
      <c r="N52" s="186" t="s">
        <v>2648</v>
      </c>
      <c r="O52" s="186" t="s">
        <v>2966</v>
      </c>
      <c r="P52" s="186" t="s">
        <v>2775</v>
      </c>
      <c r="Q52" s="186" t="s">
        <v>2648</v>
      </c>
      <c r="R52" s="186" t="s">
        <v>2966</v>
      </c>
      <c r="S52" s="186" t="s">
        <v>2775</v>
      </c>
      <c r="T52" s="186" t="s">
        <v>2648</v>
      </c>
      <c r="U52" s="186" t="s">
        <v>2967</v>
      </c>
      <c r="V52" s="186" t="s">
        <v>2775</v>
      </c>
      <c r="W52" s="186" t="s">
        <v>2648</v>
      </c>
      <c r="X52" s="186" t="s">
        <v>2648</v>
      </c>
      <c r="Y52" s="186" t="s">
        <v>2775</v>
      </c>
      <c r="Z52" s="186" t="s">
        <v>2648</v>
      </c>
      <c r="AA52" s="186" t="s">
        <v>2966</v>
      </c>
      <c r="AB52" s="186" t="s">
        <v>2775</v>
      </c>
      <c r="AC52" s="186" t="s">
        <v>2648</v>
      </c>
      <c r="AD52" s="186" t="s">
        <v>2966</v>
      </c>
      <c r="AE52" s="186" t="s">
        <v>2775</v>
      </c>
      <c r="AF52" s="186" t="s">
        <v>2648</v>
      </c>
      <c r="AG52" s="186" t="s">
        <v>2966</v>
      </c>
      <c r="AH52" s="186" t="s">
        <v>2775</v>
      </c>
      <c r="AI52" s="186" t="s">
        <v>2648</v>
      </c>
      <c r="AJ52" s="186" t="s">
        <v>2968</v>
      </c>
      <c r="AK52" s="186" t="s">
        <v>2775</v>
      </c>
      <c r="AL52" s="186" t="s">
        <v>2648</v>
      </c>
      <c r="AM52" s="186" t="s">
        <v>2969</v>
      </c>
      <c r="AN52" s="186" t="s">
        <v>2775</v>
      </c>
      <c r="AO52" s="186" t="s">
        <v>2648</v>
      </c>
      <c r="AP52" s="186" t="s">
        <v>2968</v>
      </c>
      <c r="AQ52" s="186" t="s">
        <v>2775</v>
      </c>
      <c r="AR52" s="186" t="s">
        <v>2648</v>
      </c>
      <c r="AS52" s="186" t="s">
        <v>2970</v>
      </c>
      <c r="AT52" s="186" t="s">
        <v>2775</v>
      </c>
      <c r="AU52" s="186" t="s">
        <v>2648</v>
      </c>
      <c r="AV52" s="186" t="s">
        <v>2970</v>
      </c>
      <c r="AW52" s="186" t="s">
        <v>2775</v>
      </c>
      <c r="AX52" s="186" t="s">
        <v>2648</v>
      </c>
      <c r="AY52" s="186" t="s">
        <v>2971</v>
      </c>
      <c r="AZ52" s="186" t="s">
        <v>2775</v>
      </c>
      <c r="BA52" s="186" t="s">
        <v>2648</v>
      </c>
      <c r="BB52" s="186" t="s">
        <v>2972</v>
      </c>
      <c r="BC52" s="186" t="s">
        <v>2775</v>
      </c>
      <c r="BD52" s="186" t="s">
        <v>2648</v>
      </c>
      <c r="BE52" s="186" t="s">
        <v>2973</v>
      </c>
      <c r="BF52" s="186" t="s">
        <v>2775</v>
      </c>
      <c r="BG52" s="186" t="s">
        <v>2648</v>
      </c>
      <c r="BH52" s="186" t="s">
        <v>2974</v>
      </c>
      <c r="BI52" s="186" t="s">
        <v>2775</v>
      </c>
      <c r="BJ52" s="186" t="s">
        <v>2648</v>
      </c>
      <c r="BK52" s="186" t="s">
        <v>2973</v>
      </c>
      <c r="BL52" s="186" t="s">
        <v>2775</v>
      </c>
      <c r="BM52" s="186" t="s">
        <v>2648</v>
      </c>
      <c r="BN52" s="186" t="s">
        <v>2975</v>
      </c>
      <c r="BO52" s="186" t="s">
        <v>2775</v>
      </c>
      <c r="BP52" s="186" t="s">
        <v>2648</v>
      </c>
      <c r="BQ52" s="186" t="s">
        <v>2975</v>
      </c>
      <c r="BR52" s="186" t="s">
        <v>2775</v>
      </c>
      <c r="BS52" s="186" t="s">
        <v>2648</v>
      </c>
      <c r="BT52" s="186" t="s">
        <v>2976</v>
      </c>
      <c r="BU52" s="186" t="s">
        <v>2775</v>
      </c>
      <c r="BV52" s="186" t="s">
        <v>2648</v>
      </c>
      <c r="BW52" s="186" t="s">
        <v>2977</v>
      </c>
      <c r="BX52" s="186" t="s">
        <v>2775</v>
      </c>
      <c r="BY52" s="186" t="s">
        <v>2648</v>
      </c>
      <c r="BZ52" s="186" t="s">
        <v>2978</v>
      </c>
      <c r="CA52" s="186" t="s">
        <v>2775</v>
      </c>
      <c r="CB52" s="186" t="s">
        <v>2648</v>
      </c>
      <c r="CC52" s="186" t="s">
        <v>2978</v>
      </c>
      <c r="CD52" s="186" t="s">
        <v>2775</v>
      </c>
      <c r="CE52" s="186" t="s">
        <v>2648</v>
      </c>
      <c r="CF52" s="186" t="s">
        <v>2978</v>
      </c>
      <c r="CG52" s="186" t="s">
        <v>2775</v>
      </c>
      <c r="CH52" s="186" t="s">
        <v>2648</v>
      </c>
      <c r="CI52" s="186" t="s">
        <v>2979</v>
      </c>
      <c r="CJ52" s="186" t="s">
        <v>2775</v>
      </c>
      <c r="CK52" s="186" t="s">
        <v>2648</v>
      </c>
      <c r="CL52" s="186" t="s">
        <v>2977</v>
      </c>
      <c r="CM52" s="186" t="s">
        <v>2775</v>
      </c>
      <c r="CN52" s="186" t="s">
        <v>2648</v>
      </c>
      <c r="CO52" s="186" t="s">
        <v>2966</v>
      </c>
      <c r="CP52" s="186" t="s">
        <v>2775</v>
      </c>
      <c r="CQ52" s="186" t="s">
        <v>2648</v>
      </c>
      <c r="CR52" s="186" t="s">
        <v>2648</v>
      </c>
      <c r="CS52" s="186" t="s">
        <v>2775</v>
      </c>
      <c r="CT52" s="186" t="s">
        <v>2648</v>
      </c>
      <c r="CU52" s="186" t="s">
        <v>2978</v>
      </c>
      <c r="CV52" s="186" t="s">
        <v>2775</v>
      </c>
      <c r="CW52" s="186" t="s">
        <v>2648</v>
      </c>
      <c r="CX52" s="186" t="s">
        <v>2979</v>
      </c>
      <c r="CY52" s="186" t="s">
        <v>2775</v>
      </c>
      <c r="CZ52" s="186" t="s">
        <v>2648</v>
      </c>
      <c r="DA52" s="186" t="s">
        <v>2966</v>
      </c>
      <c r="DB52" s="186" t="s">
        <v>2775</v>
      </c>
      <c r="DC52" s="186" t="s">
        <v>2648</v>
      </c>
      <c r="DD52" s="186" t="s">
        <v>2966</v>
      </c>
      <c r="DE52" s="186" t="s">
        <v>2775</v>
      </c>
      <c r="DF52" s="186" t="s">
        <v>2648</v>
      </c>
      <c r="DG52" s="186" t="s">
        <v>2966</v>
      </c>
      <c r="DH52" s="186" t="s">
        <v>2775</v>
      </c>
      <c r="DI52" s="186" t="s">
        <v>2648</v>
      </c>
      <c r="DJ52" s="186" t="s">
        <v>2966</v>
      </c>
      <c r="DK52" s="186" t="s">
        <v>2775</v>
      </c>
      <c r="DL52" s="186" t="s">
        <v>2648</v>
      </c>
      <c r="DM52" s="186" t="s">
        <v>2966</v>
      </c>
      <c r="DN52" s="186" t="s">
        <v>2775</v>
      </c>
      <c r="DO52" s="186" t="s">
        <v>2648</v>
      </c>
      <c r="DP52" s="186" t="s">
        <v>2966</v>
      </c>
      <c r="DQ52" s="186" t="s">
        <v>2775</v>
      </c>
      <c r="DR52" s="186" t="s">
        <v>2648</v>
      </c>
      <c r="DS52" s="186" t="s">
        <v>2966</v>
      </c>
      <c r="DT52" s="186" t="s">
        <v>2775</v>
      </c>
      <c r="DU52" s="186" t="s">
        <v>2648</v>
      </c>
      <c r="DV52" s="186" t="s">
        <v>2966</v>
      </c>
      <c r="DW52" s="186" t="s">
        <v>2775</v>
      </c>
      <c r="DX52" s="186" t="s">
        <v>2938</v>
      </c>
      <c r="DY52" s="186" t="s">
        <v>2648</v>
      </c>
      <c r="DZ52" s="186" t="s">
        <v>2775</v>
      </c>
      <c r="EA52" s="186" t="s">
        <v>2648</v>
      </c>
      <c r="EB52" s="186" t="s">
        <v>2966</v>
      </c>
      <c r="EC52" s="186" t="s">
        <v>2775</v>
      </c>
      <c r="ED52" s="186" t="s">
        <v>2648</v>
      </c>
      <c r="EE52" s="186" t="s">
        <v>2966</v>
      </c>
      <c r="EF52" s="186" t="s">
        <v>2775</v>
      </c>
      <c r="EG52" s="186" t="s">
        <v>2648</v>
      </c>
      <c r="EH52" s="186" t="s">
        <v>2966</v>
      </c>
      <c r="EI52" s="186" t="s">
        <v>2775</v>
      </c>
      <c r="EJ52" s="186" t="s">
        <v>2648</v>
      </c>
      <c r="EK52" s="186" t="s">
        <v>2966</v>
      </c>
      <c r="EL52" s="186" t="s">
        <v>2775</v>
      </c>
      <c r="EM52" s="186" t="s">
        <v>2648</v>
      </c>
      <c r="EN52" s="186" t="s">
        <v>2966</v>
      </c>
      <c r="EO52" s="186" t="s">
        <v>2775</v>
      </c>
      <c r="EP52" s="186" t="s">
        <v>2940</v>
      </c>
      <c r="EQ52" s="186" t="s">
        <v>2648</v>
      </c>
      <c r="ER52" s="186" t="s">
        <v>2775</v>
      </c>
      <c r="ES52" s="186" t="s">
        <v>2648</v>
      </c>
      <c r="ET52" s="186" t="s">
        <v>2966</v>
      </c>
    </row>
    <row r="53" spans="1:150" x14ac:dyDescent="0.25">
      <c r="A53" s="1"/>
      <c r="B53" s="185" t="s">
        <v>2980</v>
      </c>
      <c r="C53" s="185" t="s">
        <v>39</v>
      </c>
      <c r="D53" s="185" t="s">
        <v>896</v>
      </c>
      <c r="E53" s="185" t="s">
        <v>2981</v>
      </c>
      <c r="F53" s="185" t="s">
        <v>2982</v>
      </c>
      <c r="G53" s="186" t="s">
        <v>2775</v>
      </c>
      <c r="H53" s="186" t="s">
        <v>2923</v>
      </c>
      <c r="I53" s="186" t="s">
        <v>2648</v>
      </c>
      <c r="J53" s="186" t="s">
        <v>2775</v>
      </c>
      <c r="K53" s="186" t="s">
        <v>2923</v>
      </c>
      <c r="L53" s="186" t="s">
        <v>2648</v>
      </c>
      <c r="M53" s="186" t="s">
        <v>2775</v>
      </c>
      <c r="N53" s="186" t="s">
        <v>2923</v>
      </c>
      <c r="O53" s="186" t="s">
        <v>2648</v>
      </c>
      <c r="P53" s="186" t="s">
        <v>2775</v>
      </c>
      <c r="Q53" s="186" t="s">
        <v>2923</v>
      </c>
      <c r="R53" s="186" t="s">
        <v>2648</v>
      </c>
      <c r="S53" s="186" t="s">
        <v>2775</v>
      </c>
      <c r="T53" s="186" t="s">
        <v>2923</v>
      </c>
      <c r="U53" s="186" t="s">
        <v>2648</v>
      </c>
      <c r="V53" s="186" t="s">
        <v>2775</v>
      </c>
      <c r="W53" s="186" t="s">
        <v>2923</v>
      </c>
      <c r="X53" s="186" t="s">
        <v>2648</v>
      </c>
      <c r="Y53" s="186" t="s">
        <v>2775</v>
      </c>
      <c r="Z53" s="186" t="s">
        <v>2923</v>
      </c>
      <c r="AA53" s="186" t="s">
        <v>2648</v>
      </c>
      <c r="AB53" s="186" t="s">
        <v>2775</v>
      </c>
      <c r="AC53" s="186" t="s">
        <v>2923</v>
      </c>
      <c r="AD53" s="186" t="s">
        <v>2648</v>
      </c>
      <c r="AE53" s="186" t="s">
        <v>2775</v>
      </c>
      <c r="AF53" s="186" t="s">
        <v>2923</v>
      </c>
      <c r="AG53" s="186" t="s">
        <v>2648</v>
      </c>
      <c r="AH53" s="186" t="s">
        <v>2775</v>
      </c>
      <c r="AI53" s="186" t="s">
        <v>2923</v>
      </c>
      <c r="AJ53" s="186" t="s">
        <v>2648</v>
      </c>
      <c r="AK53" s="186" t="s">
        <v>2775</v>
      </c>
      <c r="AL53" s="186" t="s">
        <v>2923</v>
      </c>
      <c r="AM53" s="186" t="s">
        <v>2648</v>
      </c>
      <c r="AN53" s="186" t="s">
        <v>2775</v>
      </c>
      <c r="AO53" s="186" t="s">
        <v>2923</v>
      </c>
      <c r="AP53" s="186" t="s">
        <v>2648</v>
      </c>
      <c r="AQ53" s="186" t="s">
        <v>2775</v>
      </c>
      <c r="AR53" s="186" t="s">
        <v>2923</v>
      </c>
      <c r="AS53" s="186" t="s">
        <v>2648</v>
      </c>
      <c r="AT53" s="186" t="s">
        <v>2775</v>
      </c>
      <c r="AU53" s="186" t="s">
        <v>2923</v>
      </c>
      <c r="AV53" s="186" t="s">
        <v>2648</v>
      </c>
      <c r="AW53" s="186" t="s">
        <v>2775</v>
      </c>
      <c r="AX53" s="186" t="s">
        <v>2924</v>
      </c>
      <c r="AY53" s="186" t="s">
        <v>2648</v>
      </c>
      <c r="AZ53" s="186" t="s">
        <v>2775</v>
      </c>
      <c r="BA53" s="186" t="s">
        <v>2925</v>
      </c>
      <c r="BB53" s="186" t="s">
        <v>2648</v>
      </c>
      <c r="BC53" s="186" t="s">
        <v>2775</v>
      </c>
      <c r="BD53" s="186" t="s">
        <v>2926</v>
      </c>
      <c r="BE53" s="186" t="s">
        <v>2648</v>
      </c>
      <c r="BF53" s="186" t="s">
        <v>2775</v>
      </c>
      <c r="BG53" s="186" t="s">
        <v>2983</v>
      </c>
      <c r="BH53" s="186" t="s">
        <v>2648</v>
      </c>
      <c r="BI53" s="186" t="s">
        <v>2775</v>
      </c>
      <c r="BJ53" s="186" t="s">
        <v>2926</v>
      </c>
      <c r="BK53" s="186" t="s">
        <v>2648</v>
      </c>
      <c r="BL53" s="186" t="s">
        <v>2775</v>
      </c>
      <c r="BM53" s="186" t="s">
        <v>2983</v>
      </c>
      <c r="BN53" s="186" t="s">
        <v>2648</v>
      </c>
      <c r="BO53" s="186" t="s">
        <v>2775</v>
      </c>
      <c r="BP53" s="186" t="s">
        <v>2983</v>
      </c>
      <c r="BQ53" s="186" t="s">
        <v>2648</v>
      </c>
      <c r="BR53" s="186" t="s">
        <v>2775</v>
      </c>
      <c r="BS53" s="186" t="s">
        <v>2926</v>
      </c>
      <c r="BT53" s="186" t="s">
        <v>2929</v>
      </c>
      <c r="BU53" s="186" t="s">
        <v>2775</v>
      </c>
      <c r="BV53" s="186" t="s">
        <v>2930</v>
      </c>
      <c r="BW53" s="186" t="s">
        <v>2931</v>
      </c>
      <c r="BX53" s="186" t="s">
        <v>2775</v>
      </c>
      <c r="BY53" s="186" t="s">
        <v>2930</v>
      </c>
      <c r="BZ53" s="186" t="s">
        <v>2648</v>
      </c>
      <c r="CA53" s="186" t="s">
        <v>2775</v>
      </c>
      <c r="CB53" s="186" t="s">
        <v>2930</v>
      </c>
      <c r="CC53" s="186" t="s">
        <v>2648</v>
      </c>
      <c r="CD53" s="186" t="s">
        <v>2775</v>
      </c>
      <c r="CE53" s="186" t="s">
        <v>2930</v>
      </c>
      <c r="CF53" s="186" t="s">
        <v>2648</v>
      </c>
      <c r="CG53" s="186" t="s">
        <v>2775</v>
      </c>
      <c r="CH53" s="186" t="s">
        <v>2984</v>
      </c>
      <c r="CI53" s="186" t="s">
        <v>2648</v>
      </c>
      <c r="CJ53" s="186" t="s">
        <v>2775</v>
      </c>
      <c r="CK53" s="186" t="s">
        <v>2930</v>
      </c>
      <c r="CL53" s="186" t="s">
        <v>2931</v>
      </c>
      <c r="CM53" s="186" t="s">
        <v>2775</v>
      </c>
      <c r="CN53" s="186" t="s">
        <v>2930</v>
      </c>
      <c r="CO53" s="186" t="s">
        <v>2648</v>
      </c>
      <c r="CP53" s="186" t="s">
        <v>2775</v>
      </c>
      <c r="CQ53" s="186" t="s">
        <v>2985</v>
      </c>
      <c r="CR53" s="186" t="s">
        <v>2915</v>
      </c>
      <c r="CS53" s="186" t="s">
        <v>2775</v>
      </c>
      <c r="CT53" s="186" t="s">
        <v>2930</v>
      </c>
      <c r="CU53" s="186" t="s">
        <v>2648</v>
      </c>
      <c r="CV53" s="186" t="s">
        <v>2775</v>
      </c>
      <c r="CW53" s="186" t="s">
        <v>2986</v>
      </c>
      <c r="CX53" s="186" t="s">
        <v>2648</v>
      </c>
      <c r="CY53" s="186" t="s">
        <v>2775</v>
      </c>
      <c r="CZ53" s="186" t="s">
        <v>2924</v>
      </c>
      <c r="DA53" s="186" t="s">
        <v>2648</v>
      </c>
      <c r="DB53" s="186" t="s">
        <v>2775</v>
      </c>
      <c r="DC53" s="186" t="s">
        <v>2937</v>
      </c>
      <c r="DD53" s="186" t="s">
        <v>2648</v>
      </c>
      <c r="DE53" s="186" t="s">
        <v>2775</v>
      </c>
      <c r="DF53" s="186" t="s">
        <v>2937</v>
      </c>
      <c r="DG53" s="186" t="s">
        <v>2648</v>
      </c>
      <c r="DH53" s="186" t="s">
        <v>2775</v>
      </c>
      <c r="DI53" s="186" t="s">
        <v>2924</v>
      </c>
      <c r="DJ53" s="186" t="s">
        <v>2648</v>
      </c>
      <c r="DK53" s="186" t="s">
        <v>2775</v>
      </c>
      <c r="DL53" s="186" t="s">
        <v>2924</v>
      </c>
      <c r="DM53" s="186" t="s">
        <v>2648</v>
      </c>
      <c r="DN53" s="186" t="s">
        <v>2775</v>
      </c>
      <c r="DO53" s="186" t="s">
        <v>2924</v>
      </c>
      <c r="DP53" s="186" t="s">
        <v>2648</v>
      </c>
      <c r="DQ53" s="186" t="s">
        <v>2775</v>
      </c>
      <c r="DR53" s="186" t="s">
        <v>2938</v>
      </c>
      <c r="DS53" s="186" t="s">
        <v>2648</v>
      </c>
      <c r="DT53" s="186" t="s">
        <v>2775</v>
      </c>
      <c r="DU53" s="186" t="s">
        <v>2938</v>
      </c>
      <c r="DV53" s="186" t="s">
        <v>2648</v>
      </c>
      <c r="DW53" s="186" t="s">
        <v>2775</v>
      </c>
      <c r="DX53" s="186" t="s">
        <v>2938</v>
      </c>
      <c r="DY53" s="186" t="s">
        <v>2648</v>
      </c>
      <c r="DZ53" s="186" t="s">
        <v>2775</v>
      </c>
      <c r="EA53" s="186" t="s">
        <v>2938</v>
      </c>
      <c r="EB53" s="186" t="s">
        <v>2648</v>
      </c>
      <c r="EC53" s="186" t="s">
        <v>2775</v>
      </c>
      <c r="ED53" s="186" t="s">
        <v>2938</v>
      </c>
      <c r="EE53" s="186" t="s">
        <v>2648</v>
      </c>
      <c r="EF53" s="186" t="s">
        <v>2775</v>
      </c>
      <c r="EG53" s="186" t="s">
        <v>2938</v>
      </c>
      <c r="EH53" s="186" t="s">
        <v>2648</v>
      </c>
      <c r="EI53" s="186" t="s">
        <v>2775</v>
      </c>
      <c r="EJ53" s="186" t="s">
        <v>2924</v>
      </c>
      <c r="EK53" s="186" t="s">
        <v>2648</v>
      </c>
      <c r="EL53" s="186" t="s">
        <v>2775</v>
      </c>
      <c r="EM53" s="186" t="s">
        <v>2924</v>
      </c>
      <c r="EN53" s="186" t="s">
        <v>2648</v>
      </c>
      <c r="EO53" s="186" t="s">
        <v>2775</v>
      </c>
      <c r="EP53" s="186" t="s">
        <v>2987</v>
      </c>
      <c r="EQ53" s="186" t="s">
        <v>2648</v>
      </c>
      <c r="ER53" s="186" t="s">
        <v>2775</v>
      </c>
      <c r="ES53" s="186" t="s">
        <v>2924</v>
      </c>
      <c r="ET53" s="186" t="s">
        <v>2648</v>
      </c>
    </row>
    <row r="54" spans="1:150" x14ac:dyDescent="0.25">
      <c r="A54" s="1"/>
      <c r="B54" s="184" t="s">
        <v>2988</v>
      </c>
      <c r="C54" s="184" t="s">
        <v>39</v>
      </c>
      <c r="D54" s="184" t="s">
        <v>897</v>
      </c>
      <c r="E54" s="184" t="s">
        <v>2989</v>
      </c>
      <c r="F54" s="184" t="s">
        <v>2990</v>
      </c>
      <c r="G54" s="184" t="s">
        <v>2775</v>
      </c>
      <c r="H54" s="184" t="s">
        <v>2991</v>
      </c>
      <c r="I54" s="184" t="s">
        <v>2991</v>
      </c>
      <c r="J54" s="184" t="s">
        <v>2775</v>
      </c>
      <c r="K54" s="184" t="s">
        <v>2991</v>
      </c>
      <c r="L54" s="184" t="s">
        <v>2991</v>
      </c>
      <c r="M54" s="184" t="s">
        <v>2775</v>
      </c>
      <c r="N54" s="184" t="s">
        <v>2991</v>
      </c>
      <c r="O54" s="184" t="s">
        <v>2991</v>
      </c>
      <c r="P54" s="184" t="s">
        <v>2775</v>
      </c>
      <c r="Q54" s="184" t="s">
        <v>2991</v>
      </c>
      <c r="R54" s="184" t="s">
        <v>2991</v>
      </c>
      <c r="S54" s="184" t="s">
        <v>2775</v>
      </c>
      <c r="T54" s="184" t="s">
        <v>2991</v>
      </c>
      <c r="U54" s="184" t="s">
        <v>2648</v>
      </c>
      <c r="V54" s="184" t="s">
        <v>2775</v>
      </c>
      <c r="W54" s="184" t="s">
        <v>2991</v>
      </c>
      <c r="X54" s="184" t="s">
        <v>2992</v>
      </c>
      <c r="Y54" s="184" t="s">
        <v>2775</v>
      </c>
      <c r="Z54" s="184" t="s">
        <v>2991</v>
      </c>
      <c r="AA54" s="184" t="s">
        <v>2991</v>
      </c>
      <c r="AB54" s="184" t="s">
        <v>2775</v>
      </c>
      <c r="AC54" s="184" t="s">
        <v>2991</v>
      </c>
      <c r="AD54" s="184" t="s">
        <v>2991</v>
      </c>
      <c r="AE54" s="184" t="s">
        <v>2775</v>
      </c>
      <c r="AF54" s="184" t="s">
        <v>2991</v>
      </c>
      <c r="AG54" s="184" t="s">
        <v>2991</v>
      </c>
      <c r="AH54" s="184" t="s">
        <v>2775</v>
      </c>
      <c r="AI54" s="184" t="s">
        <v>2991</v>
      </c>
      <c r="AJ54" s="184" t="s">
        <v>2991</v>
      </c>
      <c r="AK54" s="184" t="s">
        <v>2775</v>
      </c>
      <c r="AL54" s="184" t="s">
        <v>2991</v>
      </c>
      <c r="AM54" s="184" t="s">
        <v>2991</v>
      </c>
      <c r="AN54" s="184" t="s">
        <v>2775</v>
      </c>
      <c r="AO54" s="184" t="s">
        <v>2991</v>
      </c>
      <c r="AP54" s="184" t="s">
        <v>2991</v>
      </c>
      <c r="AQ54" s="184" t="s">
        <v>2775</v>
      </c>
      <c r="AR54" s="184" t="s">
        <v>2991</v>
      </c>
      <c r="AS54" s="184" t="s">
        <v>2991</v>
      </c>
      <c r="AT54" s="184" t="s">
        <v>2775</v>
      </c>
      <c r="AU54" s="184" t="s">
        <v>2991</v>
      </c>
      <c r="AV54" s="184" t="s">
        <v>2991</v>
      </c>
      <c r="AW54" s="184" t="s">
        <v>2775</v>
      </c>
      <c r="AX54" s="184" t="s">
        <v>2991</v>
      </c>
      <c r="AY54" s="184" t="s">
        <v>2991</v>
      </c>
      <c r="AZ54" s="184" t="s">
        <v>2775</v>
      </c>
      <c r="BA54" s="184" t="s">
        <v>2991</v>
      </c>
      <c r="BB54" s="184" t="s">
        <v>2993</v>
      </c>
      <c r="BC54" s="184" t="s">
        <v>2775</v>
      </c>
      <c r="BD54" s="184" t="s">
        <v>2648</v>
      </c>
      <c r="BE54" s="184" t="s">
        <v>2994</v>
      </c>
      <c r="BF54" s="184" t="s">
        <v>2775</v>
      </c>
      <c r="BG54" s="184" t="s">
        <v>2648</v>
      </c>
      <c r="BH54" s="184" t="s">
        <v>2995</v>
      </c>
      <c r="BI54" s="184" t="s">
        <v>2775</v>
      </c>
      <c r="BJ54" s="184" t="s">
        <v>2648</v>
      </c>
      <c r="BK54" s="184" t="s">
        <v>2994</v>
      </c>
      <c r="BL54" s="184" t="s">
        <v>2775</v>
      </c>
      <c r="BM54" s="184" t="s">
        <v>2648</v>
      </c>
      <c r="BN54" s="184" t="s">
        <v>2995</v>
      </c>
      <c r="BO54" s="184" t="s">
        <v>2775</v>
      </c>
      <c r="BP54" s="184" t="s">
        <v>2648</v>
      </c>
      <c r="BQ54" s="184" t="s">
        <v>2995</v>
      </c>
      <c r="BR54" s="184" t="s">
        <v>2775</v>
      </c>
      <c r="BS54" s="184" t="s">
        <v>2648</v>
      </c>
      <c r="BT54" s="184" t="s">
        <v>2996</v>
      </c>
      <c r="BU54" s="184" t="s">
        <v>2775</v>
      </c>
      <c r="BV54" s="184" t="s">
        <v>2648</v>
      </c>
      <c r="BW54" s="184" t="s">
        <v>2997</v>
      </c>
      <c r="BX54" s="184" t="s">
        <v>2775</v>
      </c>
      <c r="BY54" s="184" t="s">
        <v>2648</v>
      </c>
      <c r="BZ54" s="184" t="s">
        <v>2998</v>
      </c>
      <c r="CA54" s="184" t="s">
        <v>2775</v>
      </c>
      <c r="CB54" s="184" t="s">
        <v>2648</v>
      </c>
      <c r="CC54" s="184" t="s">
        <v>2998</v>
      </c>
      <c r="CD54" s="184" t="s">
        <v>2775</v>
      </c>
      <c r="CE54" s="184" t="s">
        <v>2648</v>
      </c>
      <c r="CF54" s="184" t="s">
        <v>2998</v>
      </c>
      <c r="CG54" s="184" t="s">
        <v>2775</v>
      </c>
      <c r="CH54" s="184" t="s">
        <v>2648</v>
      </c>
      <c r="CI54" s="184" t="s">
        <v>2999</v>
      </c>
      <c r="CJ54" s="184" t="s">
        <v>2775</v>
      </c>
      <c r="CK54" s="184" t="s">
        <v>2648</v>
      </c>
      <c r="CL54" s="184" t="s">
        <v>2997</v>
      </c>
      <c r="CM54" s="184" t="s">
        <v>2775</v>
      </c>
      <c r="CN54" s="184" t="s">
        <v>2648</v>
      </c>
      <c r="CO54" s="184" t="s">
        <v>2991</v>
      </c>
      <c r="CP54" s="184" t="s">
        <v>2775</v>
      </c>
      <c r="CQ54" s="184" t="s">
        <v>2648</v>
      </c>
      <c r="CR54" s="184" t="s">
        <v>3000</v>
      </c>
      <c r="CS54" s="184" t="s">
        <v>2775</v>
      </c>
      <c r="CT54" s="184" t="s">
        <v>2648</v>
      </c>
      <c r="CU54" s="184" t="s">
        <v>2998</v>
      </c>
      <c r="CV54" s="184" t="s">
        <v>2775</v>
      </c>
      <c r="CW54" s="184" t="s">
        <v>2648</v>
      </c>
      <c r="CX54" s="184" t="s">
        <v>3001</v>
      </c>
      <c r="CY54" s="184" t="s">
        <v>2775</v>
      </c>
      <c r="CZ54" s="184" t="s">
        <v>2648</v>
      </c>
      <c r="DA54" s="184" t="s">
        <v>2991</v>
      </c>
      <c r="DB54" s="184" t="s">
        <v>2775</v>
      </c>
      <c r="DC54" s="184" t="s">
        <v>2648</v>
      </c>
      <c r="DD54" s="184" t="s">
        <v>2991</v>
      </c>
      <c r="DE54" s="184" t="s">
        <v>2775</v>
      </c>
      <c r="DF54" s="184" t="s">
        <v>2648</v>
      </c>
      <c r="DG54" s="184" t="s">
        <v>2991</v>
      </c>
      <c r="DH54" s="184" t="s">
        <v>2775</v>
      </c>
      <c r="DI54" s="184" t="s">
        <v>2648</v>
      </c>
      <c r="DJ54" s="184" t="s">
        <v>2991</v>
      </c>
      <c r="DK54" s="184" t="s">
        <v>2775</v>
      </c>
      <c r="DL54" s="184" t="s">
        <v>2648</v>
      </c>
      <c r="DM54" s="184" t="s">
        <v>2991</v>
      </c>
      <c r="DN54" s="184" t="s">
        <v>2775</v>
      </c>
      <c r="DO54" s="184" t="s">
        <v>2648</v>
      </c>
      <c r="DP54" s="184" t="s">
        <v>2991</v>
      </c>
      <c r="DQ54" s="184" t="s">
        <v>2775</v>
      </c>
      <c r="DR54" s="184" t="s">
        <v>2648</v>
      </c>
      <c r="DS54" s="184" t="s">
        <v>2991</v>
      </c>
      <c r="DT54" s="184" t="s">
        <v>2775</v>
      </c>
      <c r="DU54" s="184" t="s">
        <v>2648</v>
      </c>
      <c r="DV54" s="184" t="s">
        <v>2991</v>
      </c>
      <c r="DW54" s="184" t="s">
        <v>2775</v>
      </c>
      <c r="DX54" s="184" t="s">
        <v>2648</v>
      </c>
      <c r="DY54" s="184" t="s">
        <v>2991</v>
      </c>
      <c r="DZ54" s="184" t="s">
        <v>2775</v>
      </c>
      <c r="EA54" s="184" t="s">
        <v>2648</v>
      </c>
      <c r="EB54" s="184" t="s">
        <v>2991</v>
      </c>
      <c r="EC54" s="184" t="s">
        <v>2775</v>
      </c>
      <c r="ED54" s="184" t="s">
        <v>2648</v>
      </c>
      <c r="EE54" s="184" t="s">
        <v>2991</v>
      </c>
      <c r="EF54" s="184" t="s">
        <v>2775</v>
      </c>
      <c r="EG54" s="184" t="s">
        <v>2648</v>
      </c>
      <c r="EH54" s="184" t="s">
        <v>2991</v>
      </c>
      <c r="EI54" s="184" t="s">
        <v>2775</v>
      </c>
      <c r="EJ54" s="184" t="s">
        <v>2648</v>
      </c>
      <c r="EK54" s="184" t="s">
        <v>2991</v>
      </c>
      <c r="EL54" s="184" t="s">
        <v>2775</v>
      </c>
      <c r="EM54" s="184" t="s">
        <v>2648</v>
      </c>
      <c r="EN54" s="184" t="s">
        <v>2991</v>
      </c>
      <c r="EO54" s="184" t="s">
        <v>2775</v>
      </c>
      <c r="EP54" s="184" t="s">
        <v>2648</v>
      </c>
      <c r="EQ54" s="184" t="s">
        <v>3002</v>
      </c>
      <c r="ER54" s="184" t="s">
        <v>2775</v>
      </c>
      <c r="ES54" s="184" t="s">
        <v>2648</v>
      </c>
      <c r="ET54" s="184" t="s">
        <v>2991</v>
      </c>
    </row>
    <row r="55" spans="1:150" x14ac:dyDescent="0.25">
      <c r="A55" s="1"/>
      <c r="B55" s="185" t="s">
        <v>3003</v>
      </c>
      <c r="C55" s="185" t="s">
        <v>39</v>
      </c>
      <c r="D55" s="185" t="s">
        <v>897</v>
      </c>
      <c r="E55" s="185" t="s">
        <v>3004</v>
      </c>
      <c r="F55" s="185" t="s">
        <v>3005</v>
      </c>
      <c r="G55" s="186" t="s">
        <v>2775</v>
      </c>
      <c r="H55" s="186" t="s">
        <v>2991</v>
      </c>
      <c r="I55" s="186" t="s">
        <v>2991</v>
      </c>
      <c r="J55" s="186" t="s">
        <v>2775</v>
      </c>
      <c r="K55" s="186" t="s">
        <v>2991</v>
      </c>
      <c r="L55" s="186" t="s">
        <v>2991</v>
      </c>
      <c r="M55" s="186" t="s">
        <v>2775</v>
      </c>
      <c r="N55" s="186" t="s">
        <v>2648</v>
      </c>
      <c r="O55" s="186" t="s">
        <v>2648</v>
      </c>
      <c r="P55" s="186" t="s">
        <v>2775</v>
      </c>
      <c r="Q55" s="186" t="s">
        <v>2648</v>
      </c>
      <c r="R55" s="186" t="s">
        <v>2648</v>
      </c>
      <c r="S55" s="186" t="s">
        <v>2775</v>
      </c>
      <c r="T55" s="186" t="s">
        <v>2648</v>
      </c>
      <c r="U55" s="186" t="s">
        <v>2648</v>
      </c>
      <c r="V55" s="186" t="s">
        <v>2775</v>
      </c>
      <c r="W55" s="186" t="s">
        <v>2648</v>
      </c>
      <c r="X55" s="186" t="s">
        <v>2648</v>
      </c>
      <c r="Y55" s="186" t="s">
        <v>2775</v>
      </c>
      <c r="Z55" s="186" t="s">
        <v>2991</v>
      </c>
      <c r="AA55" s="186" t="s">
        <v>2991</v>
      </c>
      <c r="AB55" s="186" t="s">
        <v>2775</v>
      </c>
      <c r="AC55" s="186" t="s">
        <v>2991</v>
      </c>
      <c r="AD55" s="186" t="s">
        <v>2991</v>
      </c>
      <c r="AE55" s="186" t="s">
        <v>2775</v>
      </c>
      <c r="AF55" s="186" t="s">
        <v>2991</v>
      </c>
      <c r="AG55" s="186" t="s">
        <v>2991</v>
      </c>
      <c r="AH55" s="186" t="s">
        <v>2775</v>
      </c>
      <c r="AI55" s="186" t="s">
        <v>2991</v>
      </c>
      <c r="AJ55" s="186" t="s">
        <v>2991</v>
      </c>
      <c r="AK55" s="186" t="s">
        <v>2775</v>
      </c>
      <c r="AL55" s="186" t="s">
        <v>2991</v>
      </c>
      <c r="AM55" s="186" t="s">
        <v>2991</v>
      </c>
      <c r="AN55" s="186" t="s">
        <v>2775</v>
      </c>
      <c r="AO55" s="186" t="s">
        <v>2991</v>
      </c>
      <c r="AP55" s="186" t="s">
        <v>2991</v>
      </c>
      <c r="AQ55" s="186" t="s">
        <v>2775</v>
      </c>
      <c r="AR55" s="186" t="s">
        <v>2648</v>
      </c>
      <c r="AS55" s="186" t="s">
        <v>2648</v>
      </c>
      <c r="AT55" s="186" t="s">
        <v>2648</v>
      </c>
      <c r="AU55" s="186" t="s">
        <v>2648</v>
      </c>
      <c r="AV55" s="186" t="s">
        <v>2648</v>
      </c>
      <c r="AW55" s="186" t="s">
        <v>2775</v>
      </c>
      <c r="AX55" s="186" t="s">
        <v>2991</v>
      </c>
      <c r="AY55" s="186" t="s">
        <v>2991</v>
      </c>
      <c r="AZ55" s="186" t="s">
        <v>2775</v>
      </c>
      <c r="BA55" s="186" t="s">
        <v>2991</v>
      </c>
      <c r="BB55" s="186" t="s">
        <v>2993</v>
      </c>
      <c r="BC55" s="186" t="s">
        <v>2775</v>
      </c>
      <c r="BD55" s="186" t="s">
        <v>2648</v>
      </c>
      <c r="BE55" s="186" t="s">
        <v>2994</v>
      </c>
      <c r="BF55" s="186" t="s">
        <v>2775</v>
      </c>
      <c r="BG55" s="186" t="s">
        <v>2648</v>
      </c>
      <c r="BH55" s="186" t="s">
        <v>2995</v>
      </c>
      <c r="BI55" s="186" t="s">
        <v>2775</v>
      </c>
      <c r="BJ55" s="186" t="s">
        <v>2648</v>
      </c>
      <c r="BK55" s="186" t="s">
        <v>2994</v>
      </c>
      <c r="BL55" s="186" t="s">
        <v>2648</v>
      </c>
      <c r="BM55" s="186" t="s">
        <v>2648</v>
      </c>
      <c r="BN55" s="186" t="s">
        <v>2995</v>
      </c>
      <c r="BO55" s="186" t="s">
        <v>2775</v>
      </c>
      <c r="BP55" s="186" t="s">
        <v>2648</v>
      </c>
      <c r="BQ55" s="186" t="s">
        <v>2995</v>
      </c>
      <c r="BR55" s="186" t="s">
        <v>2775</v>
      </c>
      <c r="BS55" s="186" t="s">
        <v>2648</v>
      </c>
      <c r="BT55" s="186" t="s">
        <v>2996</v>
      </c>
      <c r="BU55" s="186" t="s">
        <v>2775</v>
      </c>
      <c r="BV55" s="186" t="s">
        <v>2648</v>
      </c>
      <c r="BW55" s="186" t="s">
        <v>2997</v>
      </c>
      <c r="BX55" s="186" t="s">
        <v>2648</v>
      </c>
      <c r="BY55" s="186" t="s">
        <v>2648</v>
      </c>
      <c r="BZ55" s="186" t="s">
        <v>2998</v>
      </c>
      <c r="CA55" s="186" t="s">
        <v>2648</v>
      </c>
      <c r="CB55" s="186" t="s">
        <v>2648</v>
      </c>
      <c r="CC55" s="186" t="s">
        <v>2998</v>
      </c>
      <c r="CD55" s="186" t="s">
        <v>2775</v>
      </c>
      <c r="CE55" s="186" t="s">
        <v>2648</v>
      </c>
      <c r="CF55" s="186" t="s">
        <v>2998</v>
      </c>
      <c r="CG55" s="186" t="s">
        <v>2775</v>
      </c>
      <c r="CH55" s="186" t="s">
        <v>2648</v>
      </c>
      <c r="CI55" s="186" t="s">
        <v>2999</v>
      </c>
      <c r="CJ55" s="186" t="s">
        <v>2775</v>
      </c>
      <c r="CK55" s="186" t="s">
        <v>2648</v>
      </c>
      <c r="CL55" s="186" t="s">
        <v>2997</v>
      </c>
      <c r="CM55" s="186" t="s">
        <v>2775</v>
      </c>
      <c r="CN55" s="186" t="s">
        <v>2648</v>
      </c>
      <c r="CO55" s="186" t="s">
        <v>2991</v>
      </c>
      <c r="CP55" s="186" t="s">
        <v>2775</v>
      </c>
      <c r="CQ55" s="186" t="s">
        <v>2648</v>
      </c>
      <c r="CR55" s="186" t="s">
        <v>3000</v>
      </c>
      <c r="CS55" s="186" t="s">
        <v>2775</v>
      </c>
      <c r="CT55" s="186" t="s">
        <v>2648</v>
      </c>
      <c r="CU55" s="186" t="s">
        <v>2998</v>
      </c>
      <c r="CV55" s="186" t="s">
        <v>2775</v>
      </c>
      <c r="CW55" s="186" t="s">
        <v>2648</v>
      </c>
      <c r="CX55" s="186" t="s">
        <v>3001</v>
      </c>
      <c r="CY55" s="186" t="s">
        <v>2775</v>
      </c>
      <c r="CZ55" s="186" t="s">
        <v>2648</v>
      </c>
      <c r="DA55" s="186" t="s">
        <v>2991</v>
      </c>
      <c r="DB55" s="186" t="s">
        <v>2775</v>
      </c>
      <c r="DC55" s="186" t="s">
        <v>2648</v>
      </c>
      <c r="DD55" s="186" t="s">
        <v>2991</v>
      </c>
      <c r="DE55" s="186" t="s">
        <v>2775</v>
      </c>
      <c r="DF55" s="186" t="s">
        <v>2648</v>
      </c>
      <c r="DG55" s="186" t="s">
        <v>2991</v>
      </c>
      <c r="DH55" s="186" t="s">
        <v>2775</v>
      </c>
      <c r="DI55" s="186" t="s">
        <v>2648</v>
      </c>
      <c r="DJ55" s="186" t="s">
        <v>2991</v>
      </c>
      <c r="DK55" s="186" t="s">
        <v>2775</v>
      </c>
      <c r="DL55" s="186" t="s">
        <v>2648</v>
      </c>
      <c r="DM55" s="186" t="s">
        <v>2991</v>
      </c>
      <c r="DN55" s="186" t="s">
        <v>2775</v>
      </c>
      <c r="DO55" s="186" t="s">
        <v>2648</v>
      </c>
      <c r="DP55" s="186" t="s">
        <v>2991</v>
      </c>
      <c r="DQ55" s="186" t="s">
        <v>2775</v>
      </c>
      <c r="DR55" s="186" t="s">
        <v>2648</v>
      </c>
      <c r="DS55" s="186" t="s">
        <v>2991</v>
      </c>
      <c r="DT55" s="186" t="s">
        <v>2775</v>
      </c>
      <c r="DU55" s="186" t="s">
        <v>2648</v>
      </c>
      <c r="DV55" s="186" t="s">
        <v>2991</v>
      </c>
      <c r="DW55" s="186" t="s">
        <v>2775</v>
      </c>
      <c r="DX55" s="186" t="s">
        <v>2648</v>
      </c>
      <c r="DY55" s="186" t="s">
        <v>2991</v>
      </c>
      <c r="DZ55" s="186" t="s">
        <v>2775</v>
      </c>
      <c r="EA55" s="186" t="s">
        <v>2648</v>
      </c>
      <c r="EB55" s="186" t="s">
        <v>2991</v>
      </c>
      <c r="EC55" s="186" t="s">
        <v>2775</v>
      </c>
      <c r="ED55" s="186" t="s">
        <v>2648</v>
      </c>
      <c r="EE55" s="186" t="s">
        <v>2991</v>
      </c>
      <c r="EF55" s="186" t="s">
        <v>2775</v>
      </c>
      <c r="EG55" s="186" t="s">
        <v>2648</v>
      </c>
      <c r="EH55" s="186" t="s">
        <v>2991</v>
      </c>
      <c r="EI55" s="186" t="s">
        <v>2775</v>
      </c>
      <c r="EJ55" s="186" t="s">
        <v>2648</v>
      </c>
      <c r="EK55" s="186" t="s">
        <v>2991</v>
      </c>
      <c r="EL55" s="186" t="s">
        <v>2775</v>
      </c>
      <c r="EM55" s="186" t="s">
        <v>2648</v>
      </c>
      <c r="EN55" s="186" t="s">
        <v>2991</v>
      </c>
      <c r="EO55" s="186" t="s">
        <v>2775</v>
      </c>
      <c r="EP55" s="186" t="s">
        <v>2648</v>
      </c>
      <c r="EQ55" s="186" t="s">
        <v>3002</v>
      </c>
      <c r="ER55" s="186" t="s">
        <v>2775</v>
      </c>
      <c r="ES55" s="186" t="s">
        <v>2648</v>
      </c>
      <c r="ET55" s="186" t="s">
        <v>2991</v>
      </c>
    </row>
    <row r="56" spans="1:150" x14ac:dyDescent="0.25">
      <c r="A56" s="1"/>
      <c r="B56" s="185" t="s">
        <v>3006</v>
      </c>
      <c r="C56" s="185" t="s">
        <v>39</v>
      </c>
      <c r="D56" s="185" t="s">
        <v>897</v>
      </c>
      <c r="E56" s="185" t="s">
        <v>3007</v>
      </c>
      <c r="F56" s="185" t="s">
        <v>3008</v>
      </c>
      <c r="G56" s="186" t="s">
        <v>2775</v>
      </c>
      <c r="H56" s="186" t="s">
        <v>2648</v>
      </c>
      <c r="I56" s="186" t="s">
        <v>2648</v>
      </c>
      <c r="J56" s="186" t="s">
        <v>2775</v>
      </c>
      <c r="K56" s="186" t="s">
        <v>2648</v>
      </c>
      <c r="L56" s="186" t="s">
        <v>2648</v>
      </c>
      <c r="M56" s="186" t="s">
        <v>2775</v>
      </c>
      <c r="N56" s="186" t="s">
        <v>2648</v>
      </c>
      <c r="O56" s="186" t="s">
        <v>2648</v>
      </c>
      <c r="P56" s="186" t="s">
        <v>2775</v>
      </c>
      <c r="Q56" s="186" t="s">
        <v>2648</v>
      </c>
      <c r="R56" s="186" t="s">
        <v>2648</v>
      </c>
      <c r="S56" s="186" t="s">
        <v>2775</v>
      </c>
      <c r="T56" s="186" t="s">
        <v>2648</v>
      </c>
      <c r="U56" s="186" t="s">
        <v>2648</v>
      </c>
      <c r="V56" s="186" t="s">
        <v>2775</v>
      </c>
      <c r="W56" s="186" t="s">
        <v>2648</v>
      </c>
      <c r="X56" s="186" t="s">
        <v>2648</v>
      </c>
      <c r="Y56" s="186" t="s">
        <v>2775</v>
      </c>
      <c r="Z56" s="186" t="s">
        <v>2648</v>
      </c>
      <c r="AA56" s="186" t="s">
        <v>2648</v>
      </c>
      <c r="AB56" s="186" t="s">
        <v>2775</v>
      </c>
      <c r="AC56" s="186" t="s">
        <v>2648</v>
      </c>
      <c r="AD56" s="186" t="s">
        <v>2648</v>
      </c>
      <c r="AE56" s="186" t="s">
        <v>2775</v>
      </c>
      <c r="AF56" s="186" t="s">
        <v>2648</v>
      </c>
      <c r="AG56" s="186" t="s">
        <v>2648</v>
      </c>
      <c r="AH56" s="186" t="s">
        <v>2648</v>
      </c>
      <c r="AI56" s="186" t="s">
        <v>2648</v>
      </c>
      <c r="AJ56" s="186" t="s">
        <v>2648</v>
      </c>
      <c r="AK56" s="186" t="s">
        <v>2648</v>
      </c>
      <c r="AL56" s="186" t="s">
        <v>2648</v>
      </c>
      <c r="AM56" s="186" t="s">
        <v>2648</v>
      </c>
      <c r="AN56" s="186" t="s">
        <v>2648</v>
      </c>
      <c r="AO56" s="186" t="s">
        <v>2648</v>
      </c>
      <c r="AP56" s="186" t="s">
        <v>2648</v>
      </c>
      <c r="AQ56" s="186" t="s">
        <v>2648</v>
      </c>
      <c r="AR56" s="186" t="s">
        <v>2648</v>
      </c>
      <c r="AS56" s="186" t="s">
        <v>2648</v>
      </c>
      <c r="AT56" s="186" t="s">
        <v>2648</v>
      </c>
      <c r="AU56" s="186" t="s">
        <v>2648</v>
      </c>
      <c r="AV56" s="186" t="s">
        <v>2648</v>
      </c>
      <c r="AW56" s="186" t="s">
        <v>2648</v>
      </c>
      <c r="AX56" s="186" t="s">
        <v>2648</v>
      </c>
      <c r="AY56" s="186" t="s">
        <v>2648</v>
      </c>
      <c r="AZ56" s="186" t="s">
        <v>2648</v>
      </c>
      <c r="BA56" s="186" t="s">
        <v>2648</v>
      </c>
      <c r="BB56" s="186" t="s">
        <v>2648</v>
      </c>
      <c r="BC56" s="186" t="s">
        <v>2648</v>
      </c>
      <c r="BD56" s="186" t="s">
        <v>2648</v>
      </c>
      <c r="BE56" s="186" t="s">
        <v>2648</v>
      </c>
      <c r="BF56" s="186" t="s">
        <v>2648</v>
      </c>
      <c r="BG56" s="186" t="s">
        <v>2648</v>
      </c>
      <c r="BH56" s="186" t="s">
        <v>2648</v>
      </c>
      <c r="BI56" s="186" t="s">
        <v>2648</v>
      </c>
      <c r="BJ56" s="186" t="s">
        <v>2648</v>
      </c>
      <c r="BK56" s="186" t="s">
        <v>2648</v>
      </c>
      <c r="BL56" s="186" t="s">
        <v>2648</v>
      </c>
      <c r="BM56" s="186" t="s">
        <v>2648</v>
      </c>
      <c r="BN56" s="186" t="s">
        <v>2648</v>
      </c>
      <c r="BO56" s="186" t="s">
        <v>2648</v>
      </c>
      <c r="BP56" s="186" t="s">
        <v>2648</v>
      </c>
      <c r="BQ56" s="186" t="s">
        <v>2648</v>
      </c>
      <c r="BR56" s="186" t="s">
        <v>2648</v>
      </c>
      <c r="BS56" s="186" t="s">
        <v>2648</v>
      </c>
      <c r="BT56" s="186" t="s">
        <v>2648</v>
      </c>
      <c r="BU56" s="186" t="s">
        <v>2648</v>
      </c>
      <c r="BV56" s="186" t="s">
        <v>2648</v>
      </c>
      <c r="BW56" s="186" t="s">
        <v>2648</v>
      </c>
      <c r="BX56" s="186" t="s">
        <v>2648</v>
      </c>
      <c r="BY56" s="186" t="s">
        <v>2648</v>
      </c>
      <c r="BZ56" s="186" t="s">
        <v>2648</v>
      </c>
      <c r="CA56" s="186" t="s">
        <v>2648</v>
      </c>
      <c r="CB56" s="186" t="s">
        <v>2648</v>
      </c>
      <c r="CC56" s="186" t="s">
        <v>2648</v>
      </c>
      <c r="CD56" s="186" t="s">
        <v>2648</v>
      </c>
      <c r="CE56" s="186" t="s">
        <v>2648</v>
      </c>
      <c r="CF56" s="186" t="s">
        <v>2648</v>
      </c>
      <c r="CG56" s="186" t="s">
        <v>2648</v>
      </c>
      <c r="CH56" s="186" t="s">
        <v>2648</v>
      </c>
      <c r="CI56" s="186" t="s">
        <v>2648</v>
      </c>
      <c r="CJ56" s="186" t="s">
        <v>2648</v>
      </c>
      <c r="CK56" s="186" t="s">
        <v>2648</v>
      </c>
      <c r="CL56" s="186" t="s">
        <v>2648</v>
      </c>
      <c r="CM56" s="186" t="s">
        <v>2775</v>
      </c>
      <c r="CN56" s="186" t="s">
        <v>2648</v>
      </c>
      <c r="CO56" s="186" t="s">
        <v>2648</v>
      </c>
      <c r="CP56" s="186" t="s">
        <v>2775</v>
      </c>
      <c r="CQ56" s="186" t="s">
        <v>2648</v>
      </c>
      <c r="CR56" s="186" t="s">
        <v>2648</v>
      </c>
      <c r="CS56" s="186" t="s">
        <v>2775</v>
      </c>
      <c r="CT56" s="186" t="s">
        <v>2648</v>
      </c>
      <c r="CU56" s="186" t="s">
        <v>2648</v>
      </c>
      <c r="CV56" s="186" t="s">
        <v>2775</v>
      </c>
      <c r="CW56" s="186" t="s">
        <v>2648</v>
      </c>
      <c r="CX56" s="186" t="s">
        <v>2648</v>
      </c>
      <c r="CY56" s="186" t="s">
        <v>2775</v>
      </c>
      <c r="CZ56" s="186" t="s">
        <v>2648</v>
      </c>
      <c r="DA56" s="186" t="s">
        <v>2648</v>
      </c>
      <c r="DB56" s="186" t="s">
        <v>2775</v>
      </c>
      <c r="DC56" s="186" t="s">
        <v>2648</v>
      </c>
      <c r="DD56" s="186" t="s">
        <v>2648</v>
      </c>
      <c r="DE56" s="186" t="s">
        <v>2775</v>
      </c>
      <c r="DF56" s="186" t="s">
        <v>2648</v>
      </c>
      <c r="DG56" s="186" t="s">
        <v>2648</v>
      </c>
      <c r="DH56" s="186" t="s">
        <v>2775</v>
      </c>
      <c r="DI56" s="186" t="s">
        <v>2648</v>
      </c>
      <c r="DJ56" s="186" t="s">
        <v>2648</v>
      </c>
      <c r="DK56" s="186" t="s">
        <v>2775</v>
      </c>
      <c r="DL56" s="186" t="s">
        <v>2648</v>
      </c>
      <c r="DM56" s="186" t="s">
        <v>2648</v>
      </c>
      <c r="DN56" s="186" t="s">
        <v>2775</v>
      </c>
      <c r="DO56" s="186" t="s">
        <v>2648</v>
      </c>
      <c r="DP56" s="186" t="s">
        <v>2648</v>
      </c>
      <c r="DQ56" s="186" t="s">
        <v>2775</v>
      </c>
      <c r="DR56" s="186" t="s">
        <v>2648</v>
      </c>
      <c r="DS56" s="186" t="s">
        <v>2648</v>
      </c>
      <c r="DT56" s="186" t="s">
        <v>2775</v>
      </c>
      <c r="DU56" s="186" t="s">
        <v>2648</v>
      </c>
      <c r="DV56" s="186" t="s">
        <v>2648</v>
      </c>
      <c r="DW56" s="186" t="s">
        <v>2775</v>
      </c>
      <c r="DX56" s="186" t="s">
        <v>2648</v>
      </c>
      <c r="DY56" s="186" t="s">
        <v>2648</v>
      </c>
      <c r="DZ56" s="186" t="s">
        <v>2775</v>
      </c>
      <c r="EA56" s="186" t="s">
        <v>2648</v>
      </c>
      <c r="EB56" s="186" t="s">
        <v>2648</v>
      </c>
      <c r="EC56" s="186" t="s">
        <v>2775</v>
      </c>
      <c r="ED56" s="186" t="s">
        <v>2648</v>
      </c>
      <c r="EE56" s="186" t="s">
        <v>2648</v>
      </c>
      <c r="EF56" s="186" t="s">
        <v>2775</v>
      </c>
      <c r="EG56" s="186" t="s">
        <v>2648</v>
      </c>
      <c r="EH56" s="186" t="s">
        <v>2648</v>
      </c>
      <c r="EI56" s="186" t="s">
        <v>2775</v>
      </c>
      <c r="EJ56" s="186" t="s">
        <v>2648</v>
      </c>
      <c r="EK56" s="186" t="s">
        <v>2648</v>
      </c>
      <c r="EL56" s="186" t="s">
        <v>2775</v>
      </c>
      <c r="EM56" s="186" t="s">
        <v>2648</v>
      </c>
      <c r="EN56" s="186" t="s">
        <v>2648</v>
      </c>
      <c r="EO56" s="186" t="s">
        <v>2775</v>
      </c>
      <c r="EP56" s="186" t="s">
        <v>2648</v>
      </c>
      <c r="EQ56" s="186" t="s">
        <v>2648</v>
      </c>
      <c r="ER56" s="186" t="s">
        <v>2775</v>
      </c>
      <c r="ES56" s="186" t="s">
        <v>2648</v>
      </c>
      <c r="ET56" s="186" t="s">
        <v>2648</v>
      </c>
    </row>
    <row r="57" spans="1:150" x14ac:dyDescent="0.25">
      <c r="A57" s="1"/>
      <c r="B57" s="184" t="s">
        <v>3009</v>
      </c>
      <c r="C57" s="184" t="s">
        <v>80</v>
      </c>
      <c r="D57" s="184" t="s">
        <v>3010</v>
      </c>
      <c r="E57" s="184" t="s">
        <v>3011</v>
      </c>
      <c r="F57" s="184" t="s">
        <v>3012</v>
      </c>
      <c r="G57" s="184" t="s">
        <v>2775</v>
      </c>
      <c r="H57" s="184" t="s">
        <v>2648</v>
      </c>
      <c r="I57" s="184" t="s">
        <v>2648</v>
      </c>
      <c r="J57" s="184" t="s">
        <v>2775</v>
      </c>
      <c r="K57" s="184" t="s">
        <v>2648</v>
      </c>
      <c r="L57" s="184" t="s">
        <v>2648</v>
      </c>
      <c r="M57" s="184" t="s">
        <v>2775</v>
      </c>
      <c r="N57" s="184" t="s">
        <v>2648</v>
      </c>
      <c r="O57" s="184" t="s">
        <v>2648</v>
      </c>
      <c r="P57" s="184" t="s">
        <v>2775</v>
      </c>
      <c r="Q57" s="184" t="s">
        <v>2648</v>
      </c>
      <c r="R57" s="184" t="s">
        <v>2648</v>
      </c>
      <c r="S57" s="184" t="s">
        <v>2775</v>
      </c>
      <c r="T57" s="184" t="s">
        <v>2648</v>
      </c>
      <c r="U57" s="184" t="s">
        <v>2648</v>
      </c>
      <c r="V57" s="184" t="s">
        <v>2775</v>
      </c>
      <c r="W57" s="184" t="s">
        <v>2648</v>
      </c>
      <c r="X57" s="184" t="s">
        <v>2648</v>
      </c>
      <c r="Y57" s="184" t="s">
        <v>2775</v>
      </c>
      <c r="Z57" s="184" t="s">
        <v>2648</v>
      </c>
      <c r="AA57" s="184" t="s">
        <v>2648</v>
      </c>
      <c r="AB57" s="184" t="s">
        <v>2775</v>
      </c>
      <c r="AC57" s="184" t="s">
        <v>2648</v>
      </c>
      <c r="AD57" s="184" t="s">
        <v>2648</v>
      </c>
      <c r="AE57" s="184" t="s">
        <v>2775</v>
      </c>
      <c r="AF57" s="184" t="s">
        <v>2648</v>
      </c>
      <c r="AG57" s="184" t="s">
        <v>2648</v>
      </c>
      <c r="AH57" s="184" t="s">
        <v>2775</v>
      </c>
      <c r="AI57" s="184" t="s">
        <v>2648</v>
      </c>
      <c r="AJ57" s="184" t="s">
        <v>2648</v>
      </c>
      <c r="AK57" s="184" t="s">
        <v>2775</v>
      </c>
      <c r="AL57" s="184" t="s">
        <v>2648</v>
      </c>
      <c r="AM57" s="184" t="s">
        <v>2648</v>
      </c>
      <c r="AN57" s="184" t="s">
        <v>2775</v>
      </c>
      <c r="AO57" s="184" t="s">
        <v>2648</v>
      </c>
      <c r="AP57" s="184" t="s">
        <v>2648</v>
      </c>
      <c r="AQ57" s="184" t="s">
        <v>2775</v>
      </c>
      <c r="AR57" s="184" t="s">
        <v>2648</v>
      </c>
      <c r="AS57" s="184" t="s">
        <v>2648</v>
      </c>
      <c r="AT57" s="184" t="s">
        <v>2775</v>
      </c>
      <c r="AU57" s="184" t="s">
        <v>2648</v>
      </c>
      <c r="AV57" s="184" t="s">
        <v>2648</v>
      </c>
      <c r="AW57" s="184" t="s">
        <v>2775</v>
      </c>
      <c r="AX57" s="184" t="s">
        <v>2648</v>
      </c>
      <c r="AY57" s="184" t="s">
        <v>2648</v>
      </c>
      <c r="AZ57" s="184" t="s">
        <v>2775</v>
      </c>
      <c r="BA57" s="184" t="s">
        <v>2648</v>
      </c>
      <c r="BB57" s="184" t="s">
        <v>2648</v>
      </c>
      <c r="BC57" s="184" t="s">
        <v>2775</v>
      </c>
      <c r="BD57" s="184" t="s">
        <v>2648</v>
      </c>
      <c r="BE57" s="184" t="s">
        <v>2648</v>
      </c>
      <c r="BF57" s="184" t="s">
        <v>2775</v>
      </c>
      <c r="BG57" s="184" t="s">
        <v>2648</v>
      </c>
      <c r="BH57" s="184" t="s">
        <v>2648</v>
      </c>
      <c r="BI57" s="184" t="s">
        <v>2775</v>
      </c>
      <c r="BJ57" s="184" t="s">
        <v>2648</v>
      </c>
      <c r="BK57" s="184" t="s">
        <v>2648</v>
      </c>
      <c r="BL57" s="184" t="s">
        <v>2775</v>
      </c>
      <c r="BM57" s="184" t="s">
        <v>2648</v>
      </c>
      <c r="BN57" s="184" t="s">
        <v>2648</v>
      </c>
      <c r="BO57" s="184" t="s">
        <v>2775</v>
      </c>
      <c r="BP57" s="184" t="s">
        <v>2648</v>
      </c>
      <c r="BQ57" s="184" t="s">
        <v>2648</v>
      </c>
      <c r="BR57" s="184" t="s">
        <v>2775</v>
      </c>
      <c r="BS57" s="184" t="s">
        <v>2648</v>
      </c>
      <c r="BT57" s="184" t="s">
        <v>2648</v>
      </c>
      <c r="BU57" s="184" t="s">
        <v>2775</v>
      </c>
      <c r="BV57" s="184" t="s">
        <v>2648</v>
      </c>
      <c r="BW57" s="184" t="s">
        <v>2648</v>
      </c>
      <c r="BX57" s="184" t="s">
        <v>2775</v>
      </c>
      <c r="BY57" s="184" t="s">
        <v>2648</v>
      </c>
      <c r="BZ57" s="184" t="s">
        <v>2648</v>
      </c>
      <c r="CA57" s="184" t="s">
        <v>2775</v>
      </c>
      <c r="CB57" s="184" t="s">
        <v>2648</v>
      </c>
      <c r="CC57" s="184" t="s">
        <v>2648</v>
      </c>
      <c r="CD57" s="184" t="s">
        <v>2775</v>
      </c>
      <c r="CE57" s="184" t="s">
        <v>2648</v>
      </c>
      <c r="CF57" s="184" t="s">
        <v>2648</v>
      </c>
      <c r="CG57" s="184" t="s">
        <v>2775</v>
      </c>
      <c r="CH57" s="184" t="s">
        <v>2648</v>
      </c>
      <c r="CI57" s="184" t="s">
        <v>2648</v>
      </c>
      <c r="CJ57" s="184" t="s">
        <v>2775</v>
      </c>
      <c r="CK57" s="184" t="s">
        <v>2648</v>
      </c>
      <c r="CL57" s="184" t="s">
        <v>2648</v>
      </c>
      <c r="CM57" s="184" t="s">
        <v>2775</v>
      </c>
      <c r="CN57" s="184" t="s">
        <v>2648</v>
      </c>
      <c r="CO57" s="184" t="s">
        <v>2648</v>
      </c>
      <c r="CP57" s="184" t="s">
        <v>2775</v>
      </c>
      <c r="CQ57" s="184" t="s">
        <v>2648</v>
      </c>
      <c r="CR57" s="184" t="s">
        <v>2648</v>
      </c>
      <c r="CS57" s="184" t="s">
        <v>2775</v>
      </c>
      <c r="CT57" s="184" t="s">
        <v>2648</v>
      </c>
      <c r="CU57" s="184" t="s">
        <v>2648</v>
      </c>
      <c r="CV57" s="184" t="s">
        <v>2775</v>
      </c>
      <c r="CW57" s="184" t="s">
        <v>2648</v>
      </c>
      <c r="CX57" s="184" t="s">
        <v>2648</v>
      </c>
      <c r="CY57" s="184" t="s">
        <v>2775</v>
      </c>
      <c r="CZ57" s="184" t="s">
        <v>2648</v>
      </c>
      <c r="DA57" s="184" t="s">
        <v>2648</v>
      </c>
      <c r="DB57" s="184" t="s">
        <v>2775</v>
      </c>
      <c r="DC57" s="184" t="s">
        <v>2648</v>
      </c>
      <c r="DD57" s="184" t="s">
        <v>2648</v>
      </c>
      <c r="DE57" s="184" t="s">
        <v>2775</v>
      </c>
      <c r="DF57" s="184" t="s">
        <v>2648</v>
      </c>
      <c r="DG57" s="184" t="s">
        <v>2648</v>
      </c>
      <c r="DH57" s="184" t="s">
        <v>2775</v>
      </c>
      <c r="DI57" s="184" t="s">
        <v>2648</v>
      </c>
      <c r="DJ57" s="184" t="s">
        <v>2648</v>
      </c>
      <c r="DK57" s="184" t="s">
        <v>2775</v>
      </c>
      <c r="DL57" s="184" t="s">
        <v>2648</v>
      </c>
      <c r="DM57" s="184" t="s">
        <v>2648</v>
      </c>
      <c r="DN57" s="184" t="s">
        <v>2775</v>
      </c>
      <c r="DO57" s="184" t="s">
        <v>2648</v>
      </c>
      <c r="DP57" s="184" t="s">
        <v>2648</v>
      </c>
      <c r="DQ57" s="184" t="s">
        <v>2775</v>
      </c>
      <c r="DR57" s="184" t="s">
        <v>2648</v>
      </c>
      <c r="DS57" s="184" t="s">
        <v>2648</v>
      </c>
      <c r="DT57" s="184" t="s">
        <v>2775</v>
      </c>
      <c r="DU57" s="184" t="s">
        <v>2648</v>
      </c>
      <c r="DV57" s="184" t="s">
        <v>2648</v>
      </c>
      <c r="DW57" s="184" t="s">
        <v>2775</v>
      </c>
      <c r="DX57" s="184" t="s">
        <v>2648</v>
      </c>
      <c r="DY57" s="184" t="s">
        <v>2648</v>
      </c>
      <c r="DZ57" s="184" t="s">
        <v>2775</v>
      </c>
      <c r="EA57" s="184" t="s">
        <v>2648</v>
      </c>
      <c r="EB57" s="184" t="s">
        <v>2648</v>
      </c>
      <c r="EC57" s="184" t="s">
        <v>2775</v>
      </c>
      <c r="ED57" s="184" t="s">
        <v>2648</v>
      </c>
      <c r="EE57" s="184" t="s">
        <v>2648</v>
      </c>
      <c r="EF57" s="184" t="s">
        <v>2775</v>
      </c>
      <c r="EG57" s="184" t="s">
        <v>2648</v>
      </c>
      <c r="EH57" s="184" t="s">
        <v>2648</v>
      </c>
      <c r="EI57" s="184" t="s">
        <v>2775</v>
      </c>
      <c r="EJ57" s="184" t="s">
        <v>2648</v>
      </c>
      <c r="EK57" s="184" t="s">
        <v>2648</v>
      </c>
      <c r="EL57" s="184" t="s">
        <v>2775</v>
      </c>
      <c r="EM57" s="184" t="s">
        <v>2648</v>
      </c>
      <c r="EN57" s="184" t="s">
        <v>2648</v>
      </c>
      <c r="EO57" s="184" t="s">
        <v>2775</v>
      </c>
      <c r="EP57" s="184" t="s">
        <v>2648</v>
      </c>
      <c r="EQ57" s="184" t="s">
        <v>2648</v>
      </c>
      <c r="ER57" s="184" t="s">
        <v>2775</v>
      </c>
      <c r="ES57" s="184" t="s">
        <v>2648</v>
      </c>
      <c r="ET57" s="184" t="s">
        <v>2648</v>
      </c>
    </row>
    <row r="58" spans="1:150" x14ac:dyDescent="0.25">
      <c r="A58" s="1"/>
      <c r="B58" s="185" t="s">
        <v>3013</v>
      </c>
      <c r="C58" s="185" t="s">
        <v>80</v>
      </c>
      <c r="D58" s="185" t="s">
        <v>3010</v>
      </c>
      <c r="E58" s="185" t="s">
        <v>3014</v>
      </c>
      <c r="F58" s="185" t="s">
        <v>3015</v>
      </c>
      <c r="G58" s="186" t="s">
        <v>2775</v>
      </c>
      <c r="H58" s="186" t="s">
        <v>844</v>
      </c>
      <c r="I58" s="186" t="s">
        <v>844</v>
      </c>
      <c r="J58" s="186" t="s">
        <v>2775</v>
      </c>
      <c r="K58" s="186" t="s">
        <v>844</v>
      </c>
      <c r="L58" s="186" t="s">
        <v>844</v>
      </c>
      <c r="M58" s="186" t="s">
        <v>2775</v>
      </c>
      <c r="N58" s="186" t="s">
        <v>844</v>
      </c>
      <c r="O58" s="186" t="s">
        <v>844</v>
      </c>
      <c r="P58" s="186" t="s">
        <v>2775</v>
      </c>
      <c r="Q58" s="186" t="s">
        <v>844</v>
      </c>
      <c r="R58" s="186" t="s">
        <v>844</v>
      </c>
      <c r="S58" s="186" t="s">
        <v>2775</v>
      </c>
      <c r="T58" s="186" t="s">
        <v>844</v>
      </c>
      <c r="U58" s="186" t="s">
        <v>844</v>
      </c>
      <c r="V58" s="186" t="s">
        <v>2775</v>
      </c>
      <c r="W58" s="186" t="s">
        <v>844</v>
      </c>
      <c r="X58" s="186" t="s">
        <v>844</v>
      </c>
      <c r="Y58" s="186" t="s">
        <v>2775</v>
      </c>
      <c r="Z58" s="186" t="s">
        <v>844</v>
      </c>
      <c r="AA58" s="186" t="s">
        <v>844</v>
      </c>
      <c r="AB58" s="186" t="s">
        <v>2775</v>
      </c>
      <c r="AC58" s="186" t="s">
        <v>844</v>
      </c>
      <c r="AD58" s="186" t="s">
        <v>844</v>
      </c>
      <c r="AE58" s="186" t="s">
        <v>2775</v>
      </c>
      <c r="AF58" s="186" t="s">
        <v>844</v>
      </c>
      <c r="AG58" s="186" t="s">
        <v>844</v>
      </c>
      <c r="AH58" s="186" t="s">
        <v>2775</v>
      </c>
      <c r="AI58" s="186" t="s">
        <v>844</v>
      </c>
      <c r="AJ58" s="186" t="s">
        <v>844</v>
      </c>
      <c r="AK58" s="186" t="s">
        <v>2775</v>
      </c>
      <c r="AL58" s="186" t="s">
        <v>844</v>
      </c>
      <c r="AM58" s="186" t="s">
        <v>844</v>
      </c>
      <c r="AN58" s="186" t="s">
        <v>2775</v>
      </c>
      <c r="AO58" s="186" t="s">
        <v>844</v>
      </c>
      <c r="AP58" s="186" t="s">
        <v>844</v>
      </c>
      <c r="AQ58" s="186" t="s">
        <v>2775</v>
      </c>
      <c r="AR58" s="186" t="s">
        <v>844</v>
      </c>
      <c r="AS58" s="186" t="s">
        <v>844</v>
      </c>
      <c r="AT58" s="186" t="s">
        <v>2775</v>
      </c>
      <c r="AU58" s="186" t="s">
        <v>844</v>
      </c>
      <c r="AV58" s="186" t="s">
        <v>844</v>
      </c>
      <c r="AW58" s="186" t="s">
        <v>2775</v>
      </c>
      <c r="AX58" s="186" t="s">
        <v>844</v>
      </c>
      <c r="AY58" s="186" t="s">
        <v>844</v>
      </c>
      <c r="AZ58" s="186" t="s">
        <v>2775</v>
      </c>
      <c r="BA58" s="186" t="s">
        <v>844</v>
      </c>
      <c r="BB58" s="186" t="s">
        <v>844</v>
      </c>
      <c r="BC58" s="186" t="s">
        <v>2775</v>
      </c>
      <c r="BD58" s="186" t="s">
        <v>844</v>
      </c>
      <c r="BE58" s="186" t="s">
        <v>844</v>
      </c>
      <c r="BF58" s="186" t="s">
        <v>2775</v>
      </c>
      <c r="BG58" s="186" t="s">
        <v>844</v>
      </c>
      <c r="BH58" s="186" t="s">
        <v>844</v>
      </c>
      <c r="BI58" s="186" t="s">
        <v>2775</v>
      </c>
      <c r="BJ58" s="186" t="s">
        <v>844</v>
      </c>
      <c r="BK58" s="186" t="s">
        <v>844</v>
      </c>
      <c r="BL58" s="186" t="s">
        <v>2775</v>
      </c>
      <c r="BM58" s="186" t="s">
        <v>844</v>
      </c>
      <c r="BN58" s="186" t="s">
        <v>844</v>
      </c>
      <c r="BO58" s="186" t="s">
        <v>2775</v>
      </c>
      <c r="BP58" s="186" t="s">
        <v>844</v>
      </c>
      <c r="BQ58" s="186" t="s">
        <v>844</v>
      </c>
      <c r="BR58" s="186" t="s">
        <v>2775</v>
      </c>
      <c r="BS58" s="186" t="s">
        <v>844</v>
      </c>
      <c r="BT58" s="186" t="s">
        <v>844</v>
      </c>
      <c r="BU58" s="186" t="s">
        <v>2775</v>
      </c>
      <c r="BV58" s="186" t="s">
        <v>844</v>
      </c>
      <c r="BW58" s="186" t="s">
        <v>844</v>
      </c>
      <c r="BX58" s="186" t="s">
        <v>2775</v>
      </c>
      <c r="BY58" s="186" t="s">
        <v>844</v>
      </c>
      <c r="BZ58" s="186" t="s">
        <v>844</v>
      </c>
      <c r="CA58" s="186" t="s">
        <v>2775</v>
      </c>
      <c r="CB58" s="186" t="s">
        <v>844</v>
      </c>
      <c r="CC58" s="186" t="s">
        <v>844</v>
      </c>
      <c r="CD58" s="186" t="s">
        <v>2775</v>
      </c>
      <c r="CE58" s="186" t="s">
        <v>844</v>
      </c>
      <c r="CF58" s="186" t="s">
        <v>844</v>
      </c>
      <c r="CG58" s="186" t="s">
        <v>2775</v>
      </c>
      <c r="CH58" s="186" t="s">
        <v>844</v>
      </c>
      <c r="CI58" s="186" t="s">
        <v>844</v>
      </c>
      <c r="CJ58" s="186" t="s">
        <v>2775</v>
      </c>
      <c r="CK58" s="186" t="s">
        <v>844</v>
      </c>
      <c r="CL58" s="186" t="s">
        <v>844</v>
      </c>
      <c r="CM58" s="186" t="s">
        <v>2775</v>
      </c>
      <c r="CN58" s="186" t="s">
        <v>844</v>
      </c>
      <c r="CO58" s="186" t="s">
        <v>844</v>
      </c>
      <c r="CP58" s="186" t="s">
        <v>2775</v>
      </c>
      <c r="CQ58" s="186" t="s">
        <v>844</v>
      </c>
      <c r="CR58" s="186" t="s">
        <v>844</v>
      </c>
      <c r="CS58" s="186" t="s">
        <v>2775</v>
      </c>
      <c r="CT58" s="186" t="s">
        <v>844</v>
      </c>
      <c r="CU58" s="186" t="s">
        <v>844</v>
      </c>
      <c r="CV58" s="186" t="s">
        <v>2775</v>
      </c>
      <c r="CW58" s="186" t="s">
        <v>844</v>
      </c>
      <c r="CX58" s="186" t="s">
        <v>844</v>
      </c>
      <c r="CY58" s="186" t="s">
        <v>2775</v>
      </c>
      <c r="CZ58" s="186" t="s">
        <v>844</v>
      </c>
      <c r="DA58" s="186" t="s">
        <v>844</v>
      </c>
      <c r="DB58" s="186" t="s">
        <v>2775</v>
      </c>
      <c r="DC58" s="186" t="s">
        <v>844</v>
      </c>
      <c r="DD58" s="186" t="s">
        <v>844</v>
      </c>
      <c r="DE58" s="186" t="s">
        <v>2775</v>
      </c>
      <c r="DF58" s="186" t="s">
        <v>844</v>
      </c>
      <c r="DG58" s="186" t="s">
        <v>844</v>
      </c>
      <c r="DH58" s="186" t="s">
        <v>2775</v>
      </c>
      <c r="DI58" s="186" t="s">
        <v>844</v>
      </c>
      <c r="DJ58" s="186" t="s">
        <v>844</v>
      </c>
      <c r="DK58" s="186" t="s">
        <v>2775</v>
      </c>
      <c r="DL58" s="186" t="s">
        <v>844</v>
      </c>
      <c r="DM58" s="186" t="s">
        <v>844</v>
      </c>
      <c r="DN58" s="186" t="s">
        <v>2775</v>
      </c>
      <c r="DO58" s="186" t="s">
        <v>844</v>
      </c>
      <c r="DP58" s="186" t="s">
        <v>844</v>
      </c>
      <c r="DQ58" s="186" t="s">
        <v>2775</v>
      </c>
      <c r="DR58" s="186" t="s">
        <v>844</v>
      </c>
      <c r="DS58" s="186" t="s">
        <v>844</v>
      </c>
      <c r="DT58" s="186" t="s">
        <v>2775</v>
      </c>
      <c r="DU58" s="186" t="s">
        <v>844</v>
      </c>
      <c r="DV58" s="186" t="s">
        <v>844</v>
      </c>
      <c r="DW58" s="186" t="s">
        <v>2775</v>
      </c>
      <c r="DX58" s="186" t="s">
        <v>844</v>
      </c>
      <c r="DY58" s="186" t="s">
        <v>844</v>
      </c>
      <c r="DZ58" s="186" t="s">
        <v>2775</v>
      </c>
      <c r="EA58" s="186" t="s">
        <v>844</v>
      </c>
      <c r="EB58" s="186" t="s">
        <v>844</v>
      </c>
      <c r="EC58" s="186" t="s">
        <v>2775</v>
      </c>
      <c r="ED58" s="186" t="s">
        <v>844</v>
      </c>
      <c r="EE58" s="186" t="s">
        <v>844</v>
      </c>
      <c r="EF58" s="186" t="s">
        <v>2775</v>
      </c>
      <c r="EG58" s="186" t="s">
        <v>844</v>
      </c>
      <c r="EH58" s="186" t="s">
        <v>844</v>
      </c>
      <c r="EI58" s="186" t="s">
        <v>2775</v>
      </c>
      <c r="EJ58" s="186" t="s">
        <v>844</v>
      </c>
      <c r="EK58" s="186" t="s">
        <v>844</v>
      </c>
      <c r="EL58" s="186" t="s">
        <v>2775</v>
      </c>
      <c r="EM58" s="186" t="s">
        <v>844</v>
      </c>
      <c r="EN58" s="186" t="s">
        <v>844</v>
      </c>
      <c r="EO58" s="186" t="s">
        <v>2775</v>
      </c>
      <c r="EP58" s="186" t="s">
        <v>844</v>
      </c>
      <c r="EQ58" s="186" t="s">
        <v>844</v>
      </c>
      <c r="ER58" s="186" t="s">
        <v>2775</v>
      </c>
      <c r="ES58" s="186" t="s">
        <v>844</v>
      </c>
      <c r="ET58" s="186" t="s">
        <v>844</v>
      </c>
    </row>
    <row r="59" spans="1:150" x14ac:dyDescent="0.25">
      <c r="A59" s="1"/>
      <c r="B59" s="185" t="s">
        <v>3016</v>
      </c>
      <c r="C59" s="185" t="s">
        <v>80</v>
      </c>
      <c r="D59" s="185" t="s">
        <v>3010</v>
      </c>
      <c r="E59" s="185" t="s">
        <v>3017</v>
      </c>
      <c r="F59" s="185" t="s">
        <v>3018</v>
      </c>
      <c r="G59" s="186" t="s">
        <v>2775</v>
      </c>
      <c r="H59" s="186" t="s">
        <v>844</v>
      </c>
      <c r="I59" s="186" t="s">
        <v>844</v>
      </c>
      <c r="J59" s="186" t="s">
        <v>2775</v>
      </c>
      <c r="K59" s="186" t="s">
        <v>844</v>
      </c>
      <c r="L59" s="186" t="s">
        <v>844</v>
      </c>
      <c r="M59" s="186" t="s">
        <v>2775</v>
      </c>
      <c r="N59" s="186" t="s">
        <v>844</v>
      </c>
      <c r="O59" s="186" t="s">
        <v>844</v>
      </c>
      <c r="P59" s="186" t="s">
        <v>2775</v>
      </c>
      <c r="Q59" s="186" t="s">
        <v>844</v>
      </c>
      <c r="R59" s="186" t="s">
        <v>844</v>
      </c>
      <c r="S59" s="186" t="s">
        <v>2775</v>
      </c>
      <c r="T59" s="186" t="s">
        <v>844</v>
      </c>
      <c r="U59" s="186" t="s">
        <v>844</v>
      </c>
      <c r="V59" s="186" t="s">
        <v>2775</v>
      </c>
      <c r="W59" s="186" t="s">
        <v>844</v>
      </c>
      <c r="X59" s="186" t="s">
        <v>844</v>
      </c>
      <c r="Y59" s="186" t="s">
        <v>2775</v>
      </c>
      <c r="Z59" s="186" t="s">
        <v>844</v>
      </c>
      <c r="AA59" s="186" t="s">
        <v>844</v>
      </c>
      <c r="AB59" s="186" t="s">
        <v>2775</v>
      </c>
      <c r="AC59" s="186" t="s">
        <v>844</v>
      </c>
      <c r="AD59" s="186" t="s">
        <v>844</v>
      </c>
      <c r="AE59" s="186" t="s">
        <v>2775</v>
      </c>
      <c r="AF59" s="186" t="s">
        <v>844</v>
      </c>
      <c r="AG59" s="186" t="s">
        <v>844</v>
      </c>
      <c r="AH59" s="186" t="s">
        <v>2775</v>
      </c>
      <c r="AI59" s="186" t="s">
        <v>844</v>
      </c>
      <c r="AJ59" s="186" t="s">
        <v>844</v>
      </c>
      <c r="AK59" s="186" t="s">
        <v>2775</v>
      </c>
      <c r="AL59" s="186" t="s">
        <v>844</v>
      </c>
      <c r="AM59" s="186" t="s">
        <v>844</v>
      </c>
      <c r="AN59" s="186" t="s">
        <v>2775</v>
      </c>
      <c r="AO59" s="186" t="s">
        <v>844</v>
      </c>
      <c r="AP59" s="186" t="s">
        <v>844</v>
      </c>
      <c r="AQ59" s="186" t="s">
        <v>2775</v>
      </c>
      <c r="AR59" s="186" t="s">
        <v>844</v>
      </c>
      <c r="AS59" s="186" t="s">
        <v>844</v>
      </c>
      <c r="AT59" s="186" t="s">
        <v>2775</v>
      </c>
      <c r="AU59" s="186" t="s">
        <v>844</v>
      </c>
      <c r="AV59" s="186" t="s">
        <v>844</v>
      </c>
      <c r="AW59" s="186" t="s">
        <v>2775</v>
      </c>
      <c r="AX59" s="186" t="s">
        <v>844</v>
      </c>
      <c r="AY59" s="186" t="s">
        <v>844</v>
      </c>
      <c r="AZ59" s="186" t="s">
        <v>2775</v>
      </c>
      <c r="BA59" s="186" t="s">
        <v>844</v>
      </c>
      <c r="BB59" s="186" t="s">
        <v>844</v>
      </c>
      <c r="BC59" s="186" t="s">
        <v>2775</v>
      </c>
      <c r="BD59" s="186" t="s">
        <v>844</v>
      </c>
      <c r="BE59" s="186" t="s">
        <v>844</v>
      </c>
      <c r="BF59" s="186" t="s">
        <v>2775</v>
      </c>
      <c r="BG59" s="186" t="s">
        <v>844</v>
      </c>
      <c r="BH59" s="186" t="s">
        <v>844</v>
      </c>
      <c r="BI59" s="186" t="s">
        <v>2775</v>
      </c>
      <c r="BJ59" s="186" t="s">
        <v>844</v>
      </c>
      <c r="BK59" s="186" t="s">
        <v>844</v>
      </c>
      <c r="BL59" s="186" t="s">
        <v>2775</v>
      </c>
      <c r="BM59" s="186" t="s">
        <v>844</v>
      </c>
      <c r="BN59" s="186" t="s">
        <v>844</v>
      </c>
      <c r="BO59" s="186" t="s">
        <v>2775</v>
      </c>
      <c r="BP59" s="186" t="s">
        <v>844</v>
      </c>
      <c r="BQ59" s="186" t="s">
        <v>844</v>
      </c>
      <c r="BR59" s="186" t="s">
        <v>2775</v>
      </c>
      <c r="BS59" s="186" t="s">
        <v>844</v>
      </c>
      <c r="BT59" s="186" t="s">
        <v>844</v>
      </c>
      <c r="BU59" s="186" t="s">
        <v>2775</v>
      </c>
      <c r="BV59" s="186" t="s">
        <v>844</v>
      </c>
      <c r="BW59" s="186" t="s">
        <v>844</v>
      </c>
      <c r="BX59" s="186" t="s">
        <v>2775</v>
      </c>
      <c r="BY59" s="186" t="s">
        <v>844</v>
      </c>
      <c r="BZ59" s="186" t="s">
        <v>844</v>
      </c>
      <c r="CA59" s="186" t="s">
        <v>2775</v>
      </c>
      <c r="CB59" s="186" t="s">
        <v>844</v>
      </c>
      <c r="CC59" s="186" t="s">
        <v>844</v>
      </c>
      <c r="CD59" s="186" t="s">
        <v>2775</v>
      </c>
      <c r="CE59" s="186" t="s">
        <v>844</v>
      </c>
      <c r="CF59" s="186" t="s">
        <v>844</v>
      </c>
      <c r="CG59" s="186" t="s">
        <v>2775</v>
      </c>
      <c r="CH59" s="186" t="s">
        <v>844</v>
      </c>
      <c r="CI59" s="186" t="s">
        <v>844</v>
      </c>
      <c r="CJ59" s="186" t="s">
        <v>2775</v>
      </c>
      <c r="CK59" s="186" t="s">
        <v>844</v>
      </c>
      <c r="CL59" s="186" t="s">
        <v>844</v>
      </c>
      <c r="CM59" s="186" t="s">
        <v>2775</v>
      </c>
      <c r="CN59" s="186" t="s">
        <v>844</v>
      </c>
      <c r="CO59" s="186" t="s">
        <v>844</v>
      </c>
      <c r="CP59" s="186" t="s">
        <v>2775</v>
      </c>
      <c r="CQ59" s="186" t="s">
        <v>844</v>
      </c>
      <c r="CR59" s="186" t="s">
        <v>844</v>
      </c>
      <c r="CS59" s="186" t="s">
        <v>2775</v>
      </c>
      <c r="CT59" s="186" t="s">
        <v>844</v>
      </c>
      <c r="CU59" s="186" t="s">
        <v>844</v>
      </c>
      <c r="CV59" s="186" t="s">
        <v>2775</v>
      </c>
      <c r="CW59" s="186" t="s">
        <v>844</v>
      </c>
      <c r="CX59" s="186" t="s">
        <v>844</v>
      </c>
      <c r="CY59" s="186" t="s">
        <v>2775</v>
      </c>
      <c r="CZ59" s="186" t="s">
        <v>844</v>
      </c>
      <c r="DA59" s="186" t="s">
        <v>844</v>
      </c>
      <c r="DB59" s="186" t="s">
        <v>2775</v>
      </c>
      <c r="DC59" s="186" t="s">
        <v>844</v>
      </c>
      <c r="DD59" s="186" t="s">
        <v>844</v>
      </c>
      <c r="DE59" s="186" t="s">
        <v>2775</v>
      </c>
      <c r="DF59" s="186" t="s">
        <v>844</v>
      </c>
      <c r="DG59" s="186" t="s">
        <v>844</v>
      </c>
      <c r="DH59" s="186" t="s">
        <v>2775</v>
      </c>
      <c r="DI59" s="186" t="s">
        <v>844</v>
      </c>
      <c r="DJ59" s="186" t="s">
        <v>844</v>
      </c>
      <c r="DK59" s="186" t="s">
        <v>2775</v>
      </c>
      <c r="DL59" s="186" t="s">
        <v>844</v>
      </c>
      <c r="DM59" s="186" t="s">
        <v>844</v>
      </c>
      <c r="DN59" s="186" t="s">
        <v>2775</v>
      </c>
      <c r="DO59" s="186" t="s">
        <v>844</v>
      </c>
      <c r="DP59" s="186" t="s">
        <v>844</v>
      </c>
      <c r="DQ59" s="186" t="s">
        <v>2775</v>
      </c>
      <c r="DR59" s="186" t="s">
        <v>844</v>
      </c>
      <c r="DS59" s="186" t="s">
        <v>844</v>
      </c>
      <c r="DT59" s="186" t="s">
        <v>2775</v>
      </c>
      <c r="DU59" s="186" t="s">
        <v>844</v>
      </c>
      <c r="DV59" s="186" t="s">
        <v>844</v>
      </c>
      <c r="DW59" s="186" t="s">
        <v>2775</v>
      </c>
      <c r="DX59" s="186" t="s">
        <v>844</v>
      </c>
      <c r="DY59" s="186" t="s">
        <v>844</v>
      </c>
      <c r="DZ59" s="186" t="s">
        <v>2775</v>
      </c>
      <c r="EA59" s="186" t="s">
        <v>844</v>
      </c>
      <c r="EB59" s="186" t="s">
        <v>844</v>
      </c>
      <c r="EC59" s="186" t="s">
        <v>2775</v>
      </c>
      <c r="ED59" s="186" t="s">
        <v>844</v>
      </c>
      <c r="EE59" s="186" t="s">
        <v>844</v>
      </c>
      <c r="EF59" s="186" t="s">
        <v>2775</v>
      </c>
      <c r="EG59" s="186" t="s">
        <v>844</v>
      </c>
      <c r="EH59" s="186" t="s">
        <v>844</v>
      </c>
      <c r="EI59" s="186" t="s">
        <v>2775</v>
      </c>
      <c r="EJ59" s="186" t="s">
        <v>844</v>
      </c>
      <c r="EK59" s="186" t="s">
        <v>844</v>
      </c>
      <c r="EL59" s="186" t="s">
        <v>2775</v>
      </c>
      <c r="EM59" s="186" t="s">
        <v>844</v>
      </c>
      <c r="EN59" s="186" t="s">
        <v>844</v>
      </c>
      <c r="EO59" s="186" t="s">
        <v>2775</v>
      </c>
      <c r="EP59" s="186" t="s">
        <v>844</v>
      </c>
      <c r="EQ59" s="186" t="s">
        <v>844</v>
      </c>
      <c r="ER59" s="186" t="s">
        <v>2775</v>
      </c>
      <c r="ES59" s="186" t="s">
        <v>844</v>
      </c>
      <c r="ET59" s="186" t="s">
        <v>844</v>
      </c>
    </row>
    <row r="60" spans="1:150" x14ac:dyDescent="0.25">
      <c r="A60" s="1"/>
      <c r="B60" s="185" t="s">
        <v>3019</v>
      </c>
      <c r="C60" s="185" t="s">
        <v>80</v>
      </c>
      <c r="D60" s="185" t="s">
        <v>3010</v>
      </c>
      <c r="E60" s="185" t="s">
        <v>3020</v>
      </c>
      <c r="F60" s="185" t="s">
        <v>3021</v>
      </c>
      <c r="G60" s="186" t="s">
        <v>2775</v>
      </c>
      <c r="H60" s="186" t="s">
        <v>844</v>
      </c>
      <c r="I60" s="186" t="s">
        <v>844</v>
      </c>
      <c r="J60" s="186" t="s">
        <v>2775</v>
      </c>
      <c r="K60" s="186" t="s">
        <v>844</v>
      </c>
      <c r="L60" s="186" t="s">
        <v>844</v>
      </c>
      <c r="M60" s="186" t="s">
        <v>2775</v>
      </c>
      <c r="N60" s="186" t="s">
        <v>844</v>
      </c>
      <c r="O60" s="186" t="s">
        <v>844</v>
      </c>
      <c r="P60" s="186" t="s">
        <v>2775</v>
      </c>
      <c r="Q60" s="186" t="s">
        <v>844</v>
      </c>
      <c r="R60" s="186" t="s">
        <v>844</v>
      </c>
      <c r="S60" s="186" t="s">
        <v>2775</v>
      </c>
      <c r="T60" s="186" t="s">
        <v>844</v>
      </c>
      <c r="U60" s="186" t="s">
        <v>844</v>
      </c>
      <c r="V60" s="186" t="s">
        <v>2775</v>
      </c>
      <c r="W60" s="186" t="s">
        <v>844</v>
      </c>
      <c r="X60" s="186" t="s">
        <v>844</v>
      </c>
      <c r="Y60" s="186" t="s">
        <v>2775</v>
      </c>
      <c r="Z60" s="186" t="s">
        <v>844</v>
      </c>
      <c r="AA60" s="186" t="s">
        <v>844</v>
      </c>
      <c r="AB60" s="186" t="s">
        <v>2775</v>
      </c>
      <c r="AC60" s="186" t="s">
        <v>844</v>
      </c>
      <c r="AD60" s="186" t="s">
        <v>844</v>
      </c>
      <c r="AE60" s="186" t="s">
        <v>2775</v>
      </c>
      <c r="AF60" s="186" t="s">
        <v>844</v>
      </c>
      <c r="AG60" s="186" t="s">
        <v>844</v>
      </c>
      <c r="AH60" s="186" t="s">
        <v>2775</v>
      </c>
      <c r="AI60" s="186" t="s">
        <v>844</v>
      </c>
      <c r="AJ60" s="186" t="s">
        <v>844</v>
      </c>
      <c r="AK60" s="186" t="s">
        <v>2775</v>
      </c>
      <c r="AL60" s="186" t="s">
        <v>844</v>
      </c>
      <c r="AM60" s="186" t="s">
        <v>844</v>
      </c>
      <c r="AN60" s="186" t="s">
        <v>2775</v>
      </c>
      <c r="AO60" s="186" t="s">
        <v>844</v>
      </c>
      <c r="AP60" s="186" t="s">
        <v>844</v>
      </c>
      <c r="AQ60" s="186" t="s">
        <v>2775</v>
      </c>
      <c r="AR60" s="186" t="s">
        <v>844</v>
      </c>
      <c r="AS60" s="186" t="s">
        <v>844</v>
      </c>
      <c r="AT60" s="186" t="s">
        <v>2775</v>
      </c>
      <c r="AU60" s="186" t="s">
        <v>844</v>
      </c>
      <c r="AV60" s="186" t="s">
        <v>844</v>
      </c>
      <c r="AW60" s="186" t="s">
        <v>2775</v>
      </c>
      <c r="AX60" s="186" t="s">
        <v>844</v>
      </c>
      <c r="AY60" s="186" t="s">
        <v>844</v>
      </c>
      <c r="AZ60" s="186" t="s">
        <v>2775</v>
      </c>
      <c r="BA60" s="186" t="s">
        <v>844</v>
      </c>
      <c r="BB60" s="186" t="s">
        <v>844</v>
      </c>
      <c r="BC60" s="186" t="s">
        <v>2775</v>
      </c>
      <c r="BD60" s="186" t="s">
        <v>844</v>
      </c>
      <c r="BE60" s="186" t="s">
        <v>844</v>
      </c>
      <c r="BF60" s="186" t="s">
        <v>2775</v>
      </c>
      <c r="BG60" s="186" t="s">
        <v>844</v>
      </c>
      <c r="BH60" s="186" t="s">
        <v>844</v>
      </c>
      <c r="BI60" s="186" t="s">
        <v>2775</v>
      </c>
      <c r="BJ60" s="186" t="s">
        <v>844</v>
      </c>
      <c r="BK60" s="186" t="s">
        <v>844</v>
      </c>
      <c r="BL60" s="186" t="s">
        <v>2775</v>
      </c>
      <c r="BM60" s="186" t="s">
        <v>844</v>
      </c>
      <c r="BN60" s="186" t="s">
        <v>844</v>
      </c>
      <c r="BO60" s="186" t="s">
        <v>2775</v>
      </c>
      <c r="BP60" s="186" t="s">
        <v>844</v>
      </c>
      <c r="BQ60" s="186" t="s">
        <v>844</v>
      </c>
      <c r="BR60" s="186" t="s">
        <v>2775</v>
      </c>
      <c r="BS60" s="186" t="s">
        <v>844</v>
      </c>
      <c r="BT60" s="186" t="s">
        <v>844</v>
      </c>
      <c r="BU60" s="186" t="s">
        <v>2775</v>
      </c>
      <c r="BV60" s="186" t="s">
        <v>844</v>
      </c>
      <c r="BW60" s="186" t="s">
        <v>844</v>
      </c>
      <c r="BX60" s="186" t="s">
        <v>2775</v>
      </c>
      <c r="BY60" s="186" t="s">
        <v>844</v>
      </c>
      <c r="BZ60" s="186" t="s">
        <v>844</v>
      </c>
      <c r="CA60" s="186" t="s">
        <v>2775</v>
      </c>
      <c r="CB60" s="186" t="s">
        <v>844</v>
      </c>
      <c r="CC60" s="186" t="s">
        <v>844</v>
      </c>
      <c r="CD60" s="186" t="s">
        <v>2775</v>
      </c>
      <c r="CE60" s="186" t="s">
        <v>844</v>
      </c>
      <c r="CF60" s="186" t="s">
        <v>844</v>
      </c>
      <c r="CG60" s="186" t="s">
        <v>2775</v>
      </c>
      <c r="CH60" s="186" t="s">
        <v>844</v>
      </c>
      <c r="CI60" s="186" t="s">
        <v>844</v>
      </c>
      <c r="CJ60" s="186" t="s">
        <v>2775</v>
      </c>
      <c r="CK60" s="186" t="s">
        <v>844</v>
      </c>
      <c r="CL60" s="186" t="s">
        <v>844</v>
      </c>
      <c r="CM60" s="186" t="s">
        <v>2775</v>
      </c>
      <c r="CN60" s="186" t="s">
        <v>844</v>
      </c>
      <c r="CO60" s="186" t="s">
        <v>844</v>
      </c>
      <c r="CP60" s="186" t="s">
        <v>2775</v>
      </c>
      <c r="CQ60" s="186" t="s">
        <v>844</v>
      </c>
      <c r="CR60" s="186" t="s">
        <v>844</v>
      </c>
      <c r="CS60" s="186" t="s">
        <v>2775</v>
      </c>
      <c r="CT60" s="186" t="s">
        <v>844</v>
      </c>
      <c r="CU60" s="186" t="s">
        <v>844</v>
      </c>
      <c r="CV60" s="186" t="s">
        <v>2775</v>
      </c>
      <c r="CW60" s="186" t="s">
        <v>844</v>
      </c>
      <c r="CX60" s="186" t="s">
        <v>844</v>
      </c>
      <c r="CY60" s="186" t="s">
        <v>2775</v>
      </c>
      <c r="CZ60" s="186" t="s">
        <v>844</v>
      </c>
      <c r="DA60" s="186" t="s">
        <v>844</v>
      </c>
      <c r="DB60" s="186" t="s">
        <v>2775</v>
      </c>
      <c r="DC60" s="186" t="s">
        <v>844</v>
      </c>
      <c r="DD60" s="186" t="s">
        <v>844</v>
      </c>
      <c r="DE60" s="186" t="s">
        <v>2775</v>
      </c>
      <c r="DF60" s="186" t="s">
        <v>844</v>
      </c>
      <c r="DG60" s="186" t="s">
        <v>844</v>
      </c>
      <c r="DH60" s="186" t="s">
        <v>2775</v>
      </c>
      <c r="DI60" s="186" t="s">
        <v>844</v>
      </c>
      <c r="DJ60" s="186" t="s">
        <v>844</v>
      </c>
      <c r="DK60" s="186" t="s">
        <v>2775</v>
      </c>
      <c r="DL60" s="186" t="s">
        <v>844</v>
      </c>
      <c r="DM60" s="186" t="s">
        <v>844</v>
      </c>
      <c r="DN60" s="186" t="s">
        <v>2775</v>
      </c>
      <c r="DO60" s="186" t="s">
        <v>844</v>
      </c>
      <c r="DP60" s="186" t="s">
        <v>844</v>
      </c>
      <c r="DQ60" s="186" t="s">
        <v>2775</v>
      </c>
      <c r="DR60" s="186" t="s">
        <v>844</v>
      </c>
      <c r="DS60" s="186" t="s">
        <v>844</v>
      </c>
      <c r="DT60" s="186" t="s">
        <v>2775</v>
      </c>
      <c r="DU60" s="186" t="s">
        <v>844</v>
      </c>
      <c r="DV60" s="186" t="s">
        <v>844</v>
      </c>
      <c r="DW60" s="186" t="s">
        <v>2775</v>
      </c>
      <c r="DX60" s="186" t="s">
        <v>844</v>
      </c>
      <c r="DY60" s="186" t="s">
        <v>844</v>
      </c>
      <c r="DZ60" s="186" t="s">
        <v>2775</v>
      </c>
      <c r="EA60" s="186" t="s">
        <v>844</v>
      </c>
      <c r="EB60" s="186" t="s">
        <v>844</v>
      </c>
      <c r="EC60" s="186" t="s">
        <v>2775</v>
      </c>
      <c r="ED60" s="186" t="s">
        <v>844</v>
      </c>
      <c r="EE60" s="186" t="s">
        <v>844</v>
      </c>
      <c r="EF60" s="186" t="s">
        <v>2775</v>
      </c>
      <c r="EG60" s="186" t="s">
        <v>844</v>
      </c>
      <c r="EH60" s="186" t="s">
        <v>844</v>
      </c>
      <c r="EI60" s="186" t="s">
        <v>2775</v>
      </c>
      <c r="EJ60" s="186" t="s">
        <v>844</v>
      </c>
      <c r="EK60" s="186" t="s">
        <v>844</v>
      </c>
      <c r="EL60" s="186" t="s">
        <v>2775</v>
      </c>
      <c r="EM60" s="186" t="s">
        <v>844</v>
      </c>
      <c r="EN60" s="186" t="s">
        <v>844</v>
      </c>
      <c r="EO60" s="186" t="s">
        <v>2775</v>
      </c>
      <c r="EP60" s="186" t="s">
        <v>844</v>
      </c>
      <c r="EQ60" s="186" t="s">
        <v>844</v>
      </c>
      <c r="ER60" s="186" t="s">
        <v>2775</v>
      </c>
      <c r="ES60" s="186" t="s">
        <v>844</v>
      </c>
      <c r="ET60" s="186" t="s">
        <v>844</v>
      </c>
    </row>
    <row r="61" spans="1:150" x14ac:dyDescent="0.25">
      <c r="A61" s="1"/>
      <c r="B61" s="185" t="s">
        <v>3022</v>
      </c>
      <c r="C61" s="185" t="s">
        <v>80</v>
      </c>
      <c r="D61" s="185" t="s">
        <v>3010</v>
      </c>
      <c r="E61" s="185" t="s">
        <v>3023</v>
      </c>
      <c r="F61" s="185" t="s">
        <v>3024</v>
      </c>
      <c r="G61" s="186" t="s">
        <v>2775</v>
      </c>
      <c r="H61" s="186" t="s">
        <v>2648</v>
      </c>
      <c r="I61" s="186" t="s">
        <v>2648</v>
      </c>
      <c r="J61" s="186" t="s">
        <v>2775</v>
      </c>
      <c r="K61" s="186" t="s">
        <v>2648</v>
      </c>
      <c r="L61" s="186" t="s">
        <v>2648</v>
      </c>
      <c r="M61" s="186" t="s">
        <v>2775</v>
      </c>
      <c r="N61" s="186" t="s">
        <v>2648</v>
      </c>
      <c r="O61" s="186" t="s">
        <v>2648</v>
      </c>
      <c r="P61" s="186" t="s">
        <v>2775</v>
      </c>
      <c r="Q61" s="186" t="s">
        <v>2648</v>
      </c>
      <c r="R61" s="186" t="s">
        <v>2648</v>
      </c>
      <c r="S61" s="186" t="s">
        <v>2775</v>
      </c>
      <c r="T61" s="186" t="s">
        <v>2648</v>
      </c>
      <c r="U61" s="186" t="s">
        <v>2648</v>
      </c>
      <c r="V61" s="186" t="s">
        <v>2775</v>
      </c>
      <c r="W61" s="186" t="s">
        <v>2648</v>
      </c>
      <c r="X61" s="186" t="s">
        <v>2648</v>
      </c>
      <c r="Y61" s="186" t="s">
        <v>2775</v>
      </c>
      <c r="Z61" s="186" t="s">
        <v>2648</v>
      </c>
      <c r="AA61" s="186" t="s">
        <v>2648</v>
      </c>
      <c r="AB61" s="186" t="s">
        <v>2775</v>
      </c>
      <c r="AC61" s="186" t="s">
        <v>2648</v>
      </c>
      <c r="AD61" s="186" t="s">
        <v>2648</v>
      </c>
      <c r="AE61" s="186" t="s">
        <v>2775</v>
      </c>
      <c r="AF61" s="186" t="s">
        <v>2648</v>
      </c>
      <c r="AG61" s="186" t="s">
        <v>2648</v>
      </c>
      <c r="AH61" s="186" t="s">
        <v>2775</v>
      </c>
      <c r="AI61" s="186" t="s">
        <v>2648</v>
      </c>
      <c r="AJ61" s="186" t="s">
        <v>2648</v>
      </c>
      <c r="AK61" s="186" t="s">
        <v>2775</v>
      </c>
      <c r="AL61" s="186" t="s">
        <v>2648</v>
      </c>
      <c r="AM61" s="186" t="s">
        <v>2648</v>
      </c>
      <c r="AN61" s="186" t="s">
        <v>2775</v>
      </c>
      <c r="AO61" s="186" t="s">
        <v>2648</v>
      </c>
      <c r="AP61" s="186" t="s">
        <v>2648</v>
      </c>
      <c r="AQ61" s="186" t="s">
        <v>2775</v>
      </c>
      <c r="AR61" s="186" t="s">
        <v>2648</v>
      </c>
      <c r="AS61" s="186" t="s">
        <v>2648</v>
      </c>
      <c r="AT61" s="186" t="s">
        <v>2775</v>
      </c>
      <c r="AU61" s="186" t="s">
        <v>2648</v>
      </c>
      <c r="AV61" s="186" t="s">
        <v>2648</v>
      </c>
      <c r="AW61" s="186" t="s">
        <v>2775</v>
      </c>
      <c r="AX61" s="186" t="s">
        <v>2648</v>
      </c>
      <c r="AY61" s="186" t="s">
        <v>2648</v>
      </c>
      <c r="AZ61" s="186" t="s">
        <v>2775</v>
      </c>
      <c r="BA61" s="186" t="s">
        <v>2648</v>
      </c>
      <c r="BB61" s="186" t="s">
        <v>2648</v>
      </c>
      <c r="BC61" s="186" t="s">
        <v>2775</v>
      </c>
      <c r="BD61" s="186" t="s">
        <v>2648</v>
      </c>
      <c r="BE61" s="186" t="s">
        <v>2648</v>
      </c>
      <c r="BF61" s="186" t="s">
        <v>2775</v>
      </c>
      <c r="BG61" s="186" t="s">
        <v>2648</v>
      </c>
      <c r="BH61" s="186" t="s">
        <v>2648</v>
      </c>
      <c r="BI61" s="186" t="s">
        <v>2775</v>
      </c>
      <c r="BJ61" s="186" t="s">
        <v>2648</v>
      </c>
      <c r="BK61" s="186" t="s">
        <v>2648</v>
      </c>
      <c r="BL61" s="186" t="s">
        <v>2775</v>
      </c>
      <c r="BM61" s="186" t="s">
        <v>2648</v>
      </c>
      <c r="BN61" s="186" t="s">
        <v>2648</v>
      </c>
      <c r="BO61" s="186" t="s">
        <v>2775</v>
      </c>
      <c r="BP61" s="186" t="s">
        <v>2648</v>
      </c>
      <c r="BQ61" s="186" t="s">
        <v>2648</v>
      </c>
      <c r="BR61" s="186" t="s">
        <v>2775</v>
      </c>
      <c r="BS61" s="186" t="s">
        <v>2648</v>
      </c>
      <c r="BT61" s="186" t="s">
        <v>2648</v>
      </c>
      <c r="BU61" s="186" t="s">
        <v>2775</v>
      </c>
      <c r="BV61" s="186" t="s">
        <v>2648</v>
      </c>
      <c r="BW61" s="186" t="s">
        <v>2648</v>
      </c>
      <c r="BX61" s="186" t="s">
        <v>2775</v>
      </c>
      <c r="BY61" s="186" t="s">
        <v>2648</v>
      </c>
      <c r="BZ61" s="186" t="s">
        <v>2648</v>
      </c>
      <c r="CA61" s="186" t="s">
        <v>2775</v>
      </c>
      <c r="CB61" s="186" t="s">
        <v>2648</v>
      </c>
      <c r="CC61" s="186" t="s">
        <v>2648</v>
      </c>
      <c r="CD61" s="186" t="s">
        <v>2775</v>
      </c>
      <c r="CE61" s="186" t="s">
        <v>2648</v>
      </c>
      <c r="CF61" s="186" t="s">
        <v>2648</v>
      </c>
      <c r="CG61" s="186" t="s">
        <v>2775</v>
      </c>
      <c r="CH61" s="186" t="s">
        <v>2648</v>
      </c>
      <c r="CI61" s="186" t="s">
        <v>2648</v>
      </c>
      <c r="CJ61" s="186" t="s">
        <v>2775</v>
      </c>
      <c r="CK61" s="186" t="s">
        <v>2648</v>
      </c>
      <c r="CL61" s="186" t="s">
        <v>2648</v>
      </c>
      <c r="CM61" s="186" t="s">
        <v>2775</v>
      </c>
      <c r="CN61" s="186" t="s">
        <v>2648</v>
      </c>
      <c r="CO61" s="186" t="s">
        <v>2648</v>
      </c>
      <c r="CP61" s="186" t="s">
        <v>2775</v>
      </c>
      <c r="CQ61" s="186" t="s">
        <v>2648</v>
      </c>
      <c r="CR61" s="186" t="s">
        <v>2648</v>
      </c>
      <c r="CS61" s="186" t="s">
        <v>2775</v>
      </c>
      <c r="CT61" s="186" t="s">
        <v>2648</v>
      </c>
      <c r="CU61" s="186" t="s">
        <v>2648</v>
      </c>
      <c r="CV61" s="186" t="s">
        <v>2775</v>
      </c>
      <c r="CW61" s="186" t="s">
        <v>2648</v>
      </c>
      <c r="CX61" s="186" t="s">
        <v>2648</v>
      </c>
      <c r="CY61" s="186" t="s">
        <v>2775</v>
      </c>
      <c r="CZ61" s="186" t="s">
        <v>2648</v>
      </c>
      <c r="DA61" s="186" t="s">
        <v>2648</v>
      </c>
      <c r="DB61" s="186" t="s">
        <v>2775</v>
      </c>
      <c r="DC61" s="186" t="s">
        <v>2648</v>
      </c>
      <c r="DD61" s="186" t="s">
        <v>2648</v>
      </c>
      <c r="DE61" s="186" t="s">
        <v>2775</v>
      </c>
      <c r="DF61" s="186" t="s">
        <v>2648</v>
      </c>
      <c r="DG61" s="186" t="s">
        <v>2648</v>
      </c>
      <c r="DH61" s="186" t="s">
        <v>2775</v>
      </c>
      <c r="DI61" s="186" t="s">
        <v>2648</v>
      </c>
      <c r="DJ61" s="186" t="s">
        <v>2648</v>
      </c>
      <c r="DK61" s="186" t="s">
        <v>2775</v>
      </c>
      <c r="DL61" s="186" t="s">
        <v>2648</v>
      </c>
      <c r="DM61" s="186" t="s">
        <v>2648</v>
      </c>
      <c r="DN61" s="186" t="s">
        <v>2775</v>
      </c>
      <c r="DO61" s="186" t="s">
        <v>2648</v>
      </c>
      <c r="DP61" s="186" t="s">
        <v>2648</v>
      </c>
      <c r="DQ61" s="186" t="s">
        <v>2775</v>
      </c>
      <c r="DR61" s="186" t="s">
        <v>2648</v>
      </c>
      <c r="DS61" s="186" t="s">
        <v>2648</v>
      </c>
      <c r="DT61" s="186" t="s">
        <v>2775</v>
      </c>
      <c r="DU61" s="186" t="s">
        <v>2648</v>
      </c>
      <c r="DV61" s="186" t="s">
        <v>2648</v>
      </c>
      <c r="DW61" s="186" t="s">
        <v>2775</v>
      </c>
      <c r="DX61" s="186" t="s">
        <v>2648</v>
      </c>
      <c r="DY61" s="186" t="s">
        <v>2648</v>
      </c>
      <c r="DZ61" s="186" t="s">
        <v>2775</v>
      </c>
      <c r="EA61" s="186" t="s">
        <v>2648</v>
      </c>
      <c r="EB61" s="186" t="s">
        <v>2648</v>
      </c>
      <c r="EC61" s="186" t="s">
        <v>2775</v>
      </c>
      <c r="ED61" s="186" t="s">
        <v>2648</v>
      </c>
      <c r="EE61" s="186" t="s">
        <v>2648</v>
      </c>
      <c r="EF61" s="186" t="s">
        <v>2775</v>
      </c>
      <c r="EG61" s="186" t="s">
        <v>2648</v>
      </c>
      <c r="EH61" s="186" t="s">
        <v>2648</v>
      </c>
      <c r="EI61" s="186" t="s">
        <v>2775</v>
      </c>
      <c r="EJ61" s="186" t="s">
        <v>2648</v>
      </c>
      <c r="EK61" s="186" t="s">
        <v>2648</v>
      </c>
      <c r="EL61" s="186" t="s">
        <v>2775</v>
      </c>
      <c r="EM61" s="186" t="s">
        <v>2648</v>
      </c>
      <c r="EN61" s="186" t="s">
        <v>2648</v>
      </c>
      <c r="EO61" s="186" t="s">
        <v>2775</v>
      </c>
      <c r="EP61" s="186" t="s">
        <v>2648</v>
      </c>
      <c r="EQ61" s="186" t="s">
        <v>2648</v>
      </c>
      <c r="ER61" s="186" t="s">
        <v>2775</v>
      </c>
      <c r="ES61" s="186" t="s">
        <v>2648</v>
      </c>
      <c r="ET61" s="186" t="s">
        <v>2648</v>
      </c>
    </row>
    <row r="62" spans="1:150" x14ac:dyDescent="0.25">
      <c r="A62" s="1"/>
      <c r="B62" s="184" t="s">
        <v>3025</v>
      </c>
      <c r="C62" s="184" t="s">
        <v>103</v>
      </c>
      <c r="D62" s="184" t="s">
        <v>884</v>
      </c>
      <c r="E62" s="184" t="s">
        <v>3026</v>
      </c>
      <c r="F62" s="184" t="s">
        <v>3027</v>
      </c>
      <c r="G62" s="184" t="s">
        <v>2775</v>
      </c>
      <c r="H62" s="184" t="s">
        <v>2648</v>
      </c>
      <c r="I62" s="184" t="s">
        <v>2648</v>
      </c>
      <c r="J62" s="184" t="s">
        <v>2775</v>
      </c>
      <c r="K62" s="184" t="s">
        <v>2648</v>
      </c>
      <c r="L62" s="184" t="s">
        <v>2648</v>
      </c>
      <c r="M62" s="184" t="s">
        <v>2775</v>
      </c>
      <c r="N62" s="184" t="s">
        <v>2648</v>
      </c>
      <c r="O62" s="184" t="s">
        <v>2648</v>
      </c>
      <c r="P62" s="184" t="s">
        <v>2775</v>
      </c>
      <c r="Q62" s="184" t="s">
        <v>2648</v>
      </c>
      <c r="R62" s="184" t="s">
        <v>2648</v>
      </c>
      <c r="S62" s="184" t="s">
        <v>2775</v>
      </c>
      <c r="T62" s="184" t="s">
        <v>2648</v>
      </c>
      <c r="U62" s="184" t="s">
        <v>2868</v>
      </c>
      <c r="V62" s="184" t="s">
        <v>2775</v>
      </c>
      <c r="W62" s="184" t="s">
        <v>2648</v>
      </c>
      <c r="X62" s="184" t="s">
        <v>2868</v>
      </c>
      <c r="Y62" s="184" t="s">
        <v>2775</v>
      </c>
      <c r="Z62" s="184" t="s">
        <v>2648</v>
      </c>
      <c r="AA62" s="184" t="s">
        <v>2648</v>
      </c>
      <c r="AB62" s="184" t="s">
        <v>2775</v>
      </c>
      <c r="AC62" s="184" t="s">
        <v>2648</v>
      </c>
      <c r="AD62" s="184" t="s">
        <v>2648</v>
      </c>
      <c r="AE62" s="184" t="s">
        <v>2775</v>
      </c>
      <c r="AF62" s="184" t="s">
        <v>2648</v>
      </c>
      <c r="AG62" s="184" t="s">
        <v>2648</v>
      </c>
      <c r="AH62" s="184" t="s">
        <v>2775</v>
      </c>
      <c r="AI62" s="184" t="s">
        <v>2648</v>
      </c>
      <c r="AJ62" s="184" t="s">
        <v>2648</v>
      </c>
      <c r="AK62" s="184" t="s">
        <v>2775</v>
      </c>
      <c r="AL62" s="184" t="s">
        <v>2648</v>
      </c>
      <c r="AM62" s="184" t="s">
        <v>2648</v>
      </c>
      <c r="AN62" s="184" t="s">
        <v>2775</v>
      </c>
      <c r="AO62" s="184" t="s">
        <v>2648</v>
      </c>
      <c r="AP62" s="184" t="s">
        <v>2648</v>
      </c>
      <c r="AQ62" s="184" t="s">
        <v>2775</v>
      </c>
      <c r="AR62" s="184" t="s">
        <v>2648</v>
      </c>
      <c r="AS62" s="184" t="s">
        <v>2648</v>
      </c>
      <c r="AT62" s="184" t="s">
        <v>2775</v>
      </c>
      <c r="AU62" s="184" t="s">
        <v>2648</v>
      </c>
      <c r="AV62" s="184" t="s">
        <v>2648</v>
      </c>
      <c r="AW62" s="184" t="s">
        <v>2775</v>
      </c>
      <c r="AX62" s="184" t="s">
        <v>2648</v>
      </c>
      <c r="AY62" s="184" t="s">
        <v>2648</v>
      </c>
      <c r="AZ62" s="184" t="s">
        <v>2775</v>
      </c>
      <c r="BA62" s="184" t="s">
        <v>2648</v>
      </c>
      <c r="BB62" s="184" t="s">
        <v>2648</v>
      </c>
      <c r="BC62" s="184" t="s">
        <v>2775</v>
      </c>
      <c r="BD62" s="184" t="s">
        <v>2648</v>
      </c>
      <c r="BE62" s="184" t="s">
        <v>2648</v>
      </c>
      <c r="BF62" s="184" t="s">
        <v>2775</v>
      </c>
      <c r="BG62" s="184" t="s">
        <v>2648</v>
      </c>
      <c r="BH62" s="184" t="s">
        <v>2648</v>
      </c>
      <c r="BI62" s="184" t="s">
        <v>2775</v>
      </c>
      <c r="BJ62" s="184" t="s">
        <v>2648</v>
      </c>
      <c r="BK62" s="184" t="s">
        <v>2648</v>
      </c>
      <c r="BL62" s="184" t="s">
        <v>2775</v>
      </c>
      <c r="BM62" s="184" t="s">
        <v>2648</v>
      </c>
      <c r="BN62" s="184" t="s">
        <v>2648</v>
      </c>
      <c r="BO62" s="184" t="s">
        <v>2775</v>
      </c>
      <c r="BP62" s="184" t="s">
        <v>2648</v>
      </c>
      <c r="BQ62" s="184" t="s">
        <v>2648</v>
      </c>
      <c r="BR62" s="184" t="s">
        <v>2775</v>
      </c>
      <c r="BS62" s="184" t="s">
        <v>2648</v>
      </c>
      <c r="BT62" s="184" t="s">
        <v>2648</v>
      </c>
      <c r="BU62" s="184" t="s">
        <v>2775</v>
      </c>
      <c r="BV62" s="184" t="s">
        <v>2648</v>
      </c>
      <c r="BW62" s="184" t="s">
        <v>2648</v>
      </c>
      <c r="BX62" s="184" t="s">
        <v>2775</v>
      </c>
      <c r="BY62" s="184" t="s">
        <v>2648</v>
      </c>
      <c r="BZ62" s="184" t="s">
        <v>2648</v>
      </c>
      <c r="CA62" s="184" t="s">
        <v>2775</v>
      </c>
      <c r="CB62" s="184" t="s">
        <v>2648</v>
      </c>
      <c r="CC62" s="184" t="s">
        <v>2648</v>
      </c>
      <c r="CD62" s="184" t="s">
        <v>2775</v>
      </c>
      <c r="CE62" s="184" t="s">
        <v>2648</v>
      </c>
      <c r="CF62" s="184" t="s">
        <v>2648</v>
      </c>
      <c r="CG62" s="184" t="s">
        <v>2775</v>
      </c>
      <c r="CH62" s="184" t="s">
        <v>2648</v>
      </c>
      <c r="CI62" s="184" t="s">
        <v>2648</v>
      </c>
      <c r="CJ62" s="184" t="s">
        <v>2775</v>
      </c>
      <c r="CK62" s="184" t="s">
        <v>2648</v>
      </c>
      <c r="CL62" s="184" t="s">
        <v>2648</v>
      </c>
      <c r="CM62" s="184" t="s">
        <v>2775</v>
      </c>
      <c r="CN62" s="184" t="s">
        <v>2648</v>
      </c>
      <c r="CO62" s="184" t="s">
        <v>2648</v>
      </c>
      <c r="CP62" s="184" t="s">
        <v>2775</v>
      </c>
      <c r="CQ62" s="184" t="s">
        <v>2648</v>
      </c>
      <c r="CR62" s="184" t="s">
        <v>2868</v>
      </c>
      <c r="CS62" s="184" t="s">
        <v>2775</v>
      </c>
      <c r="CT62" s="184" t="s">
        <v>2648</v>
      </c>
      <c r="CU62" s="184" t="s">
        <v>2648</v>
      </c>
      <c r="CV62" s="184" t="s">
        <v>2775</v>
      </c>
      <c r="CW62" s="184" t="s">
        <v>2648</v>
      </c>
      <c r="CX62" s="184" t="s">
        <v>2648</v>
      </c>
      <c r="CY62" s="184" t="s">
        <v>2775</v>
      </c>
      <c r="CZ62" s="184" t="s">
        <v>2648</v>
      </c>
      <c r="DA62" s="184" t="s">
        <v>2648</v>
      </c>
      <c r="DB62" s="184" t="s">
        <v>2775</v>
      </c>
      <c r="DC62" s="184" t="s">
        <v>2648</v>
      </c>
      <c r="DD62" s="184" t="s">
        <v>2648</v>
      </c>
      <c r="DE62" s="184" t="s">
        <v>2775</v>
      </c>
      <c r="DF62" s="184" t="s">
        <v>2648</v>
      </c>
      <c r="DG62" s="184" t="s">
        <v>2648</v>
      </c>
      <c r="DH62" s="184" t="s">
        <v>2775</v>
      </c>
      <c r="DI62" s="184" t="s">
        <v>2648</v>
      </c>
      <c r="DJ62" s="184" t="s">
        <v>2648</v>
      </c>
      <c r="DK62" s="184" t="s">
        <v>2775</v>
      </c>
      <c r="DL62" s="184" t="s">
        <v>2648</v>
      </c>
      <c r="DM62" s="184" t="s">
        <v>2648</v>
      </c>
      <c r="DN62" s="184" t="s">
        <v>2775</v>
      </c>
      <c r="DO62" s="184" t="s">
        <v>2648</v>
      </c>
      <c r="DP62" s="184" t="s">
        <v>2648</v>
      </c>
      <c r="DQ62" s="184" t="s">
        <v>2775</v>
      </c>
      <c r="DR62" s="184" t="s">
        <v>2648</v>
      </c>
      <c r="DS62" s="184" t="s">
        <v>2868</v>
      </c>
      <c r="DT62" s="184" t="s">
        <v>2775</v>
      </c>
      <c r="DU62" s="184" t="s">
        <v>2648</v>
      </c>
      <c r="DV62" s="184" t="s">
        <v>2868</v>
      </c>
      <c r="DW62" s="184" t="s">
        <v>2775</v>
      </c>
      <c r="DX62" s="184" t="s">
        <v>2648</v>
      </c>
      <c r="DY62" s="184" t="s">
        <v>2868</v>
      </c>
      <c r="DZ62" s="184" t="s">
        <v>2775</v>
      </c>
      <c r="EA62" s="184" t="s">
        <v>2648</v>
      </c>
      <c r="EB62" s="184" t="s">
        <v>2868</v>
      </c>
      <c r="EC62" s="184" t="s">
        <v>2775</v>
      </c>
      <c r="ED62" s="184" t="s">
        <v>2648</v>
      </c>
      <c r="EE62" s="184" t="s">
        <v>2868</v>
      </c>
      <c r="EF62" s="184" t="s">
        <v>2775</v>
      </c>
      <c r="EG62" s="184" t="s">
        <v>2648</v>
      </c>
      <c r="EH62" s="184" t="s">
        <v>2868</v>
      </c>
      <c r="EI62" s="184" t="s">
        <v>2775</v>
      </c>
      <c r="EJ62" s="184" t="s">
        <v>2648</v>
      </c>
      <c r="EK62" s="184" t="s">
        <v>2648</v>
      </c>
      <c r="EL62" s="184" t="s">
        <v>2775</v>
      </c>
      <c r="EM62" s="184" t="s">
        <v>2648</v>
      </c>
      <c r="EN62" s="184" t="s">
        <v>2648</v>
      </c>
      <c r="EO62" s="184" t="s">
        <v>2775</v>
      </c>
      <c r="EP62" s="184" t="s">
        <v>2648</v>
      </c>
      <c r="EQ62" s="184" t="s">
        <v>2868</v>
      </c>
      <c r="ER62" s="184" t="s">
        <v>2775</v>
      </c>
      <c r="ES62" s="184" t="s">
        <v>2648</v>
      </c>
      <c r="ET62" s="184" t="s">
        <v>2648</v>
      </c>
    </row>
    <row r="63" spans="1:150" x14ac:dyDescent="0.25">
      <c r="A63" s="1"/>
      <c r="B63" s="185" t="s">
        <v>3028</v>
      </c>
      <c r="C63" s="185" t="s">
        <v>103</v>
      </c>
      <c r="D63" s="185" t="s">
        <v>884</v>
      </c>
      <c r="E63" s="185" t="s">
        <v>3029</v>
      </c>
      <c r="F63" s="185" t="s">
        <v>3030</v>
      </c>
      <c r="G63" s="186" t="s">
        <v>2775</v>
      </c>
      <c r="H63" s="186" t="s">
        <v>2648</v>
      </c>
      <c r="I63" s="186" t="s">
        <v>2648</v>
      </c>
      <c r="J63" s="186" t="s">
        <v>2775</v>
      </c>
      <c r="K63" s="186" t="s">
        <v>2648</v>
      </c>
      <c r="L63" s="186" t="s">
        <v>2648</v>
      </c>
      <c r="M63" s="186" t="s">
        <v>2775</v>
      </c>
      <c r="N63" s="186" t="s">
        <v>2648</v>
      </c>
      <c r="O63" s="186" t="s">
        <v>2648</v>
      </c>
      <c r="P63" s="186" t="s">
        <v>2775</v>
      </c>
      <c r="Q63" s="186" t="s">
        <v>2648</v>
      </c>
      <c r="R63" s="186" t="s">
        <v>2648</v>
      </c>
      <c r="S63" s="186" t="s">
        <v>2775</v>
      </c>
      <c r="T63" s="186" t="s">
        <v>2648</v>
      </c>
      <c r="U63" s="186" t="s">
        <v>2648</v>
      </c>
      <c r="V63" s="186" t="s">
        <v>2775</v>
      </c>
      <c r="W63" s="186" t="s">
        <v>2648</v>
      </c>
      <c r="X63" s="186" t="s">
        <v>2868</v>
      </c>
      <c r="Y63" s="186" t="s">
        <v>2775</v>
      </c>
      <c r="Z63" s="186" t="s">
        <v>2648</v>
      </c>
      <c r="AA63" s="186" t="s">
        <v>2648</v>
      </c>
      <c r="AB63" s="186" t="s">
        <v>2775</v>
      </c>
      <c r="AC63" s="186" t="s">
        <v>2648</v>
      </c>
      <c r="AD63" s="186" t="s">
        <v>2648</v>
      </c>
      <c r="AE63" s="186" t="s">
        <v>2775</v>
      </c>
      <c r="AF63" s="186" t="s">
        <v>2648</v>
      </c>
      <c r="AG63" s="186" t="s">
        <v>2648</v>
      </c>
      <c r="AH63" s="186" t="s">
        <v>2775</v>
      </c>
      <c r="AI63" s="186" t="s">
        <v>2648</v>
      </c>
      <c r="AJ63" s="186" t="s">
        <v>2648</v>
      </c>
      <c r="AK63" s="186" t="s">
        <v>2775</v>
      </c>
      <c r="AL63" s="186" t="s">
        <v>2648</v>
      </c>
      <c r="AM63" s="186" t="s">
        <v>2648</v>
      </c>
      <c r="AN63" s="186" t="s">
        <v>2775</v>
      </c>
      <c r="AO63" s="186" t="s">
        <v>2648</v>
      </c>
      <c r="AP63" s="186" t="s">
        <v>2648</v>
      </c>
      <c r="AQ63" s="186" t="s">
        <v>2775</v>
      </c>
      <c r="AR63" s="186" t="s">
        <v>2648</v>
      </c>
      <c r="AS63" s="186" t="s">
        <v>2648</v>
      </c>
      <c r="AT63" s="186" t="s">
        <v>2775</v>
      </c>
      <c r="AU63" s="186" t="s">
        <v>2648</v>
      </c>
      <c r="AV63" s="186" t="s">
        <v>2648</v>
      </c>
      <c r="AW63" s="186" t="s">
        <v>2775</v>
      </c>
      <c r="AX63" s="186" t="s">
        <v>2648</v>
      </c>
      <c r="AY63" s="186" t="s">
        <v>2648</v>
      </c>
      <c r="AZ63" s="186" t="s">
        <v>2775</v>
      </c>
      <c r="BA63" s="186" t="s">
        <v>2648</v>
      </c>
      <c r="BB63" s="186" t="s">
        <v>2648</v>
      </c>
      <c r="BC63" s="186" t="s">
        <v>2775</v>
      </c>
      <c r="BD63" s="186" t="s">
        <v>2648</v>
      </c>
      <c r="BE63" s="186" t="s">
        <v>2648</v>
      </c>
      <c r="BF63" s="186" t="s">
        <v>2775</v>
      </c>
      <c r="BG63" s="186" t="s">
        <v>2648</v>
      </c>
      <c r="BH63" s="186" t="s">
        <v>2648</v>
      </c>
      <c r="BI63" s="186" t="s">
        <v>2775</v>
      </c>
      <c r="BJ63" s="186" t="s">
        <v>2648</v>
      </c>
      <c r="BK63" s="186" t="s">
        <v>2648</v>
      </c>
      <c r="BL63" s="186" t="s">
        <v>2775</v>
      </c>
      <c r="BM63" s="186" t="s">
        <v>2648</v>
      </c>
      <c r="BN63" s="186" t="s">
        <v>2648</v>
      </c>
      <c r="BO63" s="186" t="s">
        <v>2775</v>
      </c>
      <c r="BP63" s="186" t="s">
        <v>2648</v>
      </c>
      <c r="BQ63" s="186" t="s">
        <v>2648</v>
      </c>
      <c r="BR63" s="186" t="s">
        <v>2775</v>
      </c>
      <c r="BS63" s="186" t="s">
        <v>2648</v>
      </c>
      <c r="BT63" s="186" t="s">
        <v>2648</v>
      </c>
      <c r="BU63" s="186" t="s">
        <v>2775</v>
      </c>
      <c r="BV63" s="186" t="s">
        <v>2648</v>
      </c>
      <c r="BW63" s="186" t="s">
        <v>2648</v>
      </c>
      <c r="BX63" s="186" t="s">
        <v>2775</v>
      </c>
      <c r="BY63" s="186" t="s">
        <v>2648</v>
      </c>
      <c r="BZ63" s="186" t="s">
        <v>2648</v>
      </c>
      <c r="CA63" s="186" t="s">
        <v>2775</v>
      </c>
      <c r="CB63" s="186" t="s">
        <v>2648</v>
      </c>
      <c r="CC63" s="186" t="s">
        <v>2648</v>
      </c>
      <c r="CD63" s="186" t="s">
        <v>2775</v>
      </c>
      <c r="CE63" s="186" t="s">
        <v>2648</v>
      </c>
      <c r="CF63" s="186" t="s">
        <v>2648</v>
      </c>
      <c r="CG63" s="186" t="s">
        <v>2775</v>
      </c>
      <c r="CH63" s="186" t="s">
        <v>2648</v>
      </c>
      <c r="CI63" s="186" t="s">
        <v>2648</v>
      </c>
      <c r="CJ63" s="186" t="s">
        <v>2775</v>
      </c>
      <c r="CK63" s="186" t="s">
        <v>2648</v>
      </c>
      <c r="CL63" s="186" t="s">
        <v>2648</v>
      </c>
      <c r="CM63" s="186" t="s">
        <v>2775</v>
      </c>
      <c r="CN63" s="186" t="s">
        <v>2648</v>
      </c>
      <c r="CO63" s="186" t="s">
        <v>2648</v>
      </c>
      <c r="CP63" s="186" t="s">
        <v>2775</v>
      </c>
      <c r="CQ63" s="186" t="s">
        <v>2648</v>
      </c>
      <c r="CR63" s="186" t="s">
        <v>2648</v>
      </c>
      <c r="CS63" s="186" t="s">
        <v>2775</v>
      </c>
      <c r="CT63" s="186" t="s">
        <v>2648</v>
      </c>
      <c r="CU63" s="186" t="s">
        <v>2648</v>
      </c>
      <c r="CV63" s="186" t="s">
        <v>2775</v>
      </c>
      <c r="CW63" s="186" t="s">
        <v>2648</v>
      </c>
      <c r="CX63" s="186" t="s">
        <v>2648</v>
      </c>
      <c r="CY63" s="186" t="s">
        <v>2775</v>
      </c>
      <c r="CZ63" s="186" t="s">
        <v>2648</v>
      </c>
      <c r="DA63" s="186" t="s">
        <v>2648</v>
      </c>
      <c r="DB63" s="186" t="s">
        <v>2775</v>
      </c>
      <c r="DC63" s="186" t="s">
        <v>2648</v>
      </c>
      <c r="DD63" s="186" t="s">
        <v>2648</v>
      </c>
      <c r="DE63" s="186" t="s">
        <v>2775</v>
      </c>
      <c r="DF63" s="186" t="s">
        <v>2648</v>
      </c>
      <c r="DG63" s="186" t="s">
        <v>2648</v>
      </c>
      <c r="DH63" s="186" t="s">
        <v>2775</v>
      </c>
      <c r="DI63" s="186" t="s">
        <v>2648</v>
      </c>
      <c r="DJ63" s="186" t="s">
        <v>2648</v>
      </c>
      <c r="DK63" s="186" t="s">
        <v>2775</v>
      </c>
      <c r="DL63" s="186" t="s">
        <v>2648</v>
      </c>
      <c r="DM63" s="186" t="s">
        <v>2648</v>
      </c>
      <c r="DN63" s="186" t="s">
        <v>2775</v>
      </c>
      <c r="DO63" s="186" t="s">
        <v>2648</v>
      </c>
      <c r="DP63" s="186" t="s">
        <v>2648</v>
      </c>
      <c r="DQ63" s="186" t="s">
        <v>2775</v>
      </c>
      <c r="DR63" s="186" t="s">
        <v>2648</v>
      </c>
      <c r="DS63" s="186" t="s">
        <v>2648</v>
      </c>
      <c r="DT63" s="186" t="s">
        <v>2775</v>
      </c>
      <c r="DU63" s="186" t="s">
        <v>2648</v>
      </c>
      <c r="DV63" s="186" t="s">
        <v>2648</v>
      </c>
      <c r="DW63" s="186" t="s">
        <v>2775</v>
      </c>
      <c r="DX63" s="186" t="s">
        <v>2648</v>
      </c>
      <c r="DY63" s="186" t="s">
        <v>2648</v>
      </c>
      <c r="DZ63" s="186" t="s">
        <v>2775</v>
      </c>
      <c r="EA63" s="186" t="s">
        <v>2648</v>
      </c>
      <c r="EB63" s="186" t="s">
        <v>2648</v>
      </c>
      <c r="EC63" s="186" t="s">
        <v>2775</v>
      </c>
      <c r="ED63" s="186" t="s">
        <v>2648</v>
      </c>
      <c r="EE63" s="186" t="s">
        <v>2648</v>
      </c>
      <c r="EF63" s="186" t="s">
        <v>2775</v>
      </c>
      <c r="EG63" s="186" t="s">
        <v>2648</v>
      </c>
      <c r="EH63" s="186" t="s">
        <v>2648</v>
      </c>
      <c r="EI63" s="186" t="s">
        <v>2775</v>
      </c>
      <c r="EJ63" s="186" t="s">
        <v>2648</v>
      </c>
      <c r="EK63" s="186" t="s">
        <v>2648</v>
      </c>
      <c r="EL63" s="186" t="s">
        <v>2775</v>
      </c>
      <c r="EM63" s="186" t="s">
        <v>2648</v>
      </c>
      <c r="EN63" s="186" t="s">
        <v>2648</v>
      </c>
      <c r="EO63" s="186" t="s">
        <v>2775</v>
      </c>
      <c r="EP63" s="186" t="s">
        <v>2648</v>
      </c>
      <c r="EQ63" s="186" t="s">
        <v>2648</v>
      </c>
      <c r="ER63" s="186" t="s">
        <v>2775</v>
      </c>
      <c r="ES63" s="186" t="s">
        <v>2648</v>
      </c>
      <c r="ET63" s="186" t="s">
        <v>2648</v>
      </c>
    </row>
    <row r="64" spans="1:150" x14ac:dyDescent="0.25">
      <c r="A64" s="1"/>
      <c r="B64" s="185" t="s">
        <v>3031</v>
      </c>
      <c r="C64" s="185" t="s">
        <v>103</v>
      </c>
      <c r="D64" s="185" t="s">
        <v>884</v>
      </c>
      <c r="E64" s="185" t="s">
        <v>3032</v>
      </c>
      <c r="F64" s="185" t="s">
        <v>3033</v>
      </c>
      <c r="G64" s="186" t="s">
        <v>2775</v>
      </c>
      <c r="H64" s="186" t="s">
        <v>2648</v>
      </c>
      <c r="I64" s="186" t="s">
        <v>2648</v>
      </c>
      <c r="J64" s="186" t="s">
        <v>2775</v>
      </c>
      <c r="K64" s="186" t="s">
        <v>2648</v>
      </c>
      <c r="L64" s="186" t="s">
        <v>2648</v>
      </c>
      <c r="M64" s="186" t="s">
        <v>2775</v>
      </c>
      <c r="N64" s="186" t="s">
        <v>2648</v>
      </c>
      <c r="O64" s="186" t="s">
        <v>2648</v>
      </c>
      <c r="P64" s="186" t="s">
        <v>2775</v>
      </c>
      <c r="Q64" s="186" t="s">
        <v>2648</v>
      </c>
      <c r="R64" s="186" t="s">
        <v>2648</v>
      </c>
      <c r="S64" s="186" t="s">
        <v>2775</v>
      </c>
      <c r="T64" s="186" t="s">
        <v>2648</v>
      </c>
      <c r="U64" s="186" t="s">
        <v>2648</v>
      </c>
      <c r="V64" s="186" t="s">
        <v>2775</v>
      </c>
      <c r="W64" s="186" t="s">
        <v>2648</v>
      </c>
      <c r="X64" s="186" t="s">
        <v>2648</v>
      </c>
      <c r="Y64" s="186" t="s">
        <v>2775</v>
      </c>
      <c r="Z64" s="186" t="s">
        <v>2648</v>
      </c>
      <c r="AA64" s="186" t="s">
        <v>2648</v>
      </c>
      <c r="AB64" s="186" t="s">
        <v>2775</v>
      </c>
      <c r="AC64" s="186" t="s">
        <v>2648</v>
      </c>
      <c r="AD64" s="186" t="s">
        <v>2648</v>
      </c>
      <c r="AE64" s="186" t="s">
        <v>2775</v>
      </c>
      <c r="AF64" s="186" t="s">
        <v>2648</v>
      </c>
      <c r="AG64" s="186" t="s">
        <v>2648</v>
      </c>
      <c r="AH64" s="186" t="s">
        <v>2775</v>
      </c>
      <c r="AI64" s="186" t="s">
        <v>2648</v>
      </c>
      <c r="AJ64" s="186" t="s">
        <v>2648</v>
      </c>
      <c r="AK64" s="186" t="s">
        <v>2775</v>
      </c>
      <c r="AL64" s="186" t="s">
        <v>2648</v>
      </c>
      <c r="AM64" s="186" t="s">
        <v>2648</v>
      </c>
      <c r="AN64" s="186" t="s">
        <v>2775</v>
      </c>
      <c r="AO64" s="186" t="s">
        <v>2648</v>
      </c>
      <c r="AP64" s="186" t="s">
        <v>2648</v>
      </c>
      <c r="AQ64" s="186" t="s">
        <v>2775</v>
      </c>
      <c r="AR64" s="186" t="s">
        <v>2648</v>
      </c>
      <c r="AS64" s="186" t="s">
        <v>2648</v>
      </c>
      <c r="AT64" s="186" t="s">
        <v>2775</v>
      </c>
      <c r="AU64" s="186" t="s">
        <v>2648</v>
      </c>
      <c r="AV64" s="186" t="s">
        <v>2648</v>
      </c>
      <c r="AW64" s="186" t="s">
        <v>2775</v>
      </c>
      <c r="AX64" s="186" t="s">
        <v>2648</v>
      </c>
      <c r="AY64" s="186" t="s">
        <v>2648</v>
      </c>
      <c r="AZ64" s="186" t="s">
        <v>2775</v>
      </c>
      <c r="BA64" s="186" t="s">
        <v>2648</v>
      </c>
      <c r="BB64" s="186" t="s">
        <v>2648</v>
      </c>
      <c r="BC64" s="186" t="s">
        <v>2775</v>
      </c>
      <c r="BD64" s="186" t="s">
        <v>2648</v>
      </c>
      <c r="BE64" s="186" t="s">
        <v>2648</v>
      </c>
      <c r="BF64" s="186" t="s">
        <v>2775</v>
      </c>
      <c r="BG64" s="186" t="s">
        <v>2648</v>
      </c>
      <c r="BH64" s="186" t="s">
        <v>2648</v>
      </c>
      <c r="BI64" s="186" t="s">
        <v>2775</v>
      </c>
      <c r="BJ64" s="186" t="s">
        <v>2648</v>
      </c>
      <c r="BK64" s="186" t="s">
        <v>2648</v>
      </c>
      <c r="BL64" s="186" t="s">
        <v>2775</v>
      </c>
      <c r="BM64" s="186" t="s">
        <v>2648</v>
      </c>
      <c r="BN64" s="186" t="s">
        <v>2648</v>
      </c>
      <c r="BO64" s="186" t="s">
        <v>2775</v>
      </c>
      <c r="BP64" s="186" t="s">
        <v>2648</v>
      </c>
      <c r="BQ64" s="186" t="s">
        <v>2648</v>
      </c>
      <c r="BR64" s="186" t="s">
        <v>2775</v>
      </c>
      <c r="BS64" s="186" t="s">
        <v>2648</v>
      </c>
      <c r="BT64" s="186" t="s">
        <v>2648</v>
      </c>
      <c r="BU64" s="186" t="s">
        <v>2775</v>
      </c>
      <c r="BV64" s="186" t="s">
        <v>2648</v>
      </c>
      <c r="BW64" s="186" t="s">
        <v>2648</v>
      </c>
      <c r="BX64" s="186" t="s">
        <v>2775</v>
      </c>
      <c r="BY64" s="186" t="s">
        <v>2648</v>
      </c>
      <c r="BZ64" s="186" t="s">
        <v>2648</v>
      </c>
      <c r="CA64" s="186" t="s">
        <v>2775</v>
      </c>
      <c r="CB64" s="186" t="s">
        <v>2648</v>
      </c>
      <c r="CC64" s="186" t="s">
        <v>2648</v>
      </c>
      <c r="CD64" s="186" t="s">
        <v>2775</v>
      </c>
      <c r="CE64" s="186" t="s">
        <v>2648</v>
      </c>
      <c r="CF64" s="186" t="s">
        <v>2648</v>
      </c>
      <c r="CG64" s="186" t="s">
        <v>2775</v>
      </c>
      <c r="CH64" s="186" t="s">
        <v>2648</v>
      </c>
      <c r="CI64" s="186" t="s">
        <v>2648</v>
      </c>
      <c r="CJ64" s="186" t="s">
        <v>2775</v>
      </c>
      <c r="CK64" s="186" t="s">
        <v>2648</v>
      </c>
      <c r="CL64" s="186" t="s">
        <v>2648</v>
      </c>
      <c r="CM64" s="186" t="s">
        <v>2775</v>
      </c>
      <c r="CN64" s="186" t="s">
        <v>2648</v>
      </c>
      <c r="CO64" s="186" t="s">
        <v>2648</v>
      </c>
      <c r="CP64" s="186" t="s">
        <v>2775</v>
      </c>
      <c r="CQ64" s="186" t="s">
        <v>2648</v>
      </c>
      <c r="CR64" s="186" t="s">
        <v>2868</v>
      </c>
      <c r="CS64" s="186" t="s">
        <v>2775</v>
      </c>
      <c r="CT64" s="186" t="s">
        <v>2648</v>
      </c>
      <c r="CU64" s="186" t="s">
        <v>2648</v>
      </c>
      <c r="CV64" s="186" t="s">
        <v>2775</v>
      </c>
      <c r="CW64" s="186" t="s">
        <v>2648</v>
      </c>
      <c r="CX64" s="186" t="s">
        <v>2648</v>
      </c>
      <c r="CY64" s="186" t="s">
        <v>2775</v>
      </c>
      <c r="CZ64" s="186" t="s">
        <v>2648</v>
      </c>
      <c r="DA64" s="186" t="s">
        <v>2648</v>
      </c>
      <c r="DB64" s="186" t="s">
        <v>2775</v>
      </c>
      <c r="DC64" s="186" t="s">
        <v>2648</v>
      </c>
      <c r="DD64" s="186" t="s">
        <v>2648</v>
      </c>
      <c r="DE64" s="186" t="s">
        <v>2775</v>
      </c>
      <c r="DF64" s="186" t="s">
        <v>2648</v>
      </c>
      <c r="DG64" s="186" t="s">
        <v>2648</v>
      </c>
      <c r="DH64" s="186" t="s">
        <v>2775</v>
      </c>
      <c r="DI64" s="186" t="s">
        <v>2648</v>
      </c>
      <c r="DJ64" s="186" t="s">
        <v>2648</v>
      </c>
      <c r="DK64" s="186" t="s">
        <v>2775</v>
      </c>
      <c r="DL64" s="186" t="s">
        <v>2648</v>
      </c>
      <c r="DM64" s="186" t="s">
        <v>2648</v>
      </c>
      <c r="DN64" s="186" t="s">
        <v>2775</v>
      </c>
      <c r="DO64" s="186" t="s">
        <v>2648</v>
      </c>
      <c r="DP64" s="186" t="s">
        <v>2648</v>
      </c>
      <c r="DQ64" s="186" t="s">
        <v>2775</v>
      </c>
      <c r="DR64" s="186" t="s">
        <v>2648</v>
      </c>
      <c r="DS64" s="186" t="s">
        <v>2868</v>
      </c>
      <c r="DT64" s="186" t="s">
        <v>2775</v>
      </c>
      <c r="DU64" s="186" t="s">
        <v>2648</v>
      </c>
      <c r="DV64" s="186" t="s">
        <v>2868</v>
      </c>
      <c r="DW64" s="186" t="s">
        <v>2775</v>
      </c>
      <c r="DX64" s="186" t="s">
        <v>2648</v>
      </c>
      <c r="DY64" s="186" t="s">
        <v>2868</v>
      </c>
      <c r="DZ64" s="186" t="s">
        <v>2775</v>
      </c>
      <c r="EA64" s="186" t="s">
        <v>2648</v>
      </c>
      <c r="EB64" s="186" t="s">
        <v>2868</v>
      </c>
      <c r="EC64" s="186" t="s">
        <v>2775</v>
      </c>
      <c r="ED64" s="186" t="s">
        <v>2648</v>
      </c>
      <c r="EE64" s="186" t="s">
        <v>2868</v>
      </c>
      <c r="EF64" s="186" t="s">
        <v>2775</v>
      </c>
      <c r="EG64" s="186" t="s">
        <v>2648</v>
      </c>
      <c r="EH64" s="186" t="s">
        <v>2868</v>
      </c>
      <c r="EI64" s="186" t="s">
        <v>2775</v>
      </c>
      <c r="EJ64" s="186" t="s">
        <v>2648</v>
      </c>
      <c r="EK64" s="186" t="s">
        <v>2648</v>
      </c>
      <c r="EL64" s="186" t="s">
        <v>2775</v>
      </c>
      <c r="EM64" s="186" t="s">
        <v>2648</v>
      </c>
      <c r="EN64" s="186" t="s">
        <v>2648</v>
      </c>
      <c r="EO64" s="186" t="s">
        <v>2775</v>
      </c>
      <c r="EP64" s="186" t="s">
        <v>2648</v>
      </c>
      <c r="EQ64" s="186" t="s">
        <v>2868</v>
      </c>
      <c r="ER64" s="186" t="s">
        <v>2775</v>
      </c>
      <c r="ES64" s="186" t="s">
        <v>2648</v>
      </c>
      <c r="ET64" s="186" t="s">
        <v>2648</v>
      </c>
    </row>
    <row r="65" spans="1:150" x14ac:dyDescent="0.25">
      <c r="A65" s="1"/>
      <c r="B65" s="185" t="s">
        <v>3034</v>
      </c>
      <c r="C65" s="185" t="s">
        <v>103</v>
      </c>
      <c r="D65" s="185" t="s">
        <v>884</v>
      </c>
      <c r="E65" s="185" t="s">
        <v>3035</v>
      </c>
      <c r="F65" s="185" t="s">
        <v>3036</v>
      </c>
      <c r="G65" s="186" t="s">
        <v>2775</v>
      </c>
      <c r="H65" s="186" t="s">
        <v>2648</v>
      </c>
      <c r="I65" s="186" t="s">
        <v>2648</v>
      </c>
      <c r="J65" s="186" t="s">
        <v>2775</v>
      </c>
      <c r="K65" s="186" t="s">
        <v>2648</v>
      </c>
      <c r="L65" s="186" t="s">
        <v>2648</v>
      </c>
      <c r="M65" s="186" t="s">
        <v>2775</v>
      </c>
      <c r="N65" s="186" t="s">
        <v>2648</v>
      </c>
      <c r="O65" s="186" t="s">
        <v>2648</v>
      </c>
      <c r="P65" s="186" t="s">
        <v>2775</v>
      </c>
      <c r="Q65" s="186" t="s">
        <v>2648</v>
      </c>
      <c r="R65" s="186" t="s">
        <v>2648</v>
      </c>
      <c r="S65" s="186" t="s">
        <v>2775</v>
      </c>
      <c r="T65" s="186" t="s">
        <v>2648</v>
      </c>
      <c r="U65" s="186" t="s">
        <v>2868</v>
      </c>
      <c r="V65" s="186" t="s">
        <v>2775</v>
      </c>
      <c r="W65" s="186" t="s">
        <v>2648</v>
      </c>
      <c r="X65" s="186" t="s">
        <v>2648</v>
      </c>
      <c r="Y65" s="186" t="s">
        <v>2775</v>
      </c>
      <c r="Z65" s="186" t="s">
        <v>2648</v>
      </c>
      <c r="AA65" s="186" t="s">
        <v>2648</v>
      </c>
      <c r="AB65" s="186" t="s">
        <v>2775</v>
      </c>
      <c r="AC65" s="186" t="s">
        <v>2648</v>
      </c>
      <c r="AD65" s="186" t="s">
        <v>2648</v>
      </c>
      <c r="AE65" s="186" t="s">
        <v>2775</v>
      </c>
      <c r="AF65" s="186" t="s">
        <v>2648</v>
      </c>
      <c r="AG65" s="186" t="s">
        <v>2648</v>
      </c>
      <c r="AH65" s="186" t="s">
        <v>2775</v>
      </c>
      <c r="AI65" s="186" t="s">
        <v>2648</v>
      </c>
      <c r="AJ65" s="186" t="s">
        <v>2648</v>
      </c>
      <c r="AK65" s="186" t="s">
        <v>2775</v>
      </c>
      <c r="AL65" s="186" t="s">
        <v>2648</v>
      </c>
      <c r="AM65" s="186" t="s">
        <v>2648</v>
      </c>
      <c r="AN65" s="186" t="s">
        <v>2775</v>
      </c>
      <c r="AO65" s="186" t="s">
        <v>2648</v>
      </c>
      <c r="AP65" s="186" t="s">
        <v>2648</v>
      </c>
      <c r="AQ65" s="186" t="s">
        <v>2775</v>
      </c>
      <c r="AR65" s="186" t="s">
        <v>2648</v>
      </c>
      <c r="AS65" s="186" t="s">
        <v>2648</v>
      </c>
      <c r="AT65" s="186" t="s">
        <v>2775</v>
      </c>
      <c r="AU65" s="186" t="s">
        <v>2648</v>
      </c>
      <c r="AV65" s="186" t="s">
        <v>2648</v>
      </c>
      <c r="AW65" s="186" t="s">
        <v>2775</v>
      </c>
      <c r="AX65" s="186" t="s">
        <v>2648</v>
      </c>
      <c r="AY65" s="186" t="s">
        <v>2648</v>
      </c>
      <c r="AZ65" s="186" t="s">
        <v>2775</v>
      </c>
      <c r="BA65" s="186" t="s">
        <v>2648</v>
      </c>
      <c r="BB65" s="186" t="s">
        <v>2648</v>
      </c>
      <c r="BC65" s="186" t="s">
        <v>2775</v>
      </c>
      <c r="BD65" s="186" t="s">
        <v>2648</v>
      </c>
      <c r="BE65" s="186" t="s">
        <v>2648</v>
      </c>
      <c r="BF65" s="186" t="s">
        <v>2775</v>
      </c>
      <c r="BG65" s="186" t="s">
        <v>2648</v>
      </c>
      <c r="BH65" s="186" t="s">
        <v>2648</v>
      </c>
      <c r="BI65" s="186" t="s">
        <v>2775</v>
      </c>
      <c r="BJ65" s="186" t="s">
        <v>2648</v>
      </c>
      <c r="BK65" s="186" t="s">
        <v>2648</v>
      </c>
      <c r="BL65" s="186" t="s">
        <v>2775</v>
      </c>
      <c r="BM65" s="186" t="s">
        <v>2648</v>
      </c>
      <c r="BN65" s="186" t="s">
        <v>2648</v>
      </c>
      <c r="BO65" s="186" t="s">
        <v>2775</v>
      </c>
      <c r="BP65" s="186" t="s">
        <v>2648</v>
      </c>
      <c r="BQ65" s="186" t="s">
        <v>2648</v>
      </c>
      <c r="BR65" s="186" t="s">
        <v>2775</v>
      </c>
      <c r="BS65" s="186" t="s">
        <v>2648</v>
      </c>
      <c r="BT65" s="186" t="s">
        <v>2648</v>
      </c>
      <c r="BU65" s="186" t="s">
        <v>2775</v>
      </c>
      <c r="BV65" s="186" t="s">
        <v>2648</v>
      </c>
      <c r="BW65" s="186" t="s">
        <v>2648</v>
      </c>
      <c r="BX65" s="186" t="s">
        <v>2775</v>
      </c>
      <c r="BY65" s="186" t="s">
        <v>2648</v>
      </c>
      <c r="BZ65" s="186" t="s">
        <v>2648</v>
      </c>
      <c r="CA65" s="186" t="s">
        <v>2775</v>
      </c>
      <c r="CB65" s="186" t="s">
        <v>2648</v>
      </c>
      <c r="CC65" s="186" t="s">
        <v>2648</v>
      </c>
      <c r="CD65" s="186" t="s">
        <v>2775</v>
      </c>
      <c r="CE65" s="186" t="s">
        <v>2648</v>
      </c>
      <c r="CF65" s="186" t="s">
        <v>2648</v>
      </c>
      <c r="CG65" s="186" t="s">
        <v>2775</v>
      </c>
      <c r="CH65" s="186" t="s">
        <v>2648</v>
      </c>
      <c r="CI65" s="186" t="s">
        <v>2648</v>
      </c>
      <c r="CJ65" s="186" t="s">
        <v>2775</v>
      </c>
      <c r="CK65" s="186" t="s">
        <v>2648</v>
      </c>
      <c r="CL65" s="186" t="s">
        <v>2648</v>
      </c>
      <c r="CM65" s="186" t="s">
        <v>2775</v>
      </c>
      <c r="CN65" s="186" t="s">
        <v>2648</v>
      </c>
      <c r="CO65" s="186" t="s">
        <v>2648</v>
      </c>
      <c r="CP65" s="186" t="s">
        <v>2775</v>
      </c>
      <c r="CQ65" s="186" t="s">
        <v>2648</v>
      </c>
      <c r="CR65" s="186" t="s">
        <v>2648</v>
      </c>
      <c r="CS65" s="186" t="s">
        <v>2775</v>
      </c>
      <c r="CT65" s="186" t="s">
        <v>2648</v>
      </c>
      <c r="CU65" s="186" t="s">
        <v>2648</v>
      </c>
      <c r="CV65" s="186" t="s">
        <v>2775</v>
      </c>
      <c r="CW65" s="186" t="s">
        <v>2648</v>
      </c>
      <c r="CX65" s="186" t="s">
        <v>2648</v>
      </c>
      <c r="CY65" s="186" t="s">
        <v>2775</v>
      </c>
      <c r="CZ65" s="186" t="s">
        <v>2648</v>
      </c>
      <c r="DA65" s="186" t="s">
        <v>2648</v>
      </c>
      <c r="DB65" s="186" t="s">
        <v>2775</v>
      </c>
      <c r="DC65" s="186" t="s">
        <v>2648</v>
      </c>
      <c r="DD65" s="186" t="s">
        <v>2648</v>
      </c>
      <c r="DE65" s="186" t="s">
        <v>2775</v>
      </c>
      <c r="DF65" s="186" t="s">
        <v>2648</v>
      </c>
      <c r="DG65" s="186" t="s">
        <v>2648</v>
      </c>
      <c r="DH65" s="186" t="s">
        <v>2775</v>
      </c>
      <c r="DI65" s="186" t="s">
        <v>2648</v>
      </c>
      <c r="DJ65" s="186" t="s">
        <v>2648</v>
      </c>
      <c r="DK65" s="186" t="s">
        <v>2775</v>
      </c>
      <c r="DL65" s="186" t="s">
        <v>2648</v>
      </c>
      <c r="DM65" s="186" t="s">
        <v>2648</v>
      </c>
      <c r="DN65" s="186" t="s">
        <v>2775</v>
      </c>
      <c r="DO65" s="186" t="s">
        <v>2648</v>
      </c>
      <c r="DP65" s="186" t="s">
        <v>2648</v>
      </c>
      <c r="DQ65" s="186" t="s">
        <v>2775</v>
      </c>
      <c r="DR65" s="186" t="s">
        <v>2648</v>
      </c>
      <c r="DS65" s="186" t="s">
        <v>2648</v>
      </c>
      <c r="DT65" s="186" t="s">
        <v>2775</v>
      </c>
      <c r="DU65" s="186" t="s">
        <v>2648</v>
      </c>
      <c r="DV65" s="186" t="s">
        <v>2648</v>
      </c>
      <c r="DW65" s="186" t="s">
        <v>2775</v>
      </c>
      <c r="DX65" s="186" t="s">
        <v>2648</v>
      </c>
      <c r="DY65" s="186" t="s">
        <v>2648</v>
      </c>
      <c r="DZ65" s="186" t="s">
        <v>2775</v>
      </c>
      <c r="EA65" s="186" t="s">
        <v>2648</v>
      </c>
      <c r="EB65" s="186" t="s">
        <v>2648</v>
      </c>
      <c r="EC65" s="186" t="s">
        <v>2775</v>
      </c>
      <c r="ED65" s="186" t="s">
        <v>2648</v>
      </c>
      <c r="EE65" s="186" t="s">
        <v>2648</v>
      </c>
      <c r="EF65" s="186" t="s">
        <v>2775</v>
      </c>
      <c r="EG65" s="186" t="s">
        <v>2648</v>
      </c>
      <c r="EH65" s="186" t="s">
        <v>2648</v>
      </c>
      <c r="EI65" s="186" t="s">
        <v>2775</v>
      </c>
      <c r="EJ65" s="186" t="s">
        <v>2648</v>
      </c>
      <c r="EK65" s="186" t="s">
        <v>2648</v>
      </c>
      <c r="EL65" s="186" t="s">
        <v>2775</v>
      </c>
      <c r="EM65" s="186" t="s">
        <v>2648</v>
      </c>
      <c r="EN65" s="186" t="s">
        <v>2648</v>
      </c>
      <c r="EO65" s="186" t="s">
        <v>2775</v>
      </c>
      <c r="EP65" s="186" t="s">
        <v>2648</v>
      </c>
      <c r="EQ65" s="186" t="s">
        <v>2648</v>
      </c>
      <c r="ER65" s="186" t="s">
        <v>2775</v>
      </c>
      <c r="ES65" s="186" t="s">
        <v>2648</v>
      </c>
      <c r="ET65" s="186" t="s">
        <v>2648</v>
      </c>
    </row>
    <row r="66" spans="1:150" x14ac:dyDescent="0.25">
      <c r="A66" s="1"/>
      <c r="B66" s="184" t="s">
        <v>3037</v>
      </c>
      <c r="C66" s="184" t="s">
        <v>66</v>
      </c>
      <c r="D66" s="184" t="s">
        <v>3038</v>
      </c>
      <c r="E66" s="184" t="s">
        <v>3039</v>
      </c>
      <c r="F66" s="184" t="s">
        <v>3040</v>
      </c>
      <c r="G66" s="184" t="s">
        <v>2775</v>
      </c>
      <c r="H66" s="184" t="s">
        <v>2923</v>
      </c>
      <c r="I66" s="184" t="s">
        <v>3041</v>
      </c>
      <c r="J66" s="184" t="s">
        <v>2775</v>
      </c>
      <c r="K66" s="184" t="s">
        <v>2923</v>
      </c>
      <c r="L66" s="184" t="s">
        <v>3041</v>
      </c>
      <c r="M66" s="184" t="s">
        <v>2775</v>
      </c>
      <c r="N66" s="184" t="s">
        <v>2923</v>
      </c>
      <c r="O66" s="184" t="s">
        <v>3041</v>
      </c>
      <c r="P66" s="184" t="s">
        <v>2775</v>
      </c>
      <c r="Q66" s="184" t="s">
        <v>2923</v>
      </c>
      <c r="R66" s="184" t="s">
        <v>3041</v>
      </c>
      <c r="S66" s="184" t="s">
        <v>2775</v>
      </c>
      <c r="T66" s="184" t="s">
        <v>2923</v>
      </c>
      <c r="U66" s="184" t="s">
        <v>2648</v>
      </c>
      <c r="V66" s="184" t="s">
        <v>2775</v>
      </c>
      <c r="W66" s="184" t="s">
        <v>2923</v>
      </c>
      <c r="X66" s="184" t="s">
        <v>3042</v>
      </c>
      <c r="Y66" s="184" t="s">
        <v>2775</v>
      </c>
      <c r="Z66" s="184" t="s">
        <v>2923</v>
      </c>
      <c r="AA66" s="184" t="s">
        <v>3041</v>
      </c>
      <c r="AB66" s="184" t="s">
        <v>2775</v>
      </c>
      <c r="AC66" s="184" t="s">
        <v>2923</v>
      </c>
      <c r="AD66" s="184" t="s">
        <v>3041</v>
      </c>
      <c r="AE66" s="184" t="s">
        <v>2775</v>
      </c>
      <c r="AF66" s="184" t="s">
        <v>2923</v>
      </c>
      <c r="AG66" s="184" t="s">
        <v>3041</v>
      </c>
      <c r="AH66" s="184" t="s">
        <v>2775</v>
      </c>
      <c r="AI66" s="184" t="s">
        <v>2923</v>
      </c>
      <c r="AJ66" s="184" t="s">
        <v>3041</v>
      </c>
      <c r="AK66" s="184" t="s">
        <v>2775</v>
      </c>
      <c r="AL66" s="184" t="s">
        <v>2923</v>
      </c>
      <c r="AM66" s="184" t="s">
        <v>3041</v>
      </c>
      <c r="AN66" s="184" t="s">
        <v>2775</v>
      </c>
      <c r="AO66" s="184" t="s">
        <v>2923</v>
      </c>
      <c r="AP66" s="184" t="s">
        <v>3041</v>
      </c>
      <c r="AQ66" s="184" t="s">
        <v>2775</v>
      </c>
      <c r="AR66" s="184" t="s">
        <v>3043</v>
      </c>
      <c r="AS66" s="184" t="s">
        <v>3044</v>
      </c>
      <c r="AT66" s="184" t="s">
        <v>2775</v>
      </c>
      <c r="AU66" s="184" t="s">
        <v>3043</v>
      </c>
      <c r="AV66" s="184" t="s">
        <v>3044</v>
      </c>
      <c r="AW66" s="184" t="s">
        <v>2775</v>
      </c>
      <c r="AX66" s="184" t="s">
        <v>3045</v>
      </c>
      <c r="AY66" s="184" t="s">
        <v>3046</v>
      </c>
      <c r="AZ66" s="184" t="s">
        <v>2775</v>
      </c>
      <c r="BA66" s="184" t="s">
        <v>3047</v>
      </c>
      <c r="BB66" s="184" t="s">
        <v>3048</v>
      </c>
      <c r="BC66" s="184" t="s">
        <v>2775</v>
      </c>
      <c r="BD66" s="184" t="s">
        <v>2648</v>
      </c>
      <c r="BE66" s="184" t="s">
        <v>3049</v>
      </c>
      <c r="BF66" s="184" t="s">
        <v>2775</v>
      </c>
      <c r="BG66" s="184" t="s">
        <v>2648</v>
      </c>
      <c r="BH66" s="184" t="s">
        <v>3050</v>
      </c>
      <c r="BI66" s="184" t="s">
        <v>2775</v>
      </c>
      <c r="BJ66" s="184" t="s">
        <v>2648</v>
      </c>
      <c r="BK66" s="184" t="s">
        <v>3049</v>
      </c>
      <c r="BL66" s="184" t="s">
        <v>2775</v>
      </c>
      <c r="BM66" s="184" t="s">
        <v>2648</v>
      </c>
      <c r="BN66" s="184" t="s">
        <v>3050</v>
      </c>
      <c r="BO66" s="184" t="s">
        <v>2775</v>
      </c>
      <c r="BP66" s="184" t="s">
        <v>2648</v>
      </c>
      <c r="BQ66" s="184" t="s">
        <v>3050</v>
      </c>
      <c r="BR66" s="184" t="s">
        <v>2775</v>
      </c>
      <c r="BS66" s="184" t="s">
        <v>2648</v>
      </c>
      <c r="BT66" s="184" t="s">
        <v>3051</v>
      </c>
      <c r="BU66" s="184" t="s">
        <v>2775</v>
      </c>
      <c r="BV66" s="184" t="s">
        <v>2648</v>
      </c>
      <c r="BW66" s="184" t="s">
        <v>3052</v>
      </c>
      <c r="BX66" s="184" t="s">
        <v>2775</v>
      </c>
      <c r="BY66" s="184" t="s">
        <v>2648</v>
      </c>
      <c r="BZ66" s="184" t="s">
        <v>3053</v>
      </c>
      <c r="CA66" s="184" t="s">
        <v>2775</v>
      </c>
      <c r="CB66" s="184" t="s">
        <v>2648</v>
      </c>
      <c r="CC66" s="184" t="s">
        <v>3053</v>
      </c>
      <c r="CD66" s="184" t="s">
        <v>2775</v>
      </c>
      <c r="CE66" s="184" t="s">
        <v>2648</v>
      </c>
      <c r="CF66" s="184" t="s">
        <v>3053</v>
      </c>
      <c r="CG66" s="184" t="s">
        <v>2775</v>
      </c>
      <c r="CH66" s="184" t="s">
        <v>2648</v>
      </c>
      <c r="CI66" s="184" t="s">
        <v>3054</v>
      </c>
      <c r="CJ66" s="184" t="s">
        <v>2775</v>
      </c>
      <c r="CK66" s="184" t="s">
        <v>2648</v>
      </c>
      <c r="CL66" s="184" t="s">
        <v>3052</v>
      </c>
      <c r="CM66" s="184" t="s">
        <v>2775</v>
      </c>
      <c r="CN66" s="184" t="s">
        <v>2648</v>
      </c>
      <c r="CO66" s="184" t="s">
        <v>3055</v>
      </c>
      <c r="CP66" s="184" t="s">
        <v>2775</v>
      </c>
      <c r="CQ66" s="184" t="s">
        <v>2648</v>
      </c>
      <c r="CR66" s="184" t="s">
        <v>3056</v>
      </c>
      <c r="CS66" s="184" t="s">
        <v>2775</v>
      </c>
      <c r="CT66" s="184" t="s">
        <v>2648</v>
      </c>
      <c r="CU66" s="184" t="s">
        <v>3053</v>
      </c>
      <c r="CV66" s="184" t="s">
        <v>2775</v>
      </c>
      <c r="CW66" s="184" t="s">
        <v>2648</v>
      </c>
      <c r="CX66" s="184" t="s">
        <v>3054</v>
      </c>
      <c r="CY66" s="184" t="s">
        <v>2775</v>
      </c>
      <c r="CZ66" s="184" t="s">
        <v>3057</v>
      </c>
      <c r="DA66" s="184" t="s">
        <v>2648</v>
      </c>
      <c r="DB66" s="184" t="s">
        <v>2775</v>
      </c>
      <c r="DC66" s="184" t="s">
        <v>3058</v>
      </c>
      <c r="DD66" s="184" t="s">
        <v>2648</v>
      </c>
      <c r="DE66" s="184" t="s">
        <v>2775</v>
      </c>
      <c r="DF66" s="184" t="s">
        <v>3059</v>
      </c>
      <c r="DG66" s="184" t="s">
        <v>2648</v>
      </c>
      <c r="DH66" s="184" t="s">
        <v>2775</v>
      </c>
      <c r="DI66" s="184" t="s">
        <v>3060</v>
      </c>
      <c r="DJ66" s="184" t="s">
        <v>3061</v>
      </c>
      <c r="DK66" s="184" t="s">
        <v>2775</v>
      </c>
      <c r="DL66" s="184" t="s">
        <v>3060</v>
      </c>
      <c r="DM66" s="184" t="s">
        <v>3061</v>
      </c>
      <c r="DN66" s="184" t="s">
        <v>2775</v>
      </c>
      <c r="DO66" s="184" t="s">
        <v>3057</v>
      </c>
      <c r="DP66" s="184" t="s">
        <v>2648</v>
      </c>
      <c r="DQ66" s="184" t="s">
        <v>2775</v>
      </c>
      <c r="DR66" s="184" t="s">
        <v>3062</v>
      </c>
      <c r="DS66" s="184" t="s">
        <v>3063</v>
      </c>
      <c r="DT66" s="184" t="s">
        <v>2775</v>
      </c>
      <c r="DU66" s="184" t="s">
        <v>3062</v>
      </c>
      <c r="DV66" s="184" t="s">
        <v>3063</v>
      </c>
      <c r="DW66" s="184" t="s">
        <v>2775</v>
      </c>
      <c r="DX66" s="184" t="s">
        <v>3062</v>
      </c>
      <c r="DY66" s="184" t="s">
        <v>3063</v>
      </c>
      <c r="DZ66" s="184" t="s">
        <v>2775</v>
      </c>
      <c r="EA66" s="184" t="s">
        <v>3062</v>
      </c>
      <c r="EB66" s="184" t="s">
        <v>3063</v>
      </c>
      <c r="EC66" s="184" t="s">
        <v>2775</v>
      </c>
      <c r="ED66" s="184" t="s">
        <v>3062</v>
      </c>
      <c r="EE66" s="184" t="s">
        <v>3063</v>
      </c>
      <c r="EF66" s="184" t="s">
        <v>2775</v>
      </c>
      <c r="EG66" s="184" t="s">
        <v>3062</v>
      </c>
      <c r="EH66" s="184" t="s">
        <v>3063</v>
      </c>
      <c r="EI66" s="184" t="s">
        <v>2775</v>
      </c>
      <c r="EJ66" s="184" t="s">
        <v>3064</v>
      </c>
      <c r="EK66" s="184" t="s">
        <v>3065</v>
      </c>
      <c r="EL66" s="184" t="s">
        <v>2775</v>
      </c>
      <c r="EM66" s="184" t="s">
        <v>3064</v>
      </c>
      <c r="EN66" s="184" t="s">
        <v>3065</v>
      </c>
      <c r="EO66" s="184" t="s">
        <v>2775</v>
      </c>
      <c r="EP66" s="184" t="s">
        <v>3066</v>
      </c>
      <c r="EQ66" s="184" t="s">
        <v>3067</v>
      </c>
      <c r="ER66" s="184" t="s">
        <v>2775</v>
      </c>
      <c r="ES66" s="184" t="s">
        <v>3064</v>
      </c>
      <c r="ET66" s="184" t="s">
        <v>3065</v>
      </c>
    </row>
    <row r="67" spans="1:150" x14ac:dyDescent="0.25">
      <c r="A67" s="1"/>
      <c r="B67" s="185" t="s">
        <v>3068</v>
      </c>
      <c r="C67" s="185" t="s">
        <v>66</v>
      </c>
      <c r="D67" s="185" t="s">
        <v>3038</v>
      </c>
      <c r="E67" s="185" t="s">
        <v>3069</v>
      </c>
      <c r="F67" s="185" t="s">
        <v>3070</v>
      </c>
      <c r="G67" s="186" t="s">
        <v>2775</v>
      </c>
      <c r="H67" s="186" t="s">
        <v>2923</v>
      </c>
      <c r="I67" s="186" t="s">
        <v>3041</v>
      </c>
      <c r="J67" s="186" t="s">
        <v>2775</v>
      </c>
      <c r="K67" s="186" t="s">
        <v>2923</v>
      </c>
      <c r="L67" s="186" t="s">
        <v>3041</v>
      </c>
      <c r="M67" s="186" t="s">
        <v>2775</v>
      </c>
      <c r="N67" s="186" t="s">
        <v>2923</v>
      </c>
      <c r="O67" s="186" t="s">
        <v>3041</v>
      </c>
      <c r="P67" s="186" t="s">
        <v>2775</v>
      </c>
      <c r="Q67" s="186" t="s">
        <v>2923</v>
      </c>
      <c r="R67" s="186" t="s">
        <v>3041</v>
      </c>
      <c r="S67" s="186" t="s">
        <v>2775</v>
      </c>
      <c r="T67" s="186" t="s">
        <v>2923</v>
      </c>
      <c r="U67" s="186" t="s">
        <v>2648</v>
      </c>
      <c r="V67" s="186" t="s">
        <v>2775</v>
      </c>
      <c r="W67" s="186" t="s">
        <v>2923</v>
      </c>
      <c r="X67" s="186" t="s">
        <v>3042</v>
      </c>
      <c r="Y67" s="186" t="s">
        <v>2775</v>
      </c>
      <c r="Z67" s="186" t="s">
        <v>2923</v>
      </c>
      <c r="AA67" s="186" t="s">
        <v>3041</v>
      </c>
      <c r="AB67" s="186" t="s">
        <v>2775</v>
      </c>
      <c r="AC67" s="186" t="s">
        <v>2923</v>
      </c>
      <c r="AD67" s="186" t="s">
        <v>3041</v>
      </c>
      <c r="AE67" s="186" t="s">
        <v>2775</v>
      </c>
      <c r="AF67" s="186" t="s">
        <v>2923</v>
      </c>
      <c r="AG67" s="186" t="s">
        <v>3041</v>
      </c>
      <c r="AH67" s="186" t="s">
        <v>2775</v>
      </c>
      <c r="AI67" s="186" t="s">
        <v>2923</v>
      </c>
      <c r="AJ67" s="186" t="s">
        <v>3041</v>
      </c>
      <c r="AK67" s="186" t="s">
        <v>2775</v>
      </c>
      <c r="AL67" s="186" t="s">
        <v>2923</v>
      </c>
      <c r="AM67" s="186" t="s">
        <v>3041</v>
      </c>
      <c r="AN67" s="186" t="s">
        <v>2775</v>
      </c>
      <c r="AO67" s="186" t="s">
        <v>2923</v>
      </c>
      <c r="AP67" s="186" t="s">
        <v>3041</v>
      </c>
      <c r="AQ67" s="186" t="s">
        <v>2775</v>
      </c>
      <c r="AR67" s="186" t="s">
        <v>3043</v>
      </c>
      <c r="AS67" s="186" t="s">
        <v>3044</v>
      </c>
      <c r="AT67" s="186" t="s">
        <v>2775</v>
      </c>
      <c r="AU67" s="186" t="s">
        <v>3043</v>
      </c>
      <c r="AV67" s="186" t="s">
        <v>3044</v>
      </c>
      <c r="AW67" s="186" t="s">
        <v>2775</v>
      </c>
      <c r="AX67" s="186" t="s">
        <v>3045</v>
      </c>
      <c r="AY67" s="186" t="s">
        <v>3046</v>
      </c>
      <c r="AZ67" s="186" t="s">
        <v>2775</v>
      </c>
      <c r="BA67" s="186" t="s">
        <v>3047</v>
      </c>
      <c r="BB67" s="186" t="s">
        <v>3048</v>
      </c>
      <c r="BC67" s="186" t="s">
        <v>2775</v>
      </c>
      <c r="BD67" s="186" t="s">
        <v>2648</v>
      </c>
      <c r="BE67" s="186" t="s">
        <v>3049</v>
      </c>
      <c r="BF67" s="186" t="s">
        <v>2775</v>
      </c>
      <c r="BG67" s="186" t="s">
        <v>2648</v>
      </c>
      <c r="BH67" s="186" t="s">
        <v>3050</v>
      </c>
      <c r="BI67" s="186" t="s">
        <v>2775</v>
      </c>
      <c r="BJ67" s="186" t="s">
        <v>2648</v>
      </c>
      <c r="BK67" s="186" t="s">
        <v>3049</v>
      </c>
      <c r="BL67" s="186" t="s">
        <v>2775</v>
      </c>
      <c r="BM67" s="186" t="s">
        <v>2648</v>
      </c>
      <c r="BN67" s="186" t="s">
        <v>3050</v>
      </c>
      <c r="BO67" s="186" t="s">
        <v>2775</v>
      </c>
      <c r="BP67" s="186" t="s">
        <v>2648</v>
      </c>
      <c r="BQ67" s="186" t="s">
        <v>3050</v>
      </c>
      <c r="BR67" s="186" t="s">
        <v>2775</v>
      </c>
      <c r="BS67" s="186" t="s">
        <v>2648</v>
      </c>
      <c r="BT67" s="186" t="s">
        <v>3051</v>
      </c>
      <c r="BU67" s="186" t="s">
        <v>2775</v>
      </c>
      <c r="BV67" s="186" t="s">
        <v>2648</v>
      </c>
      <c r="BW67" s="186" t="s">
        <v>3052</v>
      </c>
      <c r="BX67" s="186" t="s">
        <v>2775</v>
      </c>
      <c r="BY67" s="186" t="s">
        <v>2648</v>
      </c>
      <c r="BZ67" s="186" t="s">
        <v>3053</v>
      </c>
      <c r="CA67" s="186" t="s">
        <v>2775</v>
      </c>
      <c r="CB67" s="186" t="s">
        <v>2648</v>
      </c>
      <c r="CC67" s="186" t="s">
        <v>3053</v>
      </c>
      <c r="CD67" s="186" t="s">
        <v>2775</v>
      </c>
      <c r="CE67" s="186" t="s">
        <v>2648</v>
      </c>
      <c r="CF67" s="186" t="s">
        <v>3053</v>
      </c>
      <c r="CG67" s="186" t="s">
        <v>2775</v>
      </c>
      <c r="CH67" s="186" t="s">
        <v>2648</v>
      </c>
      <c r="CI67" s="186" t="s">
        <v>3054</v>
      </c>
      <c r="CJ67" s="186" t="s">
        <v>2775</v>
      </c>
      <c r="CK67" s="186" t="s">
        <v>2648</v>
      </c>
      <c r="CL67" s="186" t="s">
        <v>3052</v>
      </c>
      <c r="CM67" s="186" t="s">
        <v>2775</v>
      </c>
      <c r="CN67" s="186" t="s">
        <v>2648</v>
      </c>
      <c r="CO67" s="186" t="s">
        <v>3055</v>
      </c>
      <c r="CP67" s="186" t="s">
        <v>2775</v>
      </c>
      <c r="CQ67" s="186" t="s">
        <v>2648</v>
      </c>
      <c r="CR67" s="186" t="s">
        <v>3056</v>
      </c>
      <c r="CS67" s="186" t="s">
        <v>2775</v>
      </c>
      <c r="CT67" s="186" t="s">
        <v>2648</v>
      </c>
      <c r="CU67" s="186" t="s">
        <v>3053</v>
      </c>
      <c r="CV67" s="186" t="s">
        <v>2775</v>
      </c>
      <c r="CW67" s="186" t="s">
        <v>2648</v>
      </c>
      <c r="CX67" s="186" t="s">
        <v>3054</v>
      </c>
      <c r="CY67" s="186" t="s">
        <v>2775</v>
      </c>
      <c r="CZ67" s="186" t="s">
        <v>3057</v>
      </c>
      <c r="DA67" s="186" t="s">
        <v>2648</v>
      </c>
      <c r="DB67" s="186" t="s">
        <v>2775</v>
      </c>
      <c r="DC67" s="186" t="s">
        <v>3058</v>
      </c>
      <c r="DD67" s="186" t="s">
        <v>2648</v>
      </c>
      <c r="DE67" s="186" t="s">
        <v>2775</v>
      </c>
      <c r="DF67" s="186" t="s">
        <v>3059</v>
      </c>
      <c r="DG67" s="186" t="s">
        <v>2648</v>
      </c>
      <c r="DH67" s="186" t="s">
        <v>2775</v>
      </c>
      <c r="DI67" s="186" t="s">
        <v>3060</v>
      </c>
      <c r="DJ67" s="186" t="s">
        <v>3061</v>
      </c>
      <c r="DK67" s="186" t="s">
        <v>2775</v>
      </c>
      <c r="DL67" s="186" t="s">
        <v>3060</v>
      </c>
      <c r="DM67" s="186" t="s">
        <v>3061</v>
      </c>
      <c r="DN67" s="186" t="s">
        <v>2775</v>
      </c>
      <c r="DO67" s="186" t="s">
        <v>3057</v>
      </c>
      <c r="DP67" s="186" t="s">
        <v>2648</v>
      </c>
      <c r="DQ67" s="186" t="s">
        <v>2775</v>
      </c>
      <c r="DR67" s="186" t="s">
        <v>3062</v>
      </c>
      <c r="DS67" s="186" t="s">
        <v>3063</v>
      </c>
      <c r="DT67" s="186" t="s">
        <v>2775</v>
      </c>
      <c r="DU67" s="186" t="s">
        <v>3062</v>
      </c>
      <c r="DV67" s="186" t="s">
        <v>3063</v>
      </c>
      <c r="DW67" s="186" t="s">
        <v>2775</v>
      </c>
      <c r="DX67" s="186" t="s">
        <v>3062</v>
      </c>
      <c r="DY67" s="186" t="s">
        <v>3063</v>
      </c>
      <c r="DZ67" s="186" t="s">
        <v>2775</v>
      </c>
      <c r="EA67" s="186" t="s">
        <v>3062</v>
      </c>
      <c r="EB67" s="186" t="s">
        <v>3063</v>
      </c>
      <c r="EC67" s="186" t="s">
        <v>2775</v>
      </c>
      <c r="ED67" s="186" t="s">
        <v>3062</v>
      </c>
      <c r="EE67" s="186" t="s">
        <v>3063</v>
      </c>
      <c r="EF67" s="186" t="s">
        <v>2775</v>
      </c>
      <c r="EG67" s="186" t="s">
        <v>3062</v>
      </c>
      <c r="EH67" s="186" t="s">
        <v>3063</v>
      </c>
      <c r="EI67" s="186" t="s">
        <v>2775</v>
      </c>
      <c r="EJ67" s="186" t="s">
        <v>3064</v>
      </c>
      <c r="EK67" s="186" t="s">
        <v>3065</v>
      </c>
      <c r="EL67" s="186" t="s">
        <v>2775</v>
      </c>
      <c r="EM67" s="186" t="s">
        <v>3064</v>
      </c>
      <c r="EN67" s="186" t="s">
        <v>3065</v>
      </c>
      <c r="EO67" s="186" t="s">
        <v>2775</v>
      </c>
      <c r="EP67" s="186" t="s">
        <v>3066</v>
      </c>
      <c r="EQ67" s="186" t="s">
        <v>3067</v>
      </c>
      <c r="ER67" s="186" t="s">
        <v>2775</v>
      </c>
      <c r="ES67" s="186" t="s">
        <v>3064</v>
      </c>
      <c r="ET67" s="186" t="s">
        <v>3065</v>
      </c>
    </row>
    <row r="68" spans="1:150" x14ac:dyDescent="0.25">
      <c r="A68" s="1"/>
      <c r="B68" s="185" t="s">
        <v>3071</v>
      </c>
      <c r="C68" s="185" t="s">
        <v>66</v>
      </c>
      <c r="D68" s="185" t="s">
        <v>3038</v>
      </c>
      <c r="E68" s="185" t="s">
        <v>3072</v>
      </c>
      <c r="F68" s="185" t="s">
        <v>3073</v>
      </c>
      <c r="G68" s="186" t="s">
        <v>2775</v>
      </c>
      <c r="H68" s="186" t="s">
        <v>2648</v>
      </c>
      <c r="I68" s="186" t="s">
        <v>2648</v>
      </c>
      <c r="J68" s="186" t="s">
        <v>2775</v>
      </c>
      <c r="K68" s="186" t="s">
        <v>2648</v>
      </c>
      <c r="L68" s="186" t="s">
        <v>2648</v>
      </c>
      <c r="M68" s="186" t="s">
        <v>2775</v>
      </c>
      <c r="N68" s="186" t="s">
        <v>2648</v>
      </c>
      <c r="O68" s="186" t="s">
        <v>2648</v>
      </c>
      <c r="P68" s="186" t="s">
        <v>2775</v>
      </c>
      <c r="Q68" s="186" t="s">
        <v>2648</v>
      </c>
      <c r="R68" s="186" t="s">
        <v>2648</v>
      </c>
      <c r="S68" s="186" t="s">
        <v>2775</v>
      </c>
      <c r="T68" s="186" t="s">
        <v>2648</v>
      </c>
      <c r="U68" s="186" t="s">
        <v>2648</v>
      </c>
      <c r="V68" s="186" t="s">
        <v>2775</v>
      </c>
      <c r="W68" s="186" t="s">
        <v>2648</v>
      </c>
      <c r="X68" s="186" t="s">
        <v>2648</v>
      </c>
      <c r="Y68" s="186" t="s">
        <v>2775</v>
      </c>
      <c r="Z68" s="186" t="s">
        <v>2648</v>
      </c>
      <c r="AA68" s="186" t="s">
        <v>2648</v>
      </c>
      <c r="AB68" s="186" t="s">
        <v>2775</v>
      </c>
      <c r="AC68" s="186" t="s">
        <v>2648</v>
      </c>
      <c r="AD68" s="186" t="s">
        <v>2648</v>
      </c>
      <c r="AE68" s="186" t="s">
        <v>2775</v>
      </c>
      <c r="AF68" s="186" t="s">
        <v>2648</v>
      </c>
      <c r="AG68" s="186" t="s">
        <v>2648</v>
      </c>
      <c r="AH68" s="186" t="s">
        <v>2775</v>
      </c>
      <c r="AI68" s="186" t="s">
        <v>2648</v>
      </c>
      <c r="AJ68" s="186" t="s">
        <v>2648</v>
      </c>
      <c r="AK68" s="186" t="s">
        <v>2775</v>
      </c>
      <c r="AL68" s="186" t="s">
        <v>2648</v>
      </c>
      <c r="AM68" s="186" t="s">
        <v>2648</v>
      </c>
      <c r="AN68" s="186" t="s">
        <v>2775</v>
      </c>
      <c r="AO68" s="186" t="s">
        <v>2648</v>
      </c>
      <c r="AP68" s="186" t="s">
        <v>2648</v>
      </c>
      <c r="AQ68" s="186" t="s">
        <v>2775</v>
      </c>
      <c r="AR68" s="186" t="s">
        <v>2648</v>
      </c>
      <c r="AS68" s="186" t="s">
        <v>2648</v>
      </c>
      <c r="AT68" s="186" t="s">
        <v>2775</v>
      </c>
      <c r="AU68" s="186" t="s">
        <v>2648</v>
      </c>
      <c r="AV68" s="186" t="s">
        <v>2648</v>
      </c>
      <c r="AW68" s="186" t="s">
        <v>2775</v>
      </c>
      <c r="AX68" s="186" t="s">
        <v>2648</v>
      </c>
      <c r="AY68" s="186" t="s">
        <v>2648</v>
      </c>
      <c r="AZ68" s="186" t="s">
        <v>2775</v>
      </c>
      <c r="BA68" s="186" t="s">
        <v>2648</v>
      </c>
      <c r="BB68" s="186" t="s">
        <v>2648</v>
      </c>
      <c r="BC68" s="186" t="s">
        <v>2775</v>
      </c>
      <c r="BD68" s="186" t="s">
        <v>2648</v>
      </c>
      <c r="BE68" s="186" t="s">
        <v>2648</v>
      </c>
      <c r="BF68" s="186" t="s">
        <v>2775</v>
      </c>
      <c r="BG68" s="186" t="s">
        <v>2648</v>
      </c>
      <c r="BH68" s="186" t="s">
        <v>2648</v>
      </c>
      <c r="BI68" s="186" t="s">
        <v>2775</v>
      </c>
      <c r="BJ68" s="186" t="s">
        <v>2648</v>
      </c>
      <c r="BK68" s="186" t="s">
        <v>2648</v>
      </c>
      <c r="BL68" s="186" t="s">
        <v>2775</v>
      </c>
      <c r="BM68" s="186" t="s">
        <v>2648</v>
      </c>
      <c r="BN68" s="186" t="s">
        <v>2648</v>
      </c>
      <c r="BO68" s="186" t="s">
        <v>2775</v>
      </c>
      <c r="BP68" s="186" t="s">
        <v>2648</v>
      </c>
      <c r="BQ68" s="186" t="s">
        <v>2648</v>
      </c>
      <c r="BR68" s="186" t="s">
        <v>2775</v>
      </c>
      <c r="BS68" s="186" t="s">
        <v>2648</v>
      </c>
      <c r="BT68" s="186" t="s">
        <v>2648</v>
      </c>
      <c r="BU68" s="186" t="s">
        <v>2775</v>
      </c>
      <c r="BV68" s="186" t="s">
        <v>2648</v>
      </c>
      <c r="BW68" s="186" t="s">
        <v>2648</v>
      </c>
      <c r="BX68" s="186" t="s">
        <v>2775</v>
      </c>
      <c r="BY68" s="186" t="s">
        <v>2648</v>
      </c>
      <c r="BZ68" s="186" t="s">
        <v>2648</v>
      </c>
      <c r="CA68" s="186" t="s">
        <v>2775</v>
      </c>
      <c r="CB68" s="186" t="s">
        <v>2648</v>
      </c>
      <c r="CC68" s="186" t="s">
        <v>2648</v>
      </c>
      <c r="CD68" s="186" t="s">
        <v>2775</v>
      </c>
      <c r="CE68" s="186" t="s">
        <v>2648</v>
      </c>
      <c r="CF68" s="186" t="s">
        <v>2648</v>
      </c>
      <c r="CG68" s="186" t="s">
        <v>2775</v>
      </c>
      <c r="CH68" s="186" t="s">
        <v>2648</v>
      </c>
      <c r="CI68" s="186" t="s">
        <v>2648</v>
      </c>
      <c r="CJ68" s="186" t="s">
        <v>2775</v>
      </c>
      <c r="CK68" s="186" t="s">
        <v>2648</v>
      </c>
      <c r="CL68" s="186" t="s">
        <v>2648</v>
      </c>
      <c r="CM68" s="186" t="s">
        <v>2775</v>
      </c>
      <c r="CN68" s="186" t="s">
        <v>2648</v>
      </c>
      <c r="CO68" s="186" t="s">
        <v>2648</v>
      </c>
      <c r="CP68" s="186" t="s">
        <v>2775</v>
      </c>
      <c r="CQ68" s="186" t="s">
        <v>2648</v>
      </c>
      <c r="CR68" s="186" t="s">
        <v>2648</v>
      </c>
      <c r="CS68" s="186" t="s">
        <v>2775</v>
      </c>
      <c r="CT68" s="186" t="s">
        <v>2648</v>
      </c>
      <c r="CU68" s="186" t="s">
        <v>2648</v>
      </c>
      <c r="CV68" s="186" t="s">
        <v>2775</v>
      </c>
      <c r="CW68" s="186" t="s">
        <v>2648</v>
      </c>
      <c r="CX68" s="186" t="s">
        <v>2648</v>
      </c>
      <c r="CY68" s="186" t="s">
        <v>2775</v>
      </c>
      <c r="CZ68" s="186" t="s">
        <v>2648</v>
      </c>
      <c r="DA68" s="186" t="s">
        <v>2648</v>
      </c>
      <c r="DB68" s="186" t="s">
        <v>2775</v>
      </c>
      <c r="DC68" s="186" t="s">
        <v>2648</v>
      </c>
      <c r="DD68" s="186" t="s">
        <v>2648</v>
      </c>
      <c r="DE68" s="186" t="s">
        <v>2775</v>
      </c>
      <c r="DF68" s="186" t="s">
        <v>2648</v>
      </c>
      <c r="DG68" s="186" t="s">
        <v>2648</v>
      </c>
      <c r="DH68" s="186" t="s">
        <v>2775</v>
      </c>
      <c r="DI68" s="186" t="s">
        <v>2648</v>
      </c>
      <c r="DJ68" s="186" t="s">
        <v>2648</v>
      </c>
      <c r="DK68" s="186" t="s">
        <v>2775</v>
      </c>
      <c r="DL68" s="186" t="s">
        <v>2648</v>
      </c>
      <c r="DM68" s="186" t="s">
        <v>2648</v>
      </c>
      <c r="DN68" s="186" t="s">
        <v>2775</v>
      </c>
      <c r="DO68" s="186" t="s">
        <v>2648</v>
      </c>
      <c r="DP68" s="186" t="s">
        <v>2648</v>
      </c>
      <c r="DQ68" s="186" t="s">
        <v>2775</v>
      </c>
      <c r="DR68" s="186" t="s">
        <v>2648</v>
      </c>
      <c r="DS68" s="186" t="s">
        <v>2648</v>
      </c>
      <c r="DT68" s="186" t="s">
        <v>2775</v>
      </c>
      <c r="DU68" s="186" t="s">
        <v>2648</v>
      </c>
      <c r="DV68" s="186" t="s">
        <v>2648</v>
      </c>
      <c r="DW68" s="186" t="s">
        <v>2775</v>
      </c>
      <c r="DX68" s="186" t="s">
        <v>2648</v>
      </c>
      <c r="DY68" s="186" t="s">
        <v>2648</v>
      </c>
      <c r="DZ68" s="186" t="s">
        <v>2775</v>
      </c>
      <c r="EA68" s="186" t="s">
        <v>2648</v>
      </c>
      <c r="EB68" s="186" t="s">
        <v>2648</v>
      </c>
      <c r="EC68" s="186" t="s">
        <v>2775</v>
      </c>
      <c r="ED68" s="186" t="s">
        <v>2648</v>
      </c>
      <c r="EE68" s="186" t="s">
        <v>2648</v>
      </c>
      <c r="EF68" s="186" t="s">
        <v>2775</v>
      </c>
      <c r="EG68" s="186" t="s">
        <v>2648</v>
      </c>
      <c r="EH68" s="186" t="s">
        <v>2648</v>
      </c>
      <c r="EI68" s="186" t="s">
        <v>2775</v>
      </c>
      <c r="EJ68" s="186" t="s">
        <v>2648</v>
      </c>
      <c r="EK68" s="186" t="s">
        <v>2648</v>
      </c>
      <c r="EL68" s="186" t="s">
        <v>2775</v>
      </c>
      <c r="EM68" s="186" t="s">
        <v>2648</v>
      </c>
      <c r="EN68" s="186" t="s">
        <v>2648</v>
      </c>
      <c r="EO68" s="186" t="s">
        <v>2775</v>
      </c>
      <c r="EP68" s="186" t="s">
        <v>2648</v>
      </c>
      <c r="EQ68" s="186" t="s">
        <v>2648</v>
      </c>
      <c r="ER68" s="186" t="s">
        <v>2775</v>
      </c>
      <c r="ES68" s="186" t="s">
        <v>2648</v>
      </c>
      <c r="ET68" s="186" t="s">
        <v>2648</v>
      </c>
    </row>
    <row r="69" spans="1:150" x14ac:dyDescent="0.25">
      <c r="A69" s="1"/>
      <c r="B69" s="184" t="s">
        <v>3074</v>
      </c>
      <c r="C69" s="184" t="s">
        <v>194</v>
      </c>
      <c r="D69" s="184" t="s">
        <v>849</v>
      </c>
      <c r="E69" s="184" t="s">
        <v>3075</v>
      </c>
      <c r="F69" s="184" t="s">
        <v>3076</v>
      </c>
      <c r="G69" s="184" t="s">
        <v>2775</v>
      </c>
      <c r="H69" s="184" t="s">
        <v>3077</v>
      </c>
      <c r="I69" s="184" t="s">
        <v>3078</v>
      </c>
      <c r="J69" s="184" t="s">
        <v>2775</v>
      </c>
      <c r="K69" s="184" t="s">
        <v>3077</v>
      </c>
      <c r="L69" s="184" t="s">
        <v>3078</v>
      </c>
      <c r="M69" s="184" t="s">
        <v>2775</v>
      </c>
      <c r="N69" s="184" t="s">
        <v>3077</v>
      </c>
      <c r="O69" s="184" t="s">
        <v>3078</v>
      </c>
      <c r="P69" s="184" t="s">
        <v>2775</v>
      </c>
      <c r="Q69" s="184" t="s">
        <v>3077</v>
      </c>
      <c r="R69" s="184" t="s">
        <v>3078</v>
      </c>
      <c r="S69" s="184" t="s">
        <v>2775</v>
      </c>
      <c r="T69" s="184" t="s">
        <v>3077</v>
      </c>
      <c r="U69" s="184" t="s">
        <v>3079</v>
      </c>
      <c r="V69" s="184" t="s">
        <v>2775</v>
      </c>
      <c r="W69" s="184" t="s">
        <v>3077</v>
      </c>
      <c r="X69" s="184" t="s">
        <v>3080</v>
      </c>
      <c r="Y69" s="184" t="s">
        <v>2775</v>
      </c>
      <c r="Z69" s="184" t="s">
        <v>3077</v>
      </c>
      <c r="AA69" s="184" t="s">
        <v>3078</v>
      </c>
      <c r="AB69" s="184" t="s">
        <v>2775</v>
      </c>
      <c r="AC69" s="184" t="s">
        <v>3077</v>
      </c>
      <c r="AD69" s="184" t="s">
        <v>3078</v>
      </c>
      <c r="AE69" s="184" t="s">
        <v>2775</v>
      </c>
      <c r="AF69" s="184" t="s">
        <v>3077</v>
      </c>
      <c r="AG69" s="184" t="s">
        <v>3078</v>
      </c>
      <c r="AH69" s="184" t="s">
        <v>2775</v>
      </c>
      <c r="AI69" s="184" t="s">
        <v>3077</v>
      </c>
      <c r="AJ69" s="184" t="s">
        <v>3078</v>
      </c>
      <c r="AK69" s="184" t="s">
        <v>2775</v>
      </c>
      <c r="AL69" s="184" t="s">
        <v>3077</v>
      </c>
      <c r="AM69" s="184" t="s">
        <v>3078</v>
      </c>
      <c r="AN69" s="184" t="s">
        <v>2775</v>
      </c>
      <c r="AO69" s="184" t="s">
        <v>3077</v>
      </c>
      <c r="AP69" s="184" t="s">
        <v>3078</v>
      </c>
      <c r="AQ69" s="184" t="s">
        <v>2775</v>
      </c>
      <c r="AR69" s="184" t="s">
        <v>3077</v>
      </c>
      <c r="AS69" s="184" t="s">
        <v>3078</v>
      </c>
      <c r="AT69" s="184" t="s">
        <v>2775</v>
      </c>
      <c r="AU69" s="184" t="s">
        <v>3077</v>
      </c>
      <c r="AV69" s="184" t="s">
        <v>3078</v>
      </c>
      <c r="AW69" s="184" t="s">
        <v>2775</v>
      </c>
      <c r="AX69" s="184" t="s">
        <v>3077</v>
      </c>
      <c r="AY69" s="184" t="s">
        <v>3078</v>
      </c>
      <c r="AZ69" s="184" t="s">
        <v>2775</v>
      </c>
      <c r="BA69" s="184" t="s">
        <v>3077</v>
      </c>
      <c r="BB69" s="184" t="s">
        <v>3081</v>
      </c>
      <c r="BC69" s="184" t="s">
        <v>2775</v>
      </c>
      <c r="BD69" s="184" t="s">
        <v>2648</v>
      </c>
      <c r="BE69" s="184" t="s">
        <v>3082</v>
      </c>
      <c r="BF69" s="184" t="s">
        <v>2775</v>
      </c>
      <c r="BG69" s="184" t="s">
        <v>2648</v>
      </c>
      <c r="BH69" s="184" t="s">
        <v>3083</v>
      </c>
      <c r="BI69" s="184" t="s">
        <v>2775</v>
      </c>
      <c r="BJ69" s="184" t="s">
        <v>2648</v>
      </c>
      <c r="BK69" s="184" t="s">
        <v>3082</v>
      </c>
      <c r="BL69" s="184" t="s">
        <v>2775</v>
      </c>
      <c r="BM69" s="184" t="s">
        <v>2648</v>
      </c>
      <c r="BN69" s="184" t="s">
        <v>3083</v>
      </c>
      <c r="BO69" s="184" t="s">
        <v>2775</v>
      </c>
      <c r="BP69" s="184" t="s">
        <v>2648</v>
      </c>
      <c r="BQ69" s="184" t="s">
        <v>3083</v>
      </c>
      <c r="BR69" s="184" t="s">
        <v>2775</v>
      </c>
      <c r="BS69" s="184" t="s">
        <v>2648</v>
      </c>
      <c r="BT69" s="184" t="s">
        <v>3084</v>
      </c>
      <c r="BU69" s="184" t="s">
        <v>2775</v>
      </c>
      <c r="BV69" s="184" t="s">
        <v>2648</v>
      </c>
      <c r="BW69" s="184" t="s">
        <v>3085</v>
      </c>
      <c r="BX69" s="184" t="s">
        <v>2775</v>
      </c>
      <c r="BY69" s="184" t="s">
        <v>2648</v>
      </c>
      <c r="BZ69" s="184" t="s">
        <v>3086</v>
      </c>
      <c r="CA69" s="184" t="s">
        <v>2775</v>
      </c>
      <c r="CB69" s="184" t="s">
        <v>2648</v>
      </c>
      <c r="CC69" s="184" t="s">
        <v>3086</v>
      </c>
      <c r="CD69" s="184" t="s">
        <v>2775</v>
      </c>
      <c r="CE69" s="184" t="s">
        <v>2648</v>
      </c>
      <c r="CF69" s="184" t="s">
        <v>3086</v>
      </c>
      <c r="CG69" s="184" t="s">
        <v>2775</v>
      </c>
      <c r="CH69" s="184" t="s">
        <v>2648</v>
      </c>
      <c r="CI69" s="184" t="s">
        <v>3087</v>
      </c>
      <c r="CJ69" s="184" t="s">
        <v>2775</v>
      </c>
      <c r="CK69" s="184" t="s">
        <v>2648</v>
      </c>
      <c r="CL69" s="184" t="s">
        <v>3085</v>
      </c>
      <c r="CM69" s="184" t="s">
        <v>2775</v>
      </c>
      <c r="CN69" s="184" t="s">
        <v>2648</v>
      </c>
      <c r="CO69" s="184" t="s">
        <v>3088</v>
      </c>
      <c r="CP69" s="184" t="s">
        <v>2775</v>
      </c>
      <c r="CQ69" s="184" t="s">
        <v>2648</v>
      </c>
      <c r="CR69" s="184" t="s">
        <v>3089</v>
      </c>
      <c r="CS69" s="184" t="s">
        <v>2775</v>
      </c>
      <c r="CT69" s="184" t="s">
        <v>2648</v>
      </c>
      <c r="CU69" s="184" t="s">
        <v>3086</v>
      </c>
      <c r="CV69" s="184" t="s">
        <v>2775</v>
      </c>
      <c r="CW69" s="184" t="s">
        <v>2648</v>
      </c>
      <c r="CX69" s="184" t="s">
        <v>3090</v>
      </c>
      <c r="CY69" s="184" t="s">
        <v>2775</v>
      </c>
      <c r="CZ69" s="184" t="s">
        <v>2648</v>
      </c>
      <c r="DA69" s="184" t="s">
        <v>3088</v>
      </c>
      <c r="DB69" s="184" t="s">
        <v>2775</v>
      </c>
      <c r="DC69" s="184" t="s">
        <v>2648</v>
      </c>
      <c r="DD69" s="184" t="s">
        <v>3088</v>
      </c>
      <c r="DE69" s="184" t="s">
        <v>2775</v>
      </c>
      <c r="DF69" s="184" t="s">
        <v>2648</v>
      </c>
      <c r="DG69" s="184" t="s">
        <v>3088</v>
      </c>
      <c r="DH69" s="184" t="s">
        <v>2775</v>
      </c>
      <c r="DI69" s="184" t="s">
        <v>2648</v>
      </c>
      <c r="DJ69" s="184" t="s">
        <v>3088</v>
      </c>
      <c r="DK69" s="184" t="s">
        <v>2775</v>
      </c>
      <c r="DL69" s="184" t="s">
        <v>2648</v>
      </c>
      <c r="DM69" s="184" t="s">
        <v>3088</v>
      </c>
      <c r="DN69" s="184" t="s">
        <v>2775</v>
      </c>
      <c r="DO69" s="184" t="s">
        <v>2648</v>
      </c>
      <c r="DP69" s="184" t="s">
        <v>3088</v>
      </c>
      <c r="DQ69" s="184" t="s">
        <v>2775</v>
      </c>
      <c r="DR69" s="184" t="s">
        <v>2648</v>
      </c>
      <c r="DS69" s="184" t="s">
        <v>3088</v>
      </c>
      <c r="DT69" s="184" t="s">
        <v>2775</v>
      </c>
      <c r="DU69" s="184" t="s">
        <v>2648</v>
      </c>
      <c r="DV69" s="184" t="s">
        <v>3088</v>
      </c>
      <c r="DW69" s="184" t="s">
        <v>2775</v>
      </c>
      <c r="DX69" s="184" t="s">
        <v>2648</v>
      </c>
      <c r="DY69" s="184" t="s">
        <v>3088</v>
      </c>
      <c r="DZ69" s="184" t="s">
        <v>2775</v>
      </c>
      <c r="EA69" s="184" t="s">
        <v>2648</v>
      </c>
      <c r="EB69" s="184" t="s">
        <v>3088</v>
      </c>
      <c r="EC69" s="184" t="s">
        <v>2775</v>
      </c>
      <c r="ED69" s="184" t="s">
        <v>2648</v>
      </c>
      <c r="EE69" s="184" t="s">
        <v>3088</v>
      </c>
      <c r="EF69" s="184" t="s">
        <v>2775</v>
      </c>
      <c r="EG69" s="184" t="s">
        <v>2648</v>
      </c>
      <c r="EH69" s="184" t="s">
        <v>3088</v>
      </c>
      <c r="EI69" s="184" t="s">
        <v>2775</v>
      </c>
      <c r="EJ69" s="184" t="s">
        <v>2648</v>
      </c>
      <c r="EK69" s="184" t="s">
        <v>3088</v>
      </c>
      <c r="EL69" s="184" t="s">
        <v>2775</v>
      </c>
      <c r="EM69" s="184" t="s">
        <v>2648</v>
      </c>
      <c r="EN69" s="184" t="s">
        <v>3088</v>
      </c>
      <c r="EO69" s="184" t="s">
        <v>2775</v>
      </c>
      <c r="EP69" s="184" t="s">
        <v>2648</v>
      </c>
      <c r="EQ69" s="184" t="s">
        <v>3091</v>
      </c>
      <c r="ER69" s="184" t="s">
        <v>2775</v>
      </c>
      <c r="ES69" s="184" t="s">
        <v>2648</v>
      </c>
      <c r="ET69" s="184" t="s">
        <v>3088</v>
      </c>
    </row>
    <row r="70" spans="1:150" x14ac:dyDescent="0.25">
      <c r="A70" s="1"/>
      <c r="B70" s="185" t="s">
        <v>3092</v>
      </c>
      <c r="C70" s="185" t="s">
        <v>194</v>
      </c>
      <c r="D70" s="185" t="s">
        <v>849</v>
      </c>
      <c r="E70" s="185" t="s">
        <v>3093</v>
      </c>
      <c r="F70" s="185" t="s">
        <v>3094</v>
      </c>
      <c r="G70" s="186" t="s">
        <v>2775</v>
      </c>
      <c r="H70" s="186" t="s">
        <v>2648</v>
      </c>
      <c r="I70" s="186" t="s">
        <v>2648</v>
      </c>
      <c r="J70" s="186" t="s">
        <v>2775</v>
      </c>
      <c r="K70" s="186" t="s">
        <v>2648</v>
      </c>
      <c r="L70" s="186" t="s">
        <v>2648</v>
      </c>
      <c r="M70" s="186" t="s">
        <v>2775</v>
      </c>
      <c r="N70" s="186" t="s">
        <v>2648</v>
      </c>
      <c r="O70" s="186" t="s">
        <v>2648</v>
      </c>
      <c r="P70" s="186" t="s">
        <v>2775</v>
      </c>
      <c r="Q70" s="186" t="s">
        <v>2648</v>
      </c>
      <c r="R70" s="186" t="s">
        <v>2648</v>
      </c>
      <c r="S70" s="186" t="s">
        <v>2775</v>
      </c>
      <c r="T70" s="186" t="s">
        <v>2648</v>
      </c>
      <c r="U70" s="186" t="s">
        <v>2648</v>
      </c>
      <c r="V70" s="186" t="s">
        <v>2775</v>
      </c>
      <c r="W70" s="186" t="s">
        <v>2648</v>
      </c>
      <c r="X70" s="186" t="s">
        <v>2648</v>
      </c>
      <c r="Y70" s="186" t="s">
        <v>2775</v>
      </c>
      <c r="Z70" s="186" t="s">
        <v>2648</v>
      </c>
      <c r="AA70" s="186" t="s">
        <v>2648</v>
      </c>
      <c r="AB70" s="186" t="s">
        <v>2775</v>
      </c>
      <c r="AC70" s="186" t="s">
        <v>2648</v>
      </c>
      <c r="AD70" s="186" t="s">
        <v>2648</v>
      </c>
      <c r="AE70" s="186" t="s">
        <v>2775</v>
      </c>
      <c r="AF70" s="186" t="s">
        <v>2648</v>
      </c>
      <c r="AG70" s="186" t="s">
        <v>2648</v>
      </c>
      <c r="AH70" s="186" t="s">
        <v>2775</v>
      </c>
      <c r="AI70" s="186" t="s">
        <v>2648</v>
      </c>
      <c r="AJ70" s="186" t="s">
        <v>2648</v>
      </c>
      <c r="AK70" s="186" t="s">
        <v>2775</v>
      </c>
      <c r="AL70" s="186" t="s">
        <v>2648</v>
      </c>
      <c r="AM70" s="186" t="s">
        <v>2648</v>
      </c>
      <c r="AN70" s="186" t="s">
        <v>2775</v>
      </c>
      <c r="AO70" s="186" t="s">
        <v>2648</v>
      </c>
      <c r="AP70" s="186" t="s">
        <v>2648</v>
      </c>
      <c r="AQ70" s="186" t="s">
        <v>2775</v>
      </c>
      <c r="AR70" s="186" t="s">
        <v>2648</v>
      </c>
      <c r="AS70" s="186" t="s">
        <v>2648</v>
      </c>
      <c r="AT70" s="186" t="s">
        <v>2775</v>
      </c>
      <c r="AU70" s="186" t="s">
        <v>2648</v>
      </c>
      <c r="AV70" s="186" t="s">
        <v>2648</v>
      </c>
      <c r="AW70" s="186" t="s">
        <v>2775</v>
      </c>
      <c r="AX70" s="186" t="s">
        <v>2648</v>
      </c>
      <c r="AY70" s="186" t="s">
        <v>2648</v>
      </c>
      <c r="AZ70" s="186" t="s">
        <v>2775</v>
      </c>
      <c r="BA70" s="186" t="s">
        <v>2648</v>
      </c>
      <c r="BB70" s="186" t="s">
        <v>2648</v>
      </c>
      <c r="BC70" s="186" t="s">
        <v>2775</v>
      </c>
      <c r="BD70" s="186" t="s">
        <v>2648</v>
      </c>
      <c r="BE70" s="186" t="s">
        <v>2648</v>
      </c>
      <c r="BF70" s="186" t="s">
        <v>2775</v>
      </c>
      <c r="BG70" s="186" t="s">
        <v>2648</v>
      </c>
      <c r="BH70" s="186" t="s">
        <v>2648</v>
      </c>
      <c r="BI70" s="186" t="s">
        <v>2775</v>
      </c>
      <c r="BJ70" s="186" t="s">
        <v>2648</v>
      </c>
      <c r="BK70" s="186" t="s">
        <v>2648</v>
      </c>
      <c r="BL70" s="186" t="s">
        <v>2775</v>
      </c>
      <c r="BM70" s="186" t="s">
        <v>2648</v>
      </c>
      <c r="BN70" s="186" t="s">
        <v>2648</v>
      </c>
      <c r="BO70" s="186" t="s">
        <v>2775</v>
      </c>
      <c r="BP70" s="186" t="s">
        <v>2648</v>
      </c>
      <c r="BQ70" s="186" t="s">
        <v>2648</v>
      </c>
      <c r="BR70" s="186" t="s">
        <v>2775</v>
      </c>
      <c r="BS70" s="186" t="s">
        <v>2648</v>
      </c>
      <c r="BT70" s="186" t="s">
        <v>2648</v>
      </c>
      <c r="BU70" s="186" t="s">
        <v>2775</v>
      </c>
      <c r="BV70" s="186" t="s">
        <v>2648</v>
      </c>
      <c r="BW70" s="186" t="s">
        <v>2648</v>
      </c>
      <c r="BX70" s="186" t="s">
        <v>2775</v>
      </c>
      <c r="BY70" s="186" t="s">
        <v>2648</v>
      </c>
      <c r="BZ70" s="186" t="s">
        <v>2648</v>
      </c>
      <c r="CA70" s="186" t="s">
        <v>2775</v>
      </c>
      <c r="CB70" s="186" t="s">
        <v>2648</v>
      </c>
      <c r="CC70" s="186" t="s">
        <v>2648</v>
      </c>
      <c r="CD70" s="186" t="s">
        <v>2775</v>
      </c>
      <c r="CE70" s="186" t="s">
        <v>2648</v>
      </c>
      <c r="CF70" s="186" t="s">
        <v>2648</v>
      </c>
      <c r="CG70" s="186" t="s">
        <v>2775</v>
      </c>
      <c r="CH70" s="186" t="s">
        <v>2648</v>
      </c>
      <c r="CI70" s="186" t="s">
        <v>2648</v>
      </c>
      <c r="CJ70" s="186" t="s">
        <v>2775</v>
      </c>
      <c r="CK70" s="186" t="s">
        <v>2648</v>
      </c>
      <c r="CL70" s="186" t="s">
        <v>2648</v>
      </c>
      <c r="CM70" s="186" t="s">
        <v>2775</v>
      </c>
      <c r="CN70" s="186" t="s">
        <v>2648</v>
      </c>
      <c r="CO70" s="186" t="s">
        <v>2648</v>
      </c>
      <c r="CP70" s="186" t="s">
        <v>2775</v>
      </c>
      <c r="CQ70" s="186" t="s">
        <v>2648</v>
      </c>
      <c r="CR70" s="186" t="s">
        <v>2648</v>
      </c>
      <c r="CS70" s="186" t="s">
        <v>2775</v>
      </c>
      <c r="CT70" s="186" t="s">
        <v>2648</v>
      </c>
      <c r="CU70" s="186" t="s">
        <v>2648</v>
      </c>
      <c r="CV70" s="186" t="s">
        <v>2775</v>
      </c>
      <c r="CW70" s="186" t="s">
        <v>2648</v>
      </c>
      <c r="CX70" s="186" t="s">
        <v>2648</v>
      </c>
      <c r="CY70" s="186" t="s">
        <v>2775</v>
      </c>
      <c r="CZ70" s="186" t="s">
        <v>2648</v>
      </c>
      <c r="DA70" s="186" t="s">
        <v>2648</v>
      </c>
      <c r="DB70" s="186" t="s">
        <v>2775</v>
      </c>
      <c r="DC70" s="186" t="s">
        <v>2648</v>
      </c>
      <c r="DD70" s="186" t="s">
        <v>2648</v>
      </c>
      <c r="DE70" s="186" t="s">
        <v>2775</v>
      </c>
      <c r="DF70" s="186" t="s">
        <v>2648</v>
      </c>
      <c r="DG70" s="186" t="s">
        <v>2648</v>
      </c>
      <c r="DH70" s="186" t="s">
        <v>2775</v>
      </c>
      <c r="DI70" s="186" t="s">
        <v>2648</v>
      </c>
      <c r="DJ70" s="186" t="s">
        <v>2648</v>
      </c>
      <c r="DK70" s="186" t="s">
        <v>2775</v>
      </c>
      <c r="DL70" s="186" t="s">
        <v>2648</v>
      </c>
      <c r="DM70" s="186" t="s">
        <v>2648</v>
      </c>
      <c r="DN70" s="186" t="s">
        <v>2775</v>
      </c>
      <c r="DO70" s="186" t="s">
        <v>2648</v>
      </c>
      <c r="DP70" s="186" t="s">
        <v>2648</v>
      </c>
      <c r="DQ70" s="186" t="s">
        <v>2775</v>
      </c>
      <c r="DR70" s="186" t="s">
        <v>2648</v>
      </c>
      <c r="DS70" s="186" t="s">
        <v>2648</v>
      </c>
      <c r="DT70" s="186" t="s">
        <v>2775</v>
      </c>
      <c r="DU70" s="186" t="s">
        <v>2648</v>
      </c>
      <c r="DV70" s="186" t="s">
        <v>2648</v>
      </c>
      <c r="DW70" s="186" t="s">
        <v>2775</v>
      </c>
      <c r="DX70" s="186" t="s">
        <v>2648</v>
      </c>
      <c r="DY70" s="186" t="s">
        <v>2648</v>
      </c>
      <c r="DZ70" s="186" t="s">
        <v>2775</v>
      </c>
      <c r="EA70" s="186" t="s">
        <v>2648</v>
      </c>
      <c r="EB70" s="186" t="s">
        <v>2648</v>
      </c>
      <c r="EC70" s="186" t="s">
        <v>2775</v>
      </c>
      <c r="ED70" s="186" t="s">
        <v>2648</v>
      </c>
      <c r="EE70" s="186" t="s">
        <v>2648</v>
      </c>
      <c r="EF70" s="186" t="s">
        <v>2775</v>
      </c>
      <c r="EG70" s="186" t="s">
        <v>2648</v>
      </c>
      <c r="EH70" s="186" t="s">
        <v>2648</v>
      </c>
      <c r="EI70" s="186" t="s">
        <v>2775</v>
      </c>
      <c r="EJ70" s="186" t="s">
        <v>2648</v>
      </c>
      <c r="EK70" s="186" t="s">
        <v>2648</v>
      </c>
      <c r="EL70" s="186" t="s">
        <v>2775</v>
      </c>
      <c r="EM70" s="186" t="s">
        <v>2648</v>
      </c>
      <c r="EN70" s="186" t="s">
        <v>2648</v>
      </c>
      <c r="EO70" s="186" t="s">
        <v>2775</v>
      </c>
      <c r="EP70" s="186" t="s">
        <v>2648</v>
      </c>
      <c r="EQ70" s="186" t="s">
        <v>2648</v>
      </c>
      <c r="ER70" s="186" t="s">
        <v>2775</v>
      </c>
      <c r="ES70" s="186" t="s">
        <v>2648</v>
      </c>
      <c r="ET70" s="186" t="s">
        <v>2648</v>
      </c>
    </row>
    <row r="71" spans="1:150" x14ac:dyDescent="0.25">
      <c r="A71" s="1"/>
      <c r="B71" s="185" t="s">
        <v>3095</v>
      </c>
      <c r="C71" s="185" t="s">
        <v>194</v>
      </c>
      <c r="D71" s="185" t="s">
        <v>849</v>
      </c>
      <c r="E71" s="185" t="s">
        <v>3096</v>
      </c>
      <c r="F71" s="185" t="s">
        <v>3097</v>
      </c>
      <c r="G71" s="186" t="s">
        <v>2775</v>
      </c>
      <c r="H71" s="186" t="s">
        <v>3077</v>
      </c>
      <c r="I71" s="186" t="s">
        <v>3078</v>
      </c>
      <c r="J71" s="186" t="s">
        <v>2775</v>
      </c>
      <c r="K71" s="186" t="s">
        <v>3077</v>
      </c>
      <c r="L71" s="186" t="s">
        <v>3078</v>
      </c>
      <c r="M71" s="186" t="s">
        <v>2775</v>
      </c>
      <c r="N71" s="186" t="s">
        <v>3077</v>
      </c>
      <c r="O71" s="186" t="s">
        <v>3078</v>
      </c>
      <c r="P71" s="186" t="s">
        <v>2775</v>
      </c>
      <c r="Q71" s="186" t="s">
        <v>3077</v>
      </c>
      <c r="R71" s="186" t="s">
        <v>3078</v>
      </c>
      <c r="S71" s="186" t="s">
        <v>2775</v>
      </c>
      <c r="T71" s="186" t="s">
        <v>3077</v>
      </c>
      <c r="U71" s="186" t="s">
        <v>3079</v>
      </c>
      <c r="V71" s="186" t="s">
        <v>2775</v>
      </c>
      <c r="W71" s="186" t="s">
        <v>3077</v>
      </c>
      <c r="X71" s="186" t="s">
        <v>3080</v>
      </c>
      <c r="Y71" s="186" t="s">
        <v>2775</v>
      </c>
      <c r="Z71" s="186" t="s">
        <v>3077</v>
      </c>
      <c r="AA71" s="186" t="s">
        <v>3078</v>
      </c>
      <c r="AB71" s="186" t="s">
        <v>2775</v>
      </c>
      <c r="AC71" s="186" t="s">
        <v>3077</v>
      </c>
      <c r="AD71" s="186" t="s">
        <v>3078</v>
      </c>
      <c r="AE71" s="186" t="s">
        <v>2775</v>
      </c>
      <c r="AF71" s="186" t="s">
        <v>3077</v>
      </c>
      <c r="AG71" s="186" t="s">
        <v>3078</v>
      </c>
      <c r="AH71" s="186" t="s">
        <v>2775</v>
      </c>
      <c r="AI71" s="186" t="s">
        <v>3077</v>
      </c>
      <c r="AJ71" s="186" t="s">
        <v>3078</v>
      </c>
      <c r="AK71" s="186" t="s">
        <v>2775</v>
      </c>
      <c r="AL71" s="186" t="s">
        <v>3077</v>
      </c>
      <c r="AM71" s="186" t="s">
        <v>3078</v>
      </c>
      <c r="AN71" s="186" t="s">
        <v>2775</v>
      </c>
      <c r="AO71" s="186" t="s">
        <v>3077</v>
      </c>
      <c r="AP71" s="186" t="s">
        <v>3078</v>
      </c>
      <c r="AQ71" s="186" t="s">
        <v>2775</v>
      </c>
      <c r="AR71" s="186" t="s">
        <v>3077</v>
      </c>
      <c r="AS71" s="186" t="s">
        <v>3078</v>
      </c>
      <c r="AT71" s="186" t="s">
        <v>2775</v>
      </c>
      <c r="AU71" s="186" t="s">
        <v>3077</v>
      </c>
      <c r="AV71" s="186" t="s">
        <v>3078</v>
      </c>
      <c r="AW71" s="186" t="s">
        <v>2775</v>
      </c>
      <c r="AX71" s="186" t="s">
        <v>3077</v>
      </c>
      <c r="AY71" s="186" t="s">
        <v>3078</v>
      </c>
      <c r="AZ71" s="186" t="s">
        <v>2775</v>
      </c>
      <c r="BA71" s="186" t="s">
        <v>3077</v>
      </c>
      <c r="BB71" s="186" t="s">
        <v>3081</v>
      </c>
      <c r="BC71" s="186" t="s">
        <v>2775</v>
      </c>
      <c r="BD71" s="186" t="s">
        <v>2648</v>
      </c>
      <c r="BE71" s="186" t="s">
        <v>3082</v>
      </c>
      <c r="BF71" s="186" t="s">
        <v>2775</v>
      </c>
      <c r="BG71" s="186" t="s">
        <v>2648</v>
      </c>
      <c r="BH71" s="186" t="s">
        <v>3083</v>
      </c>
      <c r="BI71" s="186" t="s">
        <v>2775</v>
      </c>
      <c r="BJ71" s="186" t="s">
        <v>2648</v>
      </c>
      <c r="BK71" s="186" t="s">
        <v>3082</v>
      </c>
      <c r="BL71" s="186" t="s">
        <v>2775</v>
      </c>
      <c r="BM71" s="186" t="s">
        <v>2648</v>
      </c>
      <c r="BN71" s="186" t="s">
        <v>3083</v>
      </c>
      <c r="BO71" s="186" t="s">
        <v>2775</v>
      </c>
      <c r="BP71" s="186" t="s">
        <v>2648</v>
      </c>
      <c r="BQ71" s="186" t="s">
        <v>3083</v>
      </c>
      <c r="BR71" s="186" t="s">
        <v>2775</v>
      </c>
      <c r="BS71" s="186" t="s">
        <v>2648</v>
      </c>
      <c r="BT71" s="186" t="s">
        <v>3084</v>
      </c>
      <c r="BU71" s="186" t="s">
        <v>2775</v>
      </c>
      <c r="BV71" s="186" t="s">
        <v>2648</v>
      </c>
      <c r="BW71" s="186" t="s">
        <v>3085</v>
      </c>
      <c r="BX71" s="186" t="s">
        <v>2775</v>
      </c>
      <c r="BY71" s="186" t="s">
        <v>2648</v>
      </c>
      <c r="BZ71" s="186" t="s">
        <v>3086</v>
      </c>
      <c r="CA71" s="186" t="s">
        <v>2775</v>
      </c>
      <c r="CB71" s="186" t="s">
        <v>2648</v>
      </c>
      <c r="CC71" s="186" t="s">
        <v>3086</v>
      </c>
      <c r="CD71" s="186" t="s">
        <v>2775</v>
      </c>
      <c r="CE71" s="186" t="s">
        <v>2648</v>
      </c>
      <c r="CF71" s="186" t="s">
        <v>3086</v>
      </c>
      <c r="CG71" s="186" t="s">
        <v>2775</v>
      </c>
      <c r="CH71" s="186" t="s">
        <v>2648</v>
      </c>
      <c r="CI71" s="186" t="s">
        <v>3087</v>
      </c>
      <c r="CJ71" s="186" t="s">
        <v>2775</v>
      </c>
      <c r="CK71" s="186" t="s">
        <v>2648</v>
      </c>
      <c r="CL71" s="186" t="s">
        <v>3085</v>
      </c>
      <c r="CM71" s="186" t="s">
        <v>2775</v>
      </c>
      <c r="CN71" s="186" t="s">
        <v>2648</v>
      </c>
      <c r="CO71" s="186" t="s">
        <v>3088</v>
      </c>
      <c r="CP71" s="186" t="s">
        <v>2775</v>
      </c>
      <c r="CQ71" s="186" t="s">
        <v>2648</v>
      </c>
      <c r="CR71" s="186" t="s">
        <v>3089</v>
      </c>
      <c r="CS71" s="186" t="s">
        <v>2775</v>
      </c>
      <c r="CT71" s="186" t="s">
        <v>2648</v>
      </c>
      <c r="CU71" s="186" t="s">
        <v>3086</v>
      </c>
      <c r="CV71" s="186" t="s">
        <v>2775</v>
      </c>
      <c r="CW71" s="186" t="s">
        <v>2648</v>
      </c>
      <c r="CX71" s="186" t="s">
        <v>3090</v>
      </c>
      <c r="CY71" s="186" t="s">
        <v>2775</v>
      </c>
      <c r="CZ71" s="186" t="s">
        <v>2648</v>
      </c>
      <c r="DA71" s="186" t="s">
        <v>3088</v>
      </c>
      <c r="DB71" s="186" t="s">
        <v>2775</v>
      </c>
      <c r="DC71" s="186" t="s">
        <v>2648</v>
      </c>
      <c r="DD71" s="186" t="s">
        <v>3088</v>
      </c>
      <c r="DE71" s="186" t="s">
        <v>2775</v>
      </c>
      <c r="DF71" s="186" t="s">
        <v>2648</v>
      </c>
      <c r="DG71" s="186" t="s">
        <v>3088</v>
      </c>
      <c r="DH71" s="186" t="s">
        <v>2775</v>
      </c>
      <c r="DI71" s="186" t="s">
        <v>2648</v>
      </c>
      <c r="DJ71" s="186" t="s">
        <v>3088</v>
      </c>
      <c r="DK71" s="186" t="s">
        <v>2775</v>
      </c>
      <c r="DL71" s="186" t="s">
        <v>2648</v>
      </c>
      <c r="DM71" s="186" t="s">
        <v>3088</v>
      </c>
      <c r="DN71" s="186" t="s">
        <v>2775</v>
      </c>
      <c r="DO71" s="186" t="s">
        <v>2648</v>
      </c>
      <c r="DP71" s="186" t="s">
        <v>3088</v>
      </c>
      <c r="DQ71" s="186" t="s">
        <v>2775</v>
      </c>
      <c r="DR71" s="186" t="s">
        <v>2648</v>
      </c>
      <c r="DS71" s="186" t="s">
        <v>3088</v>
      </c>
      <c r="DT71" s="186" t="s">
        <v>2775</v>
      </c>
      <c r="DU71" s="186" t="s">
        <v>2648</v>
      </c>
      <c r="DV71" s="186" t="s">
        <v>3088</v>
      </c>
      <c r="DW71" s="186" t="s">
        <v>2775</v>
      </c>
      <c r="DX71" s="186" t="s">
        <v>2648</v>
      </c>
      <c r="DY71" s="186" t="s">
        <v>3088</v>
      </c>
      <c r="DZ71" s="186" t="s">
        <v>2775</v>
      </c>
      <c r="EA71" s="186" t="s">
        <v>2648</v>
      </c>
      <c r="EB71" s="186" t="s">
        <v>3088</v>
      </c>
      <c r="EC71" s="186" t="s">
        <v>2775</v>
      </c>
      <c r="ED71" s="186" t="s">
        <v>2648</v>
      </c>
      <c r="EE71" s="186" t="s">
        <v>3088</v>
      </c>
      <c r="EF71" s="186" t="s">
        <v>2775</v>
      </c>
      <c r="EG71" s="186" t="s">
        <v>2648</v>
      </c>
      <c r="EH71" s="186" t="s">
        <v>3088</v>
      </c>
      <c r="EI71" s="186" t="s">
        <v>2775</v>
      </c>
      <c r="EJ71" s="186" t="s">
        <v>2648</v>
      </c>
      <c r="EK71" s="186" t="s">
        <v>3088</v>
      </c>
      <c r="EL71" s="186" t="s">
        <v>2775</v>
      </c>
      <c r="EM71" s="186" t="s">
        <v>2648</v>
      </c>
      <c r="EN71" s="186" t="s">
        <v>3088</v>
      </c>
      <c r="EO71" s="186" t="s">
        <v>2775</v>
      </c>
      <c r="EP71" s="186" t="s">
        <v>2648</v>
      </c>
      <c r="EQ71" s="186" t="s">
        <v>3091</v>
      </c>
      <c r="ER71" s="186" t="s">
        <v>2775</v>
      </c>
      <c r="ES71" s="186" t="s">
        <v>2648</v>
      </c>
      <c r="ET71" s="186" t="s">
        <v>3088</v>
      </c>
    </row>
    <row r="72" spans="1:150" x14ac:dyDescent="0.25">
      <c r="A72" s="1"/>
      <c r="B72" s="184" t="s">
        <v>3098</v>
      </c>
      <c r="C72" s="184" t="s">
        <v>39</v>
      </c>
      <c r="D72" s="184" t="s">
        <v>3099</v>
      </c>
      <c r="E72" s="184" t="s">
        <v>3100</v>
      </c>
      <c r="F72" s="184" t="s">
        <v>3101</v>
      </c>
      <c r="G72" s="184" t="s">
        <v>2775</v>
      </c>
      <c r="H72" s="184" t="s">
        <v>2648</v>
      </c>
      <c r="I72" s="184" t="s">
        <v>2648</v>
      </c>
      <c r="J72" s="184" t="s">
        <v>2775</v>
      </c>
      <c r="K72" s="184" t="s">
        <v>2648</v>
      </c>
      <c r="L72" s="184" t="s">
        <v>2648</v>
      </c>
      <c r="M72" s="184" t="s">
        <v>2775</v>
      </c>
      <c r="N72" s="184" t="s">
        <v>2648</v>
      </c>
      <c r="O72" s="184" t="s">
        <v>2648</v>
      </c>
      <c r="P72" s="184" t="s">
        <v>2775</v>
      </c>
      <c r="Q72" s="184" t="s">
        <v>2648</v>
      </c>
      <c r="R72" s="184" t="s">
        <v>2648</v>
      </c>
      <c r="S72" s="184" t="s">
        <v>2775</v>
      </c>
      <c r="T72" s="184" t="s">
        <v>2648</v>
      </c>
      <c r="U72" s="184" t="s">
        <v>2648</v>
      </c>
      <c r="V72" s="184" t="s">
        <v>2775</v>
      </c>
      <c r="W72" s="184" t="s">
        <v>2648</v>
      </c>
      <c r="X72" s="184" t="s">
        <v>2648</v>
      </c>
      <c r="Y72" s="184" t="s">
        <v>2775</v>
      </c>
      <c r="Z72" s="184" t="s">
        <v>2648</v>
      </c>
      <c r="AA72" s="184" t="s">
        <v>2648</v>
      </c>
      <c r="AB72" s="184" t="s">
        <v>2775</v>
      </c>
      <c r="AC72" s="184" t="s">
        <v>2648</v>
      </c>
      <c r="AD72" s="184" t="s">
        <v>2648</v>
      </c>
      <c r="AE72" s="184" t="s">
        <v>2775</v>
      </c>
      <c r="AF72" s="184" t="s">
        <v>2648</v>
      </c>
      <c r="AG72" s="184" t="s">
        <v>2648</v>
      </c>
      <c r="AH72" s="184" t="s">
        <v>2775</v>
      </c>
      <c r="AI72" s="184" t="s">
        <v>2648</v>
      </c>
      <c r="AJ72" s="184" t="s">
        <v>2648</v>
      </c>
      <c r="AK72" s="184" t="s">
        <v>2775</v>
      </c>
      <c r="AL72" s="184" t="s">
        <v>2648</v>
      </c>
      <c r="AM72" s="184" t="s">
        <v>2648</v>
      </c>
      <c r="AN72" s="184" t="s">
        <v>2775</v>
      </c>
      <c r="AO72" s="184" t="s">
        <v>2648</v>
      </c>
      <c r="AP72" s="184" t="s">
        <v>2648</v>
      </c>
      <c r="AQ72" s="184" t="s">
        <v>2775</v>
      </c>
      <c r="AR72" s="184" t="s">
        <v>2648</v>
      </c>
      <c r="AS72" s="184" t="s">
        <v>2648</v>
      </c>
      <c r="AT72" s="184" t="s">
        <v>2775</v>
      </c>
      <c r="AU72" s="184" t="s">
        <v>2648</v>
      </c>
      <c r="AV72" s="184" t="s">
        <v>2648</v>
      </c>
      <c r="AW72" s="184" t="s">
        <v>2775</v>
      </c>
      <c r="AX72" s="184" t="s">
        <v>2648</v>
      </c>
      <c r="AY72" s="184" t="s">
        <v>2648</v>
      </c>
      <c r="AZ72" s="184" t="s">
        <v>2775</v>
      </c>
      <c r="BA72" s="184" t="s">
        <v>2648</v>
      </c>
      <c r="BB72" s="184" t="s">
        <v>2648</v>
      </c>
      <c r="BC72" s="184" t="s">
        <v>2775</v>
      </c>
      <c r="BD72" s="184" t="s">
        <v>2648</v>
      </c>
      <c r="BE72" s="184" t="s">
        <v>2648</v>
      </c>
      <c r="BF72" s="184" t="s">
        <v>2775</v>
      </c>
      <c r="BG72" s="184" t="s">
        <v>2648</v>
      </c>
      <c r="BH72" s="184" t="s">
        <v>2648</v>
      </c>
      <c r="BI72" s="184" t="s">
        <v>2775</v>
      </c>
      <c r="BJ72" s="184" t="s">
        <v>2648</v>
      </c>
      <c r="BK72" s="184" t="s">
        <v>2648</v>
      </c>
      <c r="BL72" s="184" t="s">
        <v>2775</v>
      </c>
      <c r="BM72" s="184" t="s">
        <v>2648</v>
      </c>
      <c r="BN72" s="184" t="s">
        <v>2648</v>
      </c>
      <c r="BO72" s="184" t="s">
        <v>2775</v>
      </c>
      <c r="BP72" s="184" t="s">
        <v>2648</v>
      </c>
      <c r="BQ72" s="184" t="s">
        <v>2648</v>
      </c>
      <c r="BR72" s="184" t="s">
        <v>2775</v>
      </c>
      <c r="BS72" s="184" t="s">
        <v>2648</v>
      </c>
      <c r="BT72" s="184" t="s">
        <v>2648</v>
      </c>
      <c r="BU72" s="184" t="s">
        <v>2775</v>
      </c>
      <c r="BV72" s="184" t="s">
        <v>2648</v>
      </c>
      <c r="BW72" s="184" t="s">
        <v>2648</v>
      </c>
      <c r="BX72" s="184" t="s">
        <v>2775</v>
      </c>
      <c r="BY72" s="184" t="s">
        <v>2648</v>
      </c>
      <c r="BZ72" s="184" t="s">
        <v>2648</v>
      </c>
      <c r="CA72" s="184" t="s">
        <v>2775</v>
      </c>
      <c r="CB72" s="184" t="s">
        <v>2648</v>
      </c>
      <c r="CC72" s="184" t="s">
        <v>2648</v>
      </c>
      <c r="CD72" s="184" t="s">
        <v>2775</v>
      </c>
      <c r="CE72" s="184" t="s">
        <v>2648</v>
      </c>
      <c r="CF72" s="184" t="s">
        <v>2648</v>
      </c>
      <c r="CG72" s="184" t="s">
        <v>2775</v>
      </c>
      <c r="CH72" s="184" t="s">
        <v>2648</v>
      </c>
      <c r="CI72" s="184" t="s">
        <v>2648</v>
      </c>
      <c r="CJ72" s="184" t="s">
        <v>2775</v>
      </c>
      <c r="CK72" s="184" t="s">
        <v>2648</v>
      </c>
      <c r="CL72" s="184" t="s">
        <v>2648</v>
      </c>
      <c r="CM72" s="184" t="s">
        <v>2775</v>
      </c>
      <c r="CN72" s="184" t="s">
        <v>2648</v>
      </c>
      <c r="CO72" s="184" t="s">
        <v>2648</v>
      </c>
      <c r="CP72" s="184" t="s">
        <v>2775</v>
      </c>
      <c r="CQ72" s="184" t="s">
        <v>2648</v>
      </c>
      <c r="CR72" s="184" t="s">
        <v>2648</v>
      </c>
      <c r="CS72" s="184" t="s">
        <v>2775</v>
      </c>
      <c r="CT72" s="184" t="s">
        <v>2648</v>
      </c>
      <c r="CU72" s="184" t="s">
        <v>2648</v>
      </c>
      <c r="CV72" s="184" t="s">
        <v>2775</v>
      </c>
      <c r="CW72" s="184" t="s">
        <v>2648</v>
      </c>
      <c r="CX72" s="184" t="s">
        <v>2648</v>
      </c>
      <c r="CY72" s="184" t="s">
        <v>2775</v>
      </c>
      <c r="CZ72" s="184" t="s">
        <v>2648</v>
      </c>
      <c r="DA72" s="184" t="s">
        <v>2648</v>
      </c>
      <c r="DB72" s="184" t="s">
        <v>2775</v>
      </c>
      <c r="DC72" s="184" t="s">
        <v>2648</v>
      </c>
      <c r="DD72" s="184" t="s">
        <v>2648</v>
      </c>
      <c r="DE72" s="184" t="s">
        <v>2775</v>
      </c>
      <c r="DF72" s="184" t="s">
        <v>2648</v>
      </c>
      <c r="DG72" s="184" t="s">
        <v>2648</v>
      </c>
      <c r="DH72" s="184" t="s">
        <v>2775</v>
      </c>
      <c r="DI72" s="184" t="s">
        <v>2648</v>
      </c>
      <c r="DJ72" s="184" t="s">
        <v>2648</v>
      </c>
      <c r="DK72" s="184" t="s">
        <v>2775</v>
      </c>
      <c r="DL72" s="184" t="s">
        <v>2648</v>
      </c>
      <c r="DM72" s="184" t="s">
        <v>2648</v>
      </c>
      <c r="DN72" s="184" t="s">
        <v>2775</v>
      </c>
      <c r="DO72" s="184" t="s">
        <v>2648</v>
      </c>
      <c r="DP72" s="184" t="s">
        <v>2648</v>
      </c>
      <c r="DQ72" s="184" t="s">
        <v>2775</v>
      </c>
      <c r="DR72" s="184" t="s">
        <v>2648</v>
      </c>
      <c r="DS72" s="184" t="s">
        <v>2648</v>
      </c>
      <c r="DT72" s="184" t="s">
        <v>2775</v>
      </c>
      <c r="DU72" s="184" t="s">
        <v>2648</v>
      </c>
      <c r="DV72" s="184" t="s">
        <v>2648</v>
      </c>
      <c r="DW72" s="184" t="s">
        <v>2775</v>
      </c>
      <c r="DX72" s="184" t="s">
        <v>2648</v>
      </c>
      <c r="DY72" s="184" t="s">
        <v>2648</v>
      </c>
      <c r="DZ72" s="184" t="s">
        <v>2775</v>
      </c>
      <c r="EA72" s="184" t="s">
        <v>2648</v>
      </c>
      <c r="EB72" s="184" t="s">
        <v>2648</v>
      </c>
      <c r="EC72" s="184" t="s">
        <v>2775</v>
      </c>
      <c r="ED72" s="184" t="s">
        <v>2648</v>
      </c>
      <c r="EE72" s="184" t="s">
        <v>2648</v>
      </c>
      <c r="EF72" s="184" t="s">
        <v>2775</v>
      </c>
      <c r="EG72" s="184" t="s">
        <v>2648</v>
      </c>
      <c r="EH72" s="184" t="s">
        <v>2648</v>
      </c>
      <c r="EI72" s="184" t="s">
        <v>2775</v>
      </c>
      <c r="EJ72" s="184" t="s">
        <v>2648</v>
      </c>
      <c r="EK72" s="184" t="s">
        <v>2648</v>
      </c>
      <c r="EL72" s="184" t="s">
        <v>2775</v>
      </c>
      <c r="EM72" s="184" t="s">
        <v>2648</v>
      </c>
      <c r="EN72" s="184" t="s">
        <v>2648</v>
      </c>
      <c r="EO72" s="184" t="s">
        <v>2775</v>
      </c>
      <c r="EP72" s="184" t="s">
        <v>2648</v>
      </c>
      <c r="EQ72" s="184" t="s">
        <v>2648</v>
      </c>
      <c r="ER72" s="184" t="s">
        <v>2775</v>
      </c>
      <c r="ES72" s="184" t="s">
        <v>2648</v>
      </c>
      <c r="ET72" s="184" t="s">
        <v>2648</v>
      </c>
    </row>
    <row r="73" spans="1:150" x14ac:dyDescent="0.25">
      <c r="A73" s="1"/>
      <c r="B73" s="185" t="s">
        <v>3102</v>
      </c>
      <c r="C73" s="185" t="s">
        <v>39</v>
      </c>
      <c r="D73" s="185" t="s">
        <v>3099</v>
      </c>
      <c r="E73" s="185" t="s">
        <v>3103</v>
      </c>
      <c r="F73" s="185" t="s">
        <v>3104</v>
      </c>
      <c r="G73" s="186" t="s">
        <v>2775</v>
      </c>
      <c r="H73" s="186" t="s">
        <v>2648</v>
      </c>
      <c r="I73" s="186" t="s">
        <v>2648</v>
      </c>
      <c r="J73" s="186" t="s">
        <v>2775</v>
      </c>
      <c r="K73" s="186" t="s">
        <v>2648</v>
      </c>
      <c r="L73" s="186" t="s">
        <v>2648</v>
      </c>
      <c r="M73" s="186" t="s">
        <v>2775</v>
      </c>
      <c r="N73" s="186" t="s">
        <v>2648</v>
      </c>
      <c r="O73" s="186" t="s">
        <v>2648</v>
      </c>
      <c r="P73" s="186" t="s">
        <v>2775</v>
      </c>
      <c r="Q73" s="186" t="s">
        <v>2648</v>
      </c>
      <c r="R73" s="186" t="s">
        <v>2648</v>
      </c>
      <c r="S73" s="186" t="s">
        <v>2775</v>
      </c>
      <c r="T73" s="186" t="s">
        <v>2648</v>
      </c>
      <c r="U73" s="186" t="s">
        <v>2648</v>
      </c>
      <c r="V73" s="186" t="s">
        <v>2775</v>
      </c>
      <c r="W73" s="186" t="s">
        <v>2648</v>
      </c>
      <c r="X73" s="186" t="s">
        <v>2648</v>
      </c>
      <c r="Y73" s="186" t="s">
        <v>2775</v>
      </c>
      <c r="Z73" s="186" t="s">
        <v>2648</v>
      </c>
      <c r="AA73" s="186" t="s">
        <v>2648</v>
      </c>
      <c r="AB73" s="186" t="s">
        <v>2775</v>
      </c>
      <c r="AC73" s="186" t="s">
        <v>2648</v>
      </c>
      <c r="AD73" s="186" t="s">
        <v>2648</v>
      </c>
      <c r="AE73" s="186" t="s">
        <v>2775</v>
      </c>
      <c r="AF73" s="186" t="s">
        <v>2648</v>
      </c>
      <c r="AG73" s="186" t="s">
        <v>2648</v>
      </c>
      <c r="AH73" s="186" t="s">
        <v>2775</v>
      </c>
      <c r="AI73" s="186" t="s">
        <v>2648</v>
      </c>
      <c r="AJ73" s="186" t="s">
        <v>2648</v>
      </c>
      <c r="AK73" s="186" t="s">
        <v>2775</v>
      </c>
      <c r="AL73" s="186" t="s">
        <v>2648</v>
      </c>
      <c r="AM73" s="186" t="s">
        <v>2648</v>
      </c>
      <c r="AN73" s="186" t="s">
        <v>2775</v>
      </c>
      <c r="AO73" s="186" t="s">
        <v>2648</v>
      </c>
      <c r="AP73" s="186" t="s">
        <v>2648</v>
      </c>
      <c r="AQ73" s="186" t="s">
        <v>2775</v>
      </c>
      <c r="AR73" s="186" t="s">
        <v>2648</v>
      </c>
      <c r="AS73" s="186" t="s">
        <v>2648</v>
      </c>
      <c r="AT73" s="186" t="s">
        <v>2775</v>
      </c>
      <c r="AU73" s="186" t="s">
        <v>2648</v>
      </c>
      <c r="AV73" s="186" t="s">
        <v>2648</v>
      </c>
      <c r="AW73" s="186" t="s">
        <v>2775</v>
      </c>
      <c r="AX73" s="186" t="s">
        <v>2648</v>
      </c>
      <c r="AY73" s="186" t="s">
        <v>2648</v>
      </c>
      <c r="AZ73" s="186" t="s">
        <v>2775</v>
      </c>
      <c r="BA73" s="186" t="s">
        <v>2648</v>
      </c>
      <c r="BB73" s="186" t="s">
        <v>2648</v>
      </c>
      <c r="BC73" s="186" t="s">
        <v>2775</v>
      </c>
      <c r="BD73" s="186" t="s">
        <v>2648</v>
      </c>
      <c r="BE73" s="186" t="s">
        <v>2648</v>
      </c>
      <c r="BF73" s="186" t="s">
        <v>2775</v>
      </c>
      <c r="BG73" s="186" t="s">
        <v>2648</v>
      </c>
      <c r="BH73" s="186" t="s">
        <v>2648</v>
      </c>
      <c r="BI73" s="186" t="s">
        <v>2775</v>
      </c>
      <c r="BJ73" s="186" t="s">
        <v>2648</v>
      </c>
      <c r="BK73" s="186" t="s">
        <v>2648</v>
      </c>
      <c r="BL73" s="186" t="s">
        <v>2775</v>
      </c>
      <c r="BM73" s="186" t="s">
        <v>2648</v>
      </c>
      <c r="BN73" s="186" t="s">
        <v>2648</v>
      </c>
      <c r="BO73" s="186" t="s">
        <v>2775</v>
      </c>
      <c r="BP73" s="186" t="s">
        <v>2648</v>
      </c>
      <c r="BQ73" s="186" t="s">
        <v>2648</v>
      </c>
      <c r="BR73" s="186" t="s">
        <v>2775</v>
      </c>
      <c r="BS73" s="186" t="s">
        <v>2648</v>
      </c>
      <c r="BT73" s="186" t="s">
        <v>2648</v>
      </c>
      <c r="BU73" s="186" t="s">
        <v>2775</v>
      </c>
      <c r="BV73" s="186" t="s">
        <v>2648</v>
      </c>
      <c r="BW73" s="186" t="s">
        <v>2648</v>
      </c>
      <c r="BX73" s="186" t="s">
        <v>2775</v>
      </c>
      <c r="BY73" s="186" t="s">
        <v>2648</v>
      </c>
      <c r="BZ73" s="186" t="s">
        <v>2648</v>
      </c>
      <c r="CA73" s="186" t="s">
        <v>2775</v>
      </c>
      <c r="CB73" s="186" t="s">
        <v>2648</v>
      </c>
      <c r="CC73" s="186" t="s">
        <v>2648</v>
      </c>
      <c r="CD73" s="186" t="s">
        <v>2775</v>
      </c>
      <c r="CE73" s="186" t="s">
        <v>2648</v>
      </c>
      <c r="CF73" s="186" t="s">
        <v>2648</v>
      </c>
      <c r="CG73" s="186" t="s">
        <v>2775</v>
      </c>
      <c r="CH73" s="186" t="s">
        <v>2648</v>
      </c>
      <c r="CI73" s="186" t="s">
        <v>2648</v>
      </c>
      <c r="CJ73" s="186" t="s">
        <v>2775</v>
      </c>
      <c r="CK73" s="186" t="s">
        <v>2648</v>
      </c>
      <c r="CL73" s="186" t="s">
        <v>2648</v>
      </c>
      <c r="CM73" s="186" t="s">
        <v>2775</v>
      </c>
      <c r="CN73" s="186" t="s">
        <v>2648</v>
      </c>
      <c r="CO73" s="186" t="s">
        <v>2648</v>
      </c>
      <c r="CP73" s="186" t="s">
        <v>2775</v>
      </c>
      <c r="CQ73" s="186" t="s">
        <v>2648</v>
      </c>
      <c r="CR73" s="186" t="s">
        <v>2648</v>
      </c>
      <c r="CS73" s="186" t="s">
        <v>2775</v>
      </c>
      <c r="CT73" s="186" t="s">
        <v>2648</v>
      </c>
      <c r="CU73" s="186" t="s">
        <v>2648</v>
      </c>
      <c r="CV73" s="186" t="s">
        <v>2775</v>
      </c>
      <c r="CW73" s="186" t="s">
        <v>2648</v>
      </c>
      <c r="CX73" s="186" t="s">
        <v>2648</v>
      </c>
      <c r="CY73" s="186" t="s">
        <v>2775</v>
      </c>
      <c r="CZ73" s="186" t="s">
        <v>2648</v>
      </c>
      <c r="DA73" s="186" t="s">
        <v>2648</v>
      </c>
      <c r="DB73" s="186" t="s">
        <v>2775</v>
      </c>
      <c r="DC73" s="186" t="s">
        <v>2648</v>
      </c>
      <c r="DD73" s="186" t="s">
        <v>2648</v>
      </c>
      <c r="DE73" s="186" t="s">
        <v>2775</v>
      </c>
      <c r="DF73" s="186" t="s">
        <v>2648</v>
      </c>
      <c r="DG73" s="186" t="s">
        <v>2648</v>
      </c>
      <c r="DH73" s="186" t="s">
        <v>2775</v>
      </c>
      <c r="DI73" s="186" t="s">
        <v>2648</v>
      </c>
      <c r="DJ73" s="186" t="s">
        <v>2648</v>
      </c>
      <c r="DK73" s="186" t="s">
        <v>2775</v>
      </c>
      <c r="DL73" s="186" t="s">
        <v>2648</v>
      </c>
      <c r="DM73" s="186" t="s">
        <v>2648</v>
      </c>
      <c r="DN73" s="186" t="s">
        <v>2775</v>
      </c>
      <c r="DO73" s="186" t="s">
        <v>2648</v>
      </c>
      <c r="DP73" s="186" t="s">
        <v>2648</v>
      </c>
      <c r="DQ73" s="186" t="s">
        <v>2775</v>
      </c>
      <c r="DR73" s="186" t="s">
        <v>2648</v>
      </c>
      <c r="DS73" s="186" t="s">
        <v>2648</v>
      </c>
      <c r="DT73" s="186" t="s">
        <v>2775</v>
      </c>
      <c r="DU73" s="186" t="s">
        <v>2648</v>
      </c>
      <c r="DV73" s="186" t="s">
        <v>2648</v>
      </c>
      <c r="DW73" s="186" t="s">
        <v>2775</v>
      </c>
      <c r="DX73" s="186" t="s">
        <v>2648</v>
      </c>
      <c r="DY73" s="186" t="s">
        <v>2648</v>
      </c>
      <c r="DZ73" s="186" t="s">
        <v>2775</v>
      </c>
      <c r="EA73" s="186" t="s">
        <v>2648</v>
      </c>
      <c r="EB73" s="186" t="s">
        <v>2648</v>
      </c>
      <c r="EC73" s="186" t="s">
        <v>2775</v>
      </c>
      <c r="ED73" s="186" t="s">
        <v>2648</v>
      </c>
      <c r="EE73" s="186" t="s">
        <v>2648</v>
      </c>
      <c r="EF73" s="186" t="s">
        <v>2775</v>
      </c>
      <c r="EG73" s="186" t="s">
        <v>2648</v>
      </c>
      <c r="EH73" s="186" t="s">
        <v>2648</v>
      </c>
      <c r="EI73" s="186" t="s">
        <v>2775</v>
      </c>
      <c r="EJ73" s="186" t="s">
        <v>2648</v>
      </c>
      <c r="EK73" s="186" t="s">
        <v>2648</v>
      </c>
      <c r="EL73" s="186" t="s">
        <v>2775</v>
      </c>
      <c r="EM73" s="186" t="s">
        <v>2648</v>
      </c>
      <c r="EN73" s="186" t="s">
        <v>2648</v>
      </c>
      <c r="EO73" s="186" t="s">
        <v>2775</v>
      </c>
      <c r="EP73" s="186" t="s">
        <v>2648</v>
      </c>
      <c r="EQ73" s="186" t="s">
        <v>2648</v>
      </c>
      <c r="ER73" s="186" t="s">
        <v>2775</v>
      </c>
      <c r="ES73" s="186" t="s">
        <v>2648</v>
      </c>
      <c r="ET73" s="186" t="s">
        <v>2648</v>
      </c>
    </row>
    <row r="74" spans="1:150" x14ac:dyDescent="0.25">
      <c r="A74" s="1"/>
      <c r="B74" s="184" t="s">
        <v>3105</v>
      </c>
      <c r="C74" s="184" t="s">
        <v>483</v>
      </c>
      <c r="D74" s="184" t="s">
        <v>867</v>
      </c>
      <c r="E74" s="184" t="s">
        <v>3106</v>
      </c>
      <c r="F74" s="184" t="s">
        <v>3107</v>
      </c>
      <c r="G74" s="184" t="s">
        <v>2775</v>
      </c>
      <c r="H74" s="184" t="s">
        <v>2648</v>
      </c>
      <c r="I74" s="184" t="s">
        <v>2648</v>
      </c>
      <c r="J74" s="184" t="s">
        <v>2775</v>
      </c>
      <c r="K74" s="184" t="s">
        <v>2648</v>
      </c>
      <c r="L74" s="184" t="s">
        <v>2648</v>
      </c>
      <c r="M74" s="184" t="s">
        <v>2775</v>
      </c>
      <c r="N74" s="184" t="s">
        <v>2648</v>
      </c>
      <c r="O74" s="184" t="s">
        <v>2648</v>
      </c>
      <c r="P74" s="184" t="s">
        <v>2775</v>
      </c>
      <c r="Q74" s="184" t="s">
        <v>2648</v>
      </c>
      <c r="R74" s="184" t="s">
        <v>2648</v>
      </c>
      <c r="S74" s="184" t="s">
        <v>2775</v>
      </c>
      <c r="T74" s="184" t="s">
        <v>2648</v>
      </c>
      <c r="U74" s="184" t="s">
        <v>2868</v>
      </c>
      <c r="V74" s="184" t="s">
        <v>2775</v>
      </c>
      <c r="W74" s="184" t="s">
        <v>2648</v>
      </c>
      <c r="X74" s="184" t="s">
        <v>2868</v>
      </c>
      <c r="Y74" s="184" t="s">
        <v>2775</v>
      </c>
      <c r="Z74" s="184" t="s">
        <v>2648</v>
      </c>
      <c r="AA74" s="184" t="s">
        <v>2648</v>
      </c>
      <c r="AB74" s="184" t="s">
        <v>2775</v>
      </c>
      <c r="AC74" s="184" t="s">
        <v>2648</v>
      </c>
      <c r="AD74" s="184" t="s">
        <v>2648</v>
      </c>
      <c r="AE74" s="184" t="s">
        <v>2775</v>
      </c>
      <c r="AF74" s="184" t="s">
        <v>2648</v>
      </c>
      <c r="AG74" s="184" t="s">
        <v>2648</v>
      </c>
      <c r="AH74" s="184" t="s">
        <v>2775</v>
      </c>
      <c r="AI74" s="184" t="s">
        <v>2648</v>
      </c>
      <c r="AJ74" s="184" t="s">
        <v>2648</v>
      </c>
      <c r="AK74" s="184" t="s">
        <v>2775</v>
      </c>
      <c r="AL74" s="184" t="s">
        <v>2648</v>
      </c>
      <c r="AM74" s="184" t="s">
        <v>2648</v>
      </c>
      <c r="AN74" s="184" t="s">
        <v>2775</v>
      </c>
      <c r="AO74" s="184" t="s">
        <v>2648</v>
      </c>
      <c r="AP74" s="184" t="s">
        <v>2648</v>
      </c>
      <c r="AQ74" s="184" t="s">
        <v>2775</v>
      </c>
      <c r="AR74" s="184" t="s">
        <v>2648</v>
      </c>
      <c r="AS74" s="184" t="s">
        <v>2648</v>
      </c>
      <c r="AT74" s="184" t="s">
        <v>2775</v>
      </c>
      <c r="AU74" s="184" t="s">
        <v>2648</v>
      </c>
      <c r="AV74" s="184" t="s">
        <v>2648</v>
      </c>
      <c r="AW74" s="184" t="s">
        <v>2775</v>
      </c>
      <c r="AX74" s="184" t="s">
        <v>2648</v>
      </c>
      <c r="AY74" s="184" t="s">
        <v>2648</v>
      </c>
      <c r="AZ74" s="184" t="s">
        <v>2775</v>
      </c>
      <c r="BA74" s="184" t="s">
        <v>2648</v>
      </c>
      <c r="BB74" s="184" t="s">
        <v>2648</v>
      </c>
      <c r="BC74" s="184" t="s">
        <v>2775</v>
      </c>
      <c r="BD74" s="184" t="s">
        <v>2648</v>
      </c>
      <c r="BE74" s="184" t="s">
        <v>2648</v>
      </c>
      <c r="BF74" s="184" t="s">
        <v>2775</v>
      </c>
      <c r="BG74" s="184" t="s">
        <v>2648</v>
      </c>
      <c r="BH74" s="184" t="s">
        <v>2648</v>
      </c>
      <c r="BI74" s="184" t="s">
        <v>2775</v>
      </c>
      <c r="BJ74" s="184" t="s">
        <v>2648</v>
      </c>
      <c r="BK74" s="184" t="s">
        <v>2648</v>
      </c>
      <c r="BL74" s="184" t="s">
        <v>2775</v>
      </c>
      <c r="BM74" s="184" t="s">
        <v>2648</v>
      </c>
      <c r="BN74" s="184" t="s">
        <v>2648</v>
      </c>
      <c r="BO74" s="184" t="s">
        <v>2775</v>
      </c>
      <c r="BP74" s="184" t="s">
        <v>2648</v>
      </c>
      <c r="BQ74" s="184" t="s">
        <v>2648</v>
      </c>
      <c r="BR74" s="184" t="s">
        <v>2775</v>
      </c>
      <c r="BS74" s="184" t="s">
        <v>2648</v>
      </c>
      <c r="BT74" s="184" t="s">
        <v>2648</v>
      </c>
      <c r="BU74" s="184" t="s">
        <v>2775</v>
      </c>
      <c r="BV74" s="184" t="s">
        <v>2648</v>
      </c>
      <c r="BW74" s="184" t="s">
        <v>2648</v>
      </c>
      <c r="BX74" s="184" t="s">
        <v>2775</v>
      </c>
      <c r="BY74" s="184" t="s">
        <v>2648</v>
      </c>
      <c r="BZ74" s="184" t="s">
        <v>2648</v>
      </c>
      <c r="CA74" s="184" t="s">
        <v>2775</v>
      </c>
      <c r="CB74" s="184" t="s">
        <v>2648</v>
      </c>
      <c r="CC74" s="184" t="s">
        <v>2648</v>
      </c>
      <c r="CD74" s="184" t="s">
        <v>2775</v>
      </c>
      <c r="CE74" s="184" t="s">
        <v>2648</v>
      </c>
      <c r="CF74" s="184" t="s">
        <v>2648</v>
      </c>
      <c r="CG74" s="184" t="s">
        <v>2775</v>
      </c>
      <c r="CH74" s="184" t="s">
        <v>2648</v>
      </c>
      <c r="CI74" s="184" t="s">
        <v>2648</v>
      </c>
      <c r="CJ74" s="184" t="s">
        <v>2775</v>
      </c>
      <c r="CK74" s="184" t="s">
        <v>2648</v>
      </c>
      <c r="CL74" s="184" t="s">
        <v>2648</v>
      </c>
      <c r="CM74" s="184" t="s">
        <v>2775</v>
      </c>
      <c r="CN74" s="184" t="s">
        <v>2648</v>
      </c>
      <c r="CO74" s="184" t="s">
        <v>2868</v>
      </c>
      <c r="CP74" s="184" t="s">
        <v>2775</v>
      </c>
      <c r="CQ74" s="184" t="s">
        <v>2648</v>
      </c>
      <c r="CR74" s="184" t="s">
        <v>2868</v>
      </c>
      <c r="CS74" s="184" t="s">
        <v>2775</v>
      </c>
      <c r="CT74" s="184" t="s">
        <v>2648</v>
      </c>
      <c r="CU74" s="184" t="s">
        <v>2648</v>
      </c>
      <c r="CV74" s="184" t="s">
        <v>2775</v>
      </c>
      <c r="CW74" s="184" t="s">
        <v>2648</v>
      </c>
      <c r="CX74" s="184" t="s">
        <v>2648</v>
      </c>
      <c r="CY74" s="184" t="s">
        <v>2775</v>
      </c>
      <c r="CZ74" s="184" t="s">
        <v>2648</v>
      </c>
      <c r="DA74" s="184" t="s">
        <v>2648</v>
      </c>
      <c r="DB74" s="184" t="s">
        <v>2775</v>
      </c>
      <c r="DC74" s="184" t="s">
        <v>2648</v>
      </c>
      <c r="DD74" s="184" t="s">
        <v>2648</v>
      </c>
      <c r="DE74" s="184" t="s">
        <v>2775</v>
      </c>
      <c r="DF74" s="184" t="s">
        <v>2648</v>
      </c>
      <c r="DG74" s="184" t="s">
        <v>2648</v>
      </c>
      <c r="DH74" s="184" t="s">
        <v>2775</v>
      </c>
      <c r="DI74" s="184" t="s">
        <v>2648</v>
      </c>
      <c r="DJ74" s="184" t="s">
        <v>2648</v>
      </c>
      <c r="DK74" s="184" t="s">
        <v>2775</v>
      </c>
      <c r="DL74" s="184" t="s">
        <v>2648</v>
      </c>
      <c r="DM74" s="184" t="s">
        <v>2648</v>
      </c>
      <c r="DN74" s="184" t="s">
        <v>2775</v>
      </c>
      <c r="DO74" s="184" t="s">
        <v>2648</v>
      </c>
      <c r="DP74" s="184" t="s">
        <v>2648</v>
      </c>
      <c r="DQ74" s="184" t="s">
        <v>2775</v>
      </c>
      <c r="DR74" s="184" t="s">
        <v>2648</v>
      </c>
      <c r="DS74" s="184" t="s">
        <v>2868</v>
      </c>
      <c r="DT74" s="184" t="s">
        <v>2775</v>
      </c>
      <c r="DU74" s="184" t="s">
        <v>2648</v>
      </c>
      <c r="DV74" s="184" t="s">
        <v>2868</v>
      </c>
      <c r="DW74" s="184" t="s">
        <v>2775</v>
      </c>
      <c r="DX74" s="184" t="s">
        <v>2648</v>
      </c>
      <c r="DY74" s="184" t="s">
        <v>2868</v>
      </c>
      <c r="DZ74" s="184" t="s">
        <v>2775</v>
      </c>
      <c r="EA74" s="184" t="s">
        <v>2648</v>
      </c>
      <c r="EB74" s="184" t="s">
        <v>2868</v>
      </c>
      <c r="EC74" s="184" t="s">
        <v>2775</v>
      </c>
      <c r="ED74" s="184" t="s">
        <v>2648</v>
      </c>
      <c r="EE74" s="184" t="s">
        <v>2868</v>
      </c>
      <c r="EF74" s="184" t="s">
        <v>2775</v>
      </c>
      <c r="EG74" s="184" t="s">
        <v>2648</v>
      </c>
      <c r="EH74" s="184" t="s">
        <v>2868</v>
      </c>
      <c r="EI74" s="184" t="s">
        <v>2775</v>
      </c>
      <c r="EJ74" s="184" t="s">
        <v>2648</v>
      </c>
      <c r="EK74" s="184" t="s">
        <v>2648</v>
      </c>
      <c r="EL74" s="184" t="s">
        <v>2775</v>
      </c>
      <c r="EM74" s="184" t="s">
        <v>2648</v>
      </c>
      <c r="EN74" s="184" t="s">
        <v>2648</v>
      </c>
      <c r="EO74" s="184" t="s">
        <v>2775</v>
      </c>
      <c r="EP74" s="184" t="s">
        <v>2648</v>
      </c>
      <c r="EQ74" s="184" t="s">
        <v>2868</v>
      </c>
      <c r="ER74" s="184" t="s">
        <v>2775</v>
      </c>
      <c r="ES74" s="184" t="s">
        <v>2648</v>
      </c>
      <c r="ET74" s="184" t="s">
        <v>2648</v>
      </c>
    </row>
    <row r="75" spans="1:150" x14ac:dyDescent="0.25">
      <c r="A75" s="1"/>
      <c r="B75" s="185" t="s">
        <v>3108</v>
      </c>
      <c r="C75" s="185" t="s">
        <v>483</v>
      </c>
      <c r="D75" s="185" t="s">
        <v>867</v>
      </c>
      <c r="E75" s="185" t="s">
        <v>3109</v>
      </c>
      <c r="F75" s="185" t="s">
        <v>3110</v>
      </c>
      <c r="G75" s="186" t="s">
        <v>2775</v>
      </c>
      <c r="H75" s="186" t="s">
        <v>2648</v>
      </c>
      <c r="I75" s="186" t="s">
        <v>2648</v>
      </c>
      <c r="J75" s="186" t="s">
        <v>2775</v>
      </c>
      <c r="K75" s="186" t="s">
        <v>2648</v>
      </c>
      <c r="L75" s="186" t="s">
        <v>2648</v>
      </c>
      <c r="M75" s="186" t="s">
        <v>2775</v>
      </c>
      <c r="N75" s="186" t="s">
        <v>2648</v>
      </c>
      <c r="O75" s="186" t="s">
        <v>2648</v>
      </c>
      <c r="P75" s="186" t="s">
        <v>2775</v>
      </c>
      <c r="Q75" s="186" t="s">
        <v>2648</v>
      </c>
      <c r="R75" s="186" t="s">
        <v>2648</v>
      </c>
      <c r="S75" s="186" t="s">
        <v>2775</v>
      </c>
      <c r="T75" s="186" t="s">
        <v>2648</v>
      </c>
      <c r="U75" s="186" t="s">
        <v>2868</v>
      </c>
      <c r="V75" s="186" t="s">
        <v>2775</v>
      </c>
      <c r="W75" s="186" t="s">
        <v>2648</v>
      </c>
      <c r="X75" s="186" t="s">
        <v>2868</v>
      </c>
      <c r="Y75" s="186" t="s">
        <v>2775</v>
      </c>
      <c r="Z75" s="186" t="s">
        <v>2648</v>
      </c>
      <c r="AA75" s="186" t="s">
        <v>2648</v>
      </c>
      <c r="AB75" s="186" t="s">
        <v>2775</v>
      </c>
      <c r="AC75" s="186" t="s">
        <v>2648</v>
      </c>
      <c r="AD75" s="186" t="s">
        <v>2648</v>
      </c>
      <c r="AE75" s="186" t="s">
        <v>2775</v>
      </c>
      <c r="AF75" s="186" t="s">
        <v>2648</v>
      </c>
      <c r="AG75" s="186" t="s">
        <v>2648</v>
      </c>
      <c r="AH75" s="186" t="s">
        <v>2775</v>
      </c>
      <c r="AI75" s="186" t="s">
        <v>2648</v>
      </c>
      <c r="AJ75" s="186" t="s">
        <v>2648</v>
      </c>
      <c r="AK75" s="186" t="s">
        <v>2775</v>
      </c>
      <c r="AL75" s="186" t="s">
        <v>2648</v>
      </c>
      <c r="AM75" s="186" t="s">
        <v>2648</v>
      </c>
      <c r="AN75" s="186" t="s">
        <v>2775</v>
      </c>
      <c r="AO75" s="186" t="s">
        <v>2648</v>
      </c>
      <c r="AP75" s="186" t="s">
        <v>2648</v>
      </c>
      <c r="AQ75" s="186" t="s">
        <v>2775</v>
      </c>
      <c r="AR75" s="186" t="s">
        <v>2648</v>
      </c>
      <c r="AS75" s="186" t="s">
        <v>2648</v>
      </c>
      <c r="AT75" s="186" t="s">
        <v>2775</v>
      </c>
      <c r="AU75" s="186" t="s">
        <v>2648</v>
      </c>
      <c r="AV75" s="186" t="s">
        <v>2648</v>
      </c>
      <c r="AW75" s="186" t="s">
        <v>2775</v>
      </c>
      <c r="AX75" s="186" t="s">
        <v>2648</v>
      </c>
      <c r="AY75" s="186" t="s">
        <v>2648</v>
      </c>
      <c r="AZ75" s="186" t="s">
        <v>2775</v>
      </c>
      <c r="BA75" s="186" t="s">
        <v>2648</v>
      </c>
      <c r="BB75" s="186" t="s">
        <v>2648</v>
      </c>
      <c r="BC75" s="186" t="s">
        <v>2775</v>
      </c>
      <c r="BD75" s="186" t="s">
        <v>2648</v>
      </c>
      <c r="BE75" s="186" t="s">
        <v>2648</v>
      </c>
      <c r="BF75" s="186" t="s">
        <v>2775</v>
      </c>
      <c r="BG75" s="186" t="s">
        <v>2648</v>
      </c>
      <c r="BH75" s="186" t="s">
        <v>2648</v>
      </c>
      <c r="BI75" s="186" t="s">
        <v>2775</v>
      </c>
      <c r="BJ75" s="186" t="s">
        <v>2648</v>
      </c>
      <c r="BK75" s="186" t="s">
        <v>2648</v>
      </c>
      <c r="BL75" s="186" t="s">
        <v>2775</v>
      </c>
      <c r="BM75" s="186" t="s">
        <v>2648</v>
      </c>
      <c r="BN75" s="186" t="s">
        <v>2648</v>
      </c>
      <c r="BO75" s="186" t="s">
        <v>2775</v>
      </c>
      <c r="BP75" s="186" t="s">
        <v>2648</v>
      </c>
      <c r="BQ75" s="186" t="s">
        <v>2648</v>
      </c>
      <c r="BR75" s="186" t="s">
        <v>2775</v>
      </c>
      <c r="BS75" s="186" t="s">
        <v>2648</v>
      </c>
      <c r="BT75" s="186" t="s">
        <v>2648</v>
      </c>
      <c r="BU75" s="186" t="s">
        <v>2775</v>
      </c>
      <c r="BV75" s="186" t="s">
        <v>2648</v>
      </c>
      <c r="BW75" s="186" t="s">
        <v>2648</v>
      </c>
      <c r="BX75" s="186" t="s">
        <v>2775</v>
      </c>
      <c r="BY75" s="186" t="s">
        <v>2648</v>
      </c>
      <c r="BZ75" s="186" t="s">
        <v>2648</v>
      </c>
      <c r="CA75" s="186" t="s">
        <v>2775</v>
      </c>
      <c r="CB75" s="186" t="s">
        <v>2648</v>
      </c>
      <c r="CC75" s="186" t="s">
        <v>2648</v>
      </c>
      <c r="CD75" s="186" t="s">
        <v>2775</v>
      </c>
      <c r="CE75" s="186" t="s">
        <v>2648</v>
      </c>
      <c r="CF75" s="186" t="s">
        <v>2648</v>
      </c>
      <c r="CG75" s="186" t="s">
        <v>2775</v>
      </c>
      <c r="CH75" s="186" t="s">
        <v>2648</v>
      </c>
      <c r="CI75" s="186" t="s">
        <v>2648</v>
      </c>
      <c r="CJ75" s="186" t="s">
        <v>2775</v>
      </c>
      <c r="CK75" s="186" t="s">
        <v>2648</v>
      </c>
      <c r="CL75" s="186" t="s">
        <v>2648</v>
      </c>
      <c r="CM75" s="186" t="s">
        <v>2775</v>
      </c>
      <c r="CN75" s="186" t="s">
        <v>2648</v>
      </c>
      <c r="CO75" s="186" t="s">
        <v>2868</v>
      </c>
      <c r="CP75" s="186" t="s">
        <v>2775</v>
      </c>
      <c r="CQ75" s="186" t="s">
        <v>2648</v>
      </c>
      <c r="CR75" s="186" t="s">
        <v>2868</v>
      </c>
      <c r="CS75" s="186" t="s">
        <v>2775</v>
      </c>
      <c r="CT75" s="186" t="s">
        <v>2648</v>
      </c>
      <c r="CU75" s="186" t="s">
        <v>2648</v>
      </c>
      <c r="CV75" s="186" t="s">
        <v>2775</v>
      </c>
      <c r="CW75" s="186" t="s">
        <v>2648</v>
      </c>
      <c r="CX75" s="186" t="s">
        <v>2648</v>
      </c>
      <c r="CY75" s="186" t="s">
        <v>2775</v>
      </c>
      <c r="CZ75" s="186" t="s">
        <v>2648</v>
      </c>
      <c r="DA75" s="186" t="s">
        <v>2648</v>
      </c>
      <c r="DB75" s="186" t="s">
        <v>2775</v>
      </c>
      <c r="DC75" s="186" t="s">
        <v>2648</v>
      </c>
      <c r="DD75" s="186" t="s">
        <v>2648</v>
      </c>
      <c r="DE75" s="186" t="s">
        <v>2775</v>
      </c>
      <c r="DF75" s="186" t="s">
        <v>2648</v>
      </c>
      <c r="DG75" s="186" t="s">
        <v>2648</v>
      </c>
      <c r="DH75" s="186" t="s">
        <v>2775</v>
      </c>
      <c r="DI75" s="186" t="s">
        <v>2648</v>
      </c>
      <c r="DJ75" s="186" t="s">
        <v>2648</v>
      </c>
      <c r="DK75" s="186" t="s">
        <v>2775</v>
      </c>
      <c r="DL75" s="186" t="s">
        <v>2648</v>
      </c>
      <c r="DM75" s="186" t="s">
        <v>2648</v>
      </c>
      <c r="DN75" s="186" t="s">
        <v>2775</v>
      </c>
      <c r="DO75" s="186" t="s">
        <v>2648</v>
      </c>
      <c r="DP75" s="186" t="s">
        <v>2648</v>
      </c>
      <c r="DQ75" s="186" t="s">
        <v>2775</v>
      </c>
      <c r="DR75" s="186" t="s">
        <v>2648</v>
      </c>
      <c r="DS75" s="186" t="s">
        <v>2868</v>
      </c>
      <c r="DT75" s="186" t="s">
        <v>2775</v>
      </c>
      <c r="DU75" s="186" t="s">
        <v>2648</v>
      </c>
      <c r="DV75" s="186" t="s">
        <v>2868</v>
      </c>
      <c r="DW75" s="186" t="s">
        <v>2775</v>
      </c>
      <c r="DX75" s="186" t="s">
        <v>2648</v>
      </c>
      <c r="DY75" s="186" t="s">
        <v>2868</v>
      </c>
      <c r="DZ75" s="186" t="s">
        <v>2775</v>
      </c>
      <c r="EA75" s="186" t="s">
        <v>2648</v>
      </c>
      <c r="EB75" s="186" t="s">
        <v>2868</v>
      </c>
      <c r="EC75" s="186" t="s">
        <v>2775</v>
      </c>
      <c r="ED75" s="186" t="s">
        <v>2648</v>
      </c>
      <c r="EE75" s="186" t="s">
        <v>2868</v>
      </c>
      <c r="EF75" s="186" t="s">
        <v>2775</v>
      </c>
      <c r="EG75" s="186" t="s">
        <v>2648</v>
      </c>
      <c r="EH75" s="186" t="s">
        <v>2868</v>
      </c>
      <c r="EI75" s="186" t="s">
        <v>2775</v>
      </c>
      <c r="EJ75" s="186" t="s">
        <v>2648</v>
      </c>
      <c r="EK75" s="186" t="s">
        <v>2648</v>
      </c>
      <c r="EL75" s="186" t="s">
        <v>2775</v>
      </c>
      <c r="EM75" s="186" t="s">
        <v>2648</v>
      </c>
      <c r="EN75" s="186" t="s">
        <v>2648</v>
      </c>
      <c r="EO75" s="186" t="s">
        <v>2775</v>
      </c>
      <c r="EP75" s="186" t="s">
        <v>2648</v>
      </c>
      <c r="EQ75" s="186" t="s">
        <v>2868</v>
      </c>
      <c r="ER75" s="186" t="s">
        <v>2775</v>
      </c>
      <c r="ES75" s="186" t="s">
        <v>2648</v>
      </c>
      <c r="ET75" s="186" t="s">
        <v>2648</v>
      </c>
    </row>
    <row r="76" spans="1:150" x14ac:dyDescent="0.25">
      <c r="A76" s="1"/>
      <c r="B76" s="185" t="s">
        <v>3111</v>
      </c>
      <c r="C76" s="185" t="s">
        <v>483</v>
      </c>
      <c r="D76" s="185" t="s">
        <v>867</v>
      </c>
      <c r="E76" s="185" t="s">
        <v>3112</v>
      </c>
      <c r="F76" s="185" t="s">
        <v>3113</v>
      </c>
      <c r="G76" s="186" t="s">
        <v>2775</v>
      </c>
      <c r="H76" s="186" t="s">
        <v>2648</v>
      </c>
      <c r="I76" s="186" t="s">
        <v>2648</v>
      </c>
      <c r="J76" s="186" t="s">
        <v>2775</v>
      </c>
      <c r="K76" s="186" t="s">
        <v>2648</v>
      </c>
      <c r="L76" s="186" t="s">
        <v>2648</v>
      </c>
      <c r="M76" s="186" t="s">
        <v>2775</v>
      </c>
      <c r="N76" s="186" t="s">
        <v>2648</v>
      </c>
      <c r="O76" s="186" t="s">
        <v>2648</v>
      </c>
      <c r="P76" s="186" t="s">
        <v>2775</v>
      </c>
      <c r="Q76" s="186" t="s">
        <v>2648</v>
      </c>
      <c r="R76" s="186" t="s">
        <v>2648</v>
      </c>
      <c r="S76" s="186" t="s">
        <v>2775</v>
      </c>
      <c r="T76" s="186" t="s">
        <v>2648</v>
      </c>
      <c r="U76" s="186" t="s">
        <v>2648</v>
      </c>
      <c r="V76" s="186" t="s">
        <v>2775</v>
      </c>
      <c r="W76" s="186" t="s">
        <v>2648</v>
      </c>
      <c r="X76" s="186" t="s">
        <v>2648</v>
      </c>
      <c r="Y76" s="186" t="s">
        <v>2775</v>
      </c>
      <c r="Z76" s="186" t="s">
        <v>2648</v>
      </c>
      <c r="AA76" s="186" t="s">
        <v>2648</v>
      </c>
      <c r="AB76" s="186" t="s">
        <v>2775</v>
      </c>
      <c r="AC76" s="186" t="s">
        <v>2648</v>
      </c>
      <c r="AD76" s="186" t="s">
        <v>2648</v>
      </c>
      <c r="AE76" s="186" t="s">
        <v>2775</v>
      </c>
      <c r="AF76" s="186" t="s">
        <v>2648</v>
      </c>
      <c r="AG76" s="186" t="s">
        <v>2648</v>
      </c>
      <c r="AH76" s="186" t="s">
        <v>2775</v>
      </c>
      <c r="AI76" s="186" t="s">
        <v>2648</v>
      </c>
      <c r="AJ76" s="186" t="s">
        <v>2648</v>
      </c>
      <c r="AK76" s="186" t="s">
        <v>2775</v>
      </c>
      <c r="AL76" s="186" t="s">
        <v>2648</v>
      </c>
      <c r="AM76" s="186" t="s">
        <v>2648</v>
      </c>
      <c r="AN76" s="186" t="s">
        <v>2775</v>
      </c>
      <c r="AO76" s="186" t="s">
        <v>2648</v>
      </c>
      <c r="AP76" s="186" t="s">
        <v>2648</v>
      </c>
      <c r="AQ76" s="186" t="s">
        <v>2775</v>
      </c>
      <c r="AR76" s="186" t="s">
        <v>2648</v>
      </c>
      <c r="AS76" s="186" t="s">
        <v>2648</v>
      </c>
      <c r="AT76" s="186" t="s">
        <v>2775</v>
      </c>
      <c r="AU76" s="186" t="s">
        <v>2648</v>
      </c>
      <c r="AV76" s="186" t="s">
        <v>2648</v>
      </c>
      <c r="AW76" s="186" t="s">
        <v>2775</v>
      </c>
      <c r="AX76" s="186" t="s">
        <v>2648</v>
      </c>
      <c r="AY76" s="186" t="s">
        <v>2648</v>
      </c>
      <c r="AZ76" s="186" t="s">
        <v>2775</v>
      </c>
      <c r="BA76" s="186" t="s">
        <v>2648</v>
      </c>
      <c r="BB76" s="186" t="s">
        <v>2648</v>
      </c>
      <c r="BC76" s="186" t="s">
        <v>2775</v>
      </c>
      <c r="BD76" s="186" t="s">
        <v>2648</v>
      </c>
      <c r="BE76" s="186" t="s">
        <v>2648</v>
      </c>
      <c r="BF76" s="186" t="s">
        <v>2775</v>
      </c>
      <c r="BG76" s="186" t="s">
        <v>2648</v>
      </c>
      <c r="BH76" s="186" t="s">
        <v>2648</v>
      </c>
      <c r="BI76" s="186" t="s">
        <v>2775</v>
      </c>
      <c r="BJ76" s="186" t="s">
        <v>2648</v>
      </c>
      <c r="BK76" s="186" t="s">
        <v>2648</v>
      </c>
      <c r="BL76" s="186" t="s">
        <v>2775</v>
      </c>
      <c r="BM76" s="186" t="s">
        <v>2648</v>
      </c>
      <c r="BN76" s="186" t="s">
        <v>2648</v>
      </c>
      <c r="BO76" s="186" t="s">
        <v>2775</v>
      </c>
      <c r="BP76" s="186" t="s">
        <v>2648</v>
      </c>
      <c r="BQ76" s="186" t="s">
        <v>2648</v>
      </c>
      <c r="BR76" s="186" t="s">
        <v>2775</v>
      </c>
      <c r="BS76" s="186" t="s">
        <v>2648</v>
      </c>
      <c r="BT76" s="186" t="s">
        <v>2648</v>
      </c>
      <c r="BU76" s="186" t="s">
        <v>2775</v>
      </c>
      <c r="BV76" s="186" t="s">
        <v>2648</v>
      </c>
      <c r="BW76" s="186" t="s">
        <v>2648</v>
      </c>
      <c r="BX76" s="186" t="s">
        <v>2775</v>
      </c>
      <c r="BY76" s="186" t="s">
        <v>2648</v>
      </c>
      <c r="BZ76" s="186" t="s">
        <v>2648</v>
      </c>
      <c r="CA76" s="186" t="s">
        <v>2775</v>
      </c>
      <c r="CB76" s="186" t="s">
        <v>2648</v>
      </c>
      <c r="CC76" s="186" t="s">
        <v>2648</v>
      </c>
      <c r="CD76" s="186" t="s">
        <v>2775</v>
      </c>
      <c r="CE76" s="186" t="s">
        <v>2648</v>
      </c>
      <c r="CF76" s="186" t="s">
        <v>2648</v>
      </c>
      <c r="CG76" s="186" t="s">
        <v>2775</v>
      </c>
      <c r="CH76" s="186" t="s">
        <v>2648</v>
      </c>
      <c r="CI76" s="186" t="s">
        <v>2648</v>
      </c>
      <c r="CJ76" s="186" t="s">
        <v>2775</v>
      </c>
      <c r="CK76" s="186" t="s">
        <v>2648</v>
      </c>
      <c r="CL76" s="186" t="s">
        <v>2648</v>
      </c>
      <c r="CM76" s="186" t="s">
        <v>2775</v>
      </c>
      <c r="CN76" s="186" t="s">
        <v>2648</v>
      </c>
      <c r="CO76" s="186" t="s">
        <v>2648</v>
      </c>
      <c r="CP76" s="186" t="s">
        <v>2775</v>
      </c>
      <c r="CQ76" s="186" t="s">
        <v>2648</v>
      </c>
      <c r="CR76" s="186" t="s">
        <v>2648</v>
      </c>
      <c r="CS76" s="186" t="s">
        <v>2775</v>
      </c>
      <c r="CT76" s="186" t="s">
        <v>2648</v>
      </c>
      <c r="CU76" s="186" t="s">
        <v>2648</v>
      </c>
      <c r="CV76" s="186" t="s">
        <v>2775</v>
      </c>
      <c r="CW76" s="186" t="s">
        <v>2648</v>
      </c>
      <c r="CX76" s="186" t="s">
        <v>2648</v>
      </c>
      <c r="CY76" s="186" t="s">
        <v>2775</v>
      </c>
      <c r="CZ76" s="186" t="s">
        <v>2648</v>
      </c>
      <c r="DA76" s="186" t="s">
        <v>2648</v>
      </c>
      <c r="DB76" s="186" t="s">
        <v>2775</v>
      </c>
      <c r="DC76" s="186" t="s">
        <v>2648</v>
      </c>
      <c r="DD76" s="186" t="s">
        <v>2648</v>
      </c>
      <c r="DE76" s="186" t="s">
        <v>2775</v>
      </c>
      <c r="DF76" s="186" t="s">
        <v>2648</v>
      </c>
      <c r="DG76" s="186" t="s">
        <v>2648</v>
      </c>
      <c r="DH76" s="186" t="s">
        <v>2775</v>
      </c>
      <c r="DI76" s="186" t="s">
        <v>2648</v>
      </c>
      <c r="DJ76" s="186" t="s">
        <v>2648</v>
      </c>
      <c r="DK76" s="186" t="s">
        <v>2775</v>
      </c>
      <c r="DL76" s="186" t="s">
        <v>2648</v>
      </c>
      <c r="DM76" s="186" t="s">
        <v>2648</v>
      </c>
      <c r="DN76" s="186" t="s">
        <v>2775</v>
      </c>
      <c r="DO76" s="186" t="s">
        <v>2648</v>
      </c>
      <c r="DP76" s="186" t="s">
        <v>2648</v>
      </c>
      <c r="DQ76" s="186" t="s">
        <v>2775</v>
      </c>
      <c r="DR76" s="186" t="s">
        <v>2648</v>
      </c>
      <c r="DS76" s="186" t="s">
        <v>2648</v>
      </c>
      <c r="DT76" s="186" t="s">
        <v>2775</v>
      </c>
      <c r="DU76" s="186" t="s">
        <v>2648</v>
      </c>
      <c r="DV76" s="186" t="s">
        <v>2648</v>
      </c>
      <c r="DW76" s="186" t="s">
        <v>2775</v>
      </c>
      <c r="DX76" s="186" t="s">
        <v>2648</v>
      </c>
      <c r="DY76" s="186" t="s">
        <v>2648</v>
      </c>
      <c r="DZ76" s="186" t="s">
        <v>2775</v>
      </c>
      <c r="EA76" s="186" t="s">
        <v>2648</v>
      </c>
      <c r="EB76" s="186" t="s">
        <v>2648</v>
      </c>
      <c r="EC76" s="186" t="s">
        <v>2775</v>
      </c>
      <c r="ED76" s="186" t="s">
        <v>2648</v>
      </c>
      <c r="EE76" s="186" t="s">
        <v>2648</v>
      </c>
      <c r="EF76" s="186" t="s">
        <v>2775</v>
      </c>
      <c r="EG76" s="186" t="s">
        <v>2648</v>
      </c>
      <c r="EH76" s="186" t="s">
        <v>2648</v>
      </c>
      <c r="EI76" s="186" t="s">
        <v>2775</v>
      </c>
      <c r="EJ76" s="186" t="s">
        <v>2648</v>
      </c>
      <c r="EK76" s="186" t="s">
        <v>2648</v>
      </c>
      <c r="EL76" s="186" t="s">
        <v>2775</v>
      </c>
      <c r="EM76" s="186" t="s">
        <v>2648</v>
      </c>
      <c r="EN76" s="186" t="s">
        <v>2648</v>
      </c>
      <c r="EO76" s="186" t="s">
        <v>2775</v>
      </c>
      <c r="EP76" s="186" t="s">
        <v>2648</v>
      </c>
      <c r="EQ76" s="186" t="s">
        <v>2648</v>
      </c>
      <c r="ER76" s="186" t="s">
        <v>2775</v>
      </c>
      <c r="ES76" s="186" t="s">
        <v>2648</v>
      </c>
      <c r="ET76" s="186" t="s">
        <v>2648</v>
      </c>
    </row>
    <row r="77" spans="1:150" x14ac:dyDescent="0.25">
      <c r="A77" s="1"/>
      <c r="B77" s="184" t="s">
        <v>3114</v>
      </c>
      <c r="C77" s="184" t="s">
        <v>95</v>
      </c>
      <c r="D77" s="184" t="s">
        <v>96</v>
      </c>
      <c r="E77" s="184" t="s">
        <v>3115</v>
      </c>
      <c r="F77" s="184" t="s">
        <v>3116</v>
      </c>
      <c r="G77" s="184" t="s">
        <v>2775</v>
      </c>
      <c r="H77" s="184" t="s">
        <v>2648</v>
      </c>
      <c r="I77" s="184" t="s">
        <v>3117</v>
      </c>
      <c r="J77" s="184" t="s">
        <v>2775</v>
      </c>
      <c r="K77" s="184" t="s">
        <v>2648</v>
      </c>
      <c r="L77" s="184" t="s">
        <v>3117</v>
      </c>
      <c r="M77" s="184" t="s">
        <v>2775</v>
      </c>
      <c r="N77" s="184" t="s">
        <v>2648</v>
      </c>
      <c r="O77" s="184" t="s">
        <v>3117</v>
      </c>
      <c r="P77" s="184" t="s">
        <v>2775</v>
      </c>
      <c r="Q77" s="184" t="s">
        <v>2648</v>
      </c>
      <c r="R77" s="184" t="s">
        <v>3117</v>
      </c>
      <c r="S77" s="184" t="s">
        <v>2775</v>
      </c>
      <c r="T77" s="184" t="s">
        <v>2648</v>
      </c>
      <c r="U77" s="184" t="s">
        <v>3118</v>
      </c>
      <c r="V77" s="184" t="s">
        <v>2775</v>
      </c>
      <c r="W77" s="184" t="s">
        <v>2648</v>
      </c>
      <c r="X77" s="184" t="s">
        <v>3119</v>
      </c>
      <c r="Y77" s="184" t="s">
        <v>2775</v>
      </c>
      <c r="Z77" s="184" t="s">
        <v>2648</v>
      </c>
      <c r="AA77" s="184" t="s">
        <v>3117</v>
      </c>
      <c r="AB77" s="184" t="s">
        <v>2775</v>
      </c>
      <c r="AC77" s="184" t="s">
        <v>2648</v>
      </c>
      <c r="AD77" s="184" t="s">
        <v>3117</v>
      </c>
      <c r="AE77" s="184" t="s">
        <v>2775</v>
      </c>
      <c r="AF77" s="184" t="s">
        <v>2648</v>
      </c>
      <c r="AG77" s="184" t="s">
        <v>3117</v>
      </c>
      <c r="AH77" s="184" t="s">
        <v>2775</v>
      </c>
      <c r="AI77" s="184" t="s">
        <v>2648</v>
      </c>
      <c r="AJ77" s="184" t="s">
        <v>3117</v>
      </c>
      <c r="AK77" s="184" t="s">
        <v>2775</v>
      </c>
      <c r="AL77" s="184" t="s">
        <v>2648</v>
      </c>
      <c r="AM77" s="184" t="s">
        <v>3117</v>
      </c>
      <c r="AN77" s="184" t="s">
        <v>2775</v>
      </c>
      <c r="AO77" s="184" t="s">
        <v>2648</v>
      </c>
      <c r="AP77" s="184" t="s">
        <v>3117</v>
      </c>
      <c r="AQ77" s="184" t="s">
        <v>2775</v>
      </c>
      <c r="AR77" s="184" t="s">
        <v>2648</v>
      </c>
      <c r="AS77" s="184" t="s">
        <v>3120</v>
      </c>
      <c r="AT77" s="184" t="s">
        <v>2775</v>
      </c>
      <c r="AU77" s="184" t="s">
        <v>2648</v>
      </c>
      <c r="AV77" s="184" t="s">
        <v>3120</v>
      </c>
      <c r="AW77" s="184" t="s">
        <v>2775</v>
      </c>
      <c r="AX77" s="184" t="s">
        <v>2648</v>
      </c>
      <c r="AY77" s="184" t="s">
        <v>3121</v>
      </c>
      <c r="AZ77" s="184" t="s">
        <v>2775</v>
      </c>
      <c r="BA77" s="184" t="s">
        <v>2648</v>
      </c>
      <c r="BB77" s="184" t="s">
        <v>3122</v>
      </c>
      <c r="BC77" s="184" t="s">
        <v>2775</v>
      </c>
      <c r="BD77" s="184" t="s">
        <v>3123</v>
      </c>
      <c r="BE77" s="184" t="s">
        <v>2648</v>
      </c>
      <c r="BF77" s="184" t="s">
        <v>2775</v>
      </c>
      <c r="BG77" s="184" t="s">
        <v>3123</v>
      </c>
      <c r="BH77" s="184" t="s">
        <v>2648</v>
      </c>
      <c r="BI77" s="184" t="s">
        <v>2775</v>
      </c>
      <c r="BJ77" s="184" t="s">
        <v>3123</v>
      </c>
      <c r="BK77" s="184" t="s">
        <v>2648</v>
      </c>
      <c r="BL77" s="184" t="s">
        <v>2775</v>
      </c>
      <c r="BM77" s="184" t="s">
        <v>3123</v>
      </c>
      <c r="BN77" s="184" t="s">
        <v>2648</v>
      </c>
      <c r="BO77" s="184" t="s">
        <v>2775</v>
      </c>
      <c r="BP77" s="184" t="s">
        <v>3123</v>
      </c>
      <c r="BQ77" s="184" t="s">
        <v>2648</v>
      </c>
      <c r="BR77" s="184" t="s">
        <v>2775</v>
      </c>
      <c r="BS77" s="184" t="s">
        <v>3123</v>
      </c>
      <c r="BT77" s="184" t="s">
        <v>2648</v>
      </c>
      <c r="BU77" s="184" t="s">
        <v>2775</v>
      </c>
      <c r="BV77" s="184" t="s">
        <v>3123</v>
      </c>
      <c r="BW77" s="184" t="s">
        <v>2648</v>
      </c>
      <c r="BX77" s="184" t="s">
        <v>2775</v>
      </c>
      <c r="BY77" s="184" t="s">
        <v>3123</v>
      </c>
      <c r="BZ77" s="184" t="s">
        <v>2648</v>
      </c>
      <c r="CA77" s="184" t="s">
        <v>2775</v>
      </c>
      <c r="CB77" s="184" t="s">
        <v>3123</v>
      </c>
      <c r="CC77" s="184" t="s">
        <v>2648</v>
      </c>
      <c r="CD77" s="184" t="s">
        <v>2775</v>
      </c>
      <c r="CE77" s="184" t="s">
        <v>3123</v>
      </c>
      <c r="CF77" s="184" t="s">
        <v>2648</v>
      </c>
      <c r="CG77" s="184" t="s">
        <v>2775</v>
      </c>
      <c r="CH77" s="184" t="s">
        <v>3123</v>
      </c>
      <c r="CI77" s="184" t="s">
        <v>2648</v>
      </c>
      <c r="CJ77" s="184" t="s">
        <v>2775</v>
      </c>
      <c r="CK77" s="184" t="s">
        <v>3123</v>
      </c>
      <c r="CL77" s="184" t="s">
        <v>2648</v>
      </c>
      <c r="CM77" s="184" t="s">
        <v>2775</v>
      </c>
      <c r="CN77" s="184" t="s">
        <v>3123</v>
      </c>
      <c r="CO77" s="184" t="s">
        <v>2648</v>
      </c>
      <c r="CP77" s="184" t="s">
        <v>2775</v>
      </c>
      <c r="CQ77" s="184" t="s">
        <v>3123</v>
      </c>
      <c r="CR77" s="184" t="s">
        <v>2648</v>
      </c>
      <c r="CS77" s="184" t="s">
        <v>2775</v>
      </c>
      <c r="CT77" s="184" t="s">
        <v>3123</v>
      </c>
      <c r="CU77" s="184" t="s">
        <v>2648</v>
      </c>
      <c r="CV77" s="184" t="s">
        <v>2775</v>
      </c>
      <c r="CW77" s="184" t="s">
        <v>3123</v>
      </c>
      <c r="CX77" s="184" t="s">
        <v>2648</v>
      </c>
      <c r="CY77" s="184" t="s">
        <v>2775</v>
      </c>
      <c r="CZ77" s="184" t="s">
        <v>2648</v>
      </c>
      <c r="DA77" s="184" t="s">
        <v>3124</v>
      </c>
      <c r="DB77" s="184" t="s">
        <v>2775</v>
      </c>
      <c r="DC77" s="184" t="s">
        <v>2648</v>
      </c>
      <c r="DD77" s="184" t="s">
        <v>3124</v>
      </c>
      <c r="DE77" s="184" t="s">
        <v>2775</v>
      </c>
      <c r="DF77" s="184" t="s">
        <v>2648</v>
      </c>
      <c r="DG77" s="184" t="s">
        <v>3124</v>
      </c>
      <c r="DH77" s="184" t="s">
        <v>2775</v>
      </c>
      <c r="DI77" s="184" t="s">
        <v>2648</v>
      </c>
      <c r="DJ77" s="184" t="s">
        <v>3125</v>
      </c>
      <c r="DK77" s="184" t="s">
        <v>2775</v>
      </c>
      <c r="DL77" s="184" t="s">
        <v>2648</v>
      </c>
      <c r="DM77" s="184" t="s">
        <v>3125</v>
      </c>
      <c r="DN77" s="184" t="s">
        <v>2775</v>
      </c>
      <c r="DO77" s="184" t="s">
        <v>2648</v>
      </c>
      <c r="DP77" s="184" t="s">
        <v>3124</v>
      </c>
      <c r="DQ77" s="184" t="s">
        <v>2775</v>
      </c>
      <c r="DR77" s="184" t="s">
        <v>2648</v>
      </c>
      <c r="DS77" s="184" t="s">
        <v>2648</v>
      </c>
      <c r="DT77" s="184" t="s">
        <v>2775</v>
      </c>
      <c r="DU77" s="184" t="s">
        <v>2648</v>
      </c>
      <c r="DV77" s="184" t="s">
        <v>2648</v>
      </c>
      <c r="DW77" s="184" t="s">
        <v>2775</v>
      </c>
      <c r="DX77" s="184" t="s">
        <v>2648</v>
      </c>
      <c r="DY77" s="184" t="s">
        <v>2648</v>
      </c>
      <c r="DZ77" s="184" t="s">
        <v>2775</v>
      </c>
      <c r="EA77" s="184" t="s">
        <v>2648</v>
      </c>
      <c r="EB77" s="184" t="s">
        <v>2648</v>
      </c>
      <c r="EC77" s="184" t="s">
        <v>2775</v>
      </c>
      <c r="ED77" s="184" t="s">
        <v>2648</v>
      </c>
      <c r="EE77" s="184" t="s">
        <v>2648</v>
      </c>
      <c r="EF77" s="184" t="s">
        <v>2775</v>
      </c>
      <c r="EG77" s="184" t="s">
        <v>2648</v>
      </c>
      <c r="EH77" s="184" t="s">
        <v>2648</v>
      </c>
      <c r="EI77" s="184" t="s">
        <v>2775</v>
      </c>
      <c r="EJ77" s="184" t="s">
        <v>2648</v>
      </c>
      <c r="EK77" s="184" t="s">
        <v>3126</v>
      </c>
      <c r="EL77" s="184" t="s">
        <v>2775</v>
      </c>
      <c r="EM77" s="184" t="s">
        <v>2648</v>
      </c>
      <c r="EN77" s="184" t="s">
        <v>3126</v>
      </c>
      <c r="EO77" s="184" t="s">
        <v>2775</v>
      </c>
      <c r="EP77" s="184" t="s">
        <v>2648</v>
      </c>
      <c r="EQ77" s="184" t="s">
        <v>3127</v>
      </c>
      <c r="ER77" s="184" t="s">
        <v>2775</v>
      </c>
      <c r="ES77" s="184" t="s">
        <v>2648</v>
      </c>
      <c r="ET77" s="184" t="s">
        <v>3126</v>
      </c>
    </row>
    <row r="78" spans="1:150" x14ac:dyDescent="0.25">
      <c r="A78" s="1"/>
      <c r="B78" s="185" t="s">
        <v>3128</v>
      </c>
      <c r="C78" s="185" t="s">
        <v>95</v>
      </c>
      <c r="D78" s="185" t="s">
        <v>96</v>
      </c>
      <c r="E78" s="185" t="s">
        <v>3129</v>
      </c>
      <c r="F78" s="185" t="s">
        <v>3130</v>
      </c>
      <c r="G78" s="186" t="s">
        <v>2775</v>
      </c>
      <c r="H78" s="186" t="s">
        <v>844</v>
      </c>
      <c r="I78" s="186" t="s">
        <v>844</v>
      </c>
      <c r="J78" s="186" t="s">
        <v>2775</v>
      </c>
      <c r="K78" s="186" t="s">
        <v>844</v>
      </c>
      <c r="L78" s="186" t="s">
        <v>844</v>
      </c>
      <c r="M78" s="186" t="s">
        <v>2775</v>
      </c>
      <c r="N78" s="186" t="s">
        <v>844</v>
      </c>
      <c r="O78" s="186" t="s">
        <v>844</v>
      </c>
      <c r="P78" s="186" t="s">
        <v>2775</v>
      </c>
      <c r="Q78" s="186" t="s">
        <v>844</v>
      </c>
      <c r="R78" s="186" t="s">
        <v>844</v>
      </c>
      <c r="S78" s="186" t="s">
        <v>2775</v>
      </c>
      <c r="T78" s="186" t="s">
        <v>844</v>
      </c>
      <c r="U78" s="186" t="s">
        <v>844</v>
      </c>
      <c r="V78" s="186" t="s">
        <v>2775</v>
      </c>
      <c r="W78" s="186" t="s">
        <v>844</v>
      </c>
      <c r="X78" s="186" t="s">
        <v>844</v>
      </c>
      <c r="Y78" s="186" t="s">
        <v>2775</v>
      </c>
      <c r="Z78" s="186" t="s">
        <v>844</v>
      </c>
      <c r="AA78" s="186" t="s">
        <v>844</v>
      </c>
      <c r="AB78" s="186" t="s">
        <v>2775</v>
      </c>
      <c r="AC78" s="186" t="s">
        <v>844</v>
      </c>
      <c r="AD78" s="186" t="s">
        <v>844</v>
      </c>
      <c r="AE78" s="186" t="s">
        <v>2775</v>
      </c>
      <c r="AF78" s="186" t="s">
        <v>844</v>
      </c>
      <c r="AG78" s="186" t="s">
        <v>844</v>
      </c>
      <c r="AH78" s="186" t="s">
        <v>2775</v>
      </c>
      <c r="AI78" s="186" t="s">
        <v>844</v>
      </c>
      <c r="AJ78" s="186" t="s">
        <v>844</v>
      </c>
      <c r="AK78" s="186" t="s">
        <v>2775</v>
      </c>
      <c r="AL78" s="186" t="s">
        <v>844</v>
      </c>
      <c r="AM78" s="186" t="s">
        <v>844</v>
      </c>
      <c r="AN78" s="186" t="s">
        <v>2775</v>
      </c>
      <c r="AO78" s="186" t="s">
        <v>844</v>
      </c>
      <c r="AP78" s="186" t="s">
        <v>844</v>
      </c>
      <c r="AQ78" s="186" t="s">
        <v>2775</v>
      </c>
      <c r="AR78" s="186" t="s">
        <v>844</v>
      </c>
      <c r="AS78" s="186" t="s">
        <v>844</v>
      </c>
      <c r="AT78" s="186" t="s">
        <v>2775</v>
      </c>
      <c r="AU78" s="186" t="s">
        <v>844</v>
      </c>
      <c r="AV78" s="186" t="s">
        <v>844</v>
      </c>
      <c r="AW78" s="186" t="s">
        <v>2775</v>
      </c>
      <c r="AX78" s="186" t="s">
        <v>844</v>
      </c>
      <c r="AY78" s="186" t="s">
        <v>844</v>
      </c>
      <c r="AZ78" s="186" t="s">
        <v>2775</v>
      </c>
      <c r="BA78" s="186" t="s">
        <v>844</v>
      </c>
      <c r="BB78" s="186" t="s">
        <v>844</v>
      </c>
      <c r="BC78" s="186" t="s">
        <v>2775</v>
      </c>
      <c r="BD78" s="186" t="s">
        <v>844</v>
      </c>
      <c r="BE78" s="186" t="s">
        <v>844</v>
      </c>
      <c r="BF78" s="186" t="s">
        <v>2775</v>
      </c>
      <c r="BG78" s="186" t="s">
        <v>844</v>
      </c>
      <c r="BH78" s="186" t="s">
        <v>844</v>
      </c>
      <c r="BI78" s="186" t="s">
        <v>2775</v>
      </c>
      <c r="BJ78" s="186" t="s">
        <v>844</v>
      </c>
      <c r="BK78" s="186" t="s">
        <v>844</v>
      </c>
      <c r="BL78" s="186" t="s">
        <v>2775</v>
      </c>
      <c r="BM78" s="186" t="s">
        <v>844</v>
      </c>
      <c r="BN78" s="186" t="s">
        <v>844</v>
      </c>
      <c r="BO78" s="186" t="s">
        <v>2775</v>
      </c>
      <c r="BP78" s="186" t="s">
        <v>844</v>
      </c>
      <c r="BQ78" s="186" t="s">
        <v>844</v>
      </c>
      <c r="BR78" s="186" t="s">
        <v>2775</v>
      </c>
      <c r="BS78" s="186" t="s">
        <v>844</v>
      </c>
      <c r="BT78" s="186" t="s">
        <v>844</v>
      </c>
      <c r="BU78" s="186" t="s">
        <v>2775</v>
      </c>
      <c r="BV78" s="186" t="s">
        <v>844</v>
      </c>
      <c r="BW78" s="186" t="s">
        <v>844</v>
      </c>
      <c r="BX78" s="186" t="s">
        <v>2775</v>
      </c>
      <c r="BY78" s="186" t="s">
        <v>844</v>
      </c>
      <c r="BZ78" s="186" t="s">
        <v>844</v>
      </c>
      <c r="CA78" s="186" t="s">
        <v>2775</v>
      </c>
      <c r="CB78" s="186" t="s">
        <v>844</v>
      </c>
      <c r="CC78" s="186" t="s">
        <v>844</v>
      </c>
      <c r="CD78" s="186" t="s">
        <v>2775</v>
      </c>
      <c r="CE78" s="186" t="s">
        <v>844</v>
      </c>
      <c r="CF78" s="186" t="s">
        <v>844</v>
      </c>
      <c r="CG78" s="186" t="s">
        <v>2775</v>
      </c>
      <c r="CH78" s="186" t="s">
        <v>844</v>
      </c>
      <c r="CI78" s="186" t="s">
        <v>844</v>
      </c>
      <c r="CJ78" s="186" t="s">
        <v>2775</v>
      </c>
      <c r="CK78" s="186" t="s">
        <v>844</v>
      </c>
      <c r="CL78" s="186" t="s">
        <v>844</v>
      </c>
      <c r="CM78" s="186" t="s">
        <v>2775</v>
      </c>
      <c r="CN78" s="186" t="s">
        <v>844</v>
      </c>
      <c r="CO78" s="186" t="s">
        <v>844</v>
      </c>
      <c r="CP78" s="186" t="s">
        <v>2775</v>
      </c>
      <c r="CQ78" s="186" t="s">
        <v>844</v>
      </c>
      <c r="CR78" s="186" t="s">
        <v>844</v>
      </c>
      <c r="CS78" s="186" t="s">
        <v>2775</v>
      </c>
      <c r="CT78" s="186" t="s">
        <v>844</v>
      </c>
      <c r="CU78" s="186" t="s">
        <v>844</v>
      </c>
      <c r="CV78" s="186" t="s">
        <v>2775</v>
      </c>
      <c r="CW78" s="186" t="s">
        <v>844</v>
      </c>
      <c r="CX78" s="186" t="s">
        <v>844</v>
      </c>
      <c r="CY78" s="186" t="s">
        <v>2775</v>
      </c>
      <c r="CZ78" s="186" t="s">
        <v>844</v>
      </c>
      <c r="DA78" s="186" t="s">
        <v>844</v>
      </c>
      <c r="DB78" s="186" t="s">
        <v>2775</v>
      </c>
      <c r="DC78" s="186" t="s">
        <v>844</v>
      </c>
      <c r="DD78" s="186" t="s">
        <v>844</v>
      </c>
      <c r="DE78" s="186" t="s">
        <v>2775</v>
      </c>
      <c r="DF78" s="186" t="s">
        <v>844</v>
      </c>
      <c r="DG78" s="186" t="s">
        <v>844</v>
      </c>
      <c r="DH78" s="186" t="s">
        <v>2775</v>
      </c>
      <c r="DI78" s="186" t="s">
        <v>844</v>
      </c>
      <c r="DJ78" s="186" t="s">
        <v>844</v>
      </c>
      <c r="DK78" s="186" t="s">
        <v>2775</v>
      </c>
      <c r="DL78" s="186" t="s">
        <v>844</v>
      </c>
      <c r="DM78" s="186" t="s">
        <v>844</v>
      </c>
      <c r="DN78" s="186" t="s">
        <v>2775</v>
      </c>
      <c r="DO78" s="186" t="s">
        <v>844</v>
      </c>
      <c r="DP78" s="186" t="s">
        <v>844</v>
      </c>
      <c r="DQ78" s="186" t="s">
        <v>2775</v>
      </c>
      <c r="DR78" s="186" t="s">
        <v>844</v>
      </c>
      <c r="DS78" s="186" t="s">
        <v>844</v>
      </c>
      <c r="DT78" s="186" t="s">
        <v>2775</v>
      </c>
      <c r="DU78" s="186" t="s">
        <v>844</v>
      </c>
      <c r="DV78" s="186" t="s">
        <v>844</v>
      </c>
      <c r="DW78" s="186" t="s">
        <v>2775</v>
      </c>
      <c r="DX78" s="186" t="s">
        <v>844</v>
      </c>
      <c r="DY78" s="186" t="s">
        <v>844</v>
      </c>
      <c r="DZ78" s="186" t="s">
        <v>2775</v>
      </c>
      <c r="EA78" s="186" t="s">
        <v>844</v>
      </c>
      <c r="EB78" s="186" t="s">
        <v>844</v>
      </c>
      <c r="EC78" s="186" t="s">
        <v>2775</v>
      </c>
      <c r="ED78" s="186" t="s">
        <v>844</v>
      </c>
      <c r="EE78" s="186" t="s">
        <v>844</v>
      </c>
      <c r="EF78" s="186" t="s">
        <v>2775</v>
      </c>
      <c r="EG78" s="186" t="s">
        <v>844</v>
      </c>
      <c r="EH78" s="186" t="s">
        <v>844</v>
      </c>
      <c r="EI78" s="186" t="s">
        <v>2775</v>
      </c>
      <c r="EJ78" s="186" t="s">
        <v>844</v>
      </c>
      <c r="EK78" s="186" t="s">
        <v>844</v>
      </c>
      <c r="EL78" s="186" t="s">
        <v>2775</v>
      </c>
      <c r="EM78" s="186" t="s">
        <v>844</v>
      </c>
      <c r="EN78" s="186" t="s">
        <v>844</v>
      </c>
      <c r="EO78" s="186" t="s">
        <v>2775</v>
      </c>
      <c r="EP78" s="186" t="s">
        <v>844</v>
      </c>
      <c r="EQ78" s="186" t="s">
        <v>844</v>
      </c>
      <c r="ER78" s="186" t="s">
        <v>2775</v>
      </c>
      <c r="ES78" s="186" t="s">
        <v>844</v>
      </c>
      <c r="ET78" s="186" t="s">
        <v>844</v>
      </c>
    </row>
    <row r="79" spans="1:150" x14ac:dyDescent="0.25">
      <c r="A79" s="1"/>
      <c r="B79" s="185" t="s">
        <v>3131</v>
      </c>
      <c r="C79" s="185" t="s">
        <v>95</v>
      </c>
      <c r="D79" s="185" t="s">
        <v>96</v>
      </c>
      <c r="E79" s="185" t="s">
        <v>3132</v>
      </c>
      <c r="F79" s="185" t="s">
        <v>3133</v>
      </c>
      <c r="G79" s="186" t="s">
        <v>2775</v>
      </c>
      <c r="H79" s="186" t="s">
        <v>844</v>
      </c>
      <c r="I79" s="186" t="s">
        <v>844</v>
      </c>
      <c r="J79" s="186" t="s">
        <v>2775</v>
      </c>
      <c r="K79" s="186" t="s">
        <v>844</v>
      </c>
      <c r="L79" s="186" t="s">
        <v>844</v>
      </c>
      <c r="M79" s="186" t="s">
        <v>2775</v>
      </c>
      <c r="N79" s="186" t="s">
        <v>844</v>
      </c>
      <c r="O79" s="186" t="s">
        <v>844</v>
      </c>
      <c r="P79" s="186" t="s">
        <v>2775</v>
      </c>
      <c r="Q79" s="186" t="s">
        <v>844</v>
      </c>
      <c r="R79" s="186" t="s">
        <v>844</v>
      </c>
      <c r="S79" s="186" t="s">
        <v>2775</v>
      </c>
      <c r="T79" s="186" t="s">
        <v>844</v>
      </c>
      <c r="U79" s="186" t="s">
        <v>844</v>
      </c>
      <c r="V79" s="186" t="s">
        <v>2775</v>
      </c>
      <c r="W79" s="186" t="s">
        <v>844</v>
      </c>
      <c r="X79" s="186" t="s">
        <v>844</v>
      </c>
      <c r="Y79" s="186" t="s">
        <v>2775</v>
      </c>
      <c r="Z79" s="186" t="s">
        <v>844</v>
      </c>
      <c r="AA79" s="186" t="s">
        <v>844</v>
      </c>
      <c r="AB79" s="186" t="s">
        <v>2775</v>
      </c>
      <c r="AC79" s="186" t="s">
        <v>844</v>
      </c>
      <c r="AD79" s="186" t="s">
        <v>844</v>
      </c>
      <c r="AE79" s="186" t="s">
        <v>2775</v>
      </c>
      <c r="AF79" s="186" t="s">
        <v>844</v>
      </c>
      <c r="AG79" s="186" t="s">
        <v>844</v>
      </c>
      <c r="AH79" s="186" t="s">
        <v>2775</v>
      </c>
      <c r="AI79" s="186" t="s">
        <v>844</v>
      </c>
      <c r="AJ79" s="186" t="s">
        <v>844</v>
      </c>
      <c r="AK79" s="186" t="s">
        <v>2775</v>
      </c>
      <c r="AL79" s="186" t="s">
        <v>844</v>
      </c>
      <c r="AM79" s="186" t="s">
        <v>844</v>
      </c>
      <c r="AN79" s="186" t="s">
        <v>2775</v>
      </c>
      <c r="AO79" s="186" t="s">
        <v>844</v>
      </c>
      <c r="AP79" s="186" t="s">
        <v>844</v>
      </c>
      <c r="AQ79" s="186" t="s">
        <v>2775</v>
      </c>
      <c r="AR79" s="186" t="s">
        <v>844</v>
      </c>
      <c r="AS79" s="186" t="s">
        <v>844</v>
      </c>
      <c r="AT79" s="186" t="s">
        <v>2775</v>
      </c>
      <c r="AU79" s="186" t="s">
        <v>844</v>
      </c>
      <c r="AV79" s="186" t="s">
        <v>844</v>
      </c>
      <c r="AW79" s="186" t="s">
        <v>2775</v>
      </c>
      <c r="AX79" s="186" t="s">
        <v>844</v>
      </c>
      <c r="AY79" s="186" t="s">
        <v>844</v>
      </c>
      <c r="AZ79" s="186" t="s">
        <v>2775</v>
      </c>
      <c r="BA79" s="186" t="s">
        <v>844</v>
      </c>
      <c r="BB79" s="186" t="s">
        <v>844</v>
      </c>
      <c r="BC79" s="186" t="s">
        <v>2775</v>
      </c>
      <c r="BD79" s="186" t="s">
        <v>844</v>
      </c>
      <c r="BE79" s="186" t="s">
        <v>844</v>
      </c>
      <c r="BF79" s="186" t="s">
        <v>2775</v>
      </c>
      <c r="BG79" s="186" t="s">
        <v>844</v>
      </c>
      <c r="BH79" s="186" t="s">
        <v>844</v>
      </c>
      <c r="BI79" s="186" t="s">
        <v>2775</v>
      </c>
      <c r="BJ79" s="186" t="s">
        <v>844</v>
      </c>
      <c r="BK79" s="186" t="s">
        <v>844</v>
      </c>
      <c r="BL79" s="186" t="s">
        <v>2775</v>
      </c>
      <c r="BM79" s="186" t="s">
        <v>844</v>
      </c>
      <c r="BN79" s="186" t="s">
        <v>844</v>
      </c>
      <c r="BO79" s="186" t="s">
        <v>2775</v>
      </c>
      <c r="BP79" s="186" t="s">
        <v>844</v>
      </c>
      <c r="BQ79" s="186" t="s">
        <v>844</v>
      </c>
      <c r="BR79" s="186" t="s">
        <v>2775</v>
      </c>
      <c r="BS79" s="186" t="s">
        <v>844</v>
      </c>
      <c r="BT79" s="186" t="s">
        <v>844</v>
      </c>
      <c r="BU79" s="186" t="s">
        <v>2775</v>
      </c>
      <c r="BV79" s="186" t="s">
        <v>844</v>
      </c>
      <c r="BW79" s="186" t="s">
        <v>844</v>
      </c>
      <c r="BX79" s="186" t="s">
        <v>2775</v>
      </c>
      <c r="BY79" s="186" t="s">
        <v>844</v>
      </c>
      <c r="BZ79" s="186" t="s">
        <v>844</v>
      </c>
      <c r="CA79" s="186" t="s">
        <v>2775</v>
      </c>
      <c r="CB79" s="186" t="s">
        <v>844</v>
      </c>
      <c r="CC79" s="186" t="s">
        <v>844</v>
      </c>
      <c r="CD79" s="186" t="s">
        <v>2775</v>
      </c>
      <c r="CE79" s="186" t="s">
        <v>844</v>
      </c>
      <c r="CF79" s="186" t="s">
        <v>844</v>
      </c>
      <c r="CG79" s="186" t="s">
        <v>2775</v>
      </c>
      <c r="CH79" s="186" t="s">
        <v>844</v>
      </c>
      <c r="CI79" s="186" t="s">
        <v>844</v>
      </c>
      <c r="CJ79" s="186" t="s">
        <v>2775</v>
      </c>
      <c r="CK79" s="186" t="s">
        <v>844</v>
      </c>
      <c r="CL79" s="186" t="s">
        <v>844</v>
      </c>
      <c r="CM79" s="186" t="s">
        <v>2775</v>
      </c>
      <c r="CN79" s="186" t="s">
        <v>844</v>
      </c>
      <c r="CO79" s="186" t="s">
        <v>844</v>
      </c>
      <c r="CP79" s="186" t="s">
        <v>2775</v>
      </c>
      <c r="CQ79" s="186" t="s">
        <v>844</v>
      </c>
      <c r="CR79" s="186" t="s">
        <v>844</v>
      </c>
      <c r="CS79" s="186" t="s">
        <v>2775</v>
      </c>
      <c r="CT79" s="186" t="s">
        <v>844</v>
      </c>
      <c r="CU79" s="186" t="s">
        <v>844</v>
      </c>
      <c r="CV79" s="186" t="s">
        <v>2775</v>
      </c>
      <c r="CW79" s="186" t="s">
        <v>844</v>
      </c>
      <c r="CX79" s="186" t="s">
        <v>844</v>
      </c>
      <c r="CY79" s="186" t="s">
        <v>2775</v>
      </c>
      <c r="CZ79" s="186" t="s">
        <v>844</v>
      </c>
      <c r="DA79" s="186" t="s">
        <v>844</v>
      </c>
      <c r="DB79" s="186" t="s">
        <v>2775</v>
      </c>
      <c r="DC79" s="186" t="s">
        <v>844</v>
      </c>
      <c r="DD79" s="186" t="s">
        <v>844</v>
      </c>
      <c r="DE79" s="186" t="s">
        <v>2775</v>
      </c>
      <c r="DF79" s="186" t="s">
        <v>844</v>
      </c>
      <c r="DG79" s="186" t="s">
        <v>844</v>
      </c>
      <c r="DH79" s="186" t="s">
        <v>2775</v>
      </c>
      <c r="DI79" s="186" t="s">
        <v>844</v>
      </c>
      <c r="DJ79" s="186" t="s">
        <v>844</v>
      </c>
      <c r="DK79" s="186" t="s">
        <v>2775</v>
      </c>
      <c r="DL79" s="186" t="s">
        <v>844</v>
      </c>
      <c r="DM79" s="186" t="s">
        <v>844</v>
      </c>
      <c r="DN79" s="186" t="s">
        <v>2775</v>
      </c>
      <c r="DO79" s="186" t="s">
        <v>844</v>
      </c>
      <c r="DP79" s="186" t="s">
        <v>844</v>
      </c>
      <c r="DQ79" s="186" t="s">
        <v>2775</v>
      </c>
      <c r="DR79" s="186" t="s">
        <v>844</v>
      </c>
      <c r="DS79" s="186" t="s">
        <v>844</v>
      </c>
      <c r="DT79" s="186" t="s">
        <v>2775</v>
      </c>
      <c r="DU79" s="186" t="s">
        <v>844</v>
      </c>
      <c r="DV79" s="186" t="s">
        <v>844</v>
      </c>
      <c r="DW79" s="186" t="s">
        <v>2775</v>
      </c>
      <c r="DX79" s="186" t="s">
        <v>844</v>
      </c>
      <c r="DY79" s="186" t="s">
        <v>844</v>
      </c>
      <c r="DZ79" s="186" t="s">
        <v>2775</v>
      </c>
      <c r="EA79" s="186" t="s">
        <v>844</v>
      </c>
      <c r="EB79" s="186" t="s">
        <v>844</v>
      </c>
      <c r="EC79" s="186" t="s">
        <v>2775</v>
      </c>
      <c r="ED79" s="186" t="s">
        <v>844</v>
      </c>
      <c r="EE79" s="186" t="s">
        <v>844</v>
      </c>
      <c r="EF79" s="186" t="s">
        <v>2775</v>
      </c>
      <c r="EG79" s="186" t="s">
        <v>844</v>
      </c>
      <c r="EH79" s="186" t="s">
        <v>844</v>
      </c>
      <c r="EI79" s="186" t="s">
        <v>2775</v>
      </c>
      <c r="EJ79" s="186" t="s">
        <v>844</v>
      </c>
      <c r="EK79" s="186" t="s">
        <v>844</v>
      </c>
      <c r="EL79" s="186" t="s">
        <v>2775</v>
      </c>
      <c r="EM79" s="186" t="s">
        <v>844</v>
      </c>
      <c r="EN79" s="186" t="s">
        <v>844</v>
      </c>
      <c r="EO79" s="186" t="s">
        <v>2775</v>
      </c>
      <c r="EP79" s="186" t="s">
        <v>844</v>
      </c>
      <c r="EQ79" s="186" t="s">
        <v>844</v>
      </c>
      <c r="ER79" s="186" t="s">
        <v>2775</v>
      </c>
      <c r="ES79" s="186" t="s">
        <v>844</v>
      </c>
      <c r="ET79" s="186" t="s">
        <v>844</v>
      </c>
    </row>
    <row r="80" spans="1:150" x14ac:dyDescent="0.25">
      <c r="A80" s="1"/>
      <c r="B80" s="185" t="s">
        <v>3134</v>
      </c>
      <c r="C80" s="185" t="s">
        <v>95</v>
      </c>
      <c r="D80" s="185" t="s">
        <v>96</v>
      </c>
      <c r="E80" s="185" t="s">
        <v>3135</v>
      </c>
      <c r="F80" s="185" t="s">
        <v>3136</v>
      </c>
      <c r="G80" s="186" t="s">
        <v>2775</v>
      </c>
      <c r="H80" s="186" t="s">
        <v>2648</v>
      </c>
      <c r="I80" s="186" t="s">
        <v>3117</v>
      </c>
      <c r="J80" s="186" t="s">
        <v>2775</v>
      </c>
      <c r="K80" s="186" t="s">
        <v>2648</v>
      </c>
      <c r="L80" s="186" t="s">
        <v>3117</v>
      </c>
      <c r="M80" s="186" t="s">
        <v>2775</v>
      </c>
      <c r="N80" s="186" t="s">
        <v>2648</v>
      </c>
      <c r="O80" s="186" t="s">
        <v>3117</v>
      </c>
      <c r="P80" s="186" t="s">
        <v>2775</v>
      </c>
      <c r="Q80" s="186" t="s">
        <v>2648</v>
      </c>
      <c r="R80" s="186" t="s">
        <v>3117</v>
      </c>
      <c r="S80" s="186" t="s">
        <v>2775</v>
      </c>
      <c r="T80" s="186" t="s">
        <v>2648</v>
      </c>
      <c r="U80" s="186" t="s">
        <v>3118</v>
      </c>
      <c r="V80" s="186" t="s">
        <v>2775</v>
      </c>
      <c r="W80" s="186" t="s">
        <v>2648</v>
      </c>
      <c r="X80" s="186" t="s">
        <v>3119</v>
      </c>
      <c r="Y80" s="186" t="s">
        <v>2775</v>
      </c>
      <c r="Z80" s="186" t="s">
        <v>2648</v>
      </c>
      <c r="AA80" s="186" t="s">
        <v>3117</v>
      </c>
      <c r="AB80" s="186" t="s">
        <v>2775</v>
      </c>
      <c r="AC80" s="186" t="s">
        <v>2648</v>
      </c>
      <c r="AD80" s="186" t="s">
        <v>3117</v>
      </c>
      <c r="AE80" s="186" t="s">
        <v>2775</v>
      </c>
      <c r="AF80" s="186" t="s">
        <v>2648</v>
      </c>
      <c r="AG80" s="186" t="s">
        <v>3117</v>
      </c>
      <c r="AH80" s="186" t="s">
        <v>2775</v>
      </c>
      <c r="AI80" s="186" t="s">
        <v>2648</v>
      </c>
      <c r="AJ80" s="186" t="s">
        <v>3117</v>
      </c>
      <c r="AK80" s="186" t="s">
        <v>2775</v>
      </c>
      <c r="AL80" s="186" t="s">
        <v>2648</v>
      </c>
      <c r="AM80" s="186" t="s">
        <v>3117</v>
      </c>
      <c r="AN80" s="186" t="s">
        <v>2775</v>
      </c>
      <c r="AO80" s="186" t="s">
        <v>2648</v>
      </c>
      <c r="AP80" s="186" t="s">
        <v>3117</v>
      </c>
      <c r="AQ80" s="186" t="s">
        <v>2775</v>
      </c>
      <c r="AR80" s="186" t="s">
        <v>2648</v>
      </c>
      <c r="AS80" s="186" t="s">
        <v>3120</v>
      </c>
      <c r="AT80" s="186" t="s">
        <v>2775</v>
      </c>
      <c r="AU80" s="186" t="s">
        <v>2648</v>
      </c>
      <c r="AV80" s="186" t="s">
        <v>3120</v>
      </c>
      <c r="AW80" s="186" t="s">
        <v>2775</v>
      </c>
      <c r="AX80" s="186" t="s">
        <v>2648</v>
      </c>
      <c r="AY80" s="186" t="s">
        <v>3121</v>
      </c>
      <c r="AZ80" s="186" t="s">
        <v>2775</v>
      </c>
      <c r="BA80" s="186" t="s">
        <v>2648</v>
      </c>
      <c r="BB80" s="186" t="s">
        <v>3122</v>
      </c>
      <c r="BC80" s="186" t="s">
        <v>2775</v>
      </c>
      <c r="BD80" s="186" t="s">
        <v>3123</v>
      </c>
      <c r="BE80" s="186" t="s">
        <v>2648</v>
      </c>
      <c r="BF80" s="186" t="s">
        <v>2775</v>
      </c>
      <c r="BG80" s="186" t="s">
        <v>3123</v>
      </c>
      <c r="BH80" s="186" t="s">
        <v>2648</v>
      </c>
      <c r="BI80" s="186" t="s">
        <v>2775</v>
      </c>
      <c r="BJ80" s="186" t="s">
        <v>3123</v>
      </c>
      <c r="BK80" s="186" t="s">
        <v>2648</v>
      </c>
      <c r="BL80" s="186" t="s">
        <v>2775</v>
      </c>
      <c r="BM80" s="186" t="s">
        <v>3123</v>
      </c>
      <c r="BN80" s="186" t="s">
        <v>2648</v>
      </c>
      <c r="BO80" s="186" t="s">
        <v>2775</v>
      </c>
      <c r="BP80" s="186" t="s">
        <v>3123</v>
      </c>
      <c r="BQ80" s="186" t="s">
        <v>2648</v>
      </c>
      <c r="BR80" s="186" t="s">
        <v>2775</v>
      </c>
      <c r="BS80" s="186" t="s">
        <v>3123</v>
      </c>
      <c r="BT80" s="186" t="s">
        <v>2648</v>
      </c>
      <c r="BU80" s="186" t="s">
        <v>2775</v>
      </c>
      <c r="BV80" s="186" t="s">
        <v>3123</v>
      </c>
      <c r="BW80" s="186" t="s">
        <v>2648</v>
      </c>
      <c r="BX80" s="186" t="s">
        <v>2775</v>
      </c>
      <c r="BY80" s="186" t="s">
        <v>3123</v>
      </c>
      <c r="BZ80" s="186" t="s">
        <v>2648</v>
      </c>
      <c r="CA80" s="186" t="s">
        <v>2775</v>
      </c>
      <c r="CB80" s="186" t="s">
        <v>3123</v>
      </c>
      <c r="CC80" s="186" t="s">
        <v>2648</v>
      </c>
      <c r="CD80" s="186" t="s">
        <v>2775</v>
      </c>
      <c r="CE80" s="186" t="s">
        <v>3123</v>
      </c>
      <c r="CF80" s="186" t="s">
        <v>2648</v>
      </c>
      <c r="CG80" s="186" t="s">
        <v>2775</v>
      </c>
      <c r="CH80" s="186" t="s">
        <v>3123</v>
      </c>
      <c r="CI80" s="186" t="s">
        <v>2648</v>
      </c>
      <c r="CJ80" s="186" t="s">
        <v>2775</v>
      </c>
      <c r="CK80" s="186" t="s">
        <v>3123</v>
      </c>
      <c r="CL80" s="186" t="s">
        <v>2648</v>
      </c>
      <c r="CM80" s="186" t="s">
        <v>2775</v>
      </c>
      <c r="CN80" s="186" t="s">
        <v>3123</v>
      </c>
      <c r="CO80" s="186" t="s">
        <v>2648</v>
      </c>
      <c r="CP80" s="186" t="s">
        <v>2775</v>
      </c>
      <c r="CQ80" s="186" t="s">
        <v>3123</v>
      </c>
      <c r="CR80" s="186" t="s">
        <v>2648</v>
      </c>
      <c r="CS80" s="186" t="s">
        <v>2775</v>
      </c>
      <c r="CT80" s="186" t="s">
        <v>3123</v>
      </c>
      <c r="CU80" s="186" t="s">
        <v>2648</v>
      </c>
      <c r="CV80" s="186" t="s">
        <v>2775</v>
      </c>
      <c r="CW80" s="186" t="s">
        <v>3123</v>
      </c>
      <c r="CX80" s="186" t="s">
        <v>2648</v>
      </c>
      <c r="CY80" s="186" t="s">
        <v>2775</v>
      </c>
      <c r="CZ80" s="186" t="s">
        <v>2648</v>
      </c>
      <c r="DA80" s="186" t="s">
        <v>3124</v>
      </c>
      <c r="DB80" s="186" t="s">
        <v>2775</v>
      </c>
      <c r="DC80" s="186" t="s">
        <v>2648</v>
      </c>
      <c r="DD80" s="186" t="s">
        <v>3124</v>
      </c>
      <c r="DE80" s="186" t="s">
        <v>2775</v>
      </c>
      <c r="DF80" s="186" t="s">
        <v>2648</v>
      </c>
      <c r="DG80" s="186" t="s">
        <v>3124</v>
      </c>
      <c r="DH80" s="186" t="s">
        <v>2775</v>
      </c>
      <c r="DI80" s="186" t="s">
        <v>2648</v>
      </c>
      <c r="DJ80" s="186" t="s">
        <v>3125</v>
      </c>
      <c r="DK80" s="186" t="s">
        <v>2775</v>
      </c>
      <c r="DL80" s="186" t="s">
        <v>2648</v>
      </c>
      <c r="DM80" s="186" t="s">
        <v>3125</v>
      </c>
      <c r="DN80" s="186" t="s">
        <v>2775</v>
      </c>
      <c r="DO80" s="186" t="s">
        <v>2648</v>
      </c>
      <c r="DP80" s="186" t="s">
        <v>3124</v>
      </c>
      <c r="DQ80" s="186" t="s">
        <v>2775</v>
      </c>
      <c r="DR80" s="186" t="s">
        <v>2648</v>
      </c>
      <c r="DS80" s="186" t="s">
        <v>2648</v>
      </c>
      <c r="DT80" s="186" t="s">
        <v>2775</v>
      </c>
      <c r="DU80" s="186" t="s">
        <v>2648</v>
      </c>
      <c r="DV80" s="186" t="s">
        <v>2648</v>
      </c>
      <c r="DW80" s="186" t="s">
        <v>2775</v>
      </c>
      <c r="DX80" s="186" t="s">
        <v>2648</v>
      </c>
      <c r="DY80" s="186" t="s">
        <v>2648</v>
      </c>
      <c r="DZ80" s="186" t="s">
        <v>2775</v>
      </c>
      <c r="EA80" s="186" t="s">
        <v>2648</v>
      </c>
      <c r="EB80" s="186" t="s">
        <v>2648</v>
      </c>
      <c r="EC80" s="186" t="s">
        <v>2775</v>
      </c>
      <c r="ED80" s="186" t="s">
        <v>2648</v>
      </c>
      <c r="EE80" s="186" t="s">
        <v>2648</v>
      </c>
      <c r="EF80" s="186" t="s">
        <v>2775</v>
      </c>
      <c r="EG80" s="186" t="s">
        <v>2648</v>
      </c>
      <c r="EH80" s="186" t="s">
        <v>2648</v>
      </c>
      <c r="EI80" s="186" t="s">
        <v>2775</v>
      </c>
      <c r="EJ80" s="186" t="s">
        <v>2648</v>
      </c>
      <c r="EK80" s="186" t="s">
        <v>3126</v>
      </c>
      <c r="EL80" s="186" t="s">
        <v>2775</v>
      </c>
      <c r="EM80" s="186" t="s">
        <v>2648</v>
      </c>
      <c r="EN80" s="186" t="s">
        <v>3126</v>
      </c>
      <c r="EO80" s="186" t="s">
        <v>2775</v>
      </c>
      <c r="EP80" s="186" t="s">
        <v>2648</v>
      </c>
      <c r="EQ80" s="186" t="s">
        <v>3127</v>
      </c>
      <c r="ER80" s="186" t="s">
        <v>2775</v>
      </c>
      <c r="ES80" s="186" t="s">
        <v>2648</v>
      </c>
      <c r="ET80" s="186" t="s">
        <v>3126</v>
      </c>
    </row>
    <row r="81" spans="1:150" x14ac:dyDescent="0.25">
      <c r="A81" s="1"/>
      <c r="B81" s="184" t="s">
        <v>3137</v>
      </c>
      <c r="C81" s="184" t="s">
        <v>39</v>
      </c>
      <c r="D81" s="184" t="s">
        <v>123</v>
      </c>
      <c r="E81" s="184" t="s">
        <v>3138</v>
      </c>
      <c r="F81" s="184" t="s">
        <v>3139</v>
      </c>
      <c r="G81" s="184" t="s">
        <v>2775</v>
      </c>
      <c r="H81" s="184" t="s">
        <v>2648</v>
      </c>
      <c r="I81" s="184" t="s">
        <v>2648</v>
      </c>
      <c r="J81" s="184" t="s">
        <v>2775</v>
      </c>
      <c r="K81" s="184" t="s">
        <v>2648</v>
      </c>
      <c r="L81" s="184" t="s">
        <v>2648</v>
      </c>
      <c r="M81" s="184" t="s">
        <v>2775</v>
      </c>
      <c r="N81" s="184" t="s">
        <v>2648</v>
      </c>
      <c r="O81" s="184" t="s">
        <v>2648</v>
      </c>
      <c r="P81" s="184" t="s">
        <v>2775</v>
      </c>
      <c r="Q81" s="184" t="s">
        <v>2648</v>
      </c>
      <c r="R81" s="184" t="s">
        <v>2648</v>
      </c>
      <c r="S81" s="184" t="s">
        <v>2775</v>
      </c>
      <c r="T81" s="184" t="s">
        <v>2648</v>
      </c>
      <c r="U81" s="184" t="s">
        <v>2648</v>
      </c>
      <c r="V81" s="184" t="s">
        <v>2775</v>
      </c>
      <c r="W81" s="184" t="s">
        <v>2648</v>
      </c>
      <c r="X81" s="184" t="s">
        <v>2648</v>
      </c>
      <c r="Y81" s="184" t="s">
        <v>2775</v>
      </c>
      <c r="Z81" s="184" t="s">
        <v>2648</v>
      </c>
      <c r="AA81" s="184" t="s">
        <v>2648</v>
      </c>
      <c r="AB81" s="184" t="s">
        <v>2775</v>
      </c>
      <c r="AC81" s="184" t="s">
        <v>2648</v>
      </c>
      <c r="AD81" s="184" t="s">
        <v>2648</v>
      </c>
      <c r="AE81" s="184" t="s">
        <v>2775</v>
      </c>
      <c r="AF81" s="184" t="s">
        <v>2648</v>
      </c>
      <c r="AG81" s="184" t="s">
        <v>2648</v>
      </c>
      <c r="AH81" s="184" t="s">
        <v>2775</v>
      </c>
      <c r="AI81" s="184" t="s">
        <v>2648</v>
      </c>
      <c r="AJ81" s="184" t="s">
        <v>2648</v>
      </c>
      <c r="AK81" s="184" t="s">
        <v>2775</v>
      </c>
      <c r="AL81" s="184" t="s">
        <v>2648</v>
      </c>
      <c r="AM81" s="184" t="s">
        <v>2648</v>
      </c>
      <c r="AN81" s="184" t="s">
        <v>2775</v>
      </c>
      <c r="AO81" s="184" t="s">
        <v>2648</v>
      </c>
      <c r="AP81" s="184" t="s">
        <v>2648</v>
      </c>
      <c r="AQ81" s="184" t="s">
        <v>2775</v>
      </c>
      <c r="AR81" s="184" t="s">
        <v>2648</v>
      </c>
      <c r="AS81" s="184" t="s">
        <v>2648</v>
      </c>
      <c r="AT81" s="184" t="s">
        <v>2775</v>
      </c>
      <c r="AU81" s="184" t="s">
        <v>2648</v>
      </c>
      <c r="AV81" s="184" t="s">
        <v>2648</v>
      </c>
      <c r="AW81" s="184" t="s">
        <v>2775</v>
      </c>
      <c r="AX81" s="184" t="s">
        <v>2648</v>
      </c>
      <c r="AY81" s="184" t="s">
        <v>2648</v>
      </c>
      <c r="AZ81" s="184" t="s">
        <v>2775</v>
      </c>
      <c r="BA81" s="184" t="s">
        <v>2648</v>
      </c>
      <c r="BB81" s="184" t="s">
        <v>2648</v>
      </c>
      <c r="BC81" s="184" t="s">
        <v>2775</v>
      </c>
      <c r="BD81" s="184" t="s">
        <v>2648</v>
      </c>
      <c r="BE81" s="184" t="s">
        <v>2648</v>
      </c>
      <c r="BF81" s="184" t="s">
        <v>2775</v>
      </c>
      <c r="BG81" s="184" t="s">
        <v>2648</v>
      </c>
      <c r="BH81" s="184" t="s">
        <v>2648</v>
      </c>
      <c r="BI81" s="184" t="s">
        <v>2775</v>
      </c>
      <c r="BJ81" s="184" t="s">
        <v>2648</v>
      </c>
      <c r="BK81" s="184" t="s">
        <v>2648</v>
      </c>
      <c r="BL81" s="184" t="s">
        <v>2775</v>
      </c>
      <c r="BM81" s="184" t="s">
        <v>2648</v>
      </c>
      <c r="BN81" s="184" t="s">
        <v>2648</v>
      </c>
      <c r="BO81" s="184" t="s">
        <v>2775</v>
      </c>
      <c r="BP81" s="184" t="s">
        <v>2648</v>
      </c>
      <c r="BQ81" s="184" t="s">
        <v>2648</v>
      </c>
      <c r="BR81" s="184" t="s">
        <v>2775</v>
      </c>
      <c r="BS81" s="184" t="s">
        <v>2648</v>
      </c>
      <c r="BT81" s="184" t="s">
        <v>2648</v>
      </c>
      <c r="BU81" s="184" t="s">
        <v>2775</v>
      </c>
      <c r="BV81" s="184" t="s">
        <v>2648</v>
      </c>
      <c r="BW81" s="184" t="s">
        <v>2648</v>
      </c>
      <c r="BX81" s="184" t="s">
        <v>2775</v>
      </c>
      <c r="BY81" s="184" t="s">
        <v>2648</v>
      </c>
      <c r="BZ81" s="184" t="s">
        <v>2648</v>
      </c>
      <c r="CA81" s="184" t="s">
        <v>2775</v>
      </c>
      <c r="CB81" s="184" t="s">
        <v>2648</v>
      </c>
      <c r="CC81" s="184" t="s">
        <v>2648</v>
      </c>
      <c r="CD81" s="184" t="s">
        <v>2775</v>
      </c>
      <c r="CE81" s="184" t="s">
        <v>2648</v>
      </c>
      <c r="CF81" s="184" t="s">
        <v>2648</v>
      </c>
      <c r="CG81" s="184" t="s">
        <v>2775</v>
      </c>
      <c r="CH81" s="184" t="s">
        <v>2648</v>
      </c>
      <c r="CI81" s="184" t="s">
        <v>2648</v>
      </c>
      <c r="CJ81" s="184" t="s">
        <v>2775</v>
      </c>
      <c r="CK81" s="184" t="s">
        <v>2648</v>
      </c>
      <c r="CL81" s="184" t="s">
        <v>2648</v>
      </c>
      <c r="CM81" s="184" t="s">
        <v>2775</v>
      </c>
      <c r="CN81" s="184" t="s">
        <v>2648</v>
      </c>
      <c r="CO81" s="184" t="s">
        <v>2648</v>
      </c>
      <c r="CP81" s="184" t="s">
        <v>2775</v>
      </c>
      <c r="CQ81" s="184" t="s">
        <v>2648</v>
      </c>
      <c r="CR81" s="184" t="s">
        <v>2648</v>
      </c>
      <c r="CS81" s="184" t="s">
        <v>2775</v>
      </c>
      <c r="CT81" s="184" t="s">
        <v>2648</v>
      </c>
      <c r="CU81" s="184" t="s">
        <v>2648</v>
      </c>
      <c r="CV81" s="184" t="s">
        <v>2775</v>
      </c>
      <c r="CW81" s="184" t="s">
        <v>2648</v>
      </c>
      <c r="CX81" s="184" t="s">
        <v>2648</v>
      </c>
      <c r="CY81" s="184" t="s">
        <v>2775</v>
      </c>
      <c r="CZ81" s="184" t="s">
        <v>2648</v>
      </c>
      <c r="DA81" s="184" t="s">
        <v>2648</v>
      </c>
      <c r="DB81" s="184" t="s">
        <v>2775</v>
      </c>
      <c r="DC81" s="184" t="s">
        <v>2648</v>
      </c>
      <c r="DD81" s="184" t="s">
        <v>2648</v>
      </c>
      <c r="DE81" s="184" t="s">
        <v>2775</v>
      </c>
      <c r="DF81" s="184" t="s">
        <v>2648</v>
      </c>
      <c r="DG81" s="184" t="s">
        <v>2648</v>
      </c>
      <c r="DH81" s="184" t="s">
        <v>2775</v>
      </c>
      <c r="DI81" s="184" t="s">
        <v>2648</v>
      </c>
      <c r="DJ81" s="184" t="s">
        <v>2648</v>
      </c>
      <c r="DK81" s="184" t="s">
        <v>2775</v>
      </c>
      <c r="DL81" s="184" t="s">
        <v>2648</v>
      </c>
      <c r="DM81" s="184" t="s">
        <v>2648</v>
      </c>
      <c r="DN81" s="184" t="s">
        <v>2775</v>
      </c>
      <c r="DO81" s="184" t="s">
        <v>2648</v>
      </c>
      <c r="DP81" s="184" t="s">
        <v>2648</v>
      </c>
      <c r="DQ81" s="184" t="s">
        <v>2775</v>
      </c>
      <c r="DR81" s="184" t="s">
        <v>2648</v>
      </c>
      <c r="DS81" s="184" t="s">
        <v>2648</v>
      </c>
      <c r="DT81" s="184" t="s">
        <v>2775</v>
      </c>
      <c r="DU81" s="184" t="s">
        <v>2648</v>
      </c>
      <c r="DV81" s="184" t="s">
        <v>2648</v>
      </c>
      <c r="DW81" s="184" t="s">
        <v>2775</v>
      </c>
      <c r="DX81" s="184" t="s">
        <v>2648</v>
      </c>
      <c r="DY81" s="184" t="s">
        <v>2648</v>
      </c>
      <c r="DZ81" s="184" t="s">
        <v>2775</v>
      </c>
      <c r="EA81" s="184" t="s">
        <v>2648</v>
      </c>
      <c r="EB81" s="184" t="s">
        <v>2648</v>
      </c>
      <c r="EC81" s="184" t="s">
        <v>2775</v>
      </c>
      <c r="ED81" s="184" t="s">
        <v>2648</v>
      </c>
      <c r="EE81" s="184" t="s">
        <v>2648</v>
      </c>
      <c r="EF81" s="184" t="s">
        <v>2775</v>
      </c>
      <c r="EG81" s="184" t="s">
        <v>2648</v>
      </c>
      <c r="EH81" s="184" t="s">
        <v>2648</v>
      </c>
      <c r="EI81" s="184" t="s">
        <v>2775</v>
      </c>
      <c r="EJ81" s="184" t="s">
        <v>2648</v>
      </c>
      <c r="EK81" s="184" t="s">
        <v>2648</v>
      </c>
      <c r="EL81" s="184" t="s">
        <v>2775</v>
      </c>
      <c r="EM81" s="184" t="s">
        <v>2648</v>
      </c>
      <c r="EN81" s="184" t="s">
        <v>2648</v>
      </c>
      <c r="EO81" s="184" t="s">
        <v>2775</v>
      </c>
      <c r="EP81" s="184" t="s">
        <v>2648</v>
      </c>
      <c r="EQ81" s="184" t="s">
        <v>2648</v>
      </c>
      <c r="ER81" s="184" t="s">
        <v>2775</v>
      </c>
      <c r="ES81" s="184" t="s">
        <v>2648</v>
      </c>
      <c r="ET81" s="184" t="s">
        <v>2648</v>
      </c>
    </row>
    <row r="82" spans="1:150" x14ac:dyDescent="0.25">
      <c r="A82" s="1"/>
      <c r="B82" s="185" t="s">
        <v>3140</v>
      </c>
      <c r="C82" s="185" t="s">
        <v>39</v>
      </c>
      <c r="D82" s="185" t="s">
        <v>123</v>
      </c>
      <c r="E82" s="185" t="s">
        <v>3141</v>
      </c>
      <c r="F82" s="185" t="s">
        <v>3142</v>
      </c>
      <c r="G82" s="186" t="s">
        <v>2775</v>
      </c>
      <c r="H82" s="186" t="s">
        <v>844</v>
      </c>
      <c r="I82" s="186" t="s">
        <v>844</v>
      </c>
      <c r="J82" s="186" t="s">
        <v>2775</v>
      </c>
      <c r="K82" s="186" t="s">
        <v>844</v>
      </c>
      <c r="L82" s="186" t="s">
        <v>844</v>
      </c>
      <c r="M82" s="186" t="s">
        <v>2775</v>
      </c>
      <c r="N82" s="186" t="s">
        <v>844</v>
      </c>
      <c r="O82" s="186" t="s">
        <v>844</v>
      </c>
      <c r="P82" s="186" t="s">
        <v>2775</v>
      </c>
      <c r="Q82" s="186" t="s">
        <v>844</v>
      </c>
      <c r="R82" s="186" t="s">
        <v>844</v>
      </c>
      <c r="S82" s="186" t="s">
        <v>2775</v>
      </c>
      <c r="T82" s="186" t="s">
        <v>844</v>
      </c>
      <c r="U82" s="186" t="s">
        <v>844</v>
      </c>
      <c r="V82" s="186" t="s">
        <v>2775</v>
      </c>
      <c r="W82" s="186" t="s">
        <v>844</v>
      </c>
      <c r="X82" s="186" t="s">
        <v>844</v>
      </c>
      <c r="Y82" s="186" t="s">
        <v>2775</v>
      </c>
      <c r="Z82" s="186" t="s">
        <v>844</v>
      </c>
      <c r="AA82" s="186" t="s">
        <v>844</v>
      </c>
      <c r="AB82" s="186" t="s">
        <v>2775</v>
      </c>
      <c r="AC82" s="186" t="s">
        <v>844</v>
      </c>
      <c r="AD82" s="186" t="s">
        <v>844</v>
      </c>
      <c r="AE82" s="186" t="s">
        <v>2775</v>
      </c>
      <c r="AF82" s="186" t="s">
        <v>844</v>
      </c>
      <c r="AG82" s="186" t="s">
        <v>844</v>
      </c>
      <c r="AH82" s="186" t="s">
        <v>2775</v>
      </c>
      <c r="AI82" s="186" t="s">
        <v>844</v>
      </c>
      <c r="AJ82" s="186" t="s">
        <v>844</v>
      </c>
      <c r="AK82" s="186" t="s">
        <v>2775</v>
      </c>
      <c r="AL82" s="186" t="s">
        <v>844</v>
      </c>
      <c r="AM82" s="186" t="s">
        <v>844</v>
      </c>
      <c r="AN82" s="186" t="s">
        <v>2775</v>
      </c>
      <c r="AO82" s="186" t="s">
        <v>844</v>
      </c>
      <c r="AP82" s="186" t="s">
        <v>844</v>
      </c>
      <c r="AQ82" s="186" t="s">
        <v>2775</v>
      </c>
      <c r="AR82" s="186" t="s">
        <v>844</v>
      </c>
      <c r="AS82" s="186" t="s">
        <v>844</v>
      </c>
      <c r="AT82" s="186" t="s">
        <v>2775</v>
      </c>
      <c r="AU82" s="186" t="s">
        <v>844</v>
      </c>
      <c r="AV82" s="186" t="s">
        <v>844</v>
      </c>
      <c r="AW82" s="186" t="s">
        <v>2775</v>
      </c>
      <c r="AX82" s="186" t="s">
        <v>844</v>
      </c>
      <c r="AY82" s="186" t="s">
        <v>844</v>
      </c>
      <c r="AZ82" s="186" t="s">
        <v>2775</v>
      </c>
      <c r="BA82" s="186" t="s">
        <v>844</v>
      </c>
      <c r="BB82" s="186" t="s">
        <v>844</v>
      </c>
      <c r="BC82" s="186" t="s">
        <v>2775</v>
      </c>
      <c r="BD82" s="186" t="s">
        <v>844</v>
      </c>
      <c r="BE82" s="186" t="s">
        <v>844</v>
      </c>
      <c r="BF82" s="186" t="s">
        <v>2775</v>
      </c>
      <c r="BG82" s="186" t="s">
        <v>844</v>
      </c>
      <c r="BH82" s="186" t="s">
        <v>844</v>
      </c>
      <c r="BI82" s="186" t="s">
        <v>2775</v>
      </c>
      <c r="BJ82" s="186" t="s">
        <v>844</v>
      </c>
      <c r="BK82" s="186" t="s">
        <v>844</v>
      </c>
      <c r="BL82" s="186" t="s">
        <v>2775</v>
      </c>
      <c r="BM82" s="186" t="s">
        <v>844</v>
      </c>
      <c r="BN82" s="186" t="s">
        <v>844</v>
      </c>
      <c r="BO82" s="186" t="s">
        <v>2775</v>
      </c>
      <c r="BP82" s="186" t="s">
        <v>844</v>
      </c>
      <c r="BQ82" s="186" t="s">
        <v>844</v>
      </c>
      <c r="BR82" s="186" t="s">
        <v>2775</v>
      </c>
      <c r="BS82" s="186" t="s">
        <v>844</v>
      </c>
      <c r="BT82" s="186" t="s">
        <v>844</v>
      </c>
      <c r="BU82" s="186" t="s">
        <v>2775</v>
      </c>
      <c r="BV82" s="186" t="s">
        <v>844</v>
      </c>
      <c r="BW82" s="186" t="s">
        <v>844</v>
      </c>
      <c r="BX82" s="186" t="s">
        <v>2775</v>
      </c>
      <c r="BY82" s="186" t="s">
        <v>844</v>
      </c>
      <c r="BZ82" s="186" t="s">
        <v>844</v>
      </c>
      <c r="CA82" s="186" t="s">
        <v>2775</v>
      </c>
      <c r="CB82" s="186" t="s">
        <v>844</v>
      </c>
      <c r="CC82" s="186" t="s">
        <v>844</v>
      </c>
      <c r="CD82" s="186" t="s">
        <v>2775</v>
      </c>
      <c r="CE82" s="186" t="s">
        <v>844</v>
      </c>
      <c r="CF82" s="186" t="s">
        <v>844</v>
      </c>
      <c r="CG82" s="186" t="s">
        <v>2775</v>
      </c>
      <c r="CH82" s="186" t="s">
        <v>844</v>
      </c>
      <c r="CI82" s="186" t="s">
        <v>844</v>
      </c>
      <c r="CJ82" s="186" t="s">
        <v>2775</v>
      </c>
      <c r="CK82" s="186" t="s">
        <v>844</v>
      </c>
      <c r="CL82" s="186" t="s">
        <v>844</v>
      </c>
      <c r="CM82" s="186" t="s">
        <v>2775</v>
      </c>
      <c r="CN82" s="186" t="s">
        <v>844</v>
      </c>
      <c r="CO82" s="186" t="s">
        <v>844</v>
      </c>
      <c r="CP82" s="186" t="s">
        <v>2775</v>
      </c>
      <c r="CQ82" s="186" t="s">
        <v>844</v>
      </c>
      <c r="CR82" s="186" t="s">
        <v>844</v>
      </c>
      <c r="CS82" s="186" t="s">
        <v>2775</v>
      </c>
      <c r="CT82" s="186" t="s">
        <v>844</v>
      </c>
      <c r="CU82" s="186" t="s">
        <v>844</v>
      </c>
      <c r="CV82" s="186" t="s">
        <v>2775</v>
      </c>
      <c r="CW82" s="186" t="s">
        <v>844</v>
      </c>
      <c r="CX82" s="186" t="s">
        <v>844</v>
      </c>
      <c r="CY82" s="186" t="s">
        <v>2775</v>
      </c>
      <c r="CZ82" s="186" t="s">
        <v>844</v>
      </c>
      <c r="DA82" s="186" t="s">
        <v>844</v>
      </c>
      <c r="DB82" s="186" t="s">
        <v>2775</v>
      </c>
      <c r="DC82" s="186" t="s">
        <v>844</v>
      </c>
      <c r="DD82" s="186" t="s">
        <v>844</v>
      </c>
      <c r="DE82" s="186" t="s">
        <v>2775</v>
      </c>
      <c r="DF82" s="186" t="s">
        <v>844</v>
      </c>
      <c r="DG82" s="186" t="s">
        <v>844</v>
      </c>
      <c r="DH82" s="186" t="s">
        <v>2775</v>
      </c>
      <c r="DI82" s="186" t="s">
        <v>844</v>
      </c>
      <c r="DJ82" s="186" t="s">
        <v>844</v>
      </c>
      <c r="DK82" s="186" t="s">
        <v>2775</v>
      </c>
      <c r="DL82" s="186" t="s">
        <v>844</v>
      </c>
      <c r="DM82" s="186" t="s">
        <v>844</v>
      </c>
      <c r="DN82" s="186" t="s">
        <v>2775</v>
      </c>
      <c r="DO82" s="186" t="s">
        <v>844</v>
      </c>
      <c r="DP82" s="186" t="s">
        <v>844</v>
      </c>
      <c r="DQ82" s="186" t="s">
        <v>2775</v>
      </c>
      <c r="DR82" s="186" t="s">
        <v>844</v>
      </c>
      <c r="DS82" s="186" t="s">
        <v>844</v>
      </c>
      <c r="DT82" s="186" t="s">
        <v>2775</v>
      </c>
      <c r="DU82" s="186" t="s">
        <v>844</v>
      </c>
      <c r="DV82" s="186" t="s">
        <v>844</v>
      </c>
      <c r="DW82" s="186" t="s">
        <v>2775</v>
      </c>
      <c r="DX82" s="186" t="s">
        <v>844</v>
      </c>
      <c r="DY82" s="186" t="s">
        <v>844</v>
      </c>
      <c r="DZ82" s="186" t="s">
        <v>2775</v>
      </c>
      <c r="EA82" s="186" t="s">
        <v>844</v>
      </c>
      <c r="EB82" s="186" t="s">
        <v>844</v>
      </c>
      <c r="EC82" s="186" t="s">
        <v>2775</v>
      </c>
      <c r="ED82" s="186" t="s">
        <v>844</v>
      </c>
      <c r="EE82" s="186" t="s">
        <v>844</v>
      </c>
      <c r="EF82" s="186" t="s">
        <v>2775</v>
      </c>
      <c r="EG82" s="186" t="s">
        <v>844</v>
      </c>
      <c r="EH82" s="186" t="s">
        <v>844</v>
      </c>
      <c r="EI82" s="186" t="s">
        <v>2775</v>
      </c>
      <c r="EJ82" s="186" t="s">
        <v>844</v>
      </c>
      <c r="EK82" s="186" t="s">
        <v>844</v>
      </c>
      <c r="EL82" s="186" t="s">
        <v>2775</v>
      </c>
      <c r="EM82" s="186" t="s">
        <v>844</v>
      </c>
      <c r="EN82" s="186" t="s">
        <v>844</v>
      </c>
      <c r="EO82" s="186" t="s">
        <v>2775</v>
      </c>
      <c r="EP82" s="186" t="s">
        <v>844</v>
      </c>
      <c r="EQ82" s="186" t="s">
        <v>844</v>
      </c>
      <c r="ER82" s="186" t="s">
        <v>2775</v>
      </c>
      <c r="ES82" s="186" t="s">
        <v>844</v>
      </c>
      <c r="ET82" s="186" t="s">
        <v>844</v>
      </c>
    </row>
    <row r="83" spans="1:150" x14ac:dyDescent="0.25">
      <c r="A83" s="1"/>
      <c r="B83" s="185" t="s">
        <v>3143</v>
      </c>
      <c r="C83" s="185" t="s">
        <v>39</v>
      </c>
      <c r="D83" s="185" t="s">
        <v>123</v>
      </c>
      <c r="E83" s="185" t="s">
        <v>3144</v>
      </c>
      <c r="F83" s="185" t="s">
        <v>3145</v>
      </c>
      <c r="G83" s="186" t="s">
        <v>2775</v>
      </c>
      <c r="H83" s="186" t="s">
        <v>844</v>
      </c>
      <c r="I83" s="186" t="s">
        <v>844</v>
      </c>
      <c r="J83" s="186" t="s">
        <v>2775</v>
      </c>
      <c r="K83" s="186" t="s">
        <v>844</v>
      </c>
      <c r="L83" s="186" t="s">
        <v>844</v>
      </c>
      <c r="M83" s="186" t="s">
        <v>2775</v>
      </c>
      <c r="N83" s="186" t="s">
        <v>844</v>
      </c>
      <c r="O83" s="186" t="s">
        <v>844</v>
      </c>
      <c r="P83" s="186" t="s">
        <v>2775</v>
      </c>
      <c r="Q83" s="186" t="s">
        <v>844</v>
      </c>
      <c r="R83" s="186" t="s">
        <v>844</v>
      </c>
      <c r="S83" s="186" t="s">
        <v>2775</v>
      </c>
      <c r="T83" s="186" t="s">
        <v>844</v>
      </c>
      <c r="U83" s="186" t="s">
        <v>844</v>
      </c>
      <c r="V83" s="186" t="s">
        <v>2775</v>
      </c>
      <c r="W83" s="186" t="s">
        <v>844</v>
      </c>
      <c r="X83" s="186" t="s">
        <v>844</v>
      </c>
      <c r="Y83" s="186" t="s">
        <v>2775</v>
      </c>
      <c r="Z83" s="186" t="s">
        <v>844</v>
      </c>
      <c r="AA83" s="186" t="s">
        <v>844</v>
      </c>
      <c r="AB83" s="186" t="s">
        <v>2775</v>
      </c>
      <c r="AC83" s="186" t="s">
        <v>844</v>
      </c>
      <c r="AD83" s="186" t="s">
        <v>844</v>
      </c>
      <c r="AE83" s="186" t="s">
        <v>2775</v>
      </c>
      <c r="AF83" s="186" t="s">
        <v>844</v>
      </c>
      <c r="AG83" s="186" t="s">
        <v>844</v>
      </c>
      <c r="AH83" s="186" t="s">
        <v>2775</v>
      </c>
      <c r="AI83" s="186" t="s">
        <v>844</v>
      </c>
      <c r="AJ83" s="186" t="s">
        <v>844</v>
      </c>
      <c r="AK83" s="186" t="s">
        <v>2775</v>
      </c>
      <c r="AL83" s="186" t="s">
        <v>844</v>
      </c>
      <c r="AM83" s="186" t="s">
        <v>844</v>
      </c>
      <c r="AN83" s="186" t="s">
        <v>2775</v>
      </c>
      <c r="AO83" s="186" t="s">
        <v>844</v>
      </c>
      <c r="AP83" s="186" t="s">
        <v>844</v>
      </c>
      <c r="AQ83" s="186" t="s">
        <v>2775</v>
      </c>
      <c r="AR83" s="186" t="s">
        <v>844</v>
      </c>
      <c r="AS83" s="186" t="s">
        <v>844</v>
      </c>
      <c r="AT83" s="186" t="s">
        <v>2775</v>
      </c>
      <c r="AU83" s="186" t="s">
        <v>844</v>
      </c>
      <c r="AV83" s="186" t="s">
        <v>844</v>
      </c>
      <c r="AW83" s="186" t="s">
        <v>2775</v>
      </c>
      <c r="AX83" s="186" t="s">
        <v>844</v>
      </c>
      <c r="AY83" s="186" t="s">
        <v>844</v>
      </c>
      <c r="AZ83" s="186" t="s">
        <v>2775</v>
      </c>
      <c r="BA83" s="186" t="s">
        <v>844</v>
      </c>
      <c r="BB83" s="186" t="s">
        <v>844</v>
      </c>
      <c r="BC83" s="186" t="s">
        <v>2775</v>
      </c>
      <c r="BD83" s="186" t="s">
        <v>844</v>
      </c>
      <c r="BE83" s="186" t="s">
        <v>844</v>
      </c>
      <c r="BF83" s="186" t="s">
        <v>2775</v>
      </c>
      <c r="BG83" s="186" t="s">
        <v>844</v>
      </c>
      <c r="BH83" s="186" t="s">
        <v>844</v>
      </c>
      <c r="BI83" s="186" t="s">
        <v>2775</v>
      </c>
      <c r="BJ83" s="186" t="s">
        <v>844</v>
      </c>
      <c r="BK83" s="186" t="s">
        <v>844</v>
      </c>
      <c r="BL83" s="186" t="s">
        <v>2775</v>
      </c>
      <c r="BM83" s="186" t="s">
        <v>844</v>
      </c>
      <c r="BN83" s="186" t="s">
        <v>844</v>
      </c>
      <c r="BO83" s="186" t="s">
        <v>2775</v>
      </c>
      <c r="BP83" s="186" t="s">
        <v>844</v>
      </c>
      <c r="BQ83" s="186" t="s">
        <v>844</v>
      </c>
      <c r="BR83" s="186" t="s">
        <v>2775</v>
      </c>
      <c r="BS83" s="186" t="s">
        <v>844</v>
      </c>
      <c r="BT83" s="186" t="s">
        <v>844</v>
      </c>
      <c r="BU83" s="186" t="s">
        <v>2775</v>
      </c>
      <c r="BV83" s="186" t="s">
        <v>844</v>
      </c>
      <c r="BW83" s="186" t="s">
        <v>844</v>
      </c>
      <c r="BX83" s="186" t="s">
        <v>2775</v>
      </c>
      <c r="BY83" s="186" t="s">
        <v>844</v>
      </c>
      <c r="BZ83" s="186" t="s">
        <v>844</v>
      </c>
      <c r="CA83" s="186" t="s">
        <v>2775</v>
      </c>
      <c r="CB83" s="186" t="s">
        <v>844</v>
      </c>
      <c r="CC83" s="186" t="s">
        <v>844</v>
      </c>
      <c r="CD83" s="186" t="s">
        <v>2775</v>
      </c>
      <c r="CE83" s="186" t="s">
        <v>844</v>
      </c>
      <c r="CF83" s="186" t="s">
        <v>844</v>
      </c>
      <c r="CG83" s="186" t="s">
        <v>2775</v>
      </c>
      <c r="CH83" s="186" t="s">
        <v>844</v>
      </c>
      <c r="CI83" s="186" t="s">
        <v>844</v>
      </c>
      <c r="CJ83" s="186" t="s">
        <v>2775</v>
      </c>
      <c r="CK83" s="186" t="s">
        <v>844</v>
      </c>
      <c r="CL83" s="186" t="s">
        <v>844</v>
      </c>
      <c r="CM83" s="186" t="s">
        <v>2775</v>
      </c>
      <c r="CN83" s="186" t="s">
        <v>844</v>
      </c>
      <c r="CO83" s="186" t="s">
        <v>844</v>
      </c>
      <c r="CP83" s="186" t="s">
        <v>2775</v>
      </c>
      <c r="CQ83" s="186" t="s">
        <v>844</v>
      </c>
      <c r="CR83" s="186" t="s">
        <v>844</v>
      </c>
      <c r="CS83" s="186" t="s">
        <v>2775</v>
      </c>
      <c r="CT83" s="186" t="s">
        <v>844</v>
      </c>
      <c r="CU83" s="186" t="s">
        <v>844</v>
      </c>
      <c r="CV83" s="186" t="s">
        <v>2775</v>
      </c>
      <c r="CW83" s="186" t="s">
        <v>844</v>
      </c>
      <c r="CX83" s="186" t="s">
        <v>844</v>
      </c>
      <c r="CY83" s="186" t="s">
        <v>2775</v>
      </c>
      <c r="CZ83" s="186" t="s">
        <v>844</v>
      </c>
      <c r="DA83" s="186" t="s">
        <v>844</v>
      </c>
      <c r="DB83" s="186" t="s">
        <v>2775</v>
      </c>
      <c r="DC83" s="186" t="s">
        <v>844</v>
      </c>
      <c r="DD83" s="186" t="s">
        <v>844</v>
      </c>
      <c r="DE83" s="186" t="s">
        <v>2775</v>
      </c>
      <c r="DF83" s="186" t="s">
        <v>844</v>
      </c>
      <c r="DG83" s="186" t="s">
        <v>844</v>
      </c>
      <c r="DH83" s="186" t="s">
        <v>2775</v>
      </c>
      <c r="DI83" s="186" t="s">
        <v>844</v>
      </c>
      <c r="DJ83" s="186" t="s">
        <v>844</v>
      </c>
      <c r="DK83" s="186" t="s">
        <v>2775</v>
      </c>
      <c r="DL83" s="186" t="s">
        <v>844</v>
      </c>
      <c r="DM83" s="186" t="s">
        <v>844</v>
      </c>
      <c r="DN83" s="186" t="s">
        <v>2775</v>
      </c>
      <c r="DO83" s="186" t="s">
        <v>844</v>
      </c>
      <c r="DP83" s="186" t="s">
        <v>844</v>
      </c>
      <c r="DQ83" s="186" t="s">
        <v>2775</v>
      </c>
      <c r="DR83" s="186" t="s">
        <v>844</v>
      </c>
      <c r="DS83" s="186" t="s">
        <v>844</v>
      </c>
      <c r="DT83" s="186" t="s">
        <v>2775</v>
      </c>
      <c r="DU83" s="186" t="s">
        <v>844</v>
      </c>
      <c r="DV83" s="186" t="s">
        <v>844</v>
      </c>
      <c r="DW83" s="186" t="s">
        <v>2775</v>
      </c>
      <c r="DX83" s="186" t="s">
        <v>844</v>
      </c>
      <c r="DY83" s="186" t="s">
        <v>844</v>
      </c>
      <c r="DZ83" s="186" t="s">
        <v>2775</v>
      </c>
      <c r="EA83" s="186" t="s">
        <v>844</v>
      </c>
      <c r="EB83" s="186" t="s">
        <v>844</v>
      </c>
      <c r="EC83" s="186" t="s">
        <v>2775</v>
      </c>
      <c r="ED83" s="186" t="s">
        <v>844</v>
      </c>
      <c r="EE83" s="186" t="s">
        <v>844</v>
      </c>
      <c r="EF83" s="186" t="s">
        <v>2775</v>
      </c>
      <c r="EG83" s="186" t="s">
        <v>844</v>
      </c>
      <c r="EH83" s="186" t="s">
        <v>844</v>
      </c>
      <c r="EI83" s="186" t="s">
        <v>2775</v>
      </c>
      <c r="EJ83" s="186" t="s">
        <v>844</v>
      </c>
      <c r="EK83" s="186" t="s">
        <v>844</v>
      </c>
      <c r="EL83" s="186" t="s">
        <v>2775</v>
      </c>
      <c r="EM83" s="186" t="s">
        <v>844</v>
      </c>
      <c r="EN83" s="186" t="s">
        <v>844</v>
      </c>
      <c r="EO83" s="186" t="s">
        <v>2775</v>
      </c>
      <c r="EP83" s="186" t="s">
        <v>844</v>
      </c>
      <c r="EQ83" s="186" t="s">
        <v>844</v>
      </c>
      <c r="ER83" s="186" t="s">
        <v>2775</v>
      </c>
      <c r="ES83" s="186" t="s">
        <v>844</v>
      </c>
      <c r="ET83" s="186" t="s">
        <v>844</v>
      </c>
    </row>
    <row r="84" spans="1:150" x14ac:dyDescent="0.25">
      <c r="A84" s="1"/>
      <c r="B84" s="185" t="s">
        <v>3146</v>
      </c>
      <c r="C84" s="185" t="s">
        <v>39</v>
      </c>
      <c r="D84" s="185" t="s">
        <v>123</v>
      </c>
      <c r="E84" s="185" t="s">
        <v>3147</v>
      </c>
      <c r="F84" s="185" t="s">
        <v>3148</v>
      </c>
      <c r="G84" s="186" t="s">
        <v>2775</v>
      </c>
      <c r="H84" s="186" t="s">
        <v>2648</v>
      </c>
      <c r="I84" s="186" t="s">
        <v>2648</v>
      </c>
      <c r="J84" s="186" t="s">
        <v>2775</v>
      </c>
      <c r="K84" s="186" t="s">
        <v>2648</v>
      </c>
      <c r="L84" s="186" t="s">
        <v>2648</v>
      </c>
      <c r="M84" s="186" t="s">
        <v>2775</v>
      </c>
      <c r="N84" s="186" t="s">
        <v>2648</v>
      </c>
      <c r="O84" s="186" t="s">
        <v>2648</v>
      </c>
      <c r="P84" s="186" t="s">
        <v>2775</v>
      </c>
      <c r="Q84" s="186" t="s">
        <v>2648</v>
      </c>
      <c r="R84" s="186" t="s">
        <v>2648</v>
      </c>
      <c r="S84" s="186" t="s">
        <v>2775</v>
      </c>
      <c r="T84" s="186" t="s">
        <v>2648</v>
      </c>
      <c r="U84" s="186" t="s">
        <v>2648</v>
      </c>
      <c r="V84" s="186" t="s">
        <v>2775</v>
      </c>
      <c r="W84" s="186" t="s">
        <v>2648</v>
      </c>
      <c r="X84" s="186" t="s">
        <v>2648</v>
      </c>
      <c r="Y84" s="186" t="s">
        <v>2775</v>
      </c>
      <c r="Z84" s="186" t="s">
        <v>2648</v>
      </c>
      <c r="AA84" s="186" t="s">
        <v>2648</v>
      </c>
      <c r="AB84" s="186" t="s">
        <v>2775</v>
      </c>
      <c r="AC84" s="186" t="s">
        <v>2648</v>
      </c>
      <c r="AD84" s="186" t="s">
        <v>2648</v>
      </c>
      <c r="AE84" s="186" t="s">
        <v>2775</v>
      </c>
      <c r="AF84" s="186" t="s">
        <v>2648</v>
      </c>
      <c r="AG84" s="186" t="s">
        <v>2648</v>
      </c>
      <c r="AH84" s="186" t="s">
        <v>2775</v>
      </c>
      <c r="AI84" s="186" t="s">
        <v>2648</v>
      </c>
      <c r="AJ84" s="186" t="s">
        <v>2648</v>
      </c>
      <c r="AK84" s="186" t="s">
        <v>2775</v>
      </c>
      <c r="AL84" s="186" t="s">
        <v>2648</v>
      </c>
      <c r="AM84" s="186" t="s">
        <v>2648</v>
      </c>
      <c r="AN84" s="186" t="s">
        <v>2775</v>
      </c>
      <c r="AO84" s="186" t="s">
        <v>2648</v>
      </c>
      <c r="AP84" s="186" t="s">
        <v>2648</v>
      </c>
      <c r="AQ84" s="186" t="s">
        <v>2775</v>
      </c>
      <c r="AR84" s="186" t="s">
        <v>2648</v>
      </c>
      <c r="AS84" s="186" t="s">
        <v>2648</v>
      </c>
      <c r="AT84" s="186" t="s">
        <v>2775</v>
      </c>
      <c r="AU84" s="186" t="s">
        <v>2648</v>
      </c>
      <c r="AV84" s="186" t="s">
        <v>2648</v>
      </c>
      <c r="AW84" s="186" t="s">
        <v>2775</v>
      </c>
      <c r="AX84" s="186" t="s">
        <v>2648</v>
      </c>
      <c r="AY84" s="186" t="s">
        <v>2648</v>
      </c>
      <c r="AZ84" s="186" t="s">
        <v>2775</v>
      </c>
      <c r="BA84" s="186" t="s">
        <v>2648</v>
      </c>
      <c r="BB84" s="186" t="s">
        <v>2648</v>
      </c>
      <c r="BC84" s="186" t="s">
        <v>2775</v>
      </c>
      <c r="BD84" s="186" t="s">
        <v>2648</v>
      </c>
      <c r="BE84" s="186" t="s">
        <v>2648</v>
      </c>
      <c r="BF84" s="186" t="s">
        <v>2775</v>
      </c>
      <c r="BG84" s="186" t="s">
        <v>2648</v>
      </c>
      <c r="BH84" s="186" t="s">
        <v>2648</v>
      </c>
      <c r="BI84" s="186" t="s">
        <v>2775</v>
      </c>
      <c r="BJ84" s="186" t="s">
        <v>2648</v>
      </c>
      <c r="BK84" s="186" t="s">
        <v>2648</v>
      </c>
      <c r="BL84" s="186" t="s">
        <v>2775</v>
      </c>
      <c r="BM84" s="186" t="s">
        <v>2648</v>
      </c>
      <c r="BN84" s="186" t="s">
        <v>2648</v>
      </c>
      <c r="BO84" s="186" t="s">
        <v>2775</v>
      </c>
      <c r="BP84" s="186" t="s">
        <v>2648</v>
      </c>
      <c r="BQ84" s="186" t="s">
        <v>2648</v>
      </c>
      <c r="BR84" s="186" t="s">
        <v>2775</v>
      </c>
      <c r="BS84" s="186" t="s">
        <v>2648</v>
      </c>
      <c r="BT84" s="186" t="s">
        <v>2648</v>
      </c>
      <c r="BU84" s="186" t="s">
        <v>2775</v>
      </c>
      <c r="BV84" s="186" t="s">
        <v>2648</v>
      </c>
      <c r="BW84" s="186" t="s">
        <v>2648</v>
      </c>
      <c r="BX84" s="186" t="s">
        <v>2775</v>
      </c>
      <c r="BY84" s="186" t="s">
        <v>2648</v>
      </c>
      <c r="BZ84" s="186" t="s">
        <v>2648</v>
      </c>
      <c r="CA84" s="186" t="s">
        <v>2775</v>
      </c>
      <c r="CB84" s="186" t="s">
        <v>2648</v>
      </c>
      <c r="CC84" s="186" t="s">
        <v>2648</v>
      </c>
      <c r="CD84" s="186" t="s">
        <v>2775</v>
      </c>
      <c r="CE84" s="186" t="s">
        <v>2648</v>
      </c>
      <c r="CF84" s="186" t="s">
        <v>2648</v>
      </c>
      <c r="CG84" s="186" t="s">
        <v>2775</v>
      </c>
      <c r="CH84" s="186" t="s">
        <v>2648</v>
      </c>
      <c r="CI84" s="186" t="s">
        <v>2648</v>
      </c>
      <c r="CJ84" s="186" t="s">
        <v>2775</v>
      </c>
      <c r="CK84" s="186" t="s">
        <v>2648</v>
      </c>
      <c r="CL84" s="186" t="s">
        <v>2648</v>
      </c>
      <c r="CM84" s="186" t="s">
        <v>2775</v>
      </c>
      <c r="CN84" s="186" t="s">
        <v>2648</v>
      </c>
      <c r="CO84" s="186" t="s">
        <v>2648</v>
      </c>
      <c r="CP84" s="186" t="s">
        <v>2775</v>
      </c>
      <c r="CQ84" s="186" t="s">
        <v>2648</v>
      </c>
      <c r="CR84" s="186" t="s">
        <v>2648</v>
      </c>
      <c r="CS84" s="186" t="s">
        <v>2775</v>
      </c>
      <c r="CT84" s="186" t="s">
        <v>2648</v>
      </c>
      <c r="CU84" s="186" t="s">
        <v>2648</v>
      </c>
      <c r="CV84" s="186" t="s">
        <v>2775</v>
      </c>
      <c r="CW84" s="186" t="s">
        <v>2648</v>
      </c>
      <c r="CX84" s="186" t="s">
        <v>2648</v>
      </c>
      <c r="CY84" s="186" t="s">
        <v>2775</v>
      </c>
      <c r="CZ84" s="186" t="s">
        <v>2648</v>
      </c>
      <c r="DA84" s="186" t="s">
        <v>2648</v>
      </c>
      <c r="DB84" s="186" t="s">
        <v>2775</v>
      </c>
      <c r="DC84" s="186" t="s">
        <v>2648</v>
      </c>
      <c r="DD84" s="186" t="s">
        <v>2648</v>
      </c>
      <c r="DE84" s="186" t="s">
        <v>2775</v>
      </c>
      <c r="DF84" s="186" t="s">
        <v>2648</v>
      </c>
      <c r="DG84" s="186" t="s">
        <v>2648</v>
      </c>
      <c r="DH84" s="186" t="s">
        <v>2775</v>
      </c>
      <c r="DI84" s="186" t="s">
        <v>2648</v>
      </c>
      <c r="DJ84" s="186" t="s">
        <v>2648</v>
      </c>
      <c r="DK84" s="186" t="s">
        <v>2775</v>
      </c>
      <c r="DL84" s="186" t="s">
        <v>2648</v>
      </c>
      <c r="DM84" s="186" t="s">
        <v>2648</v>
      </c>
      <c r="DN84" s="186" t="s">
        <v>2775</v>
      </c>
      <c r="DO84" s="186" t="s">
        <v>2648</v>
      </c>
      <c r="DP84" s="186" t="s">
        <v>2648</v>
      </c>
      <c r="DQ84" s="186" t="s">
        <v>2775</v>
      </c>
      <c r="DR84" s="186" t="s">
        <v>2648</v>
      </c>
      <c r="DS84" s="186" t="s">
        <v>2648</v>
      </c>
      <c r="DT84" s="186" t="s">
        <v>2775</v>
      </c>
      <c r="DU84" s="186" t="s">
        <v>2648</v>
      </c>
      <c r="DV84" s="186" t="s">
        <v>2648</v>
      </c>
      <c r="DW84" s="186" t="s">
        <v>2775</v>
      </c>
      <c r="DX84" s="186" t="s">
        <v>2648</v>
      </c>
      <c r="DY84" s="186" t="s">
        <v>2648</v>
      </c>
      <c r="DZ84" s="186" t="s">
        <v>2775</v>
      </c>
      <c r="EA84" s="186" t="s">
        <v>2648</v>
      </c>
      <c r="EB84" s="186" t="s">
        <v>2648</v>
      </c>
      <c r="EC84" s="186" t="s">
        <v>2775</v>
      </c>
      <c r="ED84" s="186" t="s">
        <v>2648</v>
      </c>
      <c r="EE84" s="186" t="s">
        <v>2648</v>
      </c>
      <c r="EF84" s="186" t="s">
        <v>2775</v>
      </c>
      <c r="EG84" s="186" t="s">
        <v>2648</v>
      </c>
      <c r="EH84" s="186" t="s">
        <v>2648</v>
      </c>
      <c r="EI84" s="186" t="s">
        <v>2775</v>
      </c>
      <c r="EJ84" s="186" t="s">
        <v>2648</v>
      </c>
      <c r="EK84" s="186" t="s">
        <v>2648</v>
      </c>
      <c r="EL84" s="186" t="s">
        <v>2775</v>
      </c>
      <c r="EM84" s="186" t="s">
        <v>2648</v>
      </c>
      <c r="EN84" s="186" t="s">
        <v>2648</v>
      </c>
      <c r="EO84" s="186" t="s">
        <v>2775</v>
      </c>
      <c r="EP84" s="186" t="s">
        <v>2648</v>
      </c>
      <c r="EQ84" s="186" t="s">
        <v>2648</v>
      </c>
      <c r="ER84" s="186" t="s">
        <v>2775</v>
      </c>
      <c r="ES84" s="186" t="s">
        <v>2648</v>
      </c>
      <c r="ET84" s="186" t="s">
        <v>2648</v>
      </c>
    </row>
    <row r="85" spans="1:150" x14ac:dyDescent="0.25">
      <c r="A85" s="1"/>
      <c r="B85" s="239" t="s">
        <v>840</v>
      </c>
      <c r="C85" s="239" t="s">
        <v>844</v>
      </c>
      <c r="D85" s="239" t="s">
        <v>844</v>
      </c>
      <c r="E85" s="239" t="s">
        <v>844</v>
      </c>
      <c r="F85" s="239" t="s">
        <v>844</v>
      </c>
      <c r="G85" s="1" t="s">
        <v>844</v>
      </c>
      <c r="H85" s="187" t="s">
        <v>2648</v>
      </c>
      <c r="I85" s="187" t="s">
        <v>2648</v>
      </c>
      <c r="J85" s="1" t="s">
        <v>844</v>
      </c>
      <c r="K85" s="187" t="s">
        <v>2648</v>
      </c>
      <c r="L85" s="187" t="s">
        <v>2648</v>
      </c>
      <c r="M85" s="1" t="s">
        <v>844</v>
      </c>
      <c r="N85" s="187" t="s">
        <v>2648</v>
      </c>
      <c r="O85" s="187" t="s">
        <v>2648</v>
      </c>
      <c r="P85" s="1" t="s">
        <v>844</v>
      </c>
      <c r="Q85" s="187" t="s">
        <v>2648</v>
      </c>
      <c r="R85" s="187" t="s">
        <v>2648</v>
      </c>
      <c r="S85" s="1" t="s">
        <v>844</v>
      </c>
      <c r="T85" s="187" t="s">
        <v>2648</v>
      </c>
      <c r="U85" s="187" t="s">
        <v>2648</v>
      </c>
      <c r="V85" s="1" t="s">
        <v>844</v>
      </c>
      <c r="W85" s="187" t="s">
        <v>2648</v>
      </c>
      <c r="X85" s="187" t="s">
        <v>2648</v>
      </c>
      <c r="Y85" s="1" t="s">
        <v>844</v>
      </c>
      <c r="Z85" s="187" t="s">
        <v>2648</v>
      </c>
      <c r="AA85" s="187" t="s">
        <v>2648</v>
      </c>
      <c r="AB85" s="1" t="s">
        <v>844</v>
      </c>
      <c r="AC85" s="187" t="s">
        <v>2648</v>
      </c>
      <c r="AD85" s="187" t="s">
        <v>2648</v>
      </c>
      <c r="AE85" s="1" t="s">
        <v>844</v>
      </c>
      <c r="AF85" s="187" t="s">
        <v>2648</v>
      </c>
      <c r="AG85" s="187" t="s">
        <v>2648</v>
      </c>
      <c r="AH85" s="1" t="s">
        <v>844</v>
      </c>
      <c r="AI85" s="187" t="s">
        <v>2648</v>
      </c>
      <c r="AJ85" s="187" t="s">
        <v>2648</v>
      </c>
      <c r="AK85" s="1" t="s">
        <v>844</v>
      </c>
      <c r="AL85" s="187" t="s">
        <v>2648</v>
      </c>
      <c r="AM85" s="187" t="s">
        <v>2648</v>
      </c>
      <c r="AN85" s="1" t="s">
        <v>844</v>
      </c>
      <c r="AO85" s="187" t="s">
        <v>2648</v>
      </c>
      <c r="AP85" s="187" t="s">
        <v>2648</v>
      </c>
      <c r="AQ85" s="1" t="s">
        <v>844</v>
      </c>
      <c r="AR85" s="187" t="s">
        <v>2648</v>
      </c>
      <c r="AS85" s="187" t="s">
        <v>2648</v>
      </c>
      <c r="AT85" s="1" t="s">
        <v>844</v>
      </c>
      <c r="AU85" s="187" t="s">
        <v>2648</v>
      </c>
      <c r="AV85" s="187" t="s">
        <v>2648</v>
      </c>
      <c r="AW85" s="1" t="s">
        <v>844</v>
      </c>
      <c r="AX85" s="187" t="s">
        <v>2648</v>
      </c>
      <c r="AY85" s="187" t="s">
        <v>2648</v>
      </c>
      <c r="AZ85" s="1" t="s">
        <v>844</v>
      </c>
      <c r="BA85" s="187" t="s">
        <v>2648</v>
      </c>
      <c r="BB85" s="187" t="s">
        <v>2648</v>
      </c>
      <c r="BC85" s="1" t="s">
        <v>844</v>
      </c>
      <c r="BD85" s="187" t="s">
        <v>2648</v>
      </c>
      <c r="BE85" s="187" t="s">
        <v>2648</v>
      </c>
      <c r="BF85" s="1" t="s">
        <v>844</v>
      </c>
      <c r="BG85" s="187" t="s">
        <v>2648</v>
      </c>
      <c r="BH85" s="187" t="s">
        <v>2648</v>
      </c>
      <c r="BI85" s="1" t="s">
        <v>844</v>
      </c>
      <c r="BJ85" s="187" t="s">
        <v>2648</v>
      </c>
      <c r="BK85" s="187" t="s">
        <v>2648</v>
      </c>
      <c r="BL85" s="1" t="s">
        <v>844</v>
      </c>
      <c r="BM85" s="187" t="s">
        <v>2648</v>
      </c>
      <c r="BN85" s="187" t="s">
        <v>2648</v>
      </c>
      <c r="BO85" s="1" t="s">
        <v>844</v>
      </c>
      <c r="BP85" s="187" t="s">
        <v>2648</v>
      </c>
      <c r="BQ85" s="187" t="s">
        <v>2648</v>
      </c>
      <c r="BR85" s="1" t="s">
        <v>844</v>
      </c>
      <c r="BS85" s="187" t="s">
        <v>2648</v>
      </c>
      <c r="BT85" s="187" t="s">
        <v>2648</v>
      </c>
      <c r="BU85" s="1" t="s">
        <v>844</v>
      </c>
      <c r="BV85" s="187" t="s">
        <v>2648</v>
      </c>
      <c r="BW85" s="187" t="s">
        <v>2648</v>
      </c>
      <c r="BX85" s="1" t="s">
        <v>844</v>
      </c>
      <c r="BY85" s="187" t="s">
        <v>2648</v>
      </c>
      <c r="BZ85" s="187" t="s">
        <v>2648</v>
      </c>
      <c r="CA85" s="1" t="s">
        <v>844</v>
      </c>
      <c r="CB85" s="187" t="s">
        <v>2648</v>
      </c>
      <c r="CC85" s="187" t="s">
        <v>2648</v>
      </c>
      <c r="CD85" s="1" t="s">
        <v>844</v>
      </c>
      <c r="CE85" s="187" t="s">
        <v>2648</v>
      </c>
      <c r="CF85" s="187" t="s">
        <v>2648</v>
      </c>
      <c r="CG85" s="1" t="s">
        <v>844</v>
      </c>
      <c r="CH85" s="187" t="s">
        <v>2648</v>
      </c>
      <c r="CI85" s="187" t="s">
        <v>2648</v>
      </c>
      <c r="CJ85" s="1" t="s">
        <v>844</v>
      </c>
      <c r="CK85" s="187" t="s">
        <v>2648</v>
      </c>
      <c r="CL85" s="187" t="s">
        <v>2648</v>
      </c>
      <c r="CM85" s="1" t="s">
        <v>844</v>
      </c>
      <c r="CN85" s="187" t="s">
        <v>2648</v>
      </c>
      <c r="CO85" s="187" t="s">
        <v>2648</v>
      </c>
      <c r="CP85" s="1" t="s">
        <v>844</v>
      </c>
      <c r="CQ85" s="187" t="s">
        <v>2648</v>
      </c>
      <c r="CR85" s="187" t="s">
        <v>2648</v>
      </c>
      <c r="CS85" s="1" t="s">
        <v>844</v>
      </c>
      <c r="CT85" s="187" t="s">
        <v>2648</v>
      </c>
      <c r="CU85" s="187" t="s">
        <v>2648</v>
      </c>
      <c r="CV85" s="1" t="s">
        <v>844</v>
      </c>
      <c r="CW85" s="187" t="s">
        <v>2648</v>
      </c>
      <c r="CX85" s="187" t="s">
        <v>2648</v>
      </c>
      <c r="CY85" s="1" t="s">
        <v>844</v>
      </c>
      <c r="CZ85" s="187" t="s">
        <v>2648</v>
      </c>
      <c r="DA85" s="187" t="s">
        <v>2648</v>
      </c>
      <c r="DB85" s="1" t="s">
        <v>844</v>
      </c>
      <c r="DC85" s="187" t="s">
        <v>2648</v>
      </c>
      <c r="DD85" s="187" t="s">
        <v>2648</v>
      </c>
      <c r="DE85" s="1" t="s">
        <v>844</v>
      </c>
      <c r="DF85" s="187" t="s">
        <v>2648</v>
      </c>
      <c r="DG85" s="187" t="s">
        <v>2648</v>
      </c>
      <c r="DH85" s="1" t="s">
        <v>844</v>
      </c>
      <c r="DI85" s="187" t="s">
        <v>2648</v>
      </c>
      <c r="DJ85" s="187" t="s">
        <v>2648</v>
      </c>
      <c r="DK85" s="1" t="s">
        <v>844</v>
      </c>
      <c r="DL85" s="187" t="s">
        <v>2648</v>
      </c>
      <c r="DM85" s="187" t="s">
        <v>2648</v>
      </c>
      <c r="DN85" s="1" t="s">
        <v>844</v>
      </c>
      <c r="DO85" s="187" t="s">
        <v>2648</v>
      </c>
      <c r="DP85" s="187" t="s">
        <v>2648</v>
      </c>
      <c r="DQ85" s="1" t="s">
        <v>844</v>
      </c>
      <c r="DR85" s="187" t="s">
        <v>2648</v>
      </c>
      <c r="DS85" s="187" t="s">
        <v>2648</v>
      </c>
      <c r="DT85" s="1" t="s">
        <v>844</v>
      </c>
      <c r="DU85" s="187" t="s">
        <v>2648</v>
      </c>
      <c r="DV85" s="187" t="s">
        <v>2648</v>
      </c>
      <c r="DW85" s="1" t="s">
        <v>844</v>
      </c>
      <c r="DX85" s="187" t="s">
        <v>2648</v>
      </c>
      <c r="DY85" s="187" t="s">
        <v>2648</v>
      </c>
      <c r="DZ85" s="1" t="s">
        <v>844</v>
      </c>
      <c r="EA85" s="187" t="s">
        <v>2648</v>
      </c>
      <c r="EB85" s="187" t="s">
        <v>2648</v>
      </c>
      <c r="EC85" s="1" t="s">
        <v>844</v>
      </c>
      <c r="ED85" s="187" t="s">
        <v>2648</v>
      </c>
      <c r="EE85" s="187" t="s">
        <v>2648</v>
      </c>
      <c r="EF85" s="1" t="s">
        <v>844</v>
      </c>
      <c r="EG85" s="187" t="s">
        <v>2648</v>
      </c>
      <c r="EH85" s="187" t="s">
        <v>2648</v>
      </c>
      <c r="EI85" s="1" t="s">
        <v>844</v>
      </c>
      <c r="EJ85" s="187" t="s">
        <v>2648</v>
      </c>
      <c r="EK85" s="187" t="s">
        <v>2648</v>
      </c>
      <c r="EL85" s="1" t="s">
        <v>844</v>
      </c>
      <c r="EM85" s="187" t="s">
        <v>2648</v>
      </c>
      <c r="EN85" s="187" t="s">
        <v>2648</v>
      </c>
      <c r="EO85" s="1" t="s">
        <v>844</v>
      </c>
      <c r="EP85" s="187" t="s">
        <v>2648</v>
      </c>
      <c r="EQ85" s="187" t="s">
        <v>2648</v>
      </c>
      <c r="ER85" s="1" t="s">
        <v>844</v>
      </c>
      <c r="ES85" s="187" t="s">
        <v>2648</v>
      </c>
      <c r="ET85" s="187" t="s">
        <v>2648</v>
      </c>
    </row>
    <row r="86" spans="1:150" ht="38.25" x14ac:dyDescent="0.25">
      <c r="A86" s="1"/>
      <c r="B86" s="240" t="s">
        <v>3149</v>
      </c>
      <c r="C86" s="240" t="s">
        <v>844</v>
      </c>
      <c r="D86" s="240" t="s">
        <v>844</v>
      </c>
      <c r="E86" s="240" t="s">
        <v>844</v>
      </c>
      <c r="F86" s="240" t="s">
        <v>844</v>
      </c>
      <c r="G86" s="188"/>
      <c r="H86" s="188" t="s">
        <v>844</v>
      </c>
      <c r="I86" s="188" t="s">
        <v>844</v>
      </c>
      <c r="J86" s="188"/>
      <c r="K86" s="188" t="s">
        <v>844</v>
      </c>
      <c r="L86" s="188" t="s">
        <v>844</v>
      </c>
      <c r="M86" s="188" t="s">
        <v>3150</v>
      </c>
      <c r="N86" s="188" t="s">
        <v>844</v>
      </c>
      <c r="O86" s="188" t="s">
        <v>844</v>
      </c>
      <c r="P86" s="188" t="s">
        <v>3150</v>
      </c>
      <c r="Q86" s="188" t="s">
        <v>844</v>
      </c>
      <c r="R86" s="188" t="s">
        <v>844</v>
      </c>
      <c r="S86" s="188" t="s">
        <v>3150</v>
      </c>
      <c r="T86" s="188" t="s">
        <v>844</v>
      </c>
      <c r="U86" s="188" t="s">
        <v>844</v>
      </c>
      <c r="V86" s="188" t="s">
        <v>3150</v>
      </c>
      <c r="W86" s="188" t="s">
        <v>844</v>
      </c>
      <c r="X86" s="188" t="s">
        <v>844</v>
      </c>
      <c r="Y86" s="188"/>
      <c r="Z86" s="188" t="s">
        <v>844</v>
      </c>
      <c r="AA86" s="188" t="s">
        <v>844</v>
      </c>
      <c r="AB86" s="188"/>
      <c r="AC86" s="188" t="s">
        <v>844</v>
      </c>
      <c r="AD86" s="188" t="s">
        <v>844</v>
      </c>
      <c r="AE86" s="188"/>
      <c r="AF86" s="188" t="s">
        <v>844</v>
      </c>
      <c r="AG86" s="188" t="s">
        <v>844</v>
      </c>
      <c r="AH86" s="188"/>
      <c r="AI86" s="188" t="s">
        <v>844</v>
      </c>
      <c r="AJ86" s="188" t="s">
        <v>844</v>
      </c>
      <c r="AK86" s="188"/>
      <c r="AL86" s="188" t="s">
        <v>844</v>
      </c>
      <c r="AM86" s="188" t="s">
        <v>844</v>
      </c>
      <c r="AN86" s="188"/>
      <c r="AO86" s="188" t="s">
        <v>844</v>
      </c>
      <c r="AP86" s="188" t="s">
        <v>844</v>
      </c>
      <c r="AQ86" s="188" t="s">
        <v>3151</v>
      </c>
      <c r="AR86" s="188" t="s">
        <v>844</v>
      </c>
      <c r="AS86" s="188" t="s">
        <v>844</v>
      </c>
      <c r="AT86" s="188" t="s">
        <v>3151</v>
      </c>
      <c r="AU86" s="188" t="s">
        <v>844</v>
      </c>
      <c r="AV86" s="188" t="s">
        <v>844</v>
      </c>
      <c r="AW86" s="188" t="s">
        <v>3151</v>
      </c>
      <c r="AX86" s="188" t="s">
        <v>844</v>
      </c>
      <c r="AY86" s="188" t="s">
        <v>844</v>
      </c>
      <c r="AZ86" s="188" t="s">
        <v>3152</v>
      </c>
      <c r="BA86" s="188" t="s">
        <v>844</v>
      </c>
      <c r="BB86" s="188" t="s">
        <v>844</v>
      </c>
      <c r="BC86" s="188"/>
      <c r="BD86" s="188" t="s">
        <v>844</v>
      </c>
      <c r="BE86" s="188" t="s">
        <v>844</v>
      </c>
      <c r="BF86" s="188"/>
      <c r="BG86" s="188" t="s">
        <v>844</v>
      </c>
      <c r="BH86" s="188" t="s">
        <v>844</v>
      </c>
      <c r="BI86" s="188"/>
      <c r="BJ86" s="188" t="s">
        <v>844</v>
      </c>
      <c r="BK86" s="188" t="s">
        <v>844</v>
      </c>
      <c r="BL86" s="188"/>
      <c r="BM86" s="188" t="s">
        <v>844</v>
      </c>
      <c r="BN86" s="188" t="s">
        <v>844</v>
      </c>
      <c r="BO86" s="188"/>
      <c r="BP86" s="188" t="s">
        <v>844</v>
      </c>
      <c r="BQ86" s="188" t="s">
        <v>844</v>
      </c>
      <c r="BR86" s="188"/>
      <c r="BS86" s="188" t="s">
        <v>844</v>
      </c>
      <c r="BT86" s="188" t="s">
        <v>844</v>
      </c>
      <c r="BU86" s="188"/>
      <c r="BV86" s="188" t="s">
        <v>844</v>
      </c>
      <c r="BW86" s="188" t="s">
        <v>844</v>
      </c>
      <c r="BX86" s="188"/>
      <c r="BY86" s="188" t="s">
        <v>844</v>
      </c>
      <c r="BZ86" s="188" t="s">
        <v>844</v>
      </c>
      <c r="CA86" s="188"/>
      <c r="CB86" s="188" t="s">
        <v>844</v>
      </c>
      <c r="CC86" s="188" t="s">
        <v>844</v>
      </c>
      <c r="CD86" s="188"/>
      <c r="CE86" s="188" t="s">
        <v>844</v>
      </c>
      <c r="CF86" s="188" t="s">
        <v>844</v>
      </c>
      <c r="CG86" s="188"/>
      <c r="CH86" s="188" t="s">
        <v>844</v>
      </c>
      <c r="CI86" s="188" t="s">
        <v>844</v>
      </c>
      <c r="CJ86" s="188"/>
      <c r="CK86" s="188" t="s">
        <v>844</v>
      </c>
      <c r="CL86" s="188" t="s">
        <v>844</v>
      </c>
      <c r="CM86" s="188"/>
      <c r="CN86" s="188" t="s">
        <v>844</v>
      </c>
      <c r="CO86" s="188" t="s">
        <v>844</v>
      </c>
      <c r="CP86" s="188"/>
      <c r="CQ86" s="188" t="s">
        <v>844</v>
      </c>
      <c r="CR86" s="188" t="s">
        <v>844</v>
      </c>
      <c r="CS86" s="188"/>
      <c r="CT86" s="188" t="s">
        <v>844</v>
      </c>
      <c r="CU86" s="188" t="s">
        <v>844</v>
      </c>
      <c r="CV86" s="188"/>
      <c r="CW86" s="188" t="s">
        <v>844</v>
      </c>
      <c r="CX86" s="188" t="s">
        <v>844</v>
      </c>
      <c r="CY86" s="188"/>
      <c r="CZ86" s="188" t="s">
        <v>844</v>
      </c>
      <c r="DA86" s="188" t="s">
        <v>844</v>
      </c>
      <c r="DB86" s="188"/>
      <c r="DC86" s="188" t="s">
        <v>844</v>
      </c>
      <c r="DD86" s="188" t="s">
        <v>844</v>
      </c>
      <c r="DE86" s="188"/>
      <c r="DF86" s="188" t="s">
        <v>844</v>
      </c>
      <c r="DG86" s="188" t="s">
        <v>844</v>
      </c>
      <c r="DH86" s="188"/>
      <c r="DI86" s="188" t="s">
        <v>844</v>
      </c>
      <c r="DJ86" s="188" t="s">
        <v>844</v>
      </c>
      <c r="DK86" s="188"/>
      <c r="DL86" s="188" t="s">
        <v>844</v>
      </c>
      <c r="DM86" s="188" t="s">
        <v>844</v>
      </c>
      <c r="DN86" s="188"/>
      <c r="DO86" s="188" t="s">
        <v>844</v>
      </c>
      <c r="DP86" s="188" t="s">
        <v>844</v>
      </c>
      <c r="DQ86" s="188"/>
      <c r="DR86" s="188" t="s">
        <v>844</v>
      </c>
      <c r="DS86" s="188" t="s">
        <v>844</v>
      </c>
      <c r="DT86" s="188"/>
      <c r="DU86" s="188" t="s">
        <v>844</v>
      </c>
      <c r="DV86" s="188" t="s">
        <v>844</v>
      </c>
      <c r="DW86" s="188"/>
      <c r="DX86" s="188" t="s">
        <v>844</v>
      </c>
      <c r="DY86" s="188" t="s">
        <v>844</v>
      </c>
      <c r="DZ86" s="188"/>
      <c r="EA86" s="188" t="s">
        <v>844</v>
      </c>
      <c r="EB86" s="188" t="s">
        <v>844</v>
      </c>
      <c r="EC86" s="188"/>
      <c r="ED86" s="188" t="s">
        <v>844</v>
      </c>
      <c r="EE86" s="188" t="s">
        <v>844</v>
      </c>
      <c r="EF86" s="188"/>
      <c r="EG86" s="188" t="s">
        <v>844</v>
      </c>
      <c r="EH86" s="188" t="s">
        <v>844</v>
      </c>
      <c r="EI86" s="188"/>
      <c r="EJ86" s="188" t="s">
        <v>844</v>
      </c>
      <c r="EK86" s="188" t="s">
        <v>844</v>
      </c>
      <c r="EL86" s="188"/>
      <c r="EM86" s="188" t="s">
        <v>844</v>
      </c>
      <c r="EN86" s="188" t="s">
        <v>844</v>
      </c>
      <c r="EO86" s="188"/>
      <c r="EP86" s="188" t="s">
        <v>844</v>
      </c>
      <c r="EQ86" s="188" t="s">
        <v>844</v>
      </c>
      <c r="ER86" s="188"/>
      <c r="ES86" s="188" t="s">
        <v>844</v>
      </c>
      <c r="ET86" s="188" t="s">
        <v>844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L30" sqref="L30"/>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7" t="s">
        <v>0</v>
      </c>
      <c r="C3" s="198"/>
      <c r="D3" s="198"/>
      <c r="E3" s="198"/>
      <c r="F3" s="200"/>
      <c r="G3" s="200"/>
    </row>
    <row r="4" spans="1:7" ht="0" hidden="1" customHeight="1" x14ac:dyDescent="0.25">
      <c r="A4" s="1"/>
      <c r="B4" s="1"/>
      <c r="C4" s="1"/>
      <c r="D4" s="1"/>
      <c r="E4" s="1"/>
    </row>
    <row r="5" spans="1:7" ht="23.25" x14ac:dyDescent="0.35">
      <c r="A5" s="1"/>
      <c r="B5" s="22" t="s">
        <v>3153</v>
      </c>
      <c r="C5" s="1"/>
      <c r="D5" s="1"/>
      <c r="E5" s="1"/>
    </row>
    <row r="6" spans="1:7" x14ac:dyDescent="0.25">
      <c r="A6" s="1"/>
      <c r="B6" s="241" t="s">
        <v>17</v>
      </c>
      <c r="C6" s="241"/>
      <c r="D6" s="241" t="s">
        <v>1904</v>
      </c>
      <c r="E6" s="241"/>
    </row>
    <row r="7" spans="1:7" ht="36" customHeight="1" x14ac:dyDescent="0.25">
      <c r="A7" s="1"/>
      <c r="B7" s="190" t="s">
        <v>59</v>
      </c>
      <c r="C7" s="190" t="s">
        <v>469</v>
      </c>
      <c r="D7" s="189" t="s">
        <v>3154</v>
      </c>
      <c r="E7" s="189" t="s">
        <v>3155</v>
      </c>
    </row>
    <row r="8" spans="1:7" x14ac:dyDescent="0.25">
      <c r="A8" s="1"/>
      <c r="B8" s="191" t="s">
        <v>63</v>
      </c>
      <c r="C8" s="191" t="s">
        <v>689</v>
      </c>
      <c r="D8" s="192">
        <v>0</v>
      </c>
      <c r="E8" s="193">
        <v>0</v>
      </c>
    </row>
    <row r="9" spans="1:7" x14ac:dyDescent="0.25">
      <c r="A9" s="1"/>
      <c r="B9" s="191" t="s">
        <v>63</v>
      </c>
      <c r="C9" s="191" t="s">
        <v>690</v>
      </c>
      <c r="D9" s="192">
        <v>0</v>
      </c>
      <c r="E9" s="193">
        <v>0</v>
      </c>
    </row>
    <row r="10" spans="1:7" x14ac:dyDescent="0.25">
      <c r="A10" s="1"/>
      <c r="B10" s="191" t="s">
        <v>63</v>
      </c>
      <c r="C10" s="191" t="s">
        <v>691</v>
      </c>
      <c r="D10" s="192">
        <v>0</v>
      </c>
      <c r="E10" s="193">
        <v>0</v>
      </c>
    </row>
    <row r="11" spans="1:7" x14ac:dyDescent="0.25">
      <c r="A11" s="1"/>
      <c r="B11" s="191" t="s">
        <v>63</v>
      </c>
      <c r="C11" s="191" t="s">
        <v>692</v>
      </c>
      <c r="D11" s="192">
        <v>0</v>
      </c>
      <c r="E11" s="193">
        <v>0</v>
      </c>
    </row>
    <row r="12" spans="1:7" x14ac:dyDescent="0.25">
      <c r="A12" s="1"/>
      <c r="B12" s="191" t="s">
        <v>63</v>
      </c>
      <c r="C12" s="191" t="s">
        <v>693</v>
      </c>
      <c r="D12" s="192">
        <v>0</v>
      </c>
      <c r="E12" s="193">
        <v>0</v>
      </c>
    </row>
    <row r="13" spans="1:7" x14ac:dyDescent="0.25">
      <c r="A13" s="1"/>
      <c r="B13" s="191" t="s">
        <v>63</v>
      </c>
      <c r="C13" s="191" t="s">
        <v>694</v>
      </c>
      <c r="D13" s="192">
        <v>0</v>
      </c>
      <c r="E13" s="193">
        <v>0</v>
      </c>
    </row>
    <row r="14" spans="1:7" x14ac:dyDescent="0.25">
      <c r="A14" s="1"/>
      <c r="B14" s="191" t="s">
        <v>63</v>
      </c>
      <c r="C14" s="191" t="s">
        <v>695</v>
      </c>
      <c r="D14" s="192">
        <v>0</v>
      </c>
      <c r="E14" s="193">
        <v>0</v>
      </c>
    </row>
    <row r="15" spans="1:7" x14ac:dyDescent="0.25">
      <c r="A15" s="1"/>
      <c r="B15" s="191" t="s">
        <v>63</v>
      </c>
      <c r="C15" s="191" t="s">
        <v>696</v>
      </c>
      <c r="D15" s="192">
        <v>0</v>
      </c>
      <c r="E15" s="193">
        <v>0</v>
      </c>
    </row>
    <row r="16" spans="1:7" x14ac:dyDescent="0.25">
      <c r="A16" s="1"/>
      <c r="B16" s="191" t="s">
        <v>63</v>
      </c>
      <c r="C16" s="191" t="s">
        <v>697</v>
      </c>
      <c r="D16" s="192">
        <v>0</v>
      </c>
      <c r="E16" s="193">
        <v>0</v>
      </c>
    </row>
    <row r="17" spans="1:5" x14ac:dyDescent="0.25">
      <c r="A17" s="1"/>
      <c r="B17" s="191" t="s">
        <v>63</v>
      </c>
      <c r="C17" s="191" t="s">
        <v>698</v>
      </c>
      <c r="D17" s="192">
        <v>0</v>
      </c>
      <c r="E17" s="193">
        <v>0</v>
      </c>
    </row>
    <row r="18" spans="1:5" x14ac:dyDescent="0.25">
      <c r="A18" s="1"/>
      <c r="B18" s="191" t="s">
        <v>63</v>
      </c>
      <c r="C18" s="191" t="s">
        <v>699</v>
      </c>
      <c r="D18" s="192">
        <v>0</v>
      </c>
      <c r="E18" s="193">
        <v>0</v>
      </c>
    </row>
    <row r="19" spans="1:5" x14ac:dyDescent="0.25">
      <c r="A19" s="1"/>
      <c r="B19" s="191" t="s">
        <v>63</v>
      </c>
      <c r="C19" s="191" t="s">
        <v>700</v>
      </c>
      <c r="D19" s="192">
        <v>0</v>
      </c>
      <c r="E19" s="193">
        <v>0</v>
      </c>
    </row>
    <row r="20" spans="1:5" x14ac:dyDescent="0.25">
      <c r="A20" s="1"/>
      <c r="B20" s="191" t="s">
        <v>63</v>
      </c>
      <c r="C20" s="191" t="s">
        <v>701</v>
      </c>
      <c r="D20" s="192">
        <v>0</v>
      </c>
      <c r="E20" s="193">
        <v>0</v>
      </c>
    </row>
    <row r="21" spans="1:5" x14ac:dyDescent="0.25">
      <c r="A21" s="1"/>
      <c r="B21" s="191" t="s">
        <v>63</v>
      </c>
      <c r="C21" s="191" t="s">
        <v>702</v>
      </c>
      <c r="D21" s="192">
        <v>0</v>
      </c>
      <c r="E21" s="193">
        <v>0</v>
      </c>
    </row>
    <row r="22" spans="1:5" x14ac:dyDescent="0.25">
      <c r="A22" s="1"/>
      <c r="B22" s="191" t="s">
        <v>63</v>
      </c>
      <c r="C22" s="191" t="s">
        <v>703</v>
      </c>
      <c r="D22" s="192">
        <v>0</v>
      </c>
      <c r="E22" s="193">
        <v>0</v>
      </c>
    </row>
    <row r="23" spans="1:5" x14ac:dyDescent="0.25">
      <c r="A23" s="1"/>
      <c r="B23" s="191" t="s">
        <v>63</v>
      </c>
      <c r="C23" s="191" t="s">
        <v>704</v>
      </c>
      <c r="D23" s="192">
        <v>0</v>
      </c>
      <c r="E23" s="193">
        <v>0</v>
      </c>
    </row>
    <row r="24" spans="1:5" x14ac:dyDescent="0.25">
      <c r="A24" s="1"/>
      <c r="B24" s="191" t="s">
        <v>63</v>
      </c>
      <c r="C24" s="191" t="s">
        <v>705</v>
      </c>
      <c r="D24" s="192">
        <v>0</v>
      </c>
      <c r="E24" s="193">
        <v>0</v>
      </c>
    </row>
    <row r="25" spans="1:5" x14ac:dyDescent="0.25">
      <c r="A25" s="1"/>
      <c r="B25" s="191" t="s">
        <v>63</v>
      </c>
      <c r="C25" s="191" t="s">
        <v>706</v>
      </c>
      <c r="D25" s="192">
        <v>0</v>
      </c>
      <c r="E25" s="193">
        <v>0</v>
      </c>
    </row>
    <row r="26" spans="1:5" x14ac:dyDescent="0.25">
      <c r="A26" s="1"/>
      <c r="B26" s="191" t="s">
        <v>63</v>
      </c>
      <c r="C26" s="191" t="s">
        <v>707</v>
      </c>
      <c r="D26" s="192">
        <v>0</v>
      </c>
      <c r="E26" s="193">
        <v>0</v>
      </c>
    </row>
    <row r="27" spans="1:5" x14ac:dyDescent="0.25">
      <c r="A27" s="1"/>
      <c r="B27" s="191" t="s">
        <v>63</v>
      </c>
      <c r="C27" s="191" t="s">
        <v>708</v>
      </c>
      <c r="D27" s="192">
        <v>0</v>
      </c>
      <c r="E27" s="193">
        <v>0</v>
      </c>
    </row>
    <row r="28" spans="1:5" x14ac:dyDescent="0.25">
      <c r="A28" s="1"/>
      <c r="B28" s="191" t="s">
        <v>63</v>
      </c>
      <c r="C28" s="191" t="s">
        <v>709</v>
      </c>
      <c r="D28" s="192">
        <v>0</v>
      </c>
      <c r="E28" s="193">
        <v>0</v>
      </c>
    </row>
    <row r="29" spans="1:5" x14ac:dyDescent="0.25">
      <c r="A29" s="1"/>
      <c r="B29" s="191" t="s">
        <v>63</v>
      </c>
      <c r="C29" s="191" t="s">
        <v>710</v>
      </c>
      <c r="D29" s="192">
        <v>0</v>
      </c>
      <c r="E29" s="193">
        <v>0</v>
      </c>
    </row>
    <row r="30" spans="1:5" x14ac:dyDescent="0.25">
      <c r="A30" s="1"/>
      <c r="B30" s="191" t="s">
        <v>63</v>
      </c>
      <c r="C30" s="191" t="s">
        <v>711</v>
      </c>
      <c r="D30" s="192">
        <v>0</v>
      </c>
      <c r="E30" s="193">
        <v>0</v>
      </c>
    </row>
    <row r="31" spans="1:5" x14ac:dyDescent="0.25">
      <c r="A31" s="1"/>
      <c r="B31" s="191" t="s">
        <v>63</v>
      </c>
      <c r="C31" s="191" t="s">
        <v>712</v>
      </c>
      <c r="D31" s="192">
        <v>0</v>
      </c>
      <c r="E31" s="193">
        <v>0</v>
      </c>
    </row>
    <row r="32" spans="1:5" x14ac:dyDescent="0.25">
      <c r="A32" s="1"/>
      <c r="B32" s="191" t="s">
        <v>63</v>
      </c>
      <c r="C32" s="191" t="s">
        <v>713</v>
      </c>
      <c r="D32" s="192">
        <v>0</v>
      </c>
      <c r="E32" s="193">
        <v>0</v>
      </c>
    </row>
    <row r="33" spans="1:5" x14ac:dyDescent="0.25">
      <c r="A33" s="1"/>
      <c r="B33" s="191" t="s">
        <v>63</v>
      </c>
      <c r="C33" s="191" t="s">
        <v>714</v>
      </c>
      <c r="D33" s="192">
        <v>0</v>
      </c>
      <c r="E33" s="193">
        <v>0</v>
      </c>
    </row>
    <row r="34" spans="1:5" x14ac:dyDescent="0.25">
      <c r="A34" s="1"/>
      <c r="B34" s="191" t="s">
        <v>63</v>
      </c>
      <c r="C34" s="191" t="s">
        <v>715</v>
      </c>
      <c r="D34" s="192">
        <v>0</v>
      </c>
      <c r="E34" s="193">
        <v>0</v>
      </c>
    </row>
    <row r="35" spans="1:5" x14ac:dyDescent="0.25">
      <c r="A35" s="1"/>
      <c r="B35" s="191" t="s">
        <v>63</v>
      </c>
      <c r="C35" s="191" t="s">
        <v>716</v>
      </c>
      <c r="D35" s="192">
        <v>0</v>
      </c>
      <c r="E35" s="193">
        <v>0</v>
      </c>
    </row>
    <row r="36" spans="1:5" x14ac:dyDescent="0.25">
      <c r="A36" s="1"/>
      <c r="B36" s="191" t="s">
        <v>63</v>
      </c>
      <c r="C36" s="191" t="s">
        <v>717</v>
      </c>
      <c r="D36" s="192">
        <v>0</v>
      </c>
      <c r="E36" s="193">
        <v>0</v>
      </c>
    </row>
    <row r="37" spans="1:5" x14ac:dyDescent="0.25">
      <c r="A37" s="1"/>
      <c r="B37" s="191" t="s">
        <v>63</v>
      </c>
      <c r="C37" s="191" t="s">
        <v>718</v>
      </c>
      <c r="D37" s="192">
        <v>0</v>
      </c>
      <c r="E37" s="193">
        <v>0</v>
      </c>
    </row>
    <row r="38" spans="1:5" x14ac:dyDescent="0.25">
      <c r="A38" s="1"/>
      <c r="B38" s="191" t="s">
        <v>63</v>
      </c>
      <c r="C38" s="191" t="s">
        <v>719</v>
      </c>
      <c r="D38" s="192">
        <v>0</v>
      </c>
      <c r="E38" s="193">
        <v>0</v>
      </c>
    </row>
    <row r="39" spans="1:5" x14ac:dyDescent="0.25">
      <c r="A39" s="1"/>
      <c r="B39" s="191" t="s">
        <v>63</v>
      </c>
      <c r="C39" s="191" t="s">
        <v>720</v>
      </c>
      <c r="D39" s="192">
        <v>0</v>
      </c>
      <c r="E39" s="193">
        <v>0</v>
      </c>
    </row>
    <row r="40" spans="1:5" x14ac:dyDescent="0.25">
      <c r="A40" s="1"/>
      <c r="B40" s="191" t="s">
        <v>63</v>
      </c>
      <c r="C40" s="191" t="s">
        <v>721</v>
      </c>
      <c r="D40" s="192">
        <v>0</v>
      </c>
      <c r="E40" s="193">
        <v>0</v>
      </c>
    </row>
    <row r="41" spans="1:5" x14ac:dyDescent="0.25">
      <c r="A41" s="1"/>
      <c r="B41" s="191" t="s">
        <v>63</v>
      </c>
      <c r="C41" s="191" t="s">
        <v>722</v>
      </c>
      <c r="D41" s="192">
        <v>0</v>
      </c>
      <c r="E41" s="193">
        <v>0</v>
      </c>
    </row>
    <row r="42" spans="1:5" x14ac:dyDescent="0.25">
      <c r="A42" s="1"/>
      <c r="B42" s="191" t="s">
        <v>63</v>
      </c>
      <c r="C42" s="191" t="s">
        <v>723</v>
      </c>
      <c r="D42" s="192">
        <v>0</v>
      </c>
      <c r="E42" s="193">
        <v>0</v>
      </c>
    </row>
    <row r="43" spans="1:5" x14ac:dyDescent="0.25">
      <c r="A43" s="1"/>
      <c r="B43" s="191" t="s">
        <v>63</v>
      </c>
      <c r="C43" s="191" t="s">
        <v>724</v>
      </c>
      <c r="D43" s="192">
        <v>0</v>
      </c>
      <c r="E43" s="193">
        <v>0</v>
      </c>
    </row>
    <row r="44" spans="1:5" x14ac:dyDescent="0.25">
      <c r="A44" s="1"/>
      <c r="B44" s="191" t="s">
        <v>63</v>
      </c>
      <c r="C44" s="191" t="s">
        <v>725</v>
      </c>
      <c r="D44" s="192">
        <v>0</v>
      </c>
      <c r="E44" s="193">
        <v>0</v>
      </c>
    </row>
    <row r="45" spans="1:5" x14ac:dyDescent="0.25">
      <c r="A45" s="1"/>
      <c r="B45" s="191" t="s">
        <v>63</v>
      </c>
      <c r="C45" s="191" t="s">
        <v>726</v>
      </c>
      <c r="D45" s="192">
        <v>0</v>
      </c>
      <c r="E45" s="193">
        <v>0</v>
      </c>
    </row>
    <row r="46" spans="1:5" x14ac:dyDescent="0.25">
      <c r="A46" s="1"/>
      <c r="B46" s="191" t="s">
        <v>63</v>
      </c>
      <c r="C46" s="191" t="s">
        <v>727</v>
      </c>
      <c r="D46" s="192">
        <v>0</v>
      </c>
      <c r="E46" s="193">
        <v>0</v>
      </c>
    </row>
    <row r="47" spans="1:5" x14ac:dyDescent="0.25">
      <c r="A47" s="1"/>
      <c r="B47" s="191" t="s">
        <v>63</v>
      </c>
      <c r="C47" s="191" t="s">
        <v>728</v>
      </c>
      <c r="D47" s="192">
        <v>0</v>
      </c>
      <c r="E47" s="193">
        <v>0</v>
      </c>
    </row>
    <row r="48" spans="1:5" x14ac:dyDescent="0.25">
      <c r="A48" s="1"/>
      <c r="B48" s="191" t="s">
        <v>63</v>
      </c>
      <c r="C48" s="191" t="s">
        <v>729</v>
      </c>
      <c r="D48" s="192">
        <v>0</v>
      </c>
      <c r="E48" s="193">
        <v>0</v>
      </c>
    </row>
    <row r="49" spans="1:5" x14ac:dyDescent="0.25">
      <c r="A49" s="1"/>
      <c r="B49" s="191" t="s">
        <v>63</v>
      </c>
      <c r="C49" s="191" t="s">
        <v>730</v>
      </c>
      <c r="D49" s="192">
        <v>0</v>
      </c>
      <c r="E49" s="193">
        <v>0</v>
      </c>
    </row>
    <row r="50" spans="1:5" x14ac:dyDescent="0.25">
      <c r="A50" s="1"/>
      <c r="B50" s="191" t="s">
        <v>63</v>
      </c>
      <c r="C50" s="191" t="s">
        <v>731</v>
      </c>
      <c r="D50" s="192">
        <v>0</v>
      </c>
      <c r="E50" s="193">
        <v>0</v>
      </c>
    </row>
    <row r="51" spans="1:5" x14ac:dyDescent="0.25">
      <c r="A51" s="1"/>
      <c r="B51" s="191" t="s">
        <v>63</v>
      </c>
      <c r="C51" s="191" t="s">
        <v>732</v>
      </c>
      <c r="D51" s="192">
        <v>0</v>
      </c>
      <c r="E51" s="193">
        <v>0</v>
      </c>
    </row>
    <row r="52" spans="1:5" x14ac:dyDescent="0.25">
      <c r="A52" s="1"/>
      <c r="B52" s="191" t="s">
        <v>63</v>
      </c>
      <c r="C52" s="191" t="s">
        <v>733</v>
      </c>
      <c r="D52" s="192">
        <v>0</v>
      </c>
      <c r="E52" s="193">
        <v>0</v>
      </c>
    </row>
    <row r="53" spans="1:5" x14ac:dyDescent="0.25">
      <c r="A53" s="1"/>
      <c r="B53" s="191" t="s">
        <v>63</v>
      </c>
      <c r="C53" s="191" t="s">
        <v>734</v>
      </c>
      <c r="D53" s="192">
        <v>0</v>
      </c>
      <c r="E53" s="193">
        <v>0</v>
      </c>
    </row>
    <row r="54" spans="1:5" x14ac:dyDescent="0.25">
      <c r="A54" s="1"/>
      <c r="B54" s="191" t="s">
        <v>63</v>
      </c>
      <c r="C54" s="191" t="s">
        <v>735</v>
      </c>
      <c r="D54" s="192">
        <v>0</v>
      </c>
      <c r="E54" s="193">
        <v>0</v>
      </c>
    </row>
    <row r="55" spans="1:5" x14ac:dyDescent="0.25">
      <c r="A55" s="1"/>
      <c r="B55" s="191" t="s">
        <v>63</v>
      </c>
      <c r="C55" s="191" t="s">
        <v>64</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F8868-D769-4E90-969A-9032F2D92B3D}">
  <dimension ref="A1:HS51"/>
  <sheetViews>
    <sheetView showGridLines="0" tabSelected="1" zoomScale="70" workbookViewId="0">
      <pane xSplit="2" ySplit="3" topLeftCell="C4" activePane="bottomRight" state="frozen"/>
      <selection pane="topRight"/>
      <selection pane="bottomLeft"/>
      <selection pane="bottomRight" activeCell="B3" sqref="B3"/>
    </sheetView>
  </sheetViews>
  <sheetFormatPr baseColWidth="10" defaultColWidth="9.140625" defaultRowHeight="15" x14ac:dyDescent="0.25"/>
  <cols>
    <col min="1" max="1" width="9.140625" style="243"/>
    <col min="2" max="2" width="25" style="243" customWidth="1"/>
    <col min="3" max="227" width="19" style="243" customWidth="1"/>
    <col min="228" max="16384" width="9.140625" style="243"/>
  </cols>
  <sheetData>
    <row r="1" spans="1:227" x14ac:dyDescent="0.25">
      <c r="A1" s="242"/>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c r="BA1" s="242"/>
      <c r="BB1" s="242"/>
      <c r="BC1" s="242"/>
      <c r="BD1" s="242"/>
      <c r="BE1" s="242"/>
      <c r="BF1" s="242"/>
      <c r="BG1" s="242"/>
      <c r="BH1" s="242"/>
      <c r="BI1" s="242"/>
      <c r="BJ1" s="242"/>
      <c r="BK1" s="242"/>
      <c r="BL1" s="242"/>
      <c r="BM1" s="242"/>
      <c r="BN1" s="242"/>
      <c r="BO1" s="242"/>
      <c r="BP1" s="242"/>
      <c r="BQ1" s="242"/>
      <c r="BR1" s="242"/>
      <c r="BS1" s="242"/>
      <c r="BT1" s="242"/>
      <c r="BU1" s="242"/>
      <c r="BV1" s="242"/>
      <c r="BW1" s="242"/>
      <c r="BX1" s="242"/>
      <c r="BY1" s="242"/>
      <c r="BZ1" s="242"/>
      <c r="CA1" s="242"/>
      <c r="CB1" s="242"/>
      <c r="CC1" s="242"/>
      <c r="CD1" s="242"/>
      <c r="CE1" s="242"/>
      <c r="CF1" s="242"/>
      <c r="CG1" s="242"/>
      <c r="CH1" s="242"/>
      <c r="CI1" s="242"/>
      <c r="CJ1" s="242"/>
      <c r="CK1" s="242"/>
      <c r="CL1" s="242"/>
      <c r="CM1" s="242"/>
      <c r="CN1" s="242"/>
      <c r="CO1" s="242"/>
      <c r="CP1" s="242"/>
      <c r="CQ1" s="242"/>
      <c r="CR1" s="242"/>
      <c r="CS1" s="242"/>
      <c r="CT1" s="242"/>
      <c r="CU1" s="242"/>
      <c r="CV1" s="242"/>
      <c r="CW1" s="242"/>
      <c r="CX1" s="242"/>
      <c r="CY1" s="242"/>
      <c r="CZ1" s="242"/>
      <c r="DA1" s="242"/>
      <c r="DB1" s="242"/>
      <c r="DC1" s="242"/>
      <c r="DD1" s="242"/>
      <c r="DE1" s="242"/>
      <c r="DF1" s="242"/>
      <c r="DG1" s="242"/>
      <c r="DH1" s="242"/>
      <c r="DI1" s="242"/>
      <c r="DJ1" s="242"/>
      <c r="DK1" s="242"/>
      <c r="DL1" s="242"/>
      <c r="DM1" s="242"/>
      <c r="DN1" s="242"/>
      <c r="DO1" s="242"/>
      <c r="DP1" s="242"/>
      <c r="DQ1" s="242"/>
      <c r="DR1" s="242"/>
      <c r="DS1" s="242"/>
      <c r="DT1" s="242"/>
      <c r="DU1" s="242"/>
      <c r="DV1" s="242"/>
      <c r="DW1" s="242"/>
      <c r="DX1" s="242"/>
      <c r="DY1" s="242"/>
      <c r="DZ1" s="242"/>
      <c r="EA1" s="242"/>
      <c r="EB1" s="242"/>
      <c r="EC1" s="242"/>
      <c r="ED1" s="242"/>
      <c r="EE1" s="242"/>
      <c r="EF1" s="242"/>
      <c r="EG1" s="242"/>
      <c r="EH1" s="242"/>
      <c r="EI1" s="242"/>
      <c r="EJ1" s="242"/>
      <c r="EK1" s="242"/>
      <c r="EL1" s="242"/>
      <c r="EM1" s="242"/>
      <c r="EN1" s="242"/>
      <c r="EO1" s="242"/>
      <c r="EP1" s="242"/>
      <c r="EQ1" s="242"/>
      <c r="ER1" s="242"/>
      <c r="ES1" s="242"/>
      <c r="ET1" s="242"/>
      <c r="EU1" s="242"/>
      <c r="EV1" s="242"/>
      <c r="EW1" s="242"/>
      <c r="EX1" s="242"/>
      <c r="EY1" s="242"/>
      <c r="EZ1" s="242"/>
      <c r="FA1" s="242"/>
      <c r="FB1" s="242"/>
      <c r="FC1" s="242"/>
      <c r="FD1" s="242"/>
      <c r="FE1" s="242"/>
      <c r="FF1" s="242"/>
      <c r="FG1" s="242"/>
      <c r="FH1" s="242"/>
      <c r="FI1" s="242"/>
      <c r="FJ1" s="242"/>
      <c r="FK1" s="242"/>
      <c r="FL1" s="242"/>
      <c r="FM1" s="242"/>
      <c r="FN1" s="242"/>
      <c r="FO1" s="242"/>
      <c r="FP1" s="242"/>
      <c r="FQ1" s="242"/>
      <c r="FR1" s="242"/>
      <c r="FS1" s="242"/>
      <c r="FT1" s="242"/>
      <c r="FU1" s="242"/>
      <c r="FV1" s="242"/>
      <c r="FW1" s="242"/>
      <c r="FX1" s="242"/>
      <c r="FY1" s="242"/>
      <c r="FZ1" s="242"/>
      <c r="GA1" s="242"/>
      <c r="GB1" s="242"/>
      <c r="GC1" s="242"/>
      <c r="GD1" s="242"/>
      <c r="GE1" s="242"/>
      <c r="GF1" s="242"/>
      <c r="GG1" s="242"/>
      <c r="GH1" s="242"/>
      <c r="GI1" s="242"/>
      <c r="GJ1" s="242"/>
      <c r="GK1" s="242"/>
      <c r="GL1" s="242"/>
      <c r="GM1" s="242"/>
      <c r="GN1" s="242"/>
      <c r="GO1" s="242"/>
      <c r="GP1" s="242"/>
      <c r="GQ1" s="242"/>
      <c r="GR1" s="242"/>
      <c r="GS1" s="242"/>
      <c r="GT1" s="242"/>
      <c r="GU1" s="242"/>
      <c r="GV1" s="242"/>
      <c r="GW1" s="242"/>
      <c r="GX1" s="242"/>
      <c r="GY1" s="242"/>
      <c r="GZ1" s="242"/>
      <c r="HA1" s="242"/>
      <c r="HB1" s="242"/>
      <c r="HC1" s="242"/>
      <c r="HD1" s="242"/>
      <c r="HE1" s="242"/>
      <c r="HF1" s="242"/>
      <c r="HG1" s="242"/>
      <c r="HH1" s="242"/>
      <c r="HI1" s="242"/>
      <c r="HJ1" s="242"/>
      <c r="HK1" s="242"/>
      <c r="HL1" s="242"/>
      <c r="HM1" s="242"/>
      <c r="HN1" s="242"/>
      <c r="HO1" s="242"/>
      <c r="HP1" s="242"/>
      <c r="HQ1" s="242"/>
      <c r="HR1" s="242"/>
      <c r="HS1" s="242"/>
    </row>
    <row r="2" spans="1:227" x14ac:dyDescent="0.25">
      <c r="A2" s="242"/>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2"/>
      <c r="AV2" s="242"/>
      <c r="AW2" s="242"/>
      <c r="AX2" s="242"/>
      <c r="AY2" s="242"/>
      <c r="AZ2" s="242"/>
      <c r="BA2" s="242"/>
      <c r="BB2" s="242"/>
      <c r="BC2" s="242"/>
      <c r="BD2" s="242"/>
      <c r="BE2" s="242"/>
      <c r="BF2" s="242"/>
      <c r="BG2" s="242"/>
      <c r="BH2" s="242"/>
      <c r="BI2" s="242"/>
      <c r="BJ2" s="242"/>
      <c r="BK2" s="242"/>
      <c r="BL2" s="242"/>
      <c r="BM2" s="242"/>
      <c r="BN2" s="242"/>
      <c r="BO2" s="242"/>
      <c r="BP2" s="242"/>
      <c r="BQ2" s="242"/>
      <c r="BR2" s="242"/>
      <c r="BS2" s="242"/>
      <c r="BT2" s="242"/>
      <c r="BU2" s="242"/>
      <c r="BV2" s="242"/>
      <c r="BW2" s="242"/>
      <c r="BX2" s="242"/>
      <c r="BY2" s="242"/>
      <c r="BZ2" s="242"/>
      <c r="CA2" s="242"/>
      <c r="CB2" s="242"/>
      <c r="CC2" s="242"/>
      <c r="CD2" s="242"/>
      <c r="CE2" s="242"/>
      <c r="CF2" s="242"/>
      <c r="CG2" s="242"/>
      <c r="CH2" s="242"/>
      <c r="CI2" s="242"/>
      <c r="CJ2" s="242"/>
      <c r="CK2" s="242"/>
      <c r="CL2" s="242"/>
      <c r="CM2" s="242"/>
      <c r="CN2" s="242"/>
      <c r="CO2" s="242"/>
      <c r="CP2" s="242"/>
      <c r="CQ2" s="242"/>
      <c r="CR2" s="242"/>
      <c r="CS2" s="242"/>
      <c r="CT2" s="242"/>
      <c r="CU2" s="242"/>
      <c r="CV2" s="242"/>
      <c r="CW2" s="242"/>
      <c r="CX2" s="242"/>
      <c r="CY2" s="242"/>
      <c r="CZ2" s="242"/>
      <c r="DA2" s="242"/>
      <c r="DB2" s="242"/>
      <c r="DC2" s="242"/>
      <c r="DD2" s="242"/>
      <c r="DE2" s="242"/>
      <c r="DF2" s="242"/>
      <c r="DG2" s="242"/>
      <c r="DH2" s="242"/>
      <c r="DI2" s="242"/>
      <c r="DJ2" s="242"/>
      <c r="DK2" s="242"/>
      <c r="DL2" s="242"/>
      <c r="DM2" s="242"/>
      <c r="DN2" s="242"/>
      <c r="DO2" s="242"/>
      <c r="DP2" s="242"/>
      <c r="DQ2" s="242"/>
      <c r="DR2" s="242"/>
      <c r="DS2" s="242"/>
      <c r="DT2" s="242"/>
      <c r="DU2" s="242"/>
      <c r="DV2" s="242"/>
      <c r="DW2" s="242"/>
      <c r="DX2" s="242"/>
      <c r="DY2" s="242"/>
      <c r="DZ2" s="242"/>
      <c r="EA2" s="242"/>
      <c r="EB2" s="242"/>
      <c r="EC2" s="242"/>
      <c r="ED2" s="242"/>
      <c r="EE2" s="242"/>
      <c r="EF2" s="242"/>
      <c r="EG2" s="242"/>
      <c r="EH2" s="242"/>
      <c r="EI2" s="242"/>
      <c r="EJ2" s="242"/>
      <c r="EK2" s="242"/>
      <c r="EL2" s="242"/>
      <c r="EM2" s="242"/>
      <c r="EN2" s="242"/>
      <c r="EO2" s="242"/>
      <c r="EP2" s="242"/>
      <c r="EQ2" s="242"/>
      <c r="ER2" s="242"/>
      <c r="ES2" s="242"/>
      <c r="ET2" s="242"/>
      <c r="EU2" s="242"/>
      <c r="EV2" s="242"/>
      <c r="EW2" s="242"/>
      <c r="EX2" s="242"/>
      <c r="EY2" s="242"/>
      <c r="EZ2" s="242"/>
      <c r="FA2" s="242"/>
      <c r="FB2" s="242"/>
      <c r="FC2" s="242"/>
      <c r="FD2" s="242"/>
      <c r="FE2" s="242"/>
      <c r="FF2" s="242"/>
      <c r="FG2" s="242"/>
      <c r="FH2" s="242"/>
      <c r="FI2" s="242"/>
      <c r="FJ2" s="242"/>
      <c r="FK2" s="242"/>
      <c r="FL2" s="242"/>
      <c r="FM2" s="242"/>
      <c r="FN2" s="242"/>
      <c r="FO2" s="242"/>
      <c r="FP2" s="242"/>
      <c r="FQ2" s="242"/>
      <c r="FR2" s="242"/>
      <c r="FS2" s="242"/>
      <c r="FT2" s="242"/>
      <c r="FU2" s="242"/>
      <c r="FV2" s="242"/>
      <c r="FW2" s="242"/>
      <c r="FX2" s="242"/>
      <c r="FY2" s="242"/>
      <c r="FZ2" s="242"/>
      <c r="GA2" s="242"/>
      <c r="GB2" s="242"/>
      <c r="GC2" s="242"/>
      <c r="GD2" s="242"/>
      <c r="GE2" s="242"/>
      <c r="GF2" s="242"/>
      <c r="GG2" s="242"/>
      <c r="GH2" s="242"/>
      <c r="GI2" s="242"/>
      <c r="GJ2" s="242"/>
      <c r="GK2" s="242"/>
      <c r="GL2" s="242"/>
      <c r="GM2" s="242"/>
      <c r="GN2" s="242"/>
      <c r="GO2" s="242"/>
      <c r="GP2" s="242"/>
      <c r="GQ2" s="242"/>
      <c r="GR2" s="242"/>
      <c r="GS2" s="242"/>
      <c r="GT2" s="242"/>
      <c r="GU2" s="242"/>
      <c r="GV2" s="242"/>
      <c r="GW2" s="242"/>
      <c r="GX2" s="242"/>
      <c r="GY2" s="242"/>
      <c r="GZ2" s="242"/>
      <c r="HA2" s="242"/>
      <c r="HB2" s="242"/>
      <c r="HC2" s="242"/>
      <c r="HD2" s="242"/>
      <c r="HE2" s="242"/>
      <c r="HF2" s="242"/>
      <c r="HG2" s="242"/>
      <c r="HH2" s="242"/>
      <c r="HI2" s="242"/>
      <c r="HJ2" s="242"/>
      <c r="HK2" s="242"/>
      <c r="HL2" s="242"/>
      <c r="HM2" s="242"/>
      <c r="HN2" s="242"/>
      <c r="HO2" s="242"/>
      <c r="HP2" s="242"/>
      <c r="HQ2" s="242"/>
      <c r="HR2" s="242"/>
      <c r="HS2" s="242"/>
    </row>
    <row r="3" spans="1:227" ht="45" x14ac:dyDescent="0.25">
      <c r="A3" s="242"/>
      <c r="B3" s="244" t="s">
        <v>3168</v>
      </c>
      <c r="C3" s="244" t="s">
        <v>3169</v>
      </c>
      <c r="D3" s="244" t="s">
        <v>3170</v>
      </c>
      <c r="E3" s="244" t="s">
        <v>3171</v>
      </c>
      <c r="F3" s="244" t="s">
        <v>3172</v>
      </c>
      <c r="G3" s="244" t="s">
        <v>3173</v>
      </c>
      <c r="H3" s="244" t="s">
        <v>3174</v>
      </c>
      <c r="I3" s="244" t="s">
        <v>3175</v>
      </c>
      <c r="J3" s="244" t="s">
        <v>3176</v>
      </c>
      <c r="K3" s="244" t="s">
        <v>3177</v>
      </c>
      <c r="L3" s="244" t="s">
        <v>3178</v>
      </c>
      <c r="M3" s="244" t="s">
        <v>3179</v>
      </c>
      <c r="N3" s="244" t="s">
        <v>3180</v>
      </c>
      <c r="O3" s="244" t="s">
        <v>3181</v>
      </c>
      <c r="P3" s="244" t="s">
        <v>3182</v>
      </c>
      <c r="Q3" s="244" t="s">
        <v>3183</v>
      </c>
      <c r="R3" s="244" t="s">
        <v>3184</v>
      </c>
      <c r="S3" s="244" t="s">
        <v>3185</v>
      </c>
      <c r="T3" s="244" t="s">
        <v>3186</v>
      </c>
      <c r="U3" s="244" t="s">
        <v>3187</v>
      </c>
      <c r="V3" s="244" t="s">
        <v>3188</v>
      </c>
      <c r="W3" s="244" t="s">
        <v>3189</v>
      </c>
      <c r="X3" s="244" t="s">
        <v>3190</v>
      </c>
      <c r="Y3" s="244" t="s">
        <v>3191</v>
      </c>
      <c r="Z3" s="244" t="s">
        <v>3192</v>
      </c>
      <c r="AA3" s="244" t="s">
        <v>3193</v>
      </c>
      <c r="AB3" s="244" t="s">
        <v>3194</v>
      </c>
      <c r="AC3" s="244" t="s">
        <v>3195</v>
      </c>
      <c r="AD3" s="244" t="s">
        <v>3196</v>
      </c>
      <c r="AE3" s="244" t="s">
        <v>3197</v>
      </c>
      <c r="AF3" s="244" t="s">
        <v>3198</v>
      </c>
      <c r="AG3" s="244" t="s">
        <v>3199</v>
      </c>
      <c r="AH3" s="244" t="s">
        <v>3200</v>
      </c>
      <c r="AI3" s="244" t="s">
        <v>3201</v>
      </c>
      <c r="AJ3" s="244" t="s">
        <v>3202</v>
      </c>
      <c r="AK3" s="244" t="s">
        <v>3203</v>
      </c>
      <c r="AL3" s="244" t="s">
        <v>3204</v>
      </c>
      <c r="AM3" s="244" t="s">
        <v>3205</v>
      </c>
      <c r="AN3" s="244" t="s">
        <v>3206</v>
      </c>
      <c r="AO3" s="244" t="s">
        <v>3207</v>
      </c>
      <c r="AP3" s="244" t="s">
        <v>3208</v>
      </c>
      <c r="AQ3" s="244" t="s">
        <v>3209</v>
      </c>
      <c r="AR3" s="244" t="s">
        <v>3210</v>
      </c>
      <c r="AS3" s="244" t="s">
        <v>3211</v>
      </c>
      <c r="AT3" s="244" t="s">
        <v>3212</v>
      </c>
      <c r="AU3" s="244" t="s">
        <v>3213</v>
      </c>
      <c r="AV3" s="244" t="s">
        <v>3214</v>
      </c>
      <c r="AW3" s="244" t="s">
        <v>3215</v>
      </c>
      <c r="AX3" s="244" t="s">
        <v>3216</v>
      </c>
      <c r="AY3" s="244" t="s">
        <v>3217</v>
      </c>
      <c r="AZ3" s="244" t="s">
        <v>3218</v>
      </c>
      <c r="BA3" s="244" t="s">
        <v>3219</v>
      </c>
      <c r="BB3" s="244" t="s">
        <v>3220</v>
      </c>
      <c r="BC3" s="244" t="s">
        <v>3221</v>
      </c>
      <c r="BD3" s="244" t="s">
        <v>3222</v>
      </c>
      <c r="BE3" s="244" t="s">
        <v>3223</v>
      </c>
      <c r="BF3" s="244" t="s">
        <v>3224</v>
      </c>
      <c r="BG3" s="244" t="s">
        <v>3225</v>
      </c>
      <c r="BH3" s="244" t="s">
        <v>3226</v>
      </c>
      <c r="BI3" s="244" t="s">
        <v>3227</v>
      </c>
      <c r="BJ3" s="244" t="s">
        <v>3228</v>
      </c>
      <c r="BK3" s="244" t="s">
        <v>3229</v>
      </c>
      <c r="BL3" s="244" t="s">
        <v>3230</v>
      </c>
      <c r="BM3" s="244" t="s">
        <v>3231</v>
      </c>
      <c r="BN3" s="244" t="s">
        <v>3232</v>
      </c>
      <c r="BO3" s="244" t="s">
        <v>3233</v>
      </c>
      <c r="BP3" s="244" t="s">
        <v>3234</v>
      </c>
      <c r="BQ3" s="244" t="s">
        <v>3235</v>
      </c>
      <c r="BR3" s="244" t="s">
        <v>3236</v>
      </c>
      <c r="BS3" s="244" t="s">
        <v>3237</v>
      </c>
      <c r="BT3" s="244" t="s">
        <v>3238</v>
      </c>
      <c r="BU3" s="244" t="s">
        <v>3239</v>
      </c>
      <c r="BV3" s="244" t="s">
        <v>3240</v>
      </c>
      <c r="BW3" s="244" t="s">
        <v>3241</v>
      </c>
      <c r="BX3" s="244" t="s">
        <v>3242</v>
      </c>
      <c r="BY3" s="244" t="s">
        <v>3243</v>
      </c>
      <c r="BZ3" s="244" t="s">
        <v>3244</v>
      </c>
      <c r="CA3" s="244" t="s">
        <v>3245</v>
      </c>
      <c r="CB3" s="244" t="s">
        <v>3246</v>
      </c>
      <c r="CC3" s="244" t="s">
        <v>3247</v>
      </c>
      <c r="CD3" s="244" t="s">
        <v>3248</v>
      </c>
      <c r="CE3" s="244" t="s">
        <v>3249</v>
      </c>
      <c r="CF3" s="244" t="s">
        <v>3250</v>
      </c>
      <c r="CG3" s="244" t="s">
        <v>3251</v>
      </c>
      <c r="CH3" s="244" t="s">
        <v>3252</v>
      </c>
      <c r="CI3" s="244" t="s">
        <v>3253</v>
      </c>
      <c r="CJ3" s="244" t="s">
        <v>3254</v>
      </c>
      <c r="CK3" s="244" t="s">
        <v>3255</v>
      </c>
      <c r="CL3" s="244" t="s">
        <v>3256</v>
      </c>
      <c r="CM3" s="244" t="s">
        <v>3257</v>
      </c>
      <c r="CN3" s="244" t="s">
        <v>3258</v>
      </c>
      <c r="CO3" s="244" t="s">
        <v>3259</v>
      </c>
      <c r="CP3" s="244" t="s">
        <v>3260</v>
      </c>
      <c r="CQ3" s="244" t="s">
        <v>3261</v>
      </c>
      <c r="CR3" s="244" t="s">
        <v>3262</v>
      </c>
      <c r="CS3" s="244" t="s">
        <v>3263</v>
      </c>
      <c r="CT3" s="244" t="s">
        <v>3264</v>
      </c>
      <c r="CU3" s="244" t="s">
        <v>3265</v>
      </c>
      <c r="CV3" s="244" t="s">
        <v>3266</v>
      </c>
      <c r="CW3" s="244" t="s">
        <v>3267</v>
      </c>
      <c r="CX3" s="244" t="s">
        <v>3268</v>
      </c>
      <c r="CY3" s="244" t="s">
        <v>3269</v>
      </c>
      <c r="CZ3" s="244" t="s">
        <v>3270</v>
      </c>
      <c r="DA3" s="244" t="s">
        <v>3271</v>
      </c>
      <c r="DB3" s="244" t="s">
        <v>3272</v>
      </c>
      <c r="DC3" s="244" t="s">
        <v>3273</v>
      </c>
      <c r="DD3" s="244" t="s">
        <v>3274</v>
      </c>
      <c r="DE3" s="244" t="s">
        <v>3275</v>
      </c>
      <c r="DF3" s="244" t="s">
        <v>3276</v>
      </c>
      <c r="DG3" s="244" t="s">
        <v>3277</v>
      </c>
      <c r="DH3" s="244" t="s">
        <v>3278</v>
      </c>
      <c r="DI3" s="244" t="s">
        <v>3279</v>
      </c>
      <c r="DJ3" s="244" t="s">
        <v>3280</v>
      </c>
      <c r="DK3" s="244" t="s">
        <v>3281</v>
      </c>
      <c r="DL3" s="244" t="s">
        <v>3282</v>
      </c>
      <c r="DM3" s="244" t="s">
        <v>3283</v>
      </c>
      <c r="DN3" s="244" t="s">
        <v>3284</v>
      </c>
      <c r="DO3" s="244" t="s">
        <v>3285</v>
      </c>
      <c r="DP3" s="244" t="s">
        <v>3286</v>
      </c>
      <c r="DQ3" s="244" t="s">
        <v>3287</v>
      </c>
      <c r="DR3" s="244" t="s">
        <v>3288</v>
      </c>
      <c r="DS3" s="244" t="s">
        <v>3289</v>
      </c>
      <c r="DT3" s="244" t="s">
        <v>3290</v>
      </c>
      <c r="DU3" s="244" t="s">
        <v>3291</v>
      </c>
      <c r="DV3" s="244" t="s">
        <v>3292</v>
      </c>
      <c r="DW3" s="244" t="s">
        <v>3293</v>
      </c>
      <c r="DX3" s="244" t="s">
        <v>3294</v>
      </c>
      <c r="DY3" s="244" t="s">
        <v>3295</v>
      </c>
      <c r="DZ3" s="244" t="s">
        <v>3296</v>
      </c>
      <c r="EA3" s="244" t="s">
        <v>3297</v>
      </c>
      <c r="EB3" s="244" t="s">
        <v>3298</v>
      </c>
      <c r="EC3" s="244" t="s">
        <v>3299</v>
      </c>
      <c r="ED3" s="244" t="s">
        <v>3300</v>
      </c>
      <c r="EE3" s="244" t="s">
        <v>3301</v>
      </c>
      <c r="EF3" s="244" t="s">
        <v>3302</v>
      </c>
      <c r="EG3" s="244" t="s">
        <v>3303</v>
      </c>
      <c r="EH3" s="244" t="s">
        <v>3304</v>
      </c>
      <c r="EI3" s="244" t="s">
        <v>3305</v>
      </c>
      <c r="EJ3" s="244" t="s">
        <v>3306</v>
      </c>
      <c r="EK3" s="244" t="s">
        <v>3307</v>
      </c>
      <c r="EL3" s="244" t="s">
        <v>3308</v>
      </c>
      <c r="EM3" s="244" t="s">
        <v>3309</v>
      </c>
      <c r="EN3" s="244" t="s">
        <v>3310</v>
      </c>
      <c r="EO3" s="244" t="s">
        <v>3311</v>
      </c>
      <c r="EP3" s="244" t="s">
        <v>3312</v>
      </c>
      <c r="EQ3" s="244" t="s">
        <v>3313</v>
      </c>
      <c r="ER3" s="244" t="s">
        <v>3314</v>
      </c>
      <c r="ES3" s="244" t="s">
        <v>3315</v>
      </c>
      <c r="ET3" s="244" t="s">
        <v>3316</v>
      </c>
      <c r="EU3" s="244" t="s">
        <v>3317</v>
      </c>
      <c r="EV3" s="244" t="s">
        <v>3318</v>
      </c>
      <c r="EW3" s="244" t="s">
        <v>3319</v>
      </c>
      <c r="EX3" s="244" t="s">
        <v>3320</v>
      </c>
      <c r="EY3" s="244" t="s">
        <v>3321</v>
      </c>
      <c r="EZ3" s="244" t="s">
        <v>3322</v>
      </c>
      <c r="FA3" s="244" t="s">
        <v>3323</v>
      </c>
      <c r="FB3" s="244" t="s">
        <v>3324</v>
      </c>
      <c r="FC3" s="244" t="s">
        <v>3325</v>
      </c>
      <c r="FD3" s="244" t="s">
        <v>3326</v>
      </c>
      <c r="FE3" s="244" t="s">
        <v>3327</v>
      </c>
      <c r="FF3" s="244" t="s">
        <v>3328</v>
      </c>
      <c r="FG3" s="244" t="s">
        <v>3329</v>
      </c>
      <c r="FH3" s="244" t="s">
        <v>3330</v>
      </c>
      <c r="FI3" s="244" t="s">
        <v>3331</v>
      </c>
      <c r="FJ3" s="244" t="s">
        <v>3332</v>
      </c>
      <c r="FK3" s="244" t="s">
        <v>3333</v>
      </c>
      <c r="FL3" s="244" t="s">
        <v>3334</v>
      </c>
      <c r="FM3" s="244" t="s">
        <v>3335</v>
      </c>
      <c r="FN3" s="244" t="s">
        <v>3336</v>
      </c>
      <c r="FO3" s="244" t="s">
        <v>3337</v>
      </c>
      <c r="FP3" s="244" t="s">
        <v>3338</v>
      </c>
      <c r="FQ3" s="244" t="s">
        <v>3339</v>
      </c>
      <c r="FR3" s="244" t="s">
        <v>3340</v>
      </c>
      <c r="FS3" s="244" t="s">
        <v>3341</v>
      </c>
      <c r="FT3" s="244" t="s">
        <v>3342</v>
      </c>
      <c r="FU3" s="244" t="s">
        <v>3343</v>
      </c>
      <c r="FV3" s="244" t="s">
        <v>3344</v>
      </c>
      <c r="FW3" s="244" t="s">
        <v>3345</v>
      </c>
      <c r="FX3" s="244" t="s">
        <v>3346</v>
      </c>
      <c r="FY3" s="244" t="s">
        <v>3347</v>
      </c>
      <c r="FZ3" s="244" t="s">
        <v>3348</v>
      </c>
      <c r="GA3" s="244" t="s">
        <v>3349</v>
      </c>
      <c r="GB3" s="244" t="s">
        <v>3350</v>
      </c>
      <c r="GC3" s="244" t="s">
        <v>3351</v>
      </c>
      <c r="GD3" s="244" t="s">
        <v>3352</v>
      </c>
      <c r="GE3" s="244" t="s">
        <v>3353</v>
      </c>
      <c r="GF3" s="244" t="s">
        <v>3354</v>
      </c>
      <c r="GG3" s="244" t="s">
        <v>3355</v>
      </c>
      <c r="GH3" s="244" t="s">
        <v>3356</v>
      </c>
      <c r="GI3" s="244" t="s">
        <v>3357</v>
      </c>
      <c r="GJ3" s="244" t="s">
        <v>3358</v>
      </c>
      <c r="GK3" s="244" t="s">
        <v>3359</v>
      </c>
      <c r="GL3" s="244" t="s">
        <v>3360</v>
      </c>
      <c r="GM3" s="244" t="s">
        <v>3361</v>
      </c>
      <c r="GN3" s="244" t="s">
        <v>3362</v>
      </c>
      <c r="GO3" s="244" t="s">
        <v>3363</v>
      </c>
      <c r="GP3" s="244" t="s">
        <v>3364</v>
      </c>
      <c r="GQ3" s="244" t="s">
        <v>3365</v>
      </c>
      <c r="GR3" s="244" t="s">
        <v>3366</v>
      </c>
      <c r="GS3" s="244" t="s">
        <v>3367</v>
      </c>
      <c r="GT3" s="244" t="s">
        <v>3368</v>
      </c>
      <c r="GU3" s="244" t="s">
        <v>3369</v>
      </c>
      <c r="GV3" s="244" t="s">
        <v>3370</v>
      </c>
      <c r="GW3" s="244" t="s">
        <v>3371</v>
      </c>
      <c r="GX3" s="244" t="s">
        <v>3372</v>
      </c>
      <c r="GY3" s="244" t="s">
        <v>3373</v>
      </c>
      <c r="GZ3" s="244" t="s">
        <v>3374</v>
      </c>
      <c r="HA3" s="244" t="s">
        <v>3375</v>
      </c>
      <c r="HB3" s="244" t="s">
        <v>3376</v>
      </c>
      <c r="HC3" s="244" t="s">
        <v>3377</v>
      </c>
      <c r="HD3" s="244" t="s">
        <v>3378</v>
      </c>
      <c r="HE3" s="244" t="s">
        <v>3379</v>
      </c>
      <c r="HF3" s="244" t="s">
        <v>3380</v>
      </c>
      <c r="HG3" s="244" t="s">
        <v>3381</v>
      </c>
      <c r="HH3" s="244" t="s">
        <v>3382</v>
      </c>
      <c r="HI3" s="244" t="s">
        <v>3383</v>
      </c>
      <c r="HJ3" s="244" t="s">
        <v>3384</v>
      </c>
      <c r="HK3" s="244" t="s">
        <v>3385</v>
      </c>
      <c r="HL3" s="244" t="s">
        <v>3386</v>
      </c>
      <c r="HM3" s="244" t="s">
        <v>3387</v>
      </c>
      <c r="HN3" s="244" t="s">
        <v>3388</v>
      </c>
      <c r="HO3" s="244" t="s">
        <v>3389</v>
      </c>
      <c r="HP3" s="244" t="s">
        <v>3390</v>
      </c>
      <c r="HQ3" s="244" t="s">
        <v>3391</v>
      </c>
      <c r="HR3" s="244" t="s">
        <v>3392</v>
      </c>
      <c r="HS3" s="244" t="s">
        <v>3393</v>
      </c>
    </row>
    <row r="4" spans="1:227" x14ac:dyDescent="0.25">
      <c r="A4" s="242"/>
      <c r="B4" s="245">
        <v>45693.020833333299</v>
      </c>
      <c r="C4" s="246">
        <v>91.147518000000005</v>
      </c>
      <c r="D4" s="246">
        <v>91.277878999999999</v>
      </c>
      <c r="E4" s="246">
        <v>91.199203999999995</v>
      </c>
      <c r="F4" s="246">
        <v>91.147518000000005</v>
      </c>
      <c r="G4" s="246">
        <v>91.680428000000006</v>
      </c>
      <c r="H4" s="246">
        <v>100.776612</v>
      </c>
      <c r="I4" s="246">
        <v>100.37082100000001</v>
      </c>
      <c r="J4" s="246">
        <v>101.017475</v>
      </c>
      <c r="K4" s="246">
        <v>91.841920999999999</v>
      </c>
      <c r="L4" s="246">
        <v>91.981496000000007</v>
      </c>
      <c r="M4" s="246">
        <v>100.071303</v>
      </c>
      <c r="N4" s="246">
        <v>99.238502999999994</v>
      </c>
      <c r="O4" s="246">
        <v>95.740585999999993</v>
      </c>
      <c r="P4" s="246">
        <v>91.290371969999995</v>
      </c>
      <c r="Q4" s="246">
        <v>100.870954</v>
      </c>
      <c r="R4" s="246">
        <v>93.348969999999994</v>
      </c>
      <c r="S4" s="246">
        <v>94.289736000000005</v>
      </c>
      <c r="T4" s="246">
        <v>85.997966500000004</v>
      </c>
      <c r="U4" s="246">
        <v>86.688889000000003</v>
      </c>
      <c r="V4" s="246">
        <v>93.049183999999997</v>
      </c>
      <c r="W4" s="246">
        <v>92.077935999999994</v>
      </c>
      <c r="X4" s="246">
        <v>88.847277000000005</v>
      </c>
      <c r="Y4" s="246">
        <v>90.756836000000007</v>
      </c>
      <c r="Z4" s="246">
        <v>101.196068</v>
      </c>
      <c r="AA4" s="246">
        <v>89.02919</v>
      </c>
      <c r="AB4" s="246">
        <v>92.943258999999998</v>
      </c>
      <c r="AC4" s="246">
        <v>92.280978000000005</v>
      </c>
      <c r="AD4" s="246">
        <v>91.868367000000006</v>
      </c>
      <c r="AE4" s="246">
        <v>86.928780000000003</v>
      </c>
      <c r="AF4" s="246">
        <v>92.211432250000001</v>
      </c>
      <c r="AG4" s="246">
        <v>92.751086650000005</v>
      </c>
      <c r="AH4" s="246">
        <v>92.995669000000007</v>
      </c>
      <c r="AI4" s="246">
        <v>92.981126000000003</v>
      </c>
      <c r="AJ4" s="246">
        <v>86.299695999999997</v>
      </c>
      <c r="AK4" s="246">
        <v>93.263088999999994</v>
      </c>
      <c r="AL4" s="246">
        <v>88.818374000000006</v>
      </c>
      <c r="AM4" s="246">
        <v>89.275388000000007</v>
      </c>
      <c r="AN4" s="246">
        <v>99.527100000000004</v>
      </c>
      <c r="AO4" s="246">
        <v>87.382254000000003</v>
      </c>
      <c r="AP4" s="246">
        <v>81.720055500000001</v>
      </c>
      <c r="AQ4" s="246">
        <v>82.079115999999999</v>
      </c>
      <c r="AR4" s="246">
        <v>100.89568800000001</v>
      </c>
      <c r="AS4" s="246">
        <v>98.831568000000004</v>
      </c>
      <c r="AT4" s="246">
        <v>98.831568000000004</v>
      </c>
      <c r="AU4" s="246">
        <v>97.875563</v>
      </c>
      <c r="AV4" s="246">
        <v>92.450429</v>
      </c>
      <c r="AW4" s="246">
        <v>86.859397999999999</v>
      </c>
      <c r="AX4" s="246">
        <v>87.372787000000002</v>
      </c>
      <c r="AY4" s="246">
        <v>95.672394999999995</v>
      </c>
      <c r="AZ4" s="246">
        <v>91.742917000000006</v>
      </c>
      <c r="BA4" s="246">
        <v>91.478496000000007</v>
      </c>
      <c r="BB4" s="246">
        <v>91.478496000000007</v>
      </c>
      <c r="BC4" s="246">
        <v>91.478496000000007</v>
      </c>
      <c r="BD4" s="246">
        <v>91.026225999999994</v>
      </c>
      <c r="BE4" s="246">
        <v>91.478496000000007</v>
      </c>
      <c r="BF4" s="246">
        <v>99.901204000000007</v>
      </c>
      <c r="BG4" s="246">
        <v>100.005197</v>
      </c>
      <c r="BH4" s="246">
        <v>100.005197</v>
      </c>
      <c r="BI4" s="246">
        <v>100.005197</v>
      </c>
      <c r="BJ4" s="246">
        <v>89.449178000000003</v>
      </c>
      <c r="BK4" s="246">
        <v>89.906333000000004</v>
      </c>
      <c r="BL4" s="246">
        <v>94.033169999999998</v>
      </c>
      <c r="BM4" s="246">
        <v>93.821659999999994</v>
      </c>
      <c r="BN4" s="246">
        <v>94.119726999999997</v>
      </c>
      <c r="BO4" s="246">
        <v>92.072486999999995</v>
      </c>
      <c r="BP4" s="246">
        <v>97.659164000000004</v>
      </c>
      <c r="BQ4" s="246">
        <v>86.299548000000001</v>
      </c>
      <c r="BR4" s="246">
        <v>86.410874419999999</v>
      </c>
      <c r="BS4" s="246">
        <v>93.585207999999994</v>
      </c>
      <c r="BT4" s="246">
        <v>87.911541670000005</v>
      </c>
      <c r="BU4" s="246">
        <v>95.615941000000007</v>
      </c>
      <c r="BV4" s="246">
        <v>99.702440999999993</v>
      </c>
      <c r="BW4" s="246">
        <v>94.751587000000001</v>
      </c>
      <c r="BX4" s="246">
        <v>94.751587000000001</v>
      </c>
      <c r="BY4" s="246">
        <v>93.473494000000002</v>
      </c>
      <c r="BZ4" s="246">
        <v>94.960138999999998</v>
      </c>
      <c r="CA4" s="246">
        <v>93.754559</v>
      </c>
      <c r="CB4" s="246">
        <v>94.149552</v>
      </c>
      <c r="CC4" s="246">
        <v>93.826258999999993</v>
      </c>
      <c r="CD4" s="246">
        <v>93.856125000000006</v>
      </c>
      <c r="CE4" s="246">
        <v>95.179884000000001</v>
      </c>
      <c r="CF4" s="246">
        <v>95.615941000000007</v>
      </c>
      <c r="CG4" s="246">
        <v>91.434498669999996</v>
      </c>
      <c r="CH4" s="246">
        <v>91.684679000000003</v>
      </c>
      <c r="CI4" s="246">
        <v>95.126392999999993</v>
      </c>
      <c r="CJ4" s="246">
        <v>94.639933999999997</v>
      </c>
      <c r="CK4" s="246">
        <v>98.401142429999993</v>
      </c>
      <c r="CL4" s="246">
        <v>95.318763000000004</v>
      </c>
      <c r="CM4" s="246">
        <v>95.938956000000005</v>
      </c>
      <c r="CN4" s="246">
        <v>90.458461999999997</v>
      </c>
      <c r="CO4" s="246">
        <v>88.744204999999994</v>
      </c>
      <c r="CP4" s="246">
        <v>97.506120839999994</v>
      </c>
      <c r="CQ4" s="246">
        <v>92.171937</v>
      </c>
      <c r="CR4" s="246">
        <v>90.614875999999995</v>
      </c>
      <c r="CS4" s="246">
        <v>92.090350560000005</v>
      </c>
      <c r="CT4" s="246">
        <v>90.017719</v>
      </c>
      <c r="CU4" s="246">
        <v>91.009421000000003</v>
      </c>
      <c r="CV4" s="246">
        <v>104.83062597999999</v>
      </c>
      <c r="CW4" s="246">
        <v>89.546274999999994</v>
      </c>
      <c r="CX4" s="246">
        <v>90.492763999999994</v>
      </c>
      <c r="CY4" s="246">
        <v>90.838524000000007</v>
      </c>
      <c r="CZ4" s="246">
        <v>94.460451000000006</v>
      </c>
      <c r="DA4" s="246">
        <v>101.19797199999999</v>
      </c>
      <c r="DB4" s="246">
        <v>101.44022099999999</v>
      </c>
      <c r="DC4" s="246">
        <v>99.702440999999993</v>
      </c>
      <c r="DD4" s="246">
        <v>98.981995999999995</v>
      </c>
      <c r="DE4" s="246">
        <v>94.252007000000006</v>
      </c>
      <c r="DF4" s="246">
        <v>94.751587000000001</v>
      </c>
      <c r="DG4" s="246">
        <v>92.475196999999994</v>
      </c>
      <c r="DH4" s="246">
        <v>96.704081950000003</v>
      </c>
      <c r="DI4" s="246">
        <v>100.76779500000001</v>
      </c>
      <c r="DJ4" s="246">
        <v>100.52974399999999</v>
      </c>
      <c r="DK4" s="246">
        <v>90.844157670000001</v>
      </c>
      <c r="DL4" s="246">
        <v>98.388419999999996</v>
      </c>
      <c r="DM4" s="246">
        <v>96.138499999999993</v>
      </c>
      <c r="DN4" s="246">
        <v>91.594207999999995</v>
      </c>
      <c r="DO4" s="246">
        <v>84.372608</v>
      </c>
      <c r="DP4" s="246">
        <v>95.821854999999999</v>
      </c>
      <c r="DQ4" s="246">
        <v>90.786091999999996</v>
      </c>
      <c r="DR4" s="246">
        <v>91.129234999999994</v>
      </c>
      <c r="DS4" s="246">
        <v>91.426659000000001</v>
      </c>
      <c r="DT4" s="246">
        <v>100.12858799999999</v>
      </c>
      <c r="DU4" s="246">
        <v>100.38928199999999</v>
      </c>
      <c r="DV4" s="246">
        <v>88.900229999999993</v>
      </c>
      <c r="DW4" s="246">
        <v>83.495985000000005</v>
      </c>
      <c r="DX4" s="246">
        <v>81.363257000000004</v>
      </c>
      <c r="DY4" s="246">
        <v>90.29669054</v>
      </c>
      <c r="DZ4" s="246">
        <v>95.405030999999994</v>
      </c>
      <c r="EA4" s="246">
        <v>95.628696000000005</v>
      </c>
      <c r="EB4" s="246">
        <v>89.756381000000005</v>
      </c>
      <c r="EC4" s="246">
        <v>90.188087999999993</v>
      </c>
      <c r="ED4" s="246">
        <v>90.392386000000002</v>
      </c>
      <c r="EE4" s="246">
        <v>90.628939000000003</v>
      </c>
      <c r="EF4" s="246">
        <v>103.65098340999999</v>
      </c>
      <c r="EG4" s="246">
        <v>101.503742</v>
      </c>
      <c r="EH4" s="246">
        <v>101.503742</v>
      </c>
      <c r="EI4" s="246">
        <v>90.908957999999998</v>
      </c>
      <c r="EJ4" s="246">
        <v>99.422101999999995</v>
      </c>
      <c r="EK4" s="246">
        <v>99.825287000000003</v>
      </c>
      <c r="EL4" s="246">
        <v>99.702440999999993</v>
      </c>
      <c r="EM4" s="246">
        <v>90.855114</v>
      </c>
      <c r="EN4" s="246">
        <v>95.029301000000004</v>
      </c>
      <c r="EO4" s="246">
        <v>99.684048000000004</v>
      </c>
      <c r="EP4" s="246">
        <v>91.553961999999999</v>
      </c>
      <c r="EQ4" s="246">
        <v>91.732737999999998</v>
      </c>
      <c r="ER4" s="246">
        <v>93.422088009999996</v>
      </c>
      <c r="ES4" s="246">
        <v>89.175376999999997</v>
      </c>
      <c r="ET4" s="246">
        <v>88.451532</v>
      </c>
      <c r="EU4" s="246">
        <v>90.022001000000003</v>
      </c>
      <c r="EV4" s="246">
        <v>93.773109000000005</v>
      </c>
      <c r="EW4" s="246">
        <v>87.843997000000002</v>
      </c>
      <c r="EX4" s="246">
        <v>86.762525999999994</v>
      </c>
      <c r="EY4" s="246">
        <v>90.246879000000007</v>
      </c>
      <c r="EZ4" s="246">
        <v>90.576116999999996</v>
      </c>
      <c r="FA4" s="246">
        <v>90.713932999999997</v>
      </c>
      <c r="FB4" s="246">
        <v>92.635549650000002</v>
      </c>
      <c r="FC4" s="246">
        <v>89.734112999999994</v>
      </c>
      <c r="FD4" s="246">
        <v>98.187335000000004</v>
      </c>
      <c r="FE4" s="246">
        <v>92.599647000000004</v>
      </c>
      <c r="FF4" s="246">
        <v>94.291816839999996</v>
      </c>
      <c r="FG4" s="246">
        <v>101.945566</v>
      </c>
      <c r="FH4" s="246">
        <v>87.725000499999993</v>
      </c>
      <c r="FI4" s="246">
        <v>88.109838999999994</v>
      </c>
      <c r="FJ4" s="246">
        <v>90.331999999999994</v>
      </c>
      <c r="FK4" s="246">
        <v>95.126588999999996</v>
      </c>
      <c r="FL4" s="246">
        <v>93.484523870000004</v>
      </c>
      <c r="FM4" s="246">
        <v>93.310826000000006</v>
      </c>
      <c r="FN4" s="246">
        <v>93.473494000000002</v>
      </c>
      <c r="FO4" s="246">
        <v>98.602839000000003</v>
      </c>
      <c r="FP4" s="246">
        <v>98.602839000000003</v>
      </c>
      <c r="FQ4" s="246">
        <v>93.430463000000003</v>
      </c>
      <c r="FR4" s="246">
        <v>93.430463000000003</v>
      </c>
      <c r="FS4" s="246">
        <v>93.430463000000003</v>
      </c>
      <c r="FT4" s="246">
        <v>100.46065900000001</v>
      </c>
      <c r="FU4" s="246">
        <v>100.260091</v>
      </c>
      <c r="FV4" s="246">
        <v>93.593796999999995</v>
      </c>
      <c r="FW4" s="246">
        <v>93.337812999999997</v>
      </c>
      <c r="FX4" s="246">
        <v>92.018955219999995</v>
      </c>
      <c r="FY4" s="246">
        <v>93.937003000000004</v>
      </c>
      <c r="FZ4" s="246">
        <v>90.213404999999995</v>
      </c>
      <c r="GA4" s="246">
        <v>95.615941000000007</v>
      </c>
      <c r="GB4" s="246">
        <v>95.615941000000007</v>
      </c>
      <c r="GC4" s="246">
        <v>100.411919</v>
      </c>
      <c r="GD4" s="246">
        <v>88.999071670000006</v>
      </c>
      <c r="GE4" s="246">
        <v>99.422101999999995</v>
      </c>
      <c r="GF4" s="246">
        <v>98.981995999999995</v>
      </c>
      <c r="GG4" s="246">
        <v>104.79085592</v>
      </c>
      <c r="GH4" s="246">
        <v>88.924706999999998</v>
      </c>
      <c r="GI4" s="246">
        <v>104.79085592</v>
      </c>
      <c r="GJ4" s="246">
        <v>98.602839000000003</v>
      </c>
      <c r="GK4" s="246">
        <v>91.847605000000001</v>
      </c>
      <c r="GL4" s="246">
        <v>97.187995999999998</v>
      </c>
      <c r="GM4" s="246">
        <v>85.914040999999997</v>
      </c>
      <c r="GN4" s="246">
        <v>92.154657999999998</v>
      </c>
      <c r="GO4" s="246">
        <v>82.762075139999993</v>
      </c>
      <c r="GP4" s="246">
        <v>82.550040499999994</v>
      </c>
      <c r="GQ4" s="246">
        <v>90.522671000000003</v>
      </c>
      <c r="GR4" s="246">
        <v>99.556453000000005</v>
      </c>
      <c r="GS4" s="246">
        <v>99.136543000000003</v>
      </c>
      <c r="GT4" s="246">
        <v>98.919228000000004</v>
      </c>
      <c r="GU4" s="246">
        <v>92.154657999999998</v>
      </c>
      <c r="GV4" s="246">
        <v>92.154657999999998</v>
      </c>
      <c r="GW4" s="246">
        <v>92.154657999999998</v>
      </c>
      <c r="GX4" s="246">
        <v>98.168210000000002</v>
      </c>
      <c r="GY4" s="246">
        <v>98.355224000000007</v>
      </c>
      <c r="GZ4" s="246">
        <v>98.355224000000007</v>
      </c>
      <c r="HA4" s="246">
        <v>98.355224000000007</v>
      </c>
      <c r="HB4" s="246">
        <v>90.658936999999995</v>
      </c>
      <c r="HC4" s="246">
        <v>101.575839</v>
      </c>
      <c r="HD4" s="246">
        <v>101.30702100000001</v>
      </c>
      <c r="HE4" s="246">
        <v>94.835419999999999</v>
      </c>
      <c r="HF4" s="246">
        <v>101.43795299999999</v>
      </c>
      <c r="HG4" s="246">
        <v>94.696444</v>
      </c>
      <c r="HH4" s="246">
        <v>86.686294279999998</v>
      </c>
      <c r="HI4" s="246">
        <v>98.372681999999998</v>
      </c>
      <c r="HJ4" s="246">
        <v>91.998692500000004</v>
      </c>
      <c r="HK4" s="246">
        <v>92.241011999999998</v>
      </c>
      <c r="HL4" s="246">
        <v>89.686642000000006</v>
      </c>
      <c r="HM4" s="246">
        <v>90.642542000000006</v>
      </c>
      <c r="HN4" s="246">
        <v>82.361072770000007</v>
      </c>
      <c r="HO4" s="246">
        <v>83.983636000000004</v>
      </c>
      <c r="HP4" s="246">
        <v>84.450754000000003</v>
      </c>
      <c r="HQ4" s="246">
        <v>95.229362929999994</v>
      </c>
      <c r="HR4" s="246">
        <v>92.270663999999996</v>
      </c>
      <c r="HS4" s="246">
        <v>99.524991999999997</v>
      </c>
    </row>
    <row r="5" spans="1:227" x14ac:dyDescent="0.25">
      <c r="A5" s="242"/>
      <c r="B5" s="245">
        <v>45693.041666666701</v>
      </c>
      <c r="C5" s="246">
        <v>90.764914000000005</v>
      </c>
      <c r="D5" s="246">
        <v>90.891851000000003</v>
      </c>
      <c r="E5" s="246">
        <v>90.816599999999994</v>
      </c>
      <c r="F5" s="246">
        <v>90.764914000000005</v>
      </c>
      <c r="G5" s="246">
        <v>91.075596000000004</v>
      </c>
      <c r="H5" s="246">
        <v>100.029687</v>
      </c>
      <c r="I5" s="246">
        <v>99.657402000000005</v>
      </c>
      <c r="J5" s="246">
        <v>100.254319</v>
      </c>
      <c r="K5" s="246">
        <v>91.031430999999998</v>
      </c>
      <c r="L5" s="246">
        <v>91.583866</v>
      </c>
      <c r="M5" s="246">
        <v>99.168217999999996</v>
      </c>
      <c r="N5" s="246">
        <v>98.366033999999999</v>
      </c>
      <c r="O5" s="246">
        <v>95.152182999999994</v>
      </c>
      <c r="P5" s="246">
        <v>91.380765519999997</v>
      </c>
      <c r="Q5" s="246">
        <v>100.054166</v>
      </c>
      <c r="R5" s="246">
        <v>92.478447000000003</v>
      </c>
      <c r="S5" s="246">
        <v>93.740557999999993</v>
      </c>
      <c r="T5" s="246">
        <v>91.525221000000002</v>
      </c>
      <c r="U5" s="246">
        <v>91.525221000000002</v>
      </c>
      <c r="V5" s="246">
        <v>92.527662000000007</v>
      </c>
      <c r="W5" s="246">
        <v>91.578513000000001</v>
      </c>
      <c r="X5" s="246">
        <v>88.415615000000003</v>
      </c>
      <c r="Y5" s="246">
        <v>90.250017999999997</v>
      </c>
      <c r="Z5" s="246">
        <v>100.28306000000001</v>
      </c>
      <c r="AA5" s="246">
        <v>88.31626</v>
      </c>
      <c r="AB5" s="246">
        <v>91.717725000000002</v>
      </c>
      <c r="AC5" s="246">
        <v>91.768265</v>
      </c>
      <c r="AD5" s="246">
        <v>91.351625999999996</v>
      </c>
      <c r="AE5" s="246">
        <v>86.507808999999995</v>
      </c>
      <c r="AF5" s="246">
        <v>91.677175250000005</v>
      </c>
      <c r="AG5" s="246">
        <v>92.226094900000007</v>
      </c>
      <c r="AH5" s="246">
        <v>92.462907999999999</v>
      </c>
      <c r="AI5" s="246">
        <v>92.453562000000005</v>
      </c>
      <c r="AJ5" s="246">
        <v>85.899387000000004</v>
      </c>
      <c r="AK5" s="246">
        <v>92.738888000000003</v>
      </c>
      <c r="AL5" s="246">
        <v>88.170958330000005</v>
      </c>
      <c r="AM5" s="246">
        <v>88.617564000000002</v>
      </c>
      <c r="AN5" s="246">
        <v>98.689120000000003</v>
      </c>
      <c r="AO5" s="246">
        <v>86.901230999999996</v>
      </c>
      <c r="AP5" s="246">
        <v>81.393183500000006</v>
      </c>
      <c r="AQ5" s="246">
        <v>81.747471000000004</v>
      </c>
      <c r="AR5" s="246">
        <v>100.00470900000001</v>
      </c>
      <c r="AS5" s="246">
        <v>97.936999</v>
      </c>
      <c r="AT5" s="246">
        <v>97.936999</v>
      </c>
      <c r="AU5" s="246">
        <v>96.796222</v>
      </c>
      <c r="AV5" s="246">
        <v>92.020638000000005</v>
      </c>
      <c r="AW5" s="246">
        <v>86.724400000000003</v>
      </c>
      <c r="AX5" s="246">
        <v>87.229225999999997</v>
      </c>
      <c r="AY5" s="246">
        <v>95.249904999999998</v>
      </c>
      <c r="AZ5" s="246">
        <v>91.161682999999996</v>
      </c>
      <c r="BA5" s="246">
        <v>90.891120000000001</v>
      </c>
      <c r="BB5" s="246">
        <v>90.891120000000001</v>
      </c>
      <c r="BC5" s="246">
        <v>90.891120000000001</v>
      </c>
      <c r="BD5" s="246">
        <v>90.428112999999996</v>
      </c>
      <c r="BE5" s="246">
        <v>90.891120000000001</v>
      </c>
      <c r="BF5" s="246">
        <v>99.035134999999997</v>
      </c>
      <c r="BG5" s="246">
        <v>99.105979000000005</v>
      </c>
      <c r="BH5" s="246">
        <v>99.105979000000005</v>
      </c>
      <c r="BI5" s="246">
        <v>99.105979000000005</v>
      </c>
      <c r="BJ5" s="246">
        <v>88.931815</v>
      </c>
      <c r="BK5" s="246">
        <v>89.365605000000002</v>
      </c>
      <c r="BL5" s="246">
        <v>93.317626000000004</v>
      </c>
      <c r="BM5" s="246">
        <v>93.207252999999994</v>
      </c>
      <c r="BN5" s="246">
        <v>92.506653999999997</v>
      </c>
      <c r="BO5" s="246">
        <v>90.693792000000002</v>
      </c>
      <c r="BP5" s="246">
        <v>96.752574999999993</v>
      </c>
      <c r="BQ5" s="246">
        <v>85.932086999999996</v>
      </c>
      <c r="BR5" s="246">
        <v>86.042939390000001</v>
      </c>
      <c r="BS5" s="246">
        <v>92.842697999999999</v>
      </c>
      <c r="BT5" s="246">
        <v>87.440572329999995</v>
      </c>
      <c r="BU5" s="246">
        <v>95.193574999999996</v>
      </c>
      <c r="BV5" s="246">
        <v>98.875626999999994</v>
      </c>
      <c r="BW5" s="246">
        <v>92.876716999999999</v>
      </c>
      <c r="BX5" s="246">
        <v>92.876716999999999</v>
      </c>
      <c r="BY5" s="246">
        <v>93.028593999999998</v>
      </c>
      <c r="BZ5" s="246">
        <v>94.398414000000002</v>
      </c>
      <c r="CA5" s="246">
        <v>92.335631000000006</v>
      </c>
      <c r="CB5" s="246">
        <v>93.238010000000003</v>
      </c>
      <c r="CC5" s="246">
        <v>92.932492999999994</v>
      </c>
      <c r="CD5" s="246">
        <v>93.300552999999994</v>
      </c>
      <c r="CE5" s="246">
        <v>94.211393000000001</v>
      </c>
      <c r="CF5" s="246">
        <v>95.193574999999996</v>
      </c>
      <c r="CG5" s="246">
        <v>90.855221</v>
      </c>
      <c r="CH5" s="246">
        <v>91.103814</v>
      </c>
      <c r="CI5" s="246">
        <v>94.324462999999994</v>
      </c>
      <c r="CJ5" s="246">
        <v>94.219622000000001</v>
      </c>
      <c r="CK5" s="246">
        <v>98.952134920000006</v>
      </c>
      <c r="CL5" s="246">
        <v>94.896928000000003</v>
      </c>
      <c r="CM5" s="246">
        <v>95.491189000000006</v>
      </c>
      <c r="CN5" s="246">
        <v>90.263808999999995</v>
      </c>
      <c r="CO5" s="246">
        <v>88.268562000000003</v>
      </c>
      <c r="CP5" s="246">
        <v>97.064820170000004</v>
      </c>
      <c r="CQ5" s="246">
        <v>91.568758000000003</v>
      </c>
      <c r="CR5" s="246">
        <v>89.577775000000003</v>
      </c>
      <c r="CS5" s="246">
        <v>91.388552450000006</v>
      </c>
      <c r="CT5" s="246">
        <v>89.573831999999996</v>
      </c>
      <c r="CU5" s="246">
        <v>90.458742000000001</v>
      </c>
      <c r="CV5" s="246">
        <v>103.88482638000001</v>
      </c>
      <c r="CW5" s="246">
        <v>88.874116000000001</v>
      </c>
      <c r="CX5" s="246">
        <v>90.063107669999994</v>
      </c>
      <c r="CY5" s="246">
        <v>90.381804000000002</v>
      </c>
      <c r="CZ5" s="246">
        <v>92.776715999999993</v>
      </c>
      <c r="DA5" s="246">
        <v>100.359905</v>
      </c>
      <c r="DB5" s="246">
        <v>100.59907800000001</v>
      </c>
      <c r="DC5" s="246">
        <v>98.875626999999994</v>
      </c>
      <c r="DD5" s="246">
        <v>98.163779000000005</v>
      </c>
      <c r="DE5" s="246">
        <v>92.365274999999997</v>
      </c>
      <c r="DF5" s="246">
        <v>92.876716999999999</v>
      </c>
      <c r="DG5" s="246">
        <v>91.897710000000004</v>
      </c>
      <c r="DH5" s="246">
        <v>96.132040869999997</v>
      </c>
      <c r="DI5" s="246">
        <v>99.886582000000004</v>
      </c>
      <c r="DJ5" s="246">
        <v>99.650847999999996</v>
      </c>
      <c r="DK5" s="246">
        <v>90.257785330000004</v>
      </c>
      <c r="DL5" s="246">
        <v>98.937275</v>
      </c>
      <c r="DM5" s="246">
        <v>95.855439000000004</v>
      </c>
      <c r="DN5" s="246">
        <v>91.097407000000004</v>
      </c>
      <c r="DO5" s="246">
        <v>83.980411000000004</v>
      </c>
      <c r="DP5" s="246">
        <v>95.487425999999999</v>
      </c>
      <c r="DQ5" s="246">
        <v>90.200631999999999</v>
      </c>
      <c r="DR5" s="246">
        <v>90.542826000000005</v>
      </c>
      <c r="DS5" s="246">
        <v>91.082363000000001</v>
      </c>
      <c r="DT5" s="246">
        <v>99.295062000000001</v>
      </c>
      <c r="DU5" s="246">
        <v>99.545355999999998</v>
      </c>
      <c r="DV5" s="246">
        <v>88.093978000000007</v>
      </c>
      <c r="DW5" s="246">
        <v>83.047960000000003</v>
      </c>
      <c r="DX5" s="246">
        <v>80.934847500000004</v>
      </c>
      <c r="DY5" s="246">
        <v>89.991171440000002</v>
      </c>
      <c r="DZ5" s="246">
        <v>94.507261999999997</v>
      </c>
      <c r="EA5" s="246">
        <v>94.732634000000004</v>
      </c>
      <c r="EB5" s="246">
        <v>89.315791000000004</v>
      </c>
      <c r="EC5" s="246">
        <v>89.718873000000002</v>
      </c>
      <c r="ED5" s="246">
        <v>89.574961999999999</v>
      </c>
      <c r="EE5" s="246">
        <v>90.498514999999998</v>
      </c>
      <c r="EF5" s="246">
        <v>102.71582675000001</v>
      </c>
      <c r="EG5" s="246">
        <v>100.603082</v>
      </c>
      <c r="EH5" s="246">
        <v>100.603082</v>
      </c>
      <c r="EI5" s="246">
        <v>89.860277999999994</v>
      </c>
      <c r="EJ5" s="246">
        <v>98.598691000000002</v>
      </c>
      <c r="EK5" s="246">
        <v>98.998689999999996</v>
      </c>
      <c r="EL5" s="246">
        <v>98.875626999999994</v>
      </c>
      <c r="EM5" s="246">
        <v>90.269216999999998</v>
      </c>
      <c r="EN5" s="246">
        <v>93.961890999999994</v>
      </c>
      <c r="EO5" s="246">
        <v>100.24334399999999</v>
      </c>
      <c r="EP5" s="246">
        <v>90.974418999999997</v>
      </c>
      <c r="EQ5" s="246">
        <v>91.151595</v>
      </c>
      <c r="ER5" s="246">
        <v>93.018493329999998</v>
      </c>
      <c r="ES5" s="246">
        <v>88.659186000000005</v>
      </c>
      <c r="ET5" s="246">
        <v>87.955654999999993</v>
      </c>
      <c r="EU5" s="246">
        <v>89.472274999999996</v>
      </c>
      <c r="EV5" s="246">
        <v>93.058487</v>
      </c>
      <c r="EW5" s="246">
        <v>87.422618</v>
      </c>
      <c r="EX5" s="246">
        <v>86.369178000000005</v>
      </c>
      <c r="EY5" s="246">
        <v>91.525221000000002</v>
      </c>
      <c r="EZ5" s="246">
        <v>90.900818999999998</v>
      </c>
      <c r="FA5" s="246">
        <v>90.638144999999994</v>
      </c>
      <c r="FB5" s="246">
        <v>92.139050179999998</v>
      </c>
      <c r="FC5" s="246">
        <v>89.342933000000002</v>
      </c>
      <c r="FD5" s="246">
        <v>98.289205999999993</v>
      </c>
      <c r="FE5" s="246">
        <v>92.024623000000005</v>
      </c>
      <c r="FF5" s="246">
        <v>93.555923309999997</v>
      </c>
      <c r="FG5" s="246">
        <v>102.15887499999999</v>
      </c>
      <c r="FH5" s="246">
        <v>87.396237999999997</v>
      </c>
      <c r="FI5" s="246">
        <v>87.749465999999998</v>
      </c>
      <c r="FJ5" s="246">
        <v>89.770184</v>
      </c>
      <c r="FK5" s="246">
        <v>94.324993000000006</v>
      </c>
      <c r="FL5" s="246">
        <v>93.039571370000004</v>
      </c>
      <c r="FM5" s="246">
        <v>92.870266000000001</v>
      </c>
      <c r="FN5" s="246">
        <v>93.028593999999998</v>
      </c>
      <c r="FO5" s="246">
        <v>97.790884000000005</v>
      </c>
      <c r="FP5" s="246">
        <v>97.790884000000005</v>
      </c>
      <c r="FQ5" s="246">
        <v>92.501025999999996</v>
      </c>
      <c r="FR5" s="246">
        <v>92.501025999999996</v>
      </c>
      <c r="FS5" s="246">
        <v>92.501025999999996</v>
      </c>
      <c r="FT5" s="246">
        <v>99.592860999999999</v>
      </c>
      <c r="FU5" s="246">
        <v>99.393867999999998</v>
      </c>
      <c r="FV5" s="246">
        <v>92.245486</v>
      </c>
      <c r="FW5" s="246">
        <v>92.103689000000003</v>
      </c>
      <c r="FX5" s="246">
        <v>91.938063999999997</v>
      </c>
      <c r="FY5" s="246">
        <v>93.038670999999994</v>
      </c>
      <c r="FZ5" s="246">
        <v>89.746669999999995</v>
      </c>
      <c r="GA5" s="246">
        <v>95.193574999999996</v>
      </c>
      <c r="GB5" s="246">
        <v>95.193574999999996</v>
      </c>
      <c r="GC5" s="246">
        <v>99.528661</v>
      </c>
      <c r="GD5" s="246">
        <v>88.286631670000006</v>
      </c>
      <c r="GE5" s="246">
        <v>98.598691000000002</v>
      </c>
      <c r="GF5" s="246">
        <v>98.163779000000005</v>
      </c>
      <c r="GG5" s="246">
        <v>103.84541514</v>
      </c>
      <c r="GH5" s="246">
        <v>88.173485999999997</v>
      </c>
      <c r="GI5" s="246">
        <v>103.84541514</v>
      </c>
      <c r="GJ5" s="246">
        <v>97.790884000000005</v>
      </c>
      <c r="GK5" s="246">
        <v>91.244103999999993</v>
      </c>
      <c r="GL5" s="246">
        <v>96.338690999999997</v>
      </c>
      <c r="GM5" s="246">
        <v>85.504019</v>
      </c>
      <c r="GN5" s="246">
        <v>91.590365000000006</v>
      </c>
      <c r="GO5" s="246">
        <v>82.583983599999996</v>
      </c>
      <c r="GP5" s="246">
        <v>82.372405229999998</v>
      </c>
      <c r="GQ5" s="246">
        <v>89.737544</v>
      </c>
      <c r="GR5" s="246">
        <v>98.713516999999996</v>
      </c>
      <c r="GS5" s="246">
        <v>98.309600000000003</v>
      </c>
      <c r="GT5" s="246">
        <v>98.096587</v>
      </c>
      <c r="GU5" s="246">
        <v>91.590365000000006</v>
      </c>
      <c r="GV5" s="246">
        <v>91.590365000000006</v>
      </c>
      <c r="GW5" s="246">
        <v>91.590365000000006</v>
      </c>
      <c r="GX5" s="246">
        <v>99.001558000000003</v>
      </c>
      <c r="GY5" s="246">
        <v>98.954120000000003</v>
      </c>
      <c r="GZ5" s="246">
        <v>98.954120000000003</v>
      </c>
      <c r="HA5" s="246">
        <v>98.954120000000003</v>
      </c>
      <c r="HB5" s="246">
        <v>90.280437000000006</v>
      </c>
      <c r="HC5" s="246">
        <v>100.66040099999999</v>
      </c>
      <c r="HD5" s="246">
        <v>100.389909</v>
      </c>
      <c r="HE5" s="246">
        <v>94.349570999999997</v>
      </c>
      <c r="HF5" s="246">
        <v>100.65390600000001</v>
      </c>
      <c r="HG5" s="246">
        <v>94.172038999999998</v>
      </c>
      <c r="HH5" s="246">
        <v>85.953983010000002</v>
      </c>
      <c r="HI5" s="246">
        <v>98.616657000000004</v>
      </c>
      <c r="HJ5" s="246">
        <v>91.656469999999999</v>
      </c>
      <c r="HK5" s="246">
        <v>91.846804000000006</v>
      </c>
      <c r="HL5" s="246">
        <v>89.383187000000007</v>
      </c>
      <c r="HM5" s="246">
        <v>90.06662</v>
      </c>
      <c r="HN5" s="246">
        <v>82.183844140000005</v>
      </c>
      <c r="HO5" s="246">
        <v>83.601245500000005</v>
      </c>
      <c r="HP5" s="246">
        <v>84.061558000000005</v>
      </c>
      <c r="HQ5" s="246">
        <v>94.798353090000006</v>
      </c>
      <c r="HR5" s="246">
        <v>91.780800999999997</v>
      </c>
      <c r="HS5" s="246">
        <v>100.08922</v>
      </c>
    </row>
    <row r="6" spans="1:227" x14ac:dyDescent="0.25">
      <c r="A6" s="242"/>
      <c r="B6" s="245">
        <v>45693.0625</v>
      </c>
      <c r="C6" s="246">
        <v>90.559987000000007</v>
      </c>
      <c r="D6" s="246">
        <v>90.683152000000007</v>
      </c>
      <c r="E6" s="246">
        <v>90.608948999999996</v>
      </c>
      <c r="F6" s="246">
        <v>90.559987000000007</v>
      </c>
      <c r="G6" s="246">
        <v>90.988871000000003</v>
      </c>
      <c r="H6" s="246">
        <v>99.747679000000005</v>
      </c>
      <c r="I6" s="246">
        <v>99.324962999999997</v>
      </c>
      <c r="J6" s="246">
        <v>99.998434000000003</v>
      </c>
      <c r="K6" s="246">
        <v>91.212536</v>
      </c>
      <c r="L6" s="246">
        <v>91.336636999999996</v>
      </c>
      <c r="M6" s="246">
        <v>99.035736999999997</v>
      </c>
      <c r="N6" s="246">
        <v>98.195374999999999</v>
      </c>
      <c r="O6" s="246">
        <v>94.876754000000005</v>
      </c>
      <c r="P6" s="246">
        <v>91.042174669999994</v>
      </c>
      <c r="Q6" s="246">
        <v>99.799888999999993</v>
      </c>
      <c r="R6" s="246">
        <v>92.307450000000003</v>
      </c>
      <c r="S6" s="246">
        <v>93.508398</v>
      </c>
      <c r="T6" s="246">
        <v>91.405197999999999</v>
      </c>
      <c r="U6" s="246">
        <v>91.405197999999999</v>
      </c>
      <c r="V6" s="246">
        <v>92.348313000000005</v>
      </c>
      <c r="W6" s="246">
        <v>91.319665000000001</v>
      </c>
      <c r="X6" s="246">
        <v>88.098241999999999</v>
      </c>
      <c r="Y6" s="246">
        <v>89.935346999999993</v>
      </c>
      <c r="Z6" s="246">
        <v>100.194034</v>
      </c>
      <c r="AA6" s="246">
        <v>88.279173</v>
      </c>
      <c r="AB6" s="246">
        <v>92.294265999999993</v>
      </c>
      <c r="AC6" s="246">
        <v>91.526978</v>
      </c>
      <c r="AD6" s="246">
        <v>91.102732000000003</v>
      </c>
      <c r="AE6" s="246">
        <v>86.327786000000003</v>
      </c>
      <c r="AF6" s="246">
        <v>91.453805750000001</v>
      </c>
      <c r="AG6" s="246">
        <v>92.001045160000004</v>
      </c>
      <c r="AH6" s="246">
        <v>92.235412999999994</v>
      </c>
      <c r="AI6" s="246">
        <v>92.228200000000001</v>
      </c>
      <c r="AJ6" s="246">
        <v>85.666728000000006</v>
      </c>
      <c r="AK6" s="246">
        <v>92.557342000000006</v>
      </c>
      <c r="AL6" s="246">
        <v>88.073857000000004</v>
      </c>
      <c r="AM6" s="246">
        <v>88.525537</v>
      </c>
      <c r="AN6" s="246">
        <v>98.553094000000002</v>
      </c>
      <c r="AO6" s="246">
        <v>86.681045999999995</v>
      </c>
      <c r="AP6" s="246">
        <v>81.206211999999994</v>
      </c>
      <c r="AQ6" s="246">
        <v>81.561573999999993</v>
      </c>
      <c r="AR6" s="246">
        <v>99.866635000000002</v>
      </c>
      <c r="AS6" s="246">
        <v>97.764021999999997</v>
      </c>
      <c r="AT6" s="246">
        <v>97.764021999999997</v>
      </c>
      <c r="AU6" s="246">
        <v>96.650935000000004</v>
      </c>
      <c r="AV6" s="246">
        <v>91.739007000000001</v>
      </c>
      <c r="AW6" s="246">
        <v>86.4895535</v>
      </c>
      <c r="AX6" s="246">
        <v>86.997611000000006</v>
      </c>
      <c r="AY6" s="246">
        <v>94.937252000000001</v>
      </c>
      <c r="AZ6" s="246">
        <v>90.989204000000001</v>
      </c>
      <c r="BA6" s="246">
        <v>90.772042999999996</v>
      </c>
      <c r="BB6" s="246">
        <v>90.772042999999996</v>
      </c>
      <c r="BC6" s="246">
        <v>90.772042999999996</v>
      </c>
      <c r="BD6" s="246">
        <v>90.406341999999995</v>
      </c>
      <c r="BE6" s="246">
        <v>90.772042999999996</v>
      </c>
      <c r="BF6" s="246">
        <v>98.875234000000006</v>
      </c>
      <c r="BG6" s="246">
        <v>98.931786000000002</v>
      </c>
      <c r="BH6" s="246">
        <v>98.931786000000002</v>
      </c>
      <c r="BI6" s="246">
        <v>98.931786000000002</v>
      </c>
      <c r="BJ6" s="246">
        <v>88.771039999999999</v>
      </c>
      <c r="BK6" s="246">
        <v>89.200310999999999</v>
      </c>
      <c r="BL6" s="246">
        <v>93.046543</v>
      </c>
      <c r="BM6" s="246">
        <v>92.942404999999994</v>
      </c>
      <c r="BN6" s="246">
        <v>93.442500999999993</v>
      </c>
      <c r="BO6" s="246">
        <v>91.348291000000003</v>
      </c>
      <c r="BP6" s="246">
        <v>96.591538999999997</v>
      </c>
      <c r="BQ6" s="246">
        <v>85.702426000000003</v>
      </c>
      <c r="BR6" s="246">
        <v>85.812982129999995</v>
      </c>
      <c r="BS6" s="246">
        <v>92.737369999999999</v>
      </c>
      <c r="BT6" s="246">
        <v>87.230380330000003</v>
      </c>
      <c r="BU6" s="246">
        <v>94.879906000000005</v>
      </c>
      <c r="BV6" s="246">
        <v>98.711903000000007</v>
      </c>
      <c r="BW6" s="246">
        <v>94.047351000000006</v>
      </c>
      <c r="BX6" s="246">
        <v>94.047351000000006</v>
      </c>
      <c r="BY6" s="246">
        <v>92.758157999999995</v>
      </c>
      <c r="BZ6" s="246">
        <v>94.155737000000002</v>
      </c>
      <c r="CA6" s="246">
        <v>93.083973999999998</v>
      </c>
      <c r="CB6" s="246">
        <v>93.041782999999995</v>
      </c>
      <c r="CC6" s="246">
        <v>92.749024000000006</v>
      </c>
      <c r="CD6" s="246">
        <v>93.060789999999997</v>
      </c>
      <c r="CE6" s="246">
        <v>94.240448000000001</v>
      </c>
      <c r="CF6" s="246">
        <v>94.879906000000005</v>
      </c>
      <c r="CG6" s="246">
        <v>90.662744000000004</v>
      </c>
      <c r="CH6" s="246">
        <v>90.927561999999995</v>
      </c>
      <c r="CI6" s="246">
        <v>94.251627999999997</v>
      </c>
      <c r="CJ6" s="246">
        <v>93.716949999999997</v>
      </c>
      <c r="CK6" s="246">
        <v>98.583192350000004</v>
      </c>
      <c r="CL6" s="246">
        <v>94.577912999999995</v>
      </c>
      <c r="CM6" s="246">
        <v>95.143026000000006</v>
      </c>
      <c r="CN6" s="246">
        <v>90.051321999999999</v>
      </c>
      <c r="CO6" s="246">
        <v>88.055010999999993</v>
      </c>
      <c r="CP6" s="246">
        <v>96.846853949999996</v>
      </c>
      <c r="CQ6" s="246">
        <v>91.250908999999993</v>
      </c>
      <c r="CR6" s="246">
        <v>89.873504999999994</v>
      </c>
      <c r="CS6" s="246">
        <v>91.097152179999995</v>
      </c>
      <c r="CT6" s="246">
        <v>89.341046000000006</v>
      </c>
      <c r="CU6" s="246">
        <v>90.253349999999998</v>
      </c>
      <c r="CV6" s="246">
        <v>103.79260293</v>
      </c>
      <c r="CW6" s="246">
        <v>88.769730999999993</v>
      </c>
      <c r="CX6" s="246">
        <v>89.82611</v>
      </c>
      <c r="CY6" s="246">
        <v>90.153964999999999</v>
      </c>
      <c r="CZ6" s="246">
        <v>93.886951999999994</v>
      </c>
      <c r="DA6" s="246">
        <v>100.16041</v>
      </c>
      <c r="DB6" s="246">
        <v>100.39160200000001</v>
      </c>
      <c r="DC6" s="246">
        <v>98.711903000000007</v>
      </c>
      <c r="DD6" s="246">
        <v>98.020329000000004</v>
      </c>
      <c r="DE6" s="246">
        <v>93.552833000000007</v>
      </c>
      <c r="DF6" s="246">
        <v>94.047351000000006</v>
      </c>
      <c r="DG6" s="246">
        <v>91.692879000000005</v>
      </c>
      <c r="DH6" s="246">
        <v>95.88490711</v>
      </c>
      <c r="DI6" s="246">
        <v>99.695925000000003</v>
      </c>
      <c r="DJ6" s="246">
        <v>99.482866999999999</v>
      </c>
      <c r="DK6" s="246">
        <v>90.250408669999999</v>
      </c>
      <c r="DL6" s="246">
        <v>98.570276000000007</v>
      </c>
      <c r="DM6" s="246">
        <v>95.540041000000002</v>
      </c>
      <c r="DN6" s="246">
        <v>90.905278999999993</v>
      </c>
      <c r="DO6" s="246">
        <v>83.704141000000007</v>
      </c>
      <c r="DP6" s="246">
        <v>95.180777000000006</v>
      </c>
      <c r="DQ6" s="246">
        <v>90.079178999999996</v>
      </c>
      <c r="DR6" s="246">
        <v>90.422552999999994</v>
      </c>
      <c r="DS6" s="246">
        <v>90.843967000000006</v>
      </c>
      <c r="DT6" s="246">
        <v>99.129785999999996</v>
      </c>
      <c r="DU6" s="246">
        <v>99.388585000000006</v>
      </c>
      <c r="DV6" s="246">
        <v>87.953971999999993</v>
      </c>
      <c r="DW6" s="246">
        <v>82.819821000000005</v>
      </c>
      <c r="DX6" s="246">
        <v>80.701238500000002</v>
      </c>
      <c r="DY6" s="246">
        <v>89.884260139999995</v>
      </c>
      <c r="DZ6" s="246">
        <v>94.524032000000005</v>
      </c>
      <c r="EA6" s="246">
        <v>94.742186000000004</v>
      </c>
      <c r="EB6" s="246">
        <v>88.649456000000001</v>
      </c>
      <c r="EC6" s="246">
        <v>89.204643000000004</v>
      </c>
      <c r="ED6" s="246">
        <v>89.193194000000005</v>
      </c>
      <c r="EE6" s="246">
        <v>90.297031000000004</v>
      </c>
      <c r="EF6" s="246">
        <v>102.62464107</v>
      </c>
      <c r="EG6" s="246">
        <v>100.45266100000001</v>
      </c>
      <c r="EH6" s="246">
        <v>100.45266100000001</v>
      </c>
      <c r="EI6" s="246">
        <v>90.147660000000002</v>
      </c>
      <c r="EJ6" s="246">
        <v>98.442312999999999</v>
      </c>
      <c r="EK6" s="246">
        <v>98.824158999999995</v>
      </c>
      <c r="EL6" s="246">
        <v>98.711903000000007</v>
      </c>
      <c r="EM6" s="246">
        <v>89.968681000000004</v>
      </c>
      <c r="EN6" s="246">
        <v>94.364238</v>
      </c>
      <c r="EO6" s="246">
        <v>99.835183000000001</v>
      </c>
      <c r="EP6" s="246">
        <v>90.801957999999999</v>
      </c>
      <c r="EQ6" s="246">
        <v>90.979117000000002</v>
      </c>
      <c r="ER6" s="246">
        <v>92.735059939999999</v>
      </c>
      <c r="ES6" s="246">
        <v>88.462029000000001</v>
      </c>
      <c r="ET6" s="246">
        <v>87.741390999999993</v>
      </c>
      <c r="EU6" s="246">
        <v>89.278847999999996</v>
      </c>
      <c r="EV6" s="246">
        <v>92.761762000000004</v>
      </c>
      <c r="EW6" s="246">
        <v>87.270233000000005</v>
      </c>
      <c r="EX6" s="246">
        <v>86.196899000000002</v>
      </c>
      <c r="EY6" s="246">
        <v>91.405197999999999</v>
      </c>
      <c r="EZ6" s="246">
        <v>90.729274000000004</v>
      </c>
      <c r="FA6" s="246">
        <v>90.444845999999998</v>
      </c>
      <c r="FB6" s="246">
        <v>91.916135179999998</v>
      </c>
      <c r="FC6" s="246">
        <v>89.132372000000004</v>
      </c>
      <c r="FD6" s="246">
        <v>97.928544000000002</v>
      </c>
      <c r="FE6" s="246">
        <v>91.808913000000004</v>
      </c>
      <c r="FF6" s="246">
        <v>93.277680919999995</v>
      </c>
      <c r="FG6" s="246">
        <v>101.76669099999999</v>
      </c>
      <c r="FH6" s="246">
        <v>87.415064000000001</v>
      </c>
      <c r="FI6" s="246">
        <v>87.763543999999996</v>
      </c>
      <c r="FJ6" s="246">
        <v>89.599035999999998</v>
      </c>
      <c r="FK6" s="246">
        <v>94.251627999999997</v>
      </c>
      <c r="FL6" s="246">
        <v>92.769103459999997</v>
      </c>
      <c r="FM6" s="246">
        <v>92.604378999999994</v>
      </c>
      <c r="FN6" s="246">
        <v>92.758157999999995</v>
      </c>
      <c r="FO6" s="246">
        <v>97.660054000000002</v>
      </c>
      <c r="FP6" s="246">
        <v>97.660054000000002</v>
      </c>
      <c r="FQ6" s="246">
        <v>91.989339999999999</v>
      </c>
      <c r="FR6" s="246">
        <v>91.989339999999999</v>
      </c>
      <c r="FS6" s="246">
        <v>91.989339999999999</v>
      </c>
      <c r="FT6" s="246">
        <v>99.424357000000001</v>
      </c>
      <c r="FU6" s="246">
        <v>99.226564999999994</v>
      </c>
      <c r="FV6" s="246">
        <v>93.427036999999999</v>
      </c>
      <c r="FW6" s="246">
        <v>93.338988000000001</v>
      </c>
      <c r="FX6" s="246">
        <v>91.739743149999995</v>
      </c>
      <c r="FY6" s="246">
        <v>92.854342000000003</v>
      </c>
      <c r="FZ6" s="246">
        <v>89.542118000000002</v>
      </c>
      <c r="GA6" s="246">
        <v>94.879906000000005</v>
      </c>
      <c r="GB6" s="246">
        <v>94.879906000000005</v>
      </c>
      <c r="GC6" s="246">
        <v>99.400439000000006</v>
      </c>
      <c r="GD6" s="246">
        <v>88.249245999999999</v>
      </c>
      <c r="GE6" s="246">
        <v>98.442312999999999</v>
      </c>
      <c r="GF6" s="246">
        <v>98.020329000000004</v>
      </c>
      <c r="GG6" s="246">
        <v>103.75322667</v>
      </c>
      <c r="GH6" s="246">
        <v>87.858625000000004</v>
      </c>
      <c r="GI6" s="246">
        <v>103.75322667</v>
      </c>
      <c r="GJ6" s="246">
        <v>97.660054000000002</v>
      </c>
      <c r="GK6" s="246">
        <v>91.119193999999993</v>
      </c>
      <c r="GL6" s="246">
        <v>96.271894000000003</v>
      </c>
      <c r="GM6" s="246">
        <v>85.311042999999998</v>
      </c>
      <c r="GN6" s="246">
        <v>91.382857999999999</v>
      </c>
      <c r="GO6" s="246">
        <v>82.38957542</v>
      </c>
      <c r="GP6" s="246">
        <v>82.178495119999994</v>
      </c>
      <c r="GQ6" s="246">
        <v>89.619495000000001</v>
      </c>
      <c r="GR6" s="246">
        <v>98.564715000000007</v>
      </c>
      <c r="GS6" s="246">
        <v>98.172269999999997</v>
      </c>
      <c r="GT6" s="246">
        <v>97.960567999999995</v>
      </c>
      <c r="GU6" s="246">
        <v>91.382857999999999</v>
      </c>
      <c r="GV6" s="246">
        <v>91.382857999999999</v>
      </c>
      <c r="GW6" s="246">
        <v>91.382857999999999</v>
      </c>
      <c r="GX6" s="246">
        <v>98.635750000000002</v>
      </c>
      <c r="GY6" s="246">
        <v>98.586465000000004</v>
      </c>
      <c r="GZ6" s="246">
        <v>98.586465000000004</v>
      </c>
      <c r="HA6" s="246">
        <v>98.586465000000004</v>
      </c>
      <c r="HB6" s="246">
        <v>90.079051000000007</v>
      </c>
      <c r="HC6" s="246">
        <v>100.553962</v>
      </c>
      <c r="HD6" s="246">
        <v>100.280084</v>
      </c>
      <c r="HE6" s="246">
        <v>94.016096000000005</v>
      </c>
      <c r="HF6" s="246">
        <v>100.43373200000001</v>
      </c>
      <c r="HG6" s="246">
        <v>93.894949999999994</v>
      </c>
      <c r="HH6" s="246">
        <v>85.647047689999994</v>
      </c>
      <c r="HI6" s="246">
        <v>98.253096999999997</v>
      </c>
      <c r="HJ6" s="246">
        <v>91.379435999999998</v>
      </c>
      <c r="HK6" s="246">
        <v>91.569595000000007</v>
      </c>
      <c r="HL6" s="246">
        <v>89.276998000000006</v>
      </c>
      <c r="HM6" s="246">
        <v>89.901262000000003</v>
      </c>
      <c r="HN6" s="246">
        <v>81.990377910000007</v>
      </c>
      <c r="HO6" s="246">
        <v>83.392450999999994</v>
      </c>
      <c r="HP6" s="246">
        <v>83.857444000000001</v>
      </c>
      <c r="HQ6" s="246">
        <v>94.482673480000003</v>
      </c>
      <c r="HR6" s="246">
        <v>91.532295000000005</v>
      </c>
      <c r="HS6" s="246">
        <v>99.685410000000005</v>
      </c>
    </row>
    <row r="7" spans="1:227" x14ac:dyDescent="0.25">
      <c r="A7" s="242"/>
      <c r="B7" s="245">
        <v>45693.083333333299</v>
      </c>
      <c r="C7" s="246">
        <v>87.034066999999993</v>
      </c>
      <c r="D7" s="246">
        <v>87.150997000000004</v>
      </c>
      <c r="E7" s="246">
        <v>87.081753000000006</v>
      </c>
      <c r="F7" s="246">
        <v>87.034066999999993</v>
      </c>
      <c r="G7" s="246">
        <v>87.710554999999999</v>
      </c>
      <c r="H7" s="246">
        <v>95.752618999999996</v>
      </c>
      <c r="I7" s="246">
        <v>95.343699000000001</v>
      </c>
      <c r="J7" s="246">
        <v>95.993289000000004</v>
      </c>
      <c r="K7" s="246">
        <v>87.950398000000007</v>
      </c>
      <c r="L7" s="246">
        <v>87.755391000000003</v>
      </c>
      <c r="M7" s="246">
        <v>95.022445000000005</v>
      </c>
      <c r="N7" s="246">
        <v>94.196014000000005</v>
      </c>
      <c r="O7" s="246">
        <v>90.968919</v>
      </c>
      <c r="P7" s="246">
        <v>87.445322860000005</v>
      </c>
      <c r="Q7" s="246">
        <v>95.883899</v>
      </c>
      <c r="R7" s="246">
        <v>88.551975999999996</v>
      </c>
      <c r="S7" s="246">
        <v>89.655350999999996</v>
      </c>
      <c r="T7" s="246">
        <v>87.845259999999996</v>
      </c>
      <c r="U7" s="246">
        <v>87.845259999999996</v>
      </c>
      <c r="V7" s="246">
        <v>88.544467999999995</v>
      </c>
      <c r="W7" s="246">
        <v>87.789298000000002</v>
      </c>
      <c r="X7" s="246">
        <v>84.679072000000005</v>
      </c>
      <c r="Y7" s="246">
        <v>86.464911999999998</v>
      </c>
      <c r="Z7" s="246">
        <v>96.202112</v>
      </c>
      <c r="AA7" s="246">
        <v>84.802316000000005</v>
      </c>
      <c r="AB7" s="246">
        <v>88.864656999999994</v>
      </c>
      <c r="AC7" s="246">
        <v>87.993662999999998</v>
      </c>
      <c r="AD7" s="246">
        <v>87.585455999999994</v>
      </c>
      <c r="AE7" s="246">
        <v>83.003551999999999</v>
      </c>
      <c r="AF7" s="246">
        <v>87.679839999999999</v>
      </c>
      <c r="AG7" s="246">
        <v>88.207502610000006</v>
      </c>
      <c r="AH7" s="246">
        <v>88.415086000000002</v>
      </c>
      <c r="AI7" s="246">
        <v>88.426153999999997</v>
      </c>
      <c r="AJ7" s="246">
        <v>82.416534999999996</v>
      </c>
      <c r="AK7" s="246">
        <v>88.741545000000002</v>
      </c>
      <c r="AL7" s="246">
        <v>84.607037669999997</v>
      </c>
      <c r="AM7" s="246">
        <v>85.045858999999993</v>
      </c>
      <c r="AN7" s="246">
        <v>94.631840999999994</v>
      </c>
      <c r="AO7" s="246">
        <v>83.377915000000002</v>
      </c>
      <c r="AP7" s="246">
        <v>78.0956805</v>
      </c>
      <c r="AQ7" s="246">
        <v>78.435867000000002</v>
      </c>
      <c r="AR7" s="246">
        <v>95.878022999999999</v>
      </c>
      <c r="AS7" s="246">
        <v>93.860534999999999</v>
      </c>
      <c r="AT7" s="246">
        <v>93.860534999999999</v>
      </c>
      <c r="AU7" s="246">
        <v>92.84348</v>
      </c>
      <c r="AV7" s="246">
        <v>88.166439999999994</v>
      </c>
      <c r="AW7" s="246">
        <v>83.098121500000005</v>
      </c>
      <c r="AX7" s="246">
        <v>83.589618999999999</v>
      </c>
      <c r="AY7" s="246">
        <v>91.141867000000005</v>
      </c>
      <c r="AZ7" s="246">
        <v>87.554407999999995</v>
      </c>
      <c r="BA7" s="246">
        <v>87.433268999999996</v>
      </c>
      <c r="BB7" s="246">
        <v>87.433268999999996</v>
      </c>
      <c r="BC7" s="246">
        <v>87.433268999999996</v>
      </c>
      <c r="BD7" s="246">
        <v>87.237576000000004</v>
      </c>
      <c r="BE7" s="246">
        <v>87.433268999999996</v>
      </c>
      <c r="BF7" s="246">
        <v>94.942003</v>
      </c>
      <c r="BG7" s="246">
        <v>94.986936</v>
      </c>
      <c r="BH7" s="246">
        <v>94.986936</v>
      </c>
      <c r="BI7" s="246">
        <v>94.986936</v>
      </c>
      <c r="BJ7" s="246">
        <v>85.292462</v>
      </c>
      <c r="BK7" s="246">
        <v>85.718181000000001</v>
      </c>
      <c r="BL7" s="246">
        <v>89.363500000000002</v>
      </c>
      <c r="BM7" s="246">
        <v>89.278801999999999</v>
      </c>
      <c r="BN7" s="246">
        <v>89.860724000000005</v>
      </c>
      <c r="BO7" s="246">
        <v>87.761294000000007</v>
      </c>
      <c r="BP7" s="246">
        <v>92.688520999999994</v>
      </c>
      <c r="BQ7" s="246">
        <v>82.450293000000002</v>
      </c>
      <c r="BR7" s="246">
        <v>82.556653879999999</v>
      </c>
      <c r="BS7" s="246">
        <v>89.040895000000006</v>
      </c>
      <c r="BT7" s="246">
        <v>83.740145170000005</v>
      </c>
      <c r="BU7" s="246">
        <v>91.090919999999997</v>
      </c>
      <c r="BV7" s="246">
        <v>94.795355000000001</v>
      </c>
      <c r="BW7" s="246">
        <v>90.368857000000006</v>
      </c>
      <c r="BX7" s="246">
        <v>90.368857000000006</v>
      </c>
      <c r="BY7" s="246">
        <v>89.119765999999998</v>
      </c>
      <c r="BZ7" s="246">
        <v>90.188338999999999</v>
      </c>
      <c r="CA7" s="246">
        <v>89.574770000000001</v>
      </c>
      <c r="CB7" s="246">
        <v>89.249529999999993</v>
      </c>
      <c r="CC7" s="246">
        <v>88.976314000000002</v>
      </c>
      <c r="CD7" s="246">
        <v>89.135580000000004</v>
      </c>
      <c r="CE7" s="246">
        <v>90.280461000000003</v>
      </c>
      <c r="CF7" s="246">
        <v>91.090919999999997</v>
      </c>
      <c r="CG7" s="246">
        <v>87.225645670000006</v>
      </c>
      <c r="CH7" s="246">
        <v>87.492334</v>
      </c>
      <c r="CI7" s="246">
        <v>90.477361999999999</v>
      </c>
      <c r="CJ7" s="246">
        <v>89.917596000000003</v>
      </c>
      <c r="CK7" s="246">
        <v>94.726503679999993</v>
      </c>
      <c r="CL7" s="246">
        <v>90.822646000000006</v>
      </c>
      <c r="CM7" s="246">
        <v>91.347866999999994</v>
      </c>
      <c r="CN7" s="246">
        <v>86.543594999999996</v>
      </c>
      <c r="CO7" s="246">
        <v>84.534150999999994</v>
      </c>
      <c r="CP7" s="246">
        <v>92.973007409999994</v>
      </c>
      <c r="CQ7" s="246">
        <v>87.685312999999994</v>
      </c>
      <c r="CR7" s="246">
        <v>86.338176000000004</v>
      </c>
      <c r="CS7" s="246">
        <v>87.885088920000001</v>
      </c>
      <c r="CT7" s="246">
        <v>85.824256000000005</v>
      </c>
      <c r="CU7" s="246">
        <v>86.745656999999994</v>
      </c>
      <c r="CV7" s="246">
        <v>99.65730705</v>
      </c>
      <c r="CW7" s="246">
        <v>85.280257000000006</v>
      </c>
      <c r="CX7" s="246">
        <v>86.192465330000005</v>
      </c>
      <c r="CY7" s="246">
        <v>86.540148000000002</v>
      </c>
      <c r="CZ7" s="246">
        <v>90.186194999999998</v>
      </c>
      <c r="DA7" s="246">
        <v>96.187661000000006</v>
      </c>
      <c r="DB7" s="246">
        <v>96.413740000000004</v>
      </c>
      <c r="DC7" s="246">
        <v>94.795355000000001</v>
      </c>
      <c r="DD7" s="246">
        <v>94.129431999999994</v>
      </c>
      <c r="DE7" s="246">
        <v>89.887930999999995</v>
      </c>
      <c r="DF7" s="246">
        <v>90.368857000000006</v>
      </c>
      <c r="DG7" s="246">
        <v>88.213822500000006</v>
      </c>
      <c r="DH7" s="246">
        <v>91.844647850000001</v>
      </c>
      <c r="DI7" s="246">
        <v>95.671012000000005</v>
      </c>
      <c r="DJ7" s="246">
        <v>95.466989999999996</v>
      </c>
      <c r="DK7" s="246">
        <v>87.140218329999996</v>
      </c>
      <c r="DL7" s="246">
        <v>94.715227999999996</v>
      </c>
      <c r="DM7" s="246">
        <v>91.762606000000005</v>
      </c>
      <c r="DN7" s="246">
        <v>87.203050000000005</v>
      </c>
      <c r="DO7" s="246">
        <v>80.538543000000004</v>
      </c>
      <c r="DP7" s="246">
        <v>91.415835999999999</v>
      </c>
      <c r="DQ7" s="246">
        <v>86.864598999999998</v>
      </c>
      <c r="DR7" s="246">
        <v>87.146378999999996</v>
      </c>
      <c r="DS7" s="246">
        <v>87.320093</v>
      </c>
      <c r="DT7" s="246">
        <v>95.190540999999996</v>
      </c>
      <c r="DU7" s="246">
        <v>95.435711999999995</v>
      </c>
      <c r="DV7" s="246">
        <v>84.329425999999998</v>
      </c>
      <c r="DW7" s="246">
        <v>79.632529000000005</v>
      </c>
      <c r="DX7" s="246">
        <v>77.577520250000006</v>
      </c>
      <c r="DY7" s="246">
        <v>86.432679100000001</v>
      </c>
      <c r="DZ7" s="246">
        <v>90.668231000000006</v>
      </c>
      <c r="EA7" s="246">
        <v>90.879288000000003</v>
      </c>
      <c r="EB7" s="246">
        <v>85.228470000000002</v>
      </c>
      <c r="EC7" s="246">
        <v>85.762308000000004</v>
      </c>
      <c r="ED7" s="246">
        <v>85.458506999999997</v>
      </c>
      <c r="EE7" s="246">
        <v>86.778097000000002</v>
      </c>
      <c r="EF7" s="246">
        <v>98.535879039999998</v>
      </c>
      <c r="EG7" s="246">
        <v>96.435867999999999</v>
      </c>
      <c r="EH7" s="246">
        <v>96.435867999999999</v>
      </c>
      <c r="EI7" s="246">
        <v>86.593191000000004</v>
      </c>
      <c r="EJ7" s="246">
        <v>94.536169000000001</v>
      </c>
      <c r="EK7" s="246">
        <v>94.907313000000002</v>
      </c>
      <c r="EL7" s="246">
        <v>94.795355000000001</v>
      </c>
      <c r="EM7" s="246">
        <v>86.511160000000004</v>
      </c>
      <c r="EN7" s="246">
        <v>90.564133999999996</v>
      </c>
      <c r="EO7" s="246">
        <v>95.893225000000001</v>
      </c>
      <c r="EP7" s="246">
        <v>87.373239999999996</v>
      </c>
      <c r="EQ7" s="246">
        <v>87.544647999999995</v>
      </c>
      <c r="ER7" s="246">
        <v>89.124121520000003</v>
      </c>
      <c r="ES7" s="246">
        <v>85.065042000000005</v>
      </c>
      <c r="ET7" s="246">
        <v>84.404685999999998</v>
      </c>
      <c r="EU7" s="246">
        <v>85.842309999999998</v>
      </c>
      <c r="EV7" s="246">
        <v>89.491005000000001</v>
      </c>
      <c r="EW7" s="246">
        <v>83.869589000000005</v>
      </c>
      <c r="EX7" s="246">
        <v>82.873523000000006</v>
      </c>
      <c r="EY7" s="246">
        <v>87.845259999999996</v>
      </c>
      <c r="EZ7" s="246">
        <v>87.193538000000004</v>
      </c>
      <c r="FA7" s="246">
        <v>86.919291000000001</v>
      </c>
      <c r="FB7" s="246">
        <v>88.240888990000002</v>
      </c>
      <c r="FC7" s="246">
        <v>85.652902999999995</v>
      </c>
      <c r="FD7" s="246">
        <v>94.061154999999999</v>
      </c>
      <c r="FE7" s="246">
        <v>88.295002999999994</v>
      </c>
      <c r="FF7" s="246">
        <v>89.532839069999994</v>
      </c>
      <c r="FG7" s="246">
        <v>97.465129000000005</v>
      </c>
      <c r="FH7" s="246">
        <v>83.613431500000004</v>
      </c>
      <c r="FI7" s="246">
        <v>84.036434</v>
      </c>
      <c r="FJ7" s="246">
        <v>86.162965</v>
      </c>
      <c r="FK7" s="246">
        <v>90.477609000000001</v>
      </c>
      <c r="FL7" s="246">
        <v>89.130282129999998</v>
      </c>
      <c r="FM7" s="246">
        <v>88.973847000000006</v>
      </c>
      <c r="FN7" s="246">
        <v>89.119765999999998</v>
      </c>
      <c r="FO7" s="246">
        <v>93.783367999999996</v>
      </c>
      <c r="FP7" s="246">
        <v>93.783367999999996</v>
      </c>
      <c r="FQ7" s="246">
        <v>88.113394</v>
      </c>
      <c r="FR7" s="246">
        <v>88.113394</v>
      </c>
      <c r="FS7" s="246">
        <v>88.113394</v>
      </c>
      <c r="FT7" s="246">
        <v>95.423361999999997</v>
      </c>
      <c r="FU7" s="246">
        <v>95.233185000000006</v>
      </c>
      <c r="FV7" s="246">
        <v>89.728815999999995</v>
      </c>
      <c r="FW7" s="246">
        <v>89.650131000000002</v>
      </c>
      <c r="FX7" s="246">
        <v>88.163935660000007</v>
      </c>
      <c r="FY7" s="246">
        <v>89.081524999999999</v>
      </c>
      <c r="FZ7" s="246">
        <v>85.929619000000002</v>
      </c>
      <c r="GA7" s="246">
        <v>91.090919999999997</v>
      </c>
      <c r="GB7" s="246">
        <v>91.090919999999997</v>
      </c>
      <c r="GC7" s="246">
        <v>95.434262000000004</v>
      </c>
      <c r="GD7" s="246">
        <v>84.773516330000007</v>
      </c>
      <c r="GE7" s="246">
        <v>94.536169000000001</v>
      </c>
      <c r="GF7" s="246">
        <v>94.129431999999994</v>
      </c>
      <c r="GG7" s="246">
        <v>99.619499619999999</v>
      </c>
      <c r="GH7" s="246">
        <v>84.199579</v>
      </c>
      <c r="GI7" s="246">
        <v>99.619499619999999</v>
      </c>
      <c r="GJ7" s="246">
        <v>93.783367999999996</v>
      </c>
      <c r="GK7" s="246">
        <v>87.786505000000005</v>
      </c>
      <c r="GL7" s="246">
        <v>92.381384999999995</v>
      </c>
      <c r="GM7" s="246">
        <v>82.024073000000001</v>
      </c>
      <c r="GN7" s="246">
        <v>87.922449999999998</v>
      </c>
      <c r="GO7" s="246">
        <v>79.180292850000001</v>
      </c>
      <c r="GP7" s="246">
        <v>78.97743466</v>
      </c>
      <c r="GQ7" s="246">
        <v>85.964837000000003</v>
      </c>
      <c r="GR7" s="246">
        <v>94.652349999999998</v>
      </c>
      <c r="GS7" s="246">
        <v>94.270027999999996</v>
      </c>
      <c r="GT7" s="246">
        <v>94.066879999999998</v>
      </c>
      <c r="GU7" s="246">
        <v>87.922449999999998</v>
      </c>
      <c r="GV7" s="246">
        <v>87.922449999999998</v>
      </c>
      <c r="GW7" s="246">
        <v>87.922449999999998</v>
      </c>
      <c r="GX7" s="246">
        <v>94.771654999999996</v>
      </c>
      <c r="GY7" s="246">
        <v>94.725667000000001</v>
      </c>
      <c r="GZ7" s="246">
        <v>94.725667000000001</v>
      </c>
      <c r="HA7" s="246">
        <v>94.725667000000001</v>
      </c>
      <c r="HB7" s="246">
        <v>86.570643000000004</v>
      </c>
      <c r="HC7" s="246">
        <v>96.495141000000004</v>
      </c>
      <c r="HD7" s="246">
        <v>96.224819999999994</v>
      </c>
      <c r="HE7" s="246">
        <v>90.305010999999993</v>
      </c>
      <c r="HF7" s="246">
        <v>96.415288000000004</v>
      </c>
      <c r="HG7" s="246">
        <v>90.170394000000002</v>
      </c>
      <c r="HH7" s="246">
        <v>82.0801072</v>
      </c>
      <c r="HI7" s="246">
        <v>94.386382999999995</v>
      </c>
      <c r="HJ7" s="246">
        <v>87.824096499999996</v>
      </c>
      <c r="HK7" s="246">
        <v>88.006890999999996</v>
      </c>
      <c r="HL7" s="246">
        <v>85.848736000000002</v>
      </c>
      <c r="HM7" s="246">
        <v>86.408337000000003</v>
      </c>
      <c r="HN7" s="246">
        <v>78.796645089999998</v>
      </c>
      <c r="HO7" s="246">
        <v>80.171338000000006</v>
      </c>
      <c r="HP7" s="246">
        <v>80.620275000000007</v>
      </c>
      <c r="HQ7" s="246">
        <v>90.702659179999998</v>
      </c>
      <c r="HR7" s="246">
        <v>87.992237000000003</v>
      </c>
      <c r="HS7" s="246">
        <v>95.753281999999999</v>
      </c>
    </row>
    <row r="8" spans="1:227" x14ac:dyDescent="0.25">
      <c r="A8" s="242"/>
      <c r="B8" s="245">
        <v>45693.104166666701</v>
      </c>
      <c r="C8" s="246">
        <v>85.673210999999995</v>
      </c>
      <c r="D8" s="246">
        <v>85.786393000000004</v>
      </c>
      <c r="E8" s="246">
        <v>85.718789999999998</v>
      </c>
      <c r="F8" s="246">
        <v>85.673210999999995</v>
      </c>
      <c r="G8" s="246">
        <v>86.209126999999995</v>
      </c>
      <c r="H8" s="246">
        <v>94.230380999999994</v>
      </c>
      <c r="I8" s="246">
        <v>93.875489000000002</v>
      </c>
      <c r="J8" s="246">
        <v>94.435322999999997</v>
      </c>
      <c r="K8" s="246">
        <v>86.291071000000002</v>
      </c>
      <c r="L8" s="246">
        <v>86.392021999999997</v>
      </c>
      <c r="M8" s="246">
        <v>93.394774999999996</v>
      </c>
      <c r="N8" s="246">
        <v>92.611158000000003</v>
      </c>
      <c r="O8" s="246">
        <v>89.547985999999995</v>
      </c>
      <c r="P8" s="246">
        <v>86.240194360000004</v>
      </c>
      <c r="Q8" s="246">
        <v>94.296942999999999</v>
      </c>
      <c r="R8" s="246">
        <v>87.298456999999999</v>
      </c>
      <c r="S8" s="246">
        <v>88.259809000000004</v>
      </c>
      <c r="T8" s="246">
        <v>86.482016999999999</v>
      </c>
      <c r="U8" s="246">
        <v>86.482016999999999</v>
      </c>
      <c r="V8" s="246">
        <v>87.17071</v>
      </c>
      <c r="W8" s="246">
        <v>86.304494000000005</v>
      </c>
      <c r="X8" s="246">
        <v>83.305702999999994</v>
      </c>
      <c r="Y8" s="246">
        <v>85.027472000000003</v>
      </c>
      <c r="Z8" s="246">
        <v>94.209755000000001</v>
      </c>
      <c r="AA8" s="246">
        <v>83.324222000000006</v>
      </c>
      <c r="AB8" s="246">
        <v>86.886561</v>
      </c>
      <c r="AC8" s="246">
        <v>86.506399999999999</v>
      </c>
      <c r="AD8" s="246">
        <v>86.105211999999995</v>
      </c>
      <c r="AE8" s="246">
        <v>81.681106999999997</v>
      </c>
      <c r="AF8" s="246">
        <v>86.321850749999996</v>
      </c>
      <c r="AG8" s="246">
        <v>86.843310399999993</v>
      </c>
      <c r="AH8" s="246">
        <v>87.048918</v>
      </c>
      <c r="AI8" s="246">
        <v>87.059398999999999</v>
      </c>
      <c r="AJ8" s="246">
        <v>80.975342999999995</v>
      </c>
      <c r="AK8" s="246">
        <v>87.356057000000007</v>
      </c>
      <c r="AL8" s="246">
        <v>83.162610999999998</v>
      </c>
      <c r="AM8" s="246">
        <v>83.588234</v>
      </c>
      <c r="AN8" s="246">
        <v>92.890716999999995</v>
      </c>
      <c r="AO8" s="246">
        <v>82.002080000000007</v>
      </c>
      <c r="AP8" s="246">
        <v>76.926383000000001</v>
      </c>
      <c r="AQ8" s="246">
        <v>77.257948999999996</v>
      </c>
      <c r="AR8" s="246">
        <v>94.104934</v>
      </c>
      <c r="AS8" s="246">
        <v>91.881397000000007</v>
      </c>
      <c r="AT8" s="246">
        <v>91.881397000000007</v>
      </c>
      <c r="AU8" s="246">
        <v>90.883505</v>
      </c>
      <c r="AV8" s="246">
        <v>86.669589999999999</v>
      </c>
      <c r="AW8" s="246">
        <v>81.839139000000003</v>
      </c>
      <c r="AX8" s="246">
        <v>82.313263000000006</v>
      </c>
      <c r="AY8" s="246">
        <v>89.751464999999996</v>
      </c>
      <c r="AZ8" s="246">
        <v>86.062443999999999</v>
      </c>
      <c r="BA8" s="246">
        <v>85.942239000000001</v>
      </c>
      <c r="BB8" s="246">
        <v>85.942239000000001</v>
      </c>
      <c r="BC8" s="246">
        <v>85.942239000000001</v>
      </c>
      <c r="BD8" s="246">
        <v>85.743257999999997</v>
      </c>
      <c r="BE8" s="246">
        <v>85.942239000000001</v>
      </c>
      <c r="BF8" s="246">
        <v>92.819779999999994</v>
      </c>
      <c r="BG8" s="246">
        <v>92.988276999999997</v>
      </c>
      <c r="BH8" s="246">
        <v>92.988276999999997</v>
      </c>
      <c r="BI8" s="246">
        <v>92.988276999999997</v>
      </c>
      <c r="BJ8" s="246">
        <v>83.824342000000001</v>
      </c>
      <c r="BK8" s="246">
        <v>84.252386999999999</v>
      </c>
      <c r="BL8" s="246">
        <v>87.947787000000005</v>
      </c>
      <c r="BM8" s="246">
        <v>87.858378999999999</v>
      </c>
      <c r="BN8" s="246">
        <v>87.592072000000002</v>
      </c>
      <c r="BO8" s="246">
        <v>85.728020000000001</v>
      </c>
      <c r="BP8" s="246">
        <v>91.208712000000006</v>
      </c>
      <c r="BQ8" s="246">
        <v>80.963369</v>
      </c>
      <c r="BR8" s="246">
        <v>81.067811750000004</v>
      </c>
      <c r="BS8" s="246">
        <v>87.620382000000006</v>
      </c>
      <c r="BT8" s="246">
        <v>82.424997669999996</v>
      </c>
      <c r="BU8" s="246">
        <v>89.702696000000003</v>
      </c>
      <c r="BV8" s="246">
        <v>93.156257999999994</v>
      </c>
      <c r="BW8" s="246">
        <v>87.901279000000002</v>
      </c>
      <c r="BX8" s="246">
        <v>87.901279000000002</v>
      </c>
      <c r="BY8" s="246">
        <v>87.692965000000001</v>
      </c>
      <c r="BZ8" s="246">
        <v>88.800815999999998</v>
      </c>
      <c r="CA8" s="246">
        <v>87.459951000000004</v>
      </c>
      <c r="CB8" s="246">
        <v>87.965952999999999</v>
      </c>
      <c r="CC8" s="246">
        <v>87.703357999999994</v>
      </c>
      <c r="CD8" s="246">
        <v>87.762957</v>
      </c>
      <c r="CE8" s="246">
        <v>88.746369000000001</v>
      </c>
      <c r="CF8" s="246">
        <v>89.702696000000003</v>
      </c>
      <c r="CG8" s="246">
        <v>85.720682330000002</v>
      </c>
      <c r="CH8" s="246">
        <v>85.997917999999999</v>
      </c>
      <c r="CI8" s="246">
        <v>88.935484000000002</v>
      </c>
      <c r="CJ8" s="246">
        <v>88.775921999999994</v>
      </c>
      <c r="CK8" s="246">
        <v>93.534027760000001</v>
      </c>
      <c r="CL8" s="246">
        <v>89.445856000000006</v>
      </c>
      <c r="CM8" s="246">
        <v>90.043445000000006</v>
      </c>
      <c r="CN8" s="246">
        <v>85.163493000000003</v>
      </c>
      <c r="CO8" s="246">
        <v>83.209141000000002</v>
      </c>
      <c r="CP8" s="246">
        <v>91.531990329999999</v>
      </c>
      <c r="CQ8" s="246">
        <v>86.292458999999994</v>
      </c>
      <c r="CR8" s="246">
        <v>84.591207999999995</v>
      </c>
      <c r="CS8" s="246">
        <v>86.299136869999998</v>
      </c>
      <c r="CT8" s="246">
        <v>84.490626000000006</v>
      </c>
      <c r="CU8" s="246">
        <v>85.283615999999995</v>
      </c>
      <c r="CV8" s="246">
        <v>97.593392559999998</v>
      </c>
      <c r="CW8" s="246">
        <v>83.810417000000001</v>
      </c>
      <c r="CX8" s="246">
        <v>84.746903669999995</v>
      </c>
      <c r="CY8" s="246">
        <v>85.075388000000004</v>
      </c>
      <c r="CZ8" s="246">
        <v>87.825261999999995</v>
      </c>
      <c r="DA8" s="246">
        <v>94.583224999999999</v>
      </c>
      <c r="DB8" s="246">
        <v>94.822799000000003</v>
      </c>
      <c r="DC8" s="246">
        <v>93.156257999999994</v>
      </c>
      <c r="DD8" s="246">
        <v>92.482206000000005</v>
      </c>
      <c r="DE8" s="246">
        <v>87.428977000000003</v>
      </c>
      <c r="DF8" s="246">
        <v>87.901279000000002</v>
      </c>
      <c r="DG8" s="246">
        <v>86.705197499999997</v>
      </c>
      <c r="DH8" s="246">
        <v>90.43164299</v>
      </c>
      <c r="DI8" s="246">
        <v>94.026723000000004</v>
      </c>
      <c r="DJ8" s="246">
        <v>93.826245</v>
      </c>
      <c r="DK8" s="246">
        <v>85.647447999999997</v>
      </c>
      <c r="DL8" s="246">
        <v>93.52167</v>
      </c>
      <c r="DM8" s="246">
        <v>90.389437000000001</v>
      </c>
      <c r="DN8" s="246">
        <v>85.858867000000004</v>
      </c>
      <c r="DO8" s="246">
        <v>79.142764999999997</v>
      </c>
      <c r="DP8" s="246">
        <v>90.033103999999994</v>
      </c>
      <c r="DQ8" s="246">
        <v>85.462636000000003</v>
      </c>
      <c r="DR8" s="246">
        <v>85.700249999999997</v>
      </c>
      <c r="DS8" s="246">
        <v>85.883512999999994</v>
      </c>
      <c r="DT8" s="246">
        <v>93.531374</v>
      </c>
      <c r="DU8" s="246">
        <v>93.752364999999998</v>
      </c>
      <c r="DV8" s="246">
        <v>83.231161999999998</v>
      </c>
      <c r="DW8" s="246">
        <v>78.452472</v>
      </c>
      <c r="DX8" s="246">
        <v>76.504152000000005</v>
      </c>
      <c r="DY8" s="246">
        <v>85.102090590000003</v>
      </c>
      <c r="DZ8" s="246">
        <v>89.127960999999999</v>
      </c>
      <c r="EA8" s="246">
        <v>89.333922999999999</v>
      </c>
      <c r="EB8" s="246">
        <v>83.855534000000006</v>
      </c>
      <c r="EC8" s="246">
        <v>84.361473000000004</v>
      </c>
      <c r="ED8" s="246">
        <v>84.105835999999996</v>
      </c>
      <c r="EE8" s="246">
        <v>85.401131000000007</v>
      </c>
      <c r="EF8" s="246">
        <v>96.495189449999998</v>
      </c>
      <c r="EG8" s="246">
        <v>94.649784999999994</v>
      </c>
      <c r="EH8" s="246">
        <v>94.649784999999994</v>
      </c>
      <c r="EI8" s="246">
        <v>84.844021999999995</v>
      </c>
      <c r="EJ8" s="246">
        <v>92.895343999999994</v>
      </c>
      <c r="EK8" s="246">
        <v>93.276832999999996</v>
      </c>
      <c r="EL8" s="246">
        <v>93.156257999999994</v>
      </c>
      <c r="EM8" s="246">
        <v>85.163905</v>
      </c>
      <c r="EN8" s="246">
        <v>88.769878000000006</v>
      </c>
      <c r="EO8" s="246">
        <v>94.642033999999995</v>
      </c>
      <c r="EP8" s="246">
        <v>85.885315000000006</v>
      </c>
      <c r="EQ8" s="246">
        <v>86.052902000000003</v>
      </c>
      <c r="ER8" s="246">
        <v>87.612463629999993</v>
      </c>
      <c r="ES8" s="246">
        <v>83.660847000000004</v>
      </c>
      <c r="ET8" s="246">
        <v>82.985315</v>
      </c>
      <c r="EU8" s="246">
        <v>84.414494000000005</v>
      </c>
      <c r="EV8" s="246">
        <v>87.876073000000005</v>
      </c>
      <c r="EW8" s="246">
        <v>82.591336999999996</v>
      </c>
      <c r="EX8" s="246">
        <v>81.583900999999997</v>
      </c>
      <c r="EY8" s="246">
        <v>86.482016999999999</v>
      </c>
      <c r="EZ8" s="246">
        <v>85.822975</v>
      </c>
      <c r="FA8" s="246">
        <v>85.545624000000004</v>
      </c>
      <c r="FB8" s="246">
        <v>86.857778620000005</v>
      </c>
      <c r="FC8" s="246">
        <v>84.320961999999994</v>
      </c>
      <c r="FD8" s="246">
        <v>92.766184999999993</v>
      </c>
      <c r="FE8" s="246">
        <v>86.786625999999998</v>
      </c>
      <c r="FF8" s="246">
        <v>88.124932290000004</v>
      </c>
      <c r="FG8" s="246">
        <v>96.285585999999995</v>
      </c>
      <c r="FH8" s="246">
        <v>82.653428500000004</v>
      </c>
      <c r="FI8" s="246">
        <v>83.013608000000005</v>
      </c>
      <c r="FJ8" s="246">
        <v>84.736114999999998</v>
      </c>
      <c r="FK8" s="246">
        <v>88.936002000000002</v>
      </c>
      <c r="FL8" s="246">
        <v>87.703312769999997</v>
      </c>
      <c r="FM8" s="246">
        <v>87.551641000000004</v>
      </c>
      <c r="FN8" s="246">
        <v>87.692965000000001</v>
      </c>
      <c r="FO8" s="246">
        <v>92.137325000000004</v>
      </c>
      <c r="FP8" s="246">
        <v>92.137325000000004</v>
      </c>
      <c r="FQ8" s="246">
        <v>86.718438000000006</v>
      </c>
      <c r="FR8" s="246">
        <v>86.718438000000006</v>
      </c>
      <c r="FS8" s="246">
        <v>86.718438000000006</v>
      </c>
      <c r="FT8" s="246">
        <v>93.783045000000001</v>
      </c>
      <c r="FU8" s="246">
        <v>93.596213000000006</v>
      </c>
      <c r="FV8" s="246">
        <v>87.526217000000003</v>
      </c>
      <c r="FW8" s="246">
        <v>87.362084999999993</v>
      </c>
      <c r="FX8" s="246">
        <v>86.770245070000001</v>
      </c>
      <c r="FY8" s="246">
        <v>87.803011999999995</v>
      </c>
      <c r="FZ8" s="246">
        <v>84.615548000000004</v>
      </c>
      <c r="GA8" s="246">
        <v>89.702696000000003</v>
      </c>
      <c r="GB8" s="246">
        <v>89.702696000000003</v>
      </c>
      <c r="GC8" s="246">
        <v>93.671522999999993</v>
      </c>
      <c r="GD8" s="246">
        <v>83.296074669999996</v>
      </c>
      <c r="GE8" s="246">
        <v>92.895343999999994</v>
      </c>
      <c r="GF8" s="246">
        <v>92.482206000000005</v>
      </c>
      <c r="GG8" s="246">
        <v>97.556368129999996</v>
      </c>
      <c r="GH8" s="246">
        <v>82.878784999999993</v>
      </c>
      <c r="GI8" s="246">
        <v>97.556368129999996</v>
      </c>
      <c r="GJ8" s="246">
        <v>92.137325000000004</v>
      </c>
      <c r="GK8" s="246">
        <v>86.283711999999994</v>
      </c>
      <c r="GL8" s="246">
        <v>90.813822999999999</v>
      </c>
      <c r="GM8" s="246">
        <v>80.742771000000005</v>
      </c>
      <c r="GN8" s="246">
        <v>86.426901000000001</v>
      </c>
      <c r="GO8" s="246">
        <v>77.917612689999999</v>
      </c>
      <c r="GP8" s="246">
        <v>77.717989459999998</v>
      </c>
      <c r="GQ8" s="246">
        <v>84.757242000000005</v>
      </c>
      <c r="GR8" s="246">
        <v>92.488641999999999</v>
      </c>
      <c r="GS8" s="246">
        <v>92.537632000000002</v>
      </c>
      <c r="GT8" s="246">
        <v>92.382137</v>
      </c>
      <c r="GU8" s="246">
        <v>86.426901000000001</v>
      </c>
      <c r="GV8" s="246">
        <v>86.426901000000001</v>
      </c>
      <c r="GW8" s="246">
        <v>86.426901000000001</v>
      </c>
      <c r="GX8" s="246">
        <v>93.565583000000004</v>
      </c>
      <c r="GY8" s="246">
        <v>93.520836000000003</v>
      </c>
      <c r="GZ8" s="246">
        <v>93.520836000000003</v>
      </c>
      <c r="HA8" s="246">
        <v>93.520836000000003</v>
      </c>
      <c r="HB8" s="246">
        <v>85.228712000000002</v>
      </c>
      <c r="HC8" s="246">
        <v>94.807087999999993</v>
      </c>
      <c r="HD8" s="246">
        <v>94.555683999999999</v>
      </c>
      <c r="HE8" s="246">
        <v>88.926585000000003</v>
      </c>
      <c r="HF8" s="246">
        <v>94.810022000000004</v>
      </c>
      <c r="HG8" s="246">
        <v>88.749313000000001</v>
      </c>
      <c r="HH8" s="246">
        <v>80.792560219999999</v>
      </c>
      <c r="HI8" s="246">
        <v>93.121380000000002</v>
      </c>
      <c r="HJ8" s="246">
        <v>86.335115999999999</v>
      </c>
      <c r="HK8" s="246">
        <v>86.514556999999996</v>
      </c>
      <c r="HL8" s="246">
        <v>84.527136999999996</v>
      </c>
      <c r="HM8" s="246">
        <v>84.937325000000001</v>
      </c>
      <c r="HN8" s="246">
        <v>77.540082920000003</v>
      </c>
      <c r="HO8" s="246">
        <v>78.941663000000005</v>
      </c>
      <c r="HP8" s="246">
        <v>79.376800000000003</v>
      </c>
      <c r="HQ8" s="246">
        <v>89.314915350000007</v>
      </c>
      <c r="HR8" s="246">
        <v>86.505945999999994</v>
      </c>
      <c r="HS8" s="246">
        <v>94.507598999999999</v>
      </c>
    </row>
    <row r="9" spans="1:227" x14ac:dyDescent="0.25">
      <c r="A9" s="242"/>
      <c r="B9" s="245">
        <v>45693.125</v>
      </c>
      <c r="C9" s="246">
        <v>85.578121999999993</v>
      </c>
      <c r="D9" s="246">
        <v>85.690717000000006</v>
      </c>
      <c r="E9" s="246">
        <v>85.622989000000004</v>
      </c>
      <c r="F9" s="246">
        <v>85.578121999999993</v>
      </c>
      <c r="G9" s="246">
        <v>86.329567999999995</v>
      </c>
      <c r="H9" s="246">
        <v>94.470398000000003</v>
      </c>
      <c r="I9" s="246">
        <v>94.074736999999999</v>
      </c>
      <c r="J9" s="246">
        <v>94.690974999999995</v>
      </c>
      <c r="K9" s="246">
        <v>86.606032999999996</v>
      </c>
      <c r="L9" s="246">
        <v>86.278785999999997</v>
      </c>
      <c r="M9" s="246">
        <v>93.977247000000006</v>
      </c>
      <c r="N9" s="246">
        <v>93.317768999999998</v>
      </c>
      <c r="O9" s="246">
        <v>89.429180000000002</v>
      </c>
      <c r="P9" s="246">
        <v>86.194309349999997</v>
      </c>
      <c r="Q9" s="246">
        <v>94.521387000000004</v>
      </c>
      <c r="R9" s="246">
        <v>87.306201000000001</v>
      </c>
      <c r="S9" s="246">
        <v>88.163955999999999</v>
      </c>
      <c r="T9" s="246">
        <v>86.366281000000001</v>
      </c>
      <c r="U9" s="246">
        <v>86.366281000000001</v>
      </c>
      <c r="V9" s="246">
        <v>87.091870999999998</v>
      </c>
      <c r="W9" s="246">
        <v>86.354152999999997</v>
      </c>
      <c r="X9" s="246">
        <v>83.325008999999994</v>
      </c>
      <c r="Y9" s="246">
        <v>85.072905000000006</v>
      </c>
      <c r="Z9" s="246">
        <v>94.449128999999999</v>
      </c>
      <c r="AA9" s="246">
        <v>83.510664000000006</v>
      </c>
      <c r="AB9" s="246">
        <v>87.539801999999995</v>
      </c>
      <c r="AC9" s="246">
        <v>86.565044999999998</v>
      </c>
      <c r="AD9" s="246">
        <v>86.159353999999993</v>
      </c>
      <c r="AE9" s="246">
        <v>81.683770999999993</v>
      </c>
      <c r="AF9" s="246">
        <v>86.238538250000005</v>
      </c>
      <c r="AG9" s="246">
        <v>86.757344140000001</v>
      </c>
      <c r="AH9" s="246">
        <v>86.947946999999999</v>
      </c>
      <c r="AI9" s="246">
        <v>86.972848999999997</v>
      </c>
      <c r="AJ9" s="246">
        <v>81.101335000000006</v>
      </c>
      <c r="AK9" s="246">
        <v>87.281222</v>
      </c>
      <c r="AL9" s="246">
        <v>83.317590670000001</v>
      </c>
      <c r="AM9" s="246">
        <v>83.746678000000003</v>
      </c>
      <c r="AN9" s="246">
        <v>93.075400000000002</v>
      </c>
      <c r="AO9" s="246">
        <v>82.048599999999993</v>
      </c>
      <c r="AP9" s="246">
        <v>76.818793499999998</v>
      </c>
      <c r="AQ9" s="246">
        <v>77.155207000000004</v>
      </c>
      <c r="AR9" s="246">
        <v>94.275135000000006</v>
      </c>
      <c r="AS9" s="246">
        <v>92.004902000000001</v>
      </c>
      <c r="AT9" s="246">
        <v>92.004902000000001</v>
      </c>
      <c r="AU9" s="246">
        <v>90.909875</v>
      </c>
      <c r="AV9" s="246">
        <v>86.709997999999999</v>
      </c>
      <c r="AW9" s="246">
        <v>81.760912500000003</v>
      </c>
      <c r="AX9" s="246">
        <v>82.241681999999997</v>
      </c>
      <c r="AY9" s="246">
        <v>89.735213000000002</v>
      </c>
      <c r="AZ9" s="246">
        <v>86.163573999999997</v>
      </c>
      <c r="BA9" s="246">
        <v>86.058745000000002</v>
      </c>
      <c r="BB9" s="246">
        <v>86.058745000000002</v>
      </c>
      <c r="BC9" s="246">
        <v>86.058745000000002</v>
      </c>
      <c r="BD9" s="246">
        <v>85.886949000000001</v>
      </c>
      <c r="BE9" s="246">
        <v>86.058745000000002</v>
      </c>
      <c r="BF9" s="246">
        <v>92.927847</v>
      </c>
      <c r="BG9" s="246">
        <v>93.108350000000002</v>
      </c>
      <c r="BH9" s="246">
        <v>93.108350000000002</v>
      </c>
      <c r="BI9" s="246">
        <v>93.108350000000002</v>
      </c>
      <c r="BJ9" s="246">
        <v>83.894668999999993</v>
      </c>
      <c r="BK9" s="246">
        <v>84.333335000000005</v>
      </c>
      <c r="BL9" s="246">
        <v>87.940049000000002</v>
      </c>
      <c r="BM9" s="246">
        <v>87.858322999999999</v>
      </c>
      <c r="BN9" s="246">
        <v>88.596941999999999</v>
      </c>
      <c r="BO9" s="246">
        <v>86.476350999999994</v>
      </c>
      <c r="BP9" s="246">
        <v>91.406329999999997</v>
      </c>
      <c r="BQ9" s="246">
        <v>81.131227999999993</v>
      </c>
      <c r="BR9" s="246">
        <v>81.23588728</v>
      </c>
      <c r="BS9" s="246">
        <v>87.744014000000007</v>
      </c>
      <c r="BT9" s="246">
        <v>82.358086999999998</v>
      </c>
      <c r="BU9" s="246">
        <v>89.693572000000003</v>
      </c>
      <c r="BV9" s="246">
        <v>93.389187000000007</v>
      </c>
      <c r="BW9" s="246">
        <v>89.064575000000005</v>
      </c>
      <c r="BX9" s="246">
        <v>89.064575000000005</v>
      </c>
      <c r="BY9" s="246">
        <v>87.587986000000001</v>
      </c>
      <c r="BZ9" s="246">
        <v>88.639216000000005</v>
      </c>
      <c r="CA9" s="246">
        <v>88.329115999999999</v>
      </c>
      <c r="CB9" s="246">
        <v>87.975078999999994</v>
      </c>
      <c r="CC9" s="246">
        <v>87.718030999999996</v>
      </c>
      <c r="CD9" s="246">
        <v>87.602900000000005</v>
      </c>
      <c r="CE9" s="246">
        <v>89.300427999999997</v>
      </c>
      <c r="CF9" s="246">
        <v>89.693572000000003</v>
      </c>
      <c r="CG9" s="246">
        <v>85.816059330000002</v>
      </c>
      <c r="CH9" s="246">
        <v>86.097964000000005</v>
      </c>
      <c r="CI9" s="246">
        <v>89.179641000000004</v>
      </c>
      <c r="CJ9" s="246">
        <v>88.642456999999993</v>
      </c>
      <c r="CK9" s="246">
        <v>93.477368889999994</v>
      </c>
      <c r="CL9" s="246">
        <v>89.474298000000005</v>
      </c>
      <c r="CM9" s="246">
        <v>90.051395999999997</v>
      </c>
      <c r="CN9" s="246">
        <v>85.131379999999993</v>
      </c>
      <c r="CO9" s="246">
        <v>83.139292999999995</v>
      </c>
      <c r="CP9" s="246">
        <v>91.43052514</v>
      </c>
      <c r="CQ9" s="246">
        <v>86.373170000000002</v>
      </c>
      <c r="CR9" s="246">
        <v>85.046222999999998</v>
      </c>
      <c r="CS9" s="246">
        <v>86.345948489999998</v>
      </c>
      <c r="CT9" s="246">
        <v>84.397912000000005</v>
      </c>
      <c r="CU9" s="246">
        <v>85.358048999999994</v>
      </c>
      <c r="CV9" s="246">
        <v>97.841363920000006</v>
      </c>
      <c r="CW9" s="246">
        <v>83.957155999999998</v>
      </c>
      <c r="CX9" s="246">
        <v>84.731671000000006</v>
      </c>
      <c r="CY9" s="246">
        <v>85.082301999999999</v>
      </c>
      <c r="CZ9" s="246">
        <v>88.898942000000005</v>
      </c>
      <c r="DA9" s="246">
        <v>94.822033000000005</v>
      </c>
      <c r="DB9" s="246">
        <v>95.048542999999995</v>
      </c>
      <c r="DC9" s="246">
        <v>93.389187000000007</v>
      </c>
      <c r="DD9" s="246">
        <v>92.697475999999995</v>
      </c>
      <c r="DE9" s="246">
        <v>88.612663999999995</v>
      </c>
      <c r="DF9" s="246">
        <v>89.064575000000005</v>
      </c>
      <c r="DG9" s="246">
        <v>86.785408500000003</v>
      </c>
      <c r="DH9" s="246">
        <v>90.267075199999994</v>
      </c>
      <c r="DI9" s="246">
        <v>94.521080999999995</v>
      </c>
      <c r="DJ9" s="246">
        <v>94.320003</v>
      </c>
      <c r="DK9" s="246">
        <v>85.791126669999997</v>
      </c>
      <c r="DL9" s="246">
        <v>93.466278000000003</v>
      </c>
      <c r="DM9" s="246">
        <v>90.366635000000002</v>
      </c>
      <c r="DN9" s="246">
        <v>85.769887999999995</v>
      </c>
      <c r="DO9" s="246">
        <v>79.271387000000004</v>
      </c>
      <c r="DP9" s="246">
        <v>90.014439999999993</v>
      </c>
      <c r="DQ9" s="246">
        <v>85.584097</v>
      </c>
      <c r="DR9" s="246">
        <v>85.819254999999998</v>
      </c>
      <c r="DS9" s="246">
        <v>85.879689999999997</v>
      </c>
      <c r="DT9" s="246">
        <v>93.754517000000007</v>
      </c>
      <c r="DU9" s="246">
        <v>93.971335999999994</v>
      </c>
      <c r="DV9" s="246">
        <v>83.152899000000005</v>
      </c>
      <c r="DW9" s="246">
        <v>78.385023000000004</v>
      </c>
      <c r="DX9" s="246">
        <v>76.375785500000006</v>
      </c>
      <c r="DY9" s="246">
        <v>85.038764749999999</v>
      </c>
      <c r="DZ9" s="246">
        <v>89.488051999999996</v>
      </c>
      <c r="EA9" s="246">
        <v>89.686847999999998</v>
      </c>
      <c r="EB9" s="246">
        <v>83.865515000000002</v>
      </c>
      <c r="EC9" s="246">
        <v>84.386798999999996</v>
      </c>
      <c r="ED9" s="246">
        <v>86.196421000000001</v>
      </c>
      <c r="EE9" s="246">
        <v>85.360861999999997</v>
      </c>
      <c r="EF9" s="246">
        <v>96.740370420000005</v>
      </c>
      <c r="EG9" s="246">
        <v>94.810267999999994</v>
      </c>
      <c r="EH9" s="246">
        <v>94.810267999999994</v>
      </c>
      <c r="EI9" s="246">
        <v>85.288499999999999</v>
      </c>
      <c r="EJ9" s="246">
        <v>93.124002000000004</v>
      </c>
      <c r="EK9" s="246">
        <v>93.508459000000002</v>
      </c>
      <c r="EL9" s="246">
        <v>93.389187000000007</v>
      </c>
      <c r="EM9" s="246">
        <v>85.144276000000005</v>
      </c>
      <c r="EN9" s="246">
        <v>89.340861000000004</v>
      </c>
      <c r="EO9" s="246">
        <v>94.580607000000001</v>
      </c>
      <c r="EP9" s="246">
        <v>85.985956999999999</v>
      </c>
      <c r="EQ9" s="246">
        <v>86.154005999999995</v>
      </c>
      <c r="ER9" s="246">
        <v>87.653445099999999</v>
      </c>
      <c r="ES9" s="246">
        <v>83.708601000000002</v>
      </c>
      <c r="ET9" s="246">
        <v>83.050409999999999</v>
      </c>
      <c r="EU9" s="246">
        <v>84.479219999999998</v>
      </c>
      <c r="EV9" s="246">
        <v>87.923739999999995</v>
      </c>
      <c r="EW9" s="246">
        <v>82.527720000000002</v>
      </c>
      <c r="EX9" s="246">
        <v>81.543353999999994</v>
      </c>
      <c r="EY9" s="246">
        <v>86.366281000000001</v>
      </c>
      <c r="EZ9" s="246">
        <v>85.755547000000007</v>
      </c>
      <c r="FA9" s="246">
        <v>85.498593</v>
      </c>
      <c r="FB9" s="246">
        <v>86.784867860000006</v>
      </c>
      <c r="FC9" s="246">
        <v>84.223117000000002</v>
      </c>
      <c r="FD9" s="246">
        <v>92.718118000000004</v>
      </c>
      <c r="FE9" s="246">
        <v>86.867114000000001</v>
      </c>
      <c r="FF9" s="246">
        <v>88.115170710000001</v>
      </c>
      <c r="FG9" s="246">
        <v>96.362598000000006</v>
      </c>
      <c r="FH9" s="246">
        <v>82.560853499999993</v>
      </c>
      <c r="FI9" s="246">
        <v>82.948818000000003</v>
      </c>
      <c r="FJ9" s="246">
        <v>84.798540000000003</v>
      </c>
      <c r="FK9" s="246">
        <v>89.181206000000003</v>
      </c>
      <c r="FL9" s="246">
        <v>87.598321380000002</v>
      </c>
      <c r="FM9" s="246">
        <v>87.447349000000003</v>
      </c>
      <c r="FN9" s="246">
        <v>87.587986000000001</v>
      </c>
      <c r="FO9" s="246">
        <v>92.347510999999997</v>
      </c>
      <c r="FP9" s="246">
        <v>92.347510999999997</v>
      </c>
      <c r="FQ9" s="246">
        <v>88.819292000000004</v>
      </c>
      <c r="FR9" s="246">
        <v>88.819292000000004</v>
      </c>
      <c r="FS9" s="246">
        <v>88.819292000000004</v>
      </c>
      <c r="FT9" s="246">
        <v>94.233064999999996</v>
      </c>
      <c r="FU9" s="246">
        <v>94.055321000000006</v>
      </c>
      <c r="FV9" s="246">
        <v>88.478020999999998</v>
      </c>
      <c r="FW9" s="246">
        <v>88.349020999999993</v>
      </c>
      <c r="FX9" s="246">
        <v>86.716997750000004</v>
      </c>
      <c r="FY9" s="246">
        <v>87.823965999999999</v>
      </c>
      <c r="FZ9" s="246">
        <v>84.517059000000003</v>
      </c>
      <c r="GA9" s="246">
        <v>89.693572000000003</v>
      </c>
      <c r="GB9" s="246">
        <v>89.693572000000003</v>
      </c>
      <c r="GC9" s="246">
        <v>93.849479000000002</v>
      </c>
      <c r="GD9" s="246">
        <v>83.482254670000003</v>
      </c>
      <c r="GE9" s="246">
        <v>93.124002000000004</v>
      </c>
      <c r="GF9" s="246">
        <v>92.697475999999995</v>
      </c>
      <c r="GG9" s="246">
        <v>97.804245409999993</v>
      </c>
      <c r="GH9" s="246">
        <v>84.952330000000003</v>
      </c>
      <c r="GI9" s="246">
        <v>97.804245409999993</v>
      </c>
      <c r="GJ9" s="246">
        <v>92.347510999999997</v>
      </c>
      <c r="GK9" s="246">
        <v>86.389443</v>
      </c>
      <c r="GL9" s="246">
        <v>91.155201000000005</v>
      </c>
      <c r="GM9" s="246">
        <v>80.714830000000006</v>
      </c>
      <c r="GN9" s="246">
        <v>86.500290000000007</v>
      </c>
      <c r="GO9" s="246">
        <v>77.888231930000003</v>
      </c>
      <c r="GP9" s="246">
        <v>77.68868397</v>
      </c>
      <c r="GQ9" s="246">
        <v>84.753052999999994</v>
      </c>
      <c r="GR9" s="246">
        <v>92.600949999999997</v>
      </c>
      <c r="GS9" s="246">
        <v>92.726014000000006</v>
      </c>
      <c r="GT9" s="246">
        <v>92.585654000000005</v>
      </c>
      <c r="GU9" s="246">
        <v>86.500290000000007</v>
      </c>
      <c r="GV9" s="246">
        <v>86.500290000000007</v>
      </c>
      <c r="GW9" s="246">
        <v>86.500290000000007</v>
      </c>
      <c r="GX9" s="246">
        <v>93.508221000000006</v>
      </c>
      <c r="GY9" s="246">
        <v>93.465311</v>
      </c>
      <c r="GZ9" s="246">
        <v>93.465311</v>
      </c>
      <c r="HA9" s="246">
        <v>93.465311</v>
      </c>
      <c r="HB9" s="246">
        <v>85.124920000000003</v>
      </c>
      <c r="HC9" s="246">
        <v>95.160977000000003</v>
      </c>
      <c r="HD9" s="246">
        <v>94.931083999999998</v>
      </c>
      <c r="HE9" s="246">
        <v>88.741454000000004</v>
      </c>
      <c r="HF9" s="246">
        <v>95.100626000000005</v>
      </c>
      <c r="HG9" s="246">
        <v>88.747930999999994</v>
      </c>
      <c r="HH9" s="246">
        <v>82.813909949999996</v>
      </c>
      <c r="HI9" s="246">
        <v>93.072545000000005</v>
      </c>
      <c r="HJ9" s="246">
        <v>86.375772999999995</v>
      </c>
      <c r="HK9" s="246">
        <v>86.555870999999996</v>
      </c>
      <c r="HL9" s="246">
        <v>84.464239000000006</v>
      </c>
      <c r="HM9" s="246">
        <v>85.034485000000004</v>
      </c>
      <c r="HN9" s="246">
        <v>77.510844520000006</v>
      </c>
      <c r="HO9" s="246">
        <v>78.895629999999997</v>
      </c>
      <c r="HP9" s="246">
        <v>79.336337</v>
      </c>
      <c r="HQ9" s="246">
        <v>89.29629765</v>
      </c>
      <c r="HR9" s="246">
        <v>86.558826999999994</v>
      </c>
      <c r="HS9" s="246">
        <v>94.446934999999996</v>
      </c>
    </row>
    <row r="10" spans="1:227" x14ac:dyDescent="0.25">
      <c r="A10" s="242"/>
      <c r="B10" s="245">
        <v>45693.145833333299</v>
      </c>
      <c r="C10" s="246">
        <v>87.166487000000004</v>
      </c>
      <c r="D10" s="246">
        <v>87.281193999999999</v>
      </c>
      <c r="E10" s="246">
        <v>87.212067000000005</v>
      </c>
      <c r="F10" s="246">
        <v>87.166487000000004</v>
      </c>
      <c r="G10" s="246">
        <v>87.749179999999996</v>
      </c>
      <c r="H10" s="246">
        <v>96.211298999999997</v>
      </c>
      <c r="I10" s="246">
        <v>95.808458999999999</v>
      </c>
      <c r="J10" s="246">
        <v>96.446185</v>
      </c>
      <c r="K10" s="246">
        <v>88.130060999999998</v>
      </c>
      <c r="L10" s="246">
        <v>87.856933999999995</v>
      </c>
      <c r="M10" s="246">
        <v>95.761021</v>
      </c>
      <c r="N10" s="246">
        <v>95.031369999999995</v>
      </c>
      <c r="O10" s="246">
        <v>90.952969999999993</v>
      </c>
      <c r="P10" s="246">
        <v>87.601554300000004</v>
      </c>
      <c r="Q10" s="246">
        <v>96.237601999999995</v>
      </c>
      <c r="R10" s="246">
        <v>88.958651000000003</v>
      </c>
      <c r="S10" s="246">
        <v>89.681576000000007</v>
      </c>
      <c r="T10" s="246">
        <v>87.943290000000005</v>
      </c>
      <c r="U10" s="246">
        <v>87.943290000000005</v>
      </c>
      <c r="V10" s="246">
        <v>88.608450000000005</v>
      </c>
      <c r="W10" s="246">
        <v>87.806421</v>
      </c>
      <c r="X10" s="246">
        <v>84.785985999999994</v>
      </c>
      <c r="Y10" s="246">
        <v>86.561741999999995</v>
      </c>
      <c r="Z10" s="246">
        <v>96.540312999999998</v>
      </c>
      <c r="AA10" s="246">
        <v>85.075008999999994</v>
      </c>
      <c r="AB10" s="246">
        <v>89.308649000000003</v>
      </c>
      <c r="AC10" s="246">
        <v>88.020723000000004</v>
      </c>
      <c r="AD10" s="246">
        <v>87.610568000000001</v>
      </c>
      <c r="AE10" s="246">
        <v>83.200163000000003</v>
      </c>
      <c r="AF10" s="246">
        <v>87.723264499999999</v>
      </c>
      <c r="AG10" s="246">
        <v>88.254251400000001</v>
      </c>
      <c r="AH10" s="246">
        <v>88.424165000000002</v>
      </c>
      <c r="AI10" s="246">
        <v>88.475036000000003</v>
      </c>
      <c r="AJ10" s="246">
        <v>82.632564000000002</v>
      </c>
      <c r="AK10" s="246">
        <v>88.806493000000003</v>
      </c>
      <c r="AL10" s="246">
        <v>84.850127330000007</v>
      </c>
      <c r="AM10" s="246">
        <v>85.285387999999998</v>
      </c>
      <c r="AN10" s="246">
        <v>94.961354</v>
      </c>
      <c r="AO10" s="246">
        <v>83.528779</v>
      </c>
      <c r="AP10" s="246">
        <v>78.256019499999994</v>
      </c>
      <c r="AQ10" s="246">
        <v>78.597916999999995</v>
      </c>
      <c r="AR10" s="246">
        <v>96.219194000000002</v>
      </c>
      <c r="AS10" s="246">
        <v>94.073207999999994</v>
      </c>
      <c r="AT10" s="246">
        <v>94.073207999999994</v>
      </c>
      <c r="AU10" s="246">
        <v>92.998047</v>
      </c>
      <c r="AV10" s="246">
        <v>88.162308999999993</v>
      </c>
      <c r="AW10" s="246">
        <v>83.179900500000002</v>
      </c>
      <c r="AX10" s="246">
        <v>83.667805999999999</v>
      </c>
      <c r="AY10" s="246">
        <v>91.250553999999994</v>
      </c>
      <c r="AZ10" s="246">
        <v>87.610200000000006</v>
      </c>
      <c r="BA10" s="246">
        <v>87.486326000000005</v>
      </c>
      <c r="BB10" s="246">
        <v>87.486326000000005</v>
      </c>
      <c r="BC10" s="246">
        <v>87.486326000000005</v>
      </c>
      <c r="BD10" s="246">
        <v>87.287869000000001</v>
      </c>
      <c r="BE10" s="246">
        <v>87.486326000000005</v>
      </c>
      <c r="BF10" s="246">
        <v>95.136088999999998</v>
      </c>
      <c r="BG10" s="246">
        <v>95.200301999999994</v>
      </c>
      <c r="BH10" s="246">
        <v>95.200301999999994</v>
      </c>
      <c r="BI10" s="246">
        <v>95.200301999999994</v>
      </c>
      <c r="BJ10" s="246">
        <v>85.279135999999994</v>
      </c>
      <c r="BK10" s="246">
        <v>85.758775999999997</v>
      </c>
      <c r="BL10" s="246">
        <v>89.434680999999998</v>
      </c>
      <c r="BM10" s="246">
        <v>89.352339999999998</v>
      </c>
      <c r="BN10" s="246">
        <v>90.540869999999998</v>
      </c>
      <c r="BO10" s="246">
        <v>88.336753000000002</v>
      </c>
      <c r="BP10" s="246">
        <v>93.171823000000003</v>
      </c>
      <c r="BQ10" s="246">
        <v>82.689051000000006</v>
      </c>
      <c r="BR10" s="246">
        <v>82.795719879999993</v>
      </c>
      <c r="BS10" s="246">
        <v>89.390389999999996</v>
      </c>
      <c r="BT10" s="246">
        <v>83.806791329999996</v>
      </c>
      <c r="BU10" s="246">
        <v>91.208894000000001</v>
      </c>
      <c r="BV10" s="246">
        <v>95.166452000000007</v>
      </c>
      <c r="BW10" s="246">
        <v>91.160399999999996</v>
      </c>
      <c r="BX10" s="246">
        <v>91.160399999999996</v>
      </c>
      <c r="BY10" s="246">
        <v>89.214184000000003</v>
      </c>
      <c r="BZ10" s="246">
        <v>88.628279000000006</v>
      </c>
      <c r="CA10" s="246">
        <v>90.159823000000003</v>
      </c>
      <c r="CB10" s="246">
        <v>89.642937000000003</v>
      </c>
      <c r="CC10" s="246">
        <v>89.385469000000001</v>
      </c>
      <c r="CD10" s="246">
        <v>88.293529000000007</v>
      </c>
      <c r="CE10" s="246">
        <v>91.035494999999997</v>
      </c>
      <c r="CF10" s="246">
        <v>91.208894000000001</v>
      </c>
      <c r="CG10" s="246">
        <v>87.270718669999994</v>
      </c>
      <c r="CH10" s="246">
        <v>87.546104</v>
      </c>
      <c r="CI10" s="246">
        <v>90.859952000000007</v>
      </c>
      <c r="CJ10" s="246">
        <v>90.143817999999996</v>
      </c>
      <c r="CK10" s="246">
        <v>95.001543330000004</v>
      </c>
      <c r="CL10" s="246">
        <v>90.989525</v>
      </c>
      <c r="CM10" s="246">
        <v>91.574123999999998</v>
      </c>
      <c r="CN10" s="246">
        <v>86.600502000000006</v>
      </c>
      <c r="CO10" s="246">
        <v>84.601076000000006</v>
      </c>
      <c r="CP10" s="246">
        <v>93.056642490000002</v>
      </c>
      <c r="CQ10" s="246">
        <v>87.755015999999998</v>
      </c>
      <c r="CR10" s="246">
        <v>86.754864999999995</v>
      </c>
      <c r="CS10" s="246">
        <v>87.666323399999996</v>
      </c>
      <c r="CT10" s="246">
        <v>85.963644000000002</v>
      </c>
      <c r="CU10" s="246">
        <v>86.831980999999999</v>
      </c>
      <c r="CV10" s="246">
        <v>100.00765488</v>
      </c>
      <c r="CW10" s="246">
        <v>85.492594999999994</v>
      </c>
      <c r="CX10" s="246">
        <v>86.080712000000005</v>
      </c>
      <c r="CY10" s="246">
        <v>86.474675000000005</v>
      </c>
      <c r="CZ10" s="246">
        <v>91.003409000000005</v>
      </c>
      <c r="DA10" s="246">
        <v>96.613187999999994</v>
      </c>
      <c r="DB10" s="246">
        <v>96.840186000000003</v>
      </c>
      <c r="DC10" s="246">
        <v>95.166452000000007</v>
      </c>
      <c r="DD10" s="246">
        <v>94.482461000000001</v>
      </c>
      <c r="DE10" s="246">
        <v>90.698660000000004</v>
      </c>
      <c r="DF10" s="246">
        <v>91.160399999999996</v>
      </c>
      <c r="DG10" s="246">
        <v>88.229159999999993</v>
      </c>
      <c r="DH10" s="246">
        <v>90.255937340000003</v>
      </c>
      <c r="DI10" s="246">
        <v>96.311087999999998</v>
      </c>
      <c r="DJ10" s="246">
        <v>96.106363999999999</v>
      </c>
      <c r="DK10" s="246">
        <v>87.190297670000007</v>
      </c>
      <c r="DL10" s="246">
        <v>94.989035999999999</v>
      </c>
      <c r="DM10" s="246">
        <v>91.887499000000005</v>
      </c>
      <c r="DN10" s="246">
        <v>87.278236000000007</v>
      </c>
      <c r="DO10" s="246">
        <v>80.783118999999999</v>
      </c>
      <c r="DP10" s="246">
        <v>91.532596999999996</v>
      </c>
      <c r="DQ10" s="246">
        <v>86.865116999999998</v>
      </c>
      <c r="DR10" s="246">
        <v>87.172955999999999</v>
      </c>
      <c r="DS10" s="246">
        <v>87.339685000000003</v>
      </c>
      <c r="DT10" s="246">
        <v>95.569304000000002</v>
      </c>
      <c r="DU10" s="246">
        <v>95.815822999999995</v>
      </c>
      <c r="DV10" s="246">
        <v>84.756480999999994</v>
      </c>
      <c r="DW10" s="246">
        <v>79.810114999999996</v>
      </c>
      <c r="DX10" s="246">
        <v>77.770476000000002</v>
      </c>
      <c r="DY10" s="246">
        <v>86.626361630000005</v>
      </c>
      <c r="DZ10" s="246">
        <v>91.216550999999995</v>
      </c>
      <c r="EA10" s="246">
        <v>91.424209000000005</v>
      </c>
      <c r="EB10" s="246">
        <v>85.460367000000005</v>
      </c>
      <c r="EC10" s="246">
        <v>85.935759000000004</v>
      </c>
      <c r="ED10" s="246">
        <v>87.358643999999998</v>
      </c>
      <c r="EE10" s="246">
        <v>86.845495</v>
      </c>
      <c r="EF10" s="246">
        <v>98.88228445</v>
      </c>
      <c r="EG10" s="246">
        <v>96.74503</v>
      </c>
      <c r="EH10" s="246">
        <v>96.74503</v>
      </c>
      <c r="EI10" s="246">
        <v>87.000738999999996</v>
      </c>
      <c r="EJ10" s="246">
        <v>94.901522999999997</v>
      </c>
      <c r="EK10" s="246">
        <v>95.278891999999999</v>
      </c>
      <c r="EL10" s="246">
        <v>95.166452000000007</v>
      </c>
      <c r="EM10" s="246">
        <v>86.544511999999997</v>
      </c>
      <c r="EN10" s="246">
        <v>91.214178000000004</v>
      </c>
      <c r="EO10" s="246">
        <v>96.114026999999993</v>
      </c>
      <c r="EP10" s="246">
        <v>87.429365000000004</v>
      </c>
      <c r="EQ10" s="246">
        <v>87.600458000000003</v>
      </c>
      <c r="ER10" s="246">
        <v>89.121253400000001</v>
      </c>
      <c r="ES10" s="246">
        <v>85.211511000000002</v>
      </c>
      <c r="ET10" s="246">
        <v>84.547027999999997</v>
      </c>
      <c r="EU10" s="246">
        <v>85.981193000000005</v>
      </c>
      <c r="EV10" s="246">
        <v>89.268242000000001</v>
      </c>
      <c r="EW10" s="246">
        <v>84.060333</v>
      </c>
      <c r="EX10" s="246">
        <v>83.057703000000004</v>
      </c>
      <c r="EY10" s="246">
        <v>87.943290000000005</v>
      </c>
      <c r="EZ10" s="246">
        <v>87.277192999999997</v>
      </c>
      <c r="FA10" s="246">
        <v>86.996877999999995</v>
      </c>
      <c r="FB10" s="246">
        <v>88.310748579999995</v>
      </c>
      <c r="FC10" s="246">
        <v>85.789916000000005</v>
      </c>
      <c r="FD10" s="246">
        <v>94.234915000000001</v>
      </c>
      <c r="FE10" s="246">
        <v>88.316373999999996</v>
      </c>
      <c r="FF10" s="246">
        <v>89.613319529999998</v>
      </c>
      <c r="FG10" s="246">
        <v>97.981256999999999</v>
      </c>
      <c r="FH10" s="246">
        <v>83.438559499999997</v>
      </c>
      <c r="FI10" s="246">
        <v>83.888098999999997</v>
      </c>
      <c r="FJ10" s="246">
        <v>86.300697</v>
      </c>
      <c r="FK10" s="246">
        <v>90.860748000000001</v>
      </c>
      <c r="FL10" s="246">
        <v>89.22471127</v>
      </c>
      <c r="FM10" s="246">
        <v>89.070898999999997</v>
      </c>
      <c r="FN10" s="246">
        <v>89.214184000000003</v>
      </c>
      <c r="FO10" s="246">
        <v>94.127685999999997</v>
      </c>
      <c r="FP10" s="246">
        <v>94.127685999999997</v>
      </c>
      <c r="FQ10" s="246">
        <v>90.017084999999994</v>
      </c>
      <c r="FR10" s="246">
        <v>90.017084999999994</v>
      </c>
      <c r="FS10" s="246">
        <v>90.017084999999994</v>
      </c>
      <c r="FT10" s="246">
        <v>96.013287000000005</v>
      </c>
      <c r="FU10" s="246">
        <v>95.831710999999999</v>
      </c>
      <c r="FV10" s="246">
        <v>90.679749999999999</v>
      </c>
      <c r="FW10" s="246">
        <v>90.556927000000002</v>
      </c>
      <c r="FX10" s="246">
        <v>88.232814939999997</v>
      </c>
      <c r="FY10" s="246">
        <v>89.499606999999997</v>
      </c>
      <c r="FZ10" s="246">
        <v>86.014669999999995</v>
      </c>
      <c r="GA10" s="246">
        <v>91.208894000000001</v>
      </c>
      <c r="GB10" s="246">
        <v>91.208894000000001</v>
      </c>
      <c r="GC10" s="246">
        <v>95.800982000000005</v>
      </c>
      <c r="GD10" s="246">
        <v>85.04618567</v>
      </c>
      <c r="GE10" s="246">
        <v>94.901522999999997</v>
      </c>
      <c r="GF10" s="246">
        <v>94.482461000000001</v>
      </c>
      <c r="GG10" s="246">
        <v>99.969714539999998</v>
      </c>
      <c r="GH10" s="246">
        <v>86.101674000000003</v>
      </c>
      <c r="GI10" s="246">
        <v>99.969714539999998</v>
      </c>
      <c r="GJ10" s="246">
        <v>94.127685999999997</v>
      </c>
      <c r="GK10" s="246">
        <v>87.821005999999997</v>
      </c>
      <c r="GL10" s="246">
        <v>92.921092000000002</v>
      </c>
      <c r="GM10" s="246">
        <v>82.224829999999997</v>
      </c>
      <c r="GN10" s="246">
        <v>87.942655999999999</v>
      </c>
      <c r="GO10" s="246">
        <v>79.232358090000005</v>
      </c>
      <c r="GP10" s="246">
        <v>79.029366510000003</v>
      </c>
      <c r="GQ10" s="246">
        <v>86.364542999999998</v>
      </c>
      <c r="GR10" s="246">
        <v>94.843519000000001</v>
      </c>
      <c r="GS10" s="246">
        <v>94.590371000000005</v>
      </c>
      <c r="GT10" s="246">
        <v>94.407332999999994</v>
      </c>
      <c r="GU10" s="246">
        <v>87.942655999999999</v>
      </c>
      <c r="GV10" s="246">
        <v>87.942655999999999</v>
      </c>
      <c r="GW10" s="246">
        <v>87.942655999999999</v>
      </c>
      <c r="GX10" s="246">
        <v>95.032010999999997</v>
      </c>
      <c r="GY10" s="246">
        <v>94.987971999999999</v>
      </c>
      <c r="GZ10" s="246">
        <v>94.987971999999999</v>
      </c>
      <c r="HA10" s="246">
        <v>94.987971999999999</v>
      </c>
      <c r="HB10" s="246">
        <v>86.704209000000006</v>
      </c>
      <c r="HC10" s="246">
        <v>97.044836000000004</v>
      </c>
      <c r="HD10" s="246">
        <v>96.796026999999995</v>
      </c>
      <c r="HE10" s="246">
        <v>90.349514999999997</v>
      </c>
      <c r="HF10" s="246">
        <v>96.858913999999999</v>
      </c>
      <c r="HG10" s="246">
        <v>90.255616000000003</v>
      </c>
      <c r="HH10" s="246">
        <v>83.934322660000007</v>
      </c>
      <c r="HI10" s="246">
        <v>94.584179000000006</v>
      </c>
      <c r="HJ10" s="246">
        <v>87.823250999999999</v>
      </c>
      <c r="HK10" s="246">
        <v>88.006016000000002</v>
      </c>
      <c r="HL10" s="246">
        <v>86.041110000000003</v>
      </c>
      <c r="HM10" s="246">
        <v>86.509836000000007</v>
      </c>
      <c r="HN10" s="246">
        <v>78.848458059999999</v>
      </c>
      <c r="HO10" s="246">
        <v>80.399609499999997</v>
      </c>
      <c r="HP10" s="246">
        <v>80.841588999999999</v>
      </c>
      <c r="HQ10" s="246">
        <v>90.800859470000006</v>
      </c>
      <c r="HR10" s="246">
        <v>88.013812000000001</v>
      </c>
      <c r="HS10" s="246">
        <v>95.979056999999997</v>
      </c>
    </row>
    <row r="11" spans="1:227" x14ac:dyDescent="0.25">
      <c r="A11" s="242"/>
      <c r="B11" s="245">
        <v>45693.166666666701</v>
      </c>
      <c r="C11" s="246">
        <v>87.096718999999993</v>
      </c>
      <c r="D11" s="246">
        <v>87.210432999999995</v>
      </c>
      <c r="E11" s="246">
        <v>87.144015999999993</v>
      </c>
      <c r="F11" s="246">
        <v>87.096718999999993</v>
      </c>
      <c r="G11" s="246">
        <v>87.702377999999996</v>
      </c>
      <c r="H11" s="246">
        <v>96.043272000000002</v>
      </c>
      <c r="I11" s="246">
        <v>95.649844999999999</v>
      </c>
      <c r="J11" s="246">
        <v>96.269395000000003</v>
      </c>
      <c r="K11" s="246">
        <v>87.977123000000006</v>
      </c>
      <c r="L11" s="246">
        <v>87.791359999999997</v>
      </c>
      <c r="M11" s="246">
        <v>95.371296999999998</v>
      </c>
      <c r="N11" s="246">
        <v>94.591161</v>
      </c>
      <c r="O11" s="246">
        <v>90.935360000000003</v>
      </c>
      <c r="P11" s="246">
        <v>87.566704299999998</v>
      </c>
      <c r="Q11" s="246">
        <v>96.119193999999993</v>
      </c>
      <c r="R11" s="246">
        <v>88.718723999999995</v>
      </c>
      <c r="S11" s="246">
        <v>89.669835000000006</v>
      </c>
      <c r="T11" s="246">
        <v>87.810344999999998</v>
      </c>
      <c r="U11" s="246">
        <v>87.810344999999998</v>
      </c>
      <c r="V11" s="246">
        <v>88.594449999999995</v>
      </c>
      <c r="W11" s="246">
        <v>87.764633000000003</v>
      </c>
      <c r="X11" s="246">
        <v>84.754581999999999</v>
      </c>
      <c r="Y11" s="246">
        <v>86.529161999999999</v>
      </c>
      <c r="Z11" s="246">
        <v>96.391991000000004</v>
      </c>
      <c r="AA11" s="246">
        <v>84.853690999999998</v>
      </c>
      <c r="AB11" s="246">
        <v>88.924052000000003</v>
      </c>
      <c r="AC11" s="246">
        <v>87.960656999999998</v>
      </c>
      <c r="AD11" s="246">
        <v>87.570106999999993</v>
      </c>
      <c r="AE11" s="246">
        <v>83.135475999999997</v>
      </c>
      <c r="AF11" s="246">
        <v>87.736653000000004</v>
      </c>
      <c r="AG11" s="246">
        <v>88.264029519999994</v>
      </c>
      <c r="AH11" s="246">
        <v>88.438586999999998</v>
      </c>
      <c r="AI11" s="246">
        <v>88.483643999999998</v>
      </c>
      <c r="AJ11" s="246">
        <v>82.610346000000007</v>
      </c>
      <c r="AK11" s="246">
        <v>88.786893000000006</v>
      </c>
      <c r="AL11" s="246">
        <v>84.646556669999995</v>
      </c>
      <c r="AM11" s="246">
        <v>85.083940999999996</v>
      </c>
      <c r="AN11" s="246">
        <v>94.792753000000005</v>
      </c>
      <c r="AO11" s="246">
        <v>83.457750000000004</v>
      </c>
      <c r="AP11" s="246">
        <v>78.21669</v>
      </c>
      <c r="AQ11" s="246">
        <v>78.557699</v>
      </c>
      <c r="AR11" s="246">
        <v>96.076966999999996</v>
      </c>
      <c r="AS11" s="246">
        <v>93.998805000000004</v>
      </c>
      <c r="AT11" s="246">
        <v>93.998805000000004</v>
      </c>
      <c r="AU11" s="246">
        <v>92.938007999999996</v>
      </c>
      <c r="AV11" s="246">
        <v>88.110192999999995</v>
      </c>
      <c r="AW11" s="246">
        <v>83.122989000000004</v>
      </c>
      <c r="AX11" s="246">
        <v>83.611766000000003</v>
      </c>
      <c r="AY11" s="246">
        <v>91.260588999999996</v>
      </c>
      <c r="AZ11" s="246">
        <v>87.547185999999996</v>
      </c>
      <c r="BA11" s="246">
        <v>87.431844999999996</v>
      </c>
      <c r="BB11" s="246">
        <v>87.431844999999996</v>
      </c>
      <c r="BC11" s="246">
        <v>87.431844999999996</v>
      </c>
      <c r="BD11" s="246">
        <v>87.247090999999998</v>
      </c>
      <c r="BE11" s="246">
        <v>87.431844999999996</v>
      </c>
      <c r="BF11" s="246">
        <v>95.095989000000003</v>
      </c>
      <c r="BG11" s="246">
        <v>95.122966000000005</v>
      </c>
      <c r="BH11" s="246">
        <v>95.122966000000005</v>
      </c>
      <c r="BI11" s="246">
        <v>95.122966000000005</v>
      </c>
      <c r="BJ11" s="246">
        <v>85.257510999999994</v>
      </c>
      <c r="BK11" s="246">
        <v>85.700215</v>
      </c>
      <c r="BL11" s="246">
        <v>89.406980000000004</v>
      </c>
      <c r="BM11" s="246">
        <v>89.322787000000005</v>
      </c>
      <c r="BN11" s="246">
        <v>89.934297999999998</v>
      </c>
      <c r="BO11" s="246">
        <v>87.803545999999997</v>
      </c>
      <c r="BP11" s="246">
        <v>92.917537999999993</v>
      </c>
      <c r="BQ11" s="246">
        <v>82.667202000000003</v>
      </c>
      <c r="BR11" s="246">
        <v>82.773842689999995</v>
      </c>
      <c r="BS11" s="246">
        <v>89.133088000000001</v>
      </c>
      <c r="BT11" s="246">
        <v>83.783247000000003</v>
      </c>
      <c r="BU11" s="246">
        <v>91.223832999999999</v>
      </c>
      <c r="BV11" s="246">
        <v>94.974840999999998</v>
      </c>
      <c r="BW11" s="246">
        <v>90.403817000000004</v>
      </c>
      <c r="BX11" s="246">
        <v>90.403817000000004</v>
      </c>
      <c r="BY11" s="246">
        <v>89.124408000000003</v>
      </c>
      <c r="BZ11" s="246">
        <v>88.713959000000003</v>
      </c>
      <c r="CA11" s="246">
        <v>89.659306999999998</v>
      </c>
      <c r="CB11" s="246">
        <v>89.404591999999994</v>
      </c>
      <c r="CC11" s="246">
        <v>89.146169</v>
      </c>
      <c r="CD11" s="246">
        <v>88.350159000000005</v>
      </c>
      <c r="CE11" s="246">
        <v>90.198915</v>
      </c>
      <c r="CF11" s="246">
        <v>91.223832999999999</v>
      </c>
      <c r="CG11" s="246">
        <v>87.220639000000006</v>
      </c>
      <c r="CH11" s="246">
        <v>87.485529999999997</v>
      </c>
      <c r="CI11" s="246">
        <v>90.491552999999996</v>
      </c>
      <c r="CJ11" s="246">
        <v>90.185137999999995</v>
      </c>
      <c r="CK11" s="246">
        <v>94.965602129999994</v>
      </c>
      <c r="CL11" s="246">
        <v>91.030293</v>
      </c>
      <c r="CM11" s="246">
        <v>91.615202999999994</v>
      </c>
      <c r="CN11" s="246">
        <v>86.549609000000004</v>
      </c>
      <c r="CO11" s="246">
        <v>84.577335000000005</v>
      </c>
      <c r="CP11" s="246">
        <v>93.031140669999999</v>
      </c>
      <c r="CQ11" s="246">
        <v>87.695458000000002</v>
      </c>
      <c r="CR11" s="246">
        <v>86.387225000000001</v>
      </c>
      <c r="CS11" s="246">
        <v>87.528919169999995</v>
      </c>
      <c r="CT11" s="246">
        <v>85.904065000000003</v>
      </c>
      <c r="CU11" s="246">
        <v>86.734834000000006</v>
      </c>
      <c r="CV11" s="246">
        <v>99.854005749999999</v>
      </c>
      <c r="CW11" s="246">
        <v>85.303970000000007</v>
      </c>
      <c r="CX11" s="246">
        <v>86.166022330000004</v>
      </c>
      <c r="CY11" s="246">
        <v>86.510548</v>
      </c>
      <c r="CZ11" s="246">
        <v>90.228083999999996</v>
      </c>
      <c r="DA11" s="246">
        <v>96.433662999999996</v>
      </c>
      <c r="DB11" s="246">
        <v>96.664524</v>
      </c>
      <c r="DC11" s="246">
        <v>94.974840999999998</v>
      </c>
      <c r="DD11" s="246">
        <v>94.283147999999997</v>
      </c>
      <c r="DE11" s="246">
        <v>89.920519999999996</v>
      </c>
      <c r="DF11" s="246">
        <v>90.403817000000004</v>
      </c>
      <c r="DG11" s="246">
        <v>88.177966999999995</v>
      </c>
      <c r="DH11" s="246">
        <v>90.343190860000007</v>
      </c>
      <c r="DI11" s="246">
        <v>95.973059000000006</v>
      </c>
      <c r="DJ11" s="246">
        <v>95.769031999999996</v>
      </c>
      <c r="DK11" s="246">
        <v>87.14967867</v>
      </c>
      <c r="DL11" s="246">
        <v>94.951097000000004</v>
      </c>
      <c r="DM11" s="246">
        <v>91.863708000000003</v>
      </c>
      <c r="DN11" s="246">
        <v>87.259118999999998</v>
      </c>
      <c r="DO11" s="246">
        <v>80.823773000000003</v>
      </c>
      <c r="DP11" s="246">
        <v>91.509270999999998</v>
      </c>
      <c r="DQ11" s="246">
        <v>86.864585000000005</v>
      </c>
      <c r="DR11" s="246">
        <v>87.145664999999994</v>
      </c>
      <c r="DS11" s="246">
        <v>87.292775000000006</v>
      </c>
      <c r="DT11" s="246">
        <v>95.367440999999999</v>
      </c>
      <c r="DU11" s="246">
        <v>95.60378</v>
      </c>
      <c r="DV11" s="246">
        <v>84.478493999999998</v>
      </c>
      <c r="DW11" s="246">
        <v>79.729241999999999</v>
      </c>
      <c r="DX11" s="246">
        <v>77.684202999999997</v>
      </c>
      <c r="DY11" s="246">
        <v>86.561516530000006</v>
      </c>
      <c r="DZ11" s="246">
        <v>90.617666999999997</v>
      </c>
      <c r="EA11" s="246">
        <v>90.819828999999999</v>
      </c>
      <c r="EB11" s="246">
        <v>85.548457999999997</v>
      </c>
      <c r="EC11" s="246">
        <v>85.971663000000007</v>
      </c>
      <c r="ED11" s="246">
        <v>86.220461</v>
      </c>
      <c r="EE11" s="246">
        <v>86.792320000000004</v>
      </c>
      <c r="EF11" s="246">
        <v>98.730364309999999</v>
      </c>
      <c r="EG11" s="246">
        <v>96.614362</v>
      </c>
      <c r="EH11" s="246">
        <v>96.614362</v>
      </c>
      <c r="EI11" s="246">
        <v>86.652096999999998</v>
      </c>
      <c r="EJ11" s="246">
        <v>94.705562999999998</v>
      </c>
      <c r="EK11" s="246">
        <v>95.094560000000001</v>
      </c>
      <c r="EL11" s="246">
        <v>94.974840999999998</v>
      </c>
      <c r="EM11" s="246">
        <v>86.283490999999998</v>
      </c>
      <c r="EN11" s="246">
        <v>90.557413999999994</v>
      </c>
      <c r="EO11" s="246">
        <v>96.069400999999999</v>
      </c>
      <c r="EP11" s="246">
        <v>87.367091000000002</v>
      </c>
      <c r="EQ11" s="246">
        <v>87.537484000000006</v>
      </c>
      <c r="ER11" s="246">
        <v>89.06773278</v>
      </c>
      <c r="ES11" s="246">
        <v>85.131878</v>
      </c>
      <c r="ET11" s="246">
        <v>84.478021999999996</v>
      </c>
      <c r="EU11" s="246">
        <v>85.889972</v>
      </c>
      <c r="EV11" s="246">
        <v>89.128326999999999</v>
      </c>
      <c r="EW11" s="246">
        <v>84.025266999999999</v>
      </c>
      <c r="EX11" s="246">
        <v>83.006004000000004</v>
      </c>
      <c r="EY11" s="246">
        <v>87.810344999999998</v>
      </c>
      <c r="EZ11" s="246">
        <v>87.197753000000006</v>
      </c>
      <c r="FA11" s="246">
        <v>86.940027999999998</v>
      </c>
      <c r="FB11" s="246">
        <v>88.285966560000006</v>
      </c>
      <c r="FC11" s="246">
        <v>85.726845999999995</v>
      </c>
      <c r="FD11" s="246">
        <v>94.198070999999999</v>
      </c>
      <c r="FE11" s="246">
        <v>88.261228000000003</v>
      </c>
      <c r="FF11" s="246">
        <v>89.563133350000001</v>
      </c>
      <c r="FG11" s="246">
        <v>97.903649000000001</v>
      </c>
      <c r="FH11" s="246">
        <v>83.927813499999999</v>
      </c>
      <c r="FI11" s="246">
        <v>84.314918000000006</v>
      </c>
      <c r="FJ11" s="246">
        <v>86.198679999999996</v>
      </c>
      <c r="FK11" s="246">
        <v>90.492026999999993</v>
      </c>
      <c r="FL11" s="246">
        <v>89.134924679999997</v>
      </c>
      <c r="FM11" s="246">
        <v>88.982524999999995</v>
      </c>
      <c r="FN11" s="246">
        <v>89.124408000000003</v>
      </c>
      <c r="FO11" s="246">
        <v>93.921537999999998</v>
      </c>
      <c r="FP11" s="246">
        <v>93.921537999999998</v>
      </c>
      <c r="FQ11" s="246">
        <v>88.847503000000003</v>
      </c>
      <c r="FR11" s="246">
        <v>88.847503000000003</v>
      </c>
      <c r="FS11" s="246">
        <v>88.847503000000003</v>
      </c>
      <c r="FT11" s="246">
        <v>95.709535000000002</v>
      </c>
      <c r="FU11" s="246">
        <v>95.520894999999996</v>
      </c>
      <c r="FV11" s="246">
        <v>89.853331999999995</v>
      </c>
      <c r="FW11" s="246">
        <v>89.735594000000006</v>
      </c>
      <c r="FX11" s="246">
        <v>88.180230219999999</v>
      </c>
      <c r="FY11" s="246">
        <v>89.260288000000003</v>
      </c>
      <c r="FZ11" s="246">
        <v>85.989593999999997</v>
      </c>
      <c r="GA11" s="246">
        <v>91.223832999999999</v>
      </c>
      <c r="GB11" s="246">
        <v>91.223832999999999</v>
      </c>
      <c r="GC11" s="246">
        <v>95.649529999999999</v>
      </c>
      <c r="GD11" s="246">
        <v>84.824978669999993</v>
      </c>
      <c r="GE11" s="246">
        <v>94.705562999999998</v>
      </c>
      <c r="GF11" s="246">
        <v>94.283147999999997</v>
      </c>
      <c r="GG11" s="246">
        <v>99.816123700000006</v>
      </c>
      <c r="GH11" s="246">
        <v>84.974697000000006</v>
      </c>
      <c r="GI11" s="246">
        <v>99.816123700000006</v>
      </c>
      <c r="GJ11" s="246">
        <v>93.921537999999998</v>
      </c>
      <c r="GK11" s="246">
        <v>87.773852000000005</v>
      </c>
      <c r="GL11" s="246">
        <v>92.291467999999995</v>
      </c>
      <c r="GM11" s="246">
        <v>82.169297</v>
      </c>
      <c r="GN11" s="246">
        <v>87.893438000000003</v>
      </c>
      <c r="GO11" s="246">
        <v>79.185795170000006</v>
      </c>
      <c r="GP11" s="246">
        <v>78.982922880000004</v>
      </c>
      <c r="GQ11" s="246">
        <v>86.087969000000001</v>
      </c>
      <c r="GR11" s="246">
        <v>94.817419999999998</v>
      </c>
      <c r="GS11" s="246">
        <v>94.415806000000003</v>
      </c>
      <c r="GT11" s="246">
        <v>94.214174999999997</v>
      </c>
      <c r="GU11" s="246">
        <v>87.893438000000003</v>
      </c>
      <c r="GV11" s="246">
        <v>87.893438000000003</v>
      </c>
      <c r="GW11" s="246">
        <v>87.893438000000003</v>
      </c>
      <c r="GX11" s="246">
        <v>94.993472999999994</v>
      </c>
      <c r="GY11" s="246">
        <v>94.949327999999994</v>
      </c>
      <c r="GZ11" s="246">
        <v>94.949327999999994</v>
      </c>
      <c r="HA11" s="246">
        <v>94.949327999999994</v>
      </c>
      <c r="HB11" s="246">
        <v>86.632169000000005</v>
      </c>
      <c r="HC11" s="246">
        <v>96.785454999999999</v>
      </c>
      <c r="HD11" s="246">
        <v>96.525542000000002</v>
      </c>
      <c r="HE11" s="246">
        <v>90.277889000000002</v>
      </c>
      <c r="HF11" s="246">
        <v>96.675460000000001</v>
      </c>
      <c r="HG11" s="246">
        <v>90.237565000000004</v>
      </c>
      <c r="HH11" s="246">
        <v>82.835713929999997</v>
      </c>
      <c r="HI11" s="246">
        <v>94.542773999999994</v>
      </c>
      <c r="HJ11" s="246">
        <v>87.7712085</v>
      </c>
      <c r="HK11" s="246">
        <v>87.953260999999998</v>
      </c>
      <c r="HL11" s="246">
        <v>85.976703000000001</v>
      </c>
      <c r="HM11" s="246">
        <v>86.409519000000003</v>
      </c>
      <c r="HN11" s="246">
        <v>78.80212075</v>
      </c>
      <c r="HO11" s="246">
        <v>80.350487000000001</v>
      </c>
      <c r="HP11" s="246">
        <v>80.790598000000003</v>
      </c>
      <c r="HQ11" s="246">
        <v>90.810072969999993</v>
      </c>
      <c r="HR11" s="246">
        <v>87.955264999999997</v>
      </c>
      <c r="HS11" s="246">
        <v>95.935124000000002</v>
      </c>
    </row>
    <row r="12" spans="1:227" x14ac:dyDescent="0.25">
      <c r="A12" s="242"/>
      <c r="B12" s="245">
        <v>45693.1875</v>
      </c>
      <c r="C12" s="246">
        <v>87.136636999999993</v>
      </c>
      <c r="D12" s="246">
        <v>87.251436999999996</v>
      </c>
      <c r="E12" s="246">
        <v>87.184065000000004</v>
      </c>
      <c r="F12" s="246">
        <v>87.136636999999993</v>
      </c>
      <c r="G12" s="246">
        <v>87.670480999999995</v>
      </c>
      <c r="H12" s="246">
        <v>95.825811999999999</v>
      </c>
      <c r="I12" s="246">
        <v>95.435940000000002</v>
      </c>
      <c r="J12" s="246">
        <v>96.060721000000001</v>
      </c>
      <c r="K12" s="246">
        <v>87.789006000000001</v>
      </c>
      <c r="L12" s="246">
        <v>87.824060000000003</v>
      </c>
      <c r="M12" s="246">
        <v>95.107934999999998</v>
      </c>
      <c r="N12" s="246">
        <v>94.297971000000004</v>
      </c>
      <c r="O12" s="246">
        <v>90.939339000000004</v>
      </c>
      <c r="P12" s="246">
        <v>87.625900189999996</v>
      </c>
      <c r="Q12" s="246">
        <v>95.936092000000002</v>
      </c>
      <c r="R12" s="246">
        <v>88.724171999999996</v>
      </c>
      <c r="S12" s="246">
        <v>89.647743000000006</v>
      </c>
      <c r="T12" s="246">
        <v>87.896484999999998</v>
      </c>
      <c r="U12" s="246">
        <v>87.896484999999998</v>
      </c>
      <c r="V12" s="246">
        <v>88.560856000000001</v>
      </c>
      <c r="W12" s="246">
        <v>87.755566999999999</v>
      </c>
      <c r="X12" s="246">
        <v>84.772470999999996</v>
      </c>
      <c r="Y12" s="246">
        <v>86.537611999999996</v>
      </c>
      <c r="Z12" s="246">
        <v>96.252868000000007</v>
      </c>
      <c r="AA12" s="246">
        <v>84.731791999999999</v>
      </c>
      <c r="AB12" s="246">
        <v>88.465890000000002</v>
      </c>
      <c r="AC12" s="246">
        <v>87.955862999999994</v>
      </c>
      <c r="AD12" s="246">
        <v>87.562866</v>
      </c>
      <c r="AE12" s="246">
        <v>83.143092999999993</v>
      </c>
      <c r="AF12" s="246">
        <v>87.616738249999997</v>
      </c>
      <c r="AG12" s="246">
        <v>88.151297670000005</v>
      </c>
      <c r="AH12" s="246">
        <v>88.281642000000005</v>
      </c>
      <c r="AI12" s="246">
        <v>88.374714999999995</v>
      </c>
      <c r="AJ12" s="246">
        <v>82.676107999999999</v>
      </c>
      <c r="AK12" s="246">
        <v>88.755384000000006</v>
      </c>
      <c r="AL12" s="246">
        <v>84.565149669999997</v>
      </c>
      <c r="AM12" s="246">
        <v>84.994994000000005</v>
      </c>
      <c r="AN12" s="246">
        <v>94.669385000000005</v>
      </c>
      <c r="AO12" s="246">
        <v>83.478962999999993</v>
      </c>
      <c r="AP12" s="246">
        <v>78.209791499999994</v>
      </c>
      <c r="AQ12" s="246">
        <v>78.551603999999998</v>
      </c>
      <c r="AR12" s="246">
        <v>95.976419000000007</v>
      </c>
      <c r="AS12" s="246">
        <v>93.914620999999997</v>
      </c>
      <c r="AT12" s="246">
        <v>93.914620999999997</v>
      </c>
      <c r="AU12" s="246">
        <v>92.856560999999999</v>
      </c>
      <c r="AV12" s="246">
        <v>88.118765999999994</v>
      </c>
      <c r="AW12" s="246">
        <v>83.158632499999996</v>
      </c>
      <c r="AX12" s="246">
        <v>83.646916000000004</v>
      </c>
      <c r="AY12" s="246">
        <v>91.269924000000003</v>
      </c>
      <c r="AZ12" s="246">
        <v>87.519638999999998</v>
      </c>
      <c r="BA12" s="246">
        <v>87.399275000000003</v>
      </c>
      <c r="BB12" s="246">
        <v>87.399275000000003</v>
      </c>
      <c r="BC12" s="246">
        <v>87.399275000000003</v>
      </c>
      <c r="BD12" s="246">
        <v>87.204483999999994</v>
      </c>
      <c r="BE12" s="246">
        <v>87.399275000000003</v>
      </c>
      <c r="BF12" s="246">
        <v>95.032810999999995</v>
      </c>
      <c r="BG12" s="246">
        <v>95.041804999999997</v>
      </c>
      <c r="BH12" s="246">
        <v>95.041804999999997</v>
      </c>
      <c r="BI12" s="246">
        <v>95.041804999999997</v>
      </c>
      <c r="BJ12" s="246">
        <v>85.264768000000004</v>
      </c>
      <c r="BK12" s="246">
        <v>85.688131999999996</v>
      </c>
      <c r="BL12" s="246">
        <v>89.427092999999999</v>
      </c>
      <c r="BM12" s="246">
        <v>89.345107999999996</v>
      </c>
      <c r="BN12" s="246">
        <v>89.239810000000006</v>
      </c>
      <c r="BO12" s="246">
        <v>87.284154999999998</v>
      </c>
      <c r="BP12" s="246">
        <v>92.858318999999995</v>
      </c>
      <c r="BQ12" s="246">
        <v>82.747752000000006</v>
      </c>
      <c r="BR12" s="246">
        <v>82.854496600000004</v>
      </c>
      <c r="BS12" s="246">
        <v>89.078616999999994</v>
      </c>
      <c r="BT12" s="246">
        <v>83.885790170000007</v>
      </c>
      <c r="BU12" s="246">
        <v>91.237570000000005</v>
      </c>
      <c r="BV12" s="246">
        <v>94.807322999999997</v>
      </c>
      <c r="BW12" s="246">
        <v>89.582575000000006</v>
      </c>
      <c r="BX12" s="246">
        <v>89.582575000000006</v>
      </c>
      <c r="BY12" s="246">
        <v>89.183920999999998</v>
      </c>
      <c r="BZ12" s="246">
        <v>88.269892999999996</v>
      </c>
      <c r="CA12" s="246">
        <v>89.074028999999996</v>
      </c>
      <c r="CB12" s="246">
        <v>89.422903000000005</v>
      </c>
      <c r="CC12" s="246">
        <v>89.152085</v>
      </c>
      <c r="CD12" s="246">
        <v>87.906259000000006</v>
      </c>
      <c r="CE12" s="246">
        <v>89.754962000000006</v>
      </c>
      <c r="CF12" s="246">
        <v>91.237570000000005</v>
      </c>
      <c r="CG12" s="246">
        <v>87.203810669999996</v>
      </c>
      <c r="CH12" s="246">
        <v>87.460004999999995</v>
      </c>
      <c r="CI12" s="246">
        <v>90.279855999999995</v>
      </c>
      <c r="CJ12" s="246">
        <v>90.273731999999995</v>
      </c>
      <c r="CK12" s="246">
        <v>95.023920529999998</v>
      </c>
      <c r="CL12" s="246">
        <v>91.067222999999998</v>
      </c>
      <c r="CM12" s="246">
        <v>91.662689999999998</v>
      </c>
      <c r="CN12" s="246">
        <v>86.581857999999997</v>
      </c>
      <c r="CO12" s="246">
        <v>84.665462000000005</v>
      </c>
      <c r="CP12" s="246">
        <v>93.101675839999999</v>
      </c>
      <c r="CQ12" s="246">
        <v>87.690381000000002</v>
      </c>
      <c r="CR12" s="246">
        <v>86.068287999999995</v>
      </c>
      <c r="CS12" s="246">
        <v>87.790653520000006</v>
      </c>
      <c r="CT12" s="246">
        <v>85.930240999999995</v>
      </c>
      <c r="CU12" s="246">
        <v>86.705819000000005</v>
      </c>
      <c r="CV12" s="246">
        <v>99.709886010000005</v>
      </c>
      <c r="CW12" s="246">
        <v>85.219615000000005</v>
      </c>
      <c r="CX12" s="246">
        <v>86.179484669999994</v>
      </c>
      <c r="CY12" s="246">
        <v>86.519473000000005</v>
      </c>
      <c r="CZ12" s="246">
        <v>89.571876000000003</v>
      </c>
      <c r="DA12" s="246">
        <v>96.253844000000001</v>
      </c>
      <c r="DB12" s="246">
        <v>96.491489999999999</v>
      </c>
      <c r="DC12" s="246">
        <v>94.807322999999997</v>
      </c>
      <c r="DD12" s="246">
        <v>94.126442999999995</v>
      </c>
      <c r="DE12" s="246">
        <v>89.103594999999999</v>
      </c>
      <c r="DF12" s="246">
        <v>89.582575000000006</v>
      </c>
      <c r="DG12" s="246">
        <v>88.161815500000003</v>
      </c>
      <c r="DH12" s="246">
        <v>89.890969580000004</v>
      </c>
      <c r="DI12" s="246">
        <v>95.766317000000001</v>
      </c>
      <c r="DJ12" s="246">
        <v>95.553647999999995</v>
      </c>
      <c r="DK12" s="246">
        <v>87.106919329999997</v>
      </c>
      <c r="DL12" s="246">
        <v>95.012090999999998</v>
      </c>
      <c r="DM12" s="246">
        <v>91.898373000000007</v>
      </c>
      <c r="DN12" s="246">
        <v>87.256428</v>
      </c>
      <c r="DO12" s="246">
        <v>80.917276000000001</v>
      </c>
      <c r="DP12" s="246">
        <v>91.540490000000005</v>
      </c>
      <c r="DQ12" s="246">
        <v>86.864266999999998</v>
      </c>
      <c r="DR12" s="246">
        <v>87.129351999999997</v>
      </c>
      <c r="DS12" s="246">
        <v>87.317903999999999</v>
      </c>
      <c r="DT12" s="246">
        <v>95.225014999999999</v>
      </c>
      <c r="DU12" s="246">
        <v>95.481549000000001</v>
      </c>
      <c r="DV12" s="246">
        <v>84.513143999999997</v>
      </c>
      <c r="DW12" s="246">
        <v>79.794154000000006</v>
      </c>
      <c r="DX12" s="246">
        <v>77.771521750000005</v>
      </c>
      <c r="DY12" s="246">
        <v>86.590938309999999</v>
      </c>
      <c r="DZ12" s="246">
        <v>90.323184999999995</v>
      </c>
      <c r="EA12" s="246">
        <v>90.523792999999998</v>
      </c>
      <c r="EB12" s="246">
        <v>85.631649999999993</v>
      </c>
      <c r="EC12" s="246">
        <v>86.022542999999999</v>
      </c>
      <c r="ED12" s="246">
        <v>85.591041000000004</v>
      </c>
      <c r="EE12" s="246">
        <v>86.826345000000003</v>
      </c>
      <c r="EF12" s="246">
        <v>98.587866320000003</v>
      </c>
      <c r="EG12" s="246">
        <v>96.503592999999995</v>
      </c>
      <c r="EH12" s="246">
        <v>96.503592999999995</v>
      </c>
      <c r="EI12" s="246">
        <v>86.327871000000002</v>
      </c>
      <c r="EJ12" s="246">
        <v>94.540910999999994</v>
      </c>
      <c r="EK12" s="246">
        <v>94.923841999999993</v>
      </c>
      <c r="EL12" s="246">
        <v>94.807322999999997</v>
      </c>
      <c r="EM12" s="246">
        <v>86.222284000000002</v>
      </c>
      <c r="EN12" s="246">
        <v>90.234741999999997</v>
      </c>
      <c r="EO12" s="246">
        <v>96.126985000000005</v>
      </c>
      <c r="EP12" s="246">
        <v>87.339253999999997</v>
      </c>
      <c r="EQ12" s="246">
        <v>87.509922000000003</v>
      </c>
      <c r="ER12" s="246">
        <v>89.074657149999993</v>
      </c>
      <c r="ES12" s="246">
        <v>85.129247000000007</v>
      </c>
      <c r="ET12" s="246">
        <v>84.496249000000006</v>
      </c>
      <c r="EU12" s="246">
        <v>85.874937000000003</v>
      </c>
      <c r="EV12" s="246">
        <v>89.394844000000006</v>
      </c>
      <c r="EW12" s="246">
        <v>84.020388999999994</v>
      </c>
      <c r="EX12" s="246">
        <v>83.010310000000004</v>
      </c>
      <c r="EY12" s="246">
        <v>87.896484999999998</v>
      </c>
      <c r="EZ12" s="246">
        <v>87.248180000000005</v>
      </c>
      <c r="FA12" s="246">
        <v>86.975378000000006</v>
      </c>
      <c r="FB12" s="246">
        <v>88.377957839999993</v>
      </c>
      <c r="FC12" s="246">
        <v>85.760638999999998</v>
      </c>
      <c r="FD12" s="246">
        <v>94.261155000000002</v>
      </c>
      <c r="FE12" s="246">
        <v>88.243971999999999</v>
      </c>
      <c r="FF12" s="246">
        <v>89.592460939999995</v>
      </c>
      <c r="FG12" s="246">
        <v>98.220276999999996</v>
      </c>
      <c r="FH12" s="246">
        <v>84.183407000000003</v>
      </c>
      <c r="FI12" s="246">
        <v>84.535471999999999</v>
      </c>
      <c r="FJ12" s="246">
        <v>86.183783000000005</v>
      </c>
      <c r="FK12" s="246">
        <v>90.281906000000006</v>
      </c>
      <c r="FL12" s="246">
        <v>89.194444700000005</v>
      </c>
      <c r="FM12" s="246">
        <v>89.040672999999998</v>
      </c>
      <c r="FN12" s="246">
        <v>89.183920999999998</v>
      </c>
      <c r="FO12" s="246">
        <v>93.764712000000003</v>
      </c>
      <c r="FP12" s="246">
        <v>93.764712000000003</v>
      </c>
      <c r="FQ12" s="246">
        <v>88.273698999999993</v>
      </c>
      <c r="FR12" s="246">
        <v>88.273698999999993</v>
      </c>
      <c r="FS12" s="246">
        <v>88.273698999999993</v>
      </c>
      <c r="FT12" s="246">
        <v>95.498816000000005</v>
      </c>
      <c r="FU12" s="246">
        <v>95.307132999999993</v>
      </c>
      <c r="FV12" s="246">
        <v>89.551197000000002</v>
      </c>
      <c r="FW12" s="246">
        <v>89.438376000000005</v>
      </c>
      <c r="FX12" s="246">
        <v>88.21324181</v>
      </c>
      <c r="FY12" s="246">
        <v>89.260469000000001</v>
      </c>
      <c r="FZ12" s="246">
        <v>86.019024000000002</v>
      </c>
      <c r="GA12" s="246">
        <v>91.237570000000005</v>
      </c>
      <c r="GB12" s="246">
        <v>91.237570000000005</v>
      </c>
      <c r="GC12" s="246">
        <v>95.557141000000001</v>
      </c>
      <c r="GD12" s="246">
        <v>84.703120330000004</v>
      </c>
      <c r="GE12" s="246">
        <v>94.540910999999994</v>
      </c>
      <c r="GF12" s="246">
        <v>94.126442999999995</v>
      </c>
      <c r="GG12" s="246">
        <v>99.672058629999995</v>
      </c>
      <c r="GH12" s="246">
        <v>84.324078</v>
      </c>
      <c r="GI12" s="246">
        <v>99.672058629999995</v>
      </c>
      <c r="GJ12" s="246">
        <v>93.764712000000003</v>
      </c>
      <c r="GK12" s="246">
        <v>87.749317000000005</v>
      </c>
      <c r="GL12" s="246">
        <v>92.013182</v>
      </c>
      <c r="GM12" s="246">
        <v>82.185226999999998</v>
      </c>
      <c r="GN12" s="246">
        <v>87.882290999999995</v>
      </c>
      <c r="GO12" s="246">
        <v>79.215300360000001</v>
      </c>
      <c r="GP12" s="246">
        <v>79.012352480000004</v>
      </c>
      <c r="GQ12" s="246">
        <v>86.094977</v>
      </c>
      <c r="GR12" s="246">
        <v>94.755127999999999</v>
      </c>
      <c r="GS12" s="246">
        <v>94.284322000000003</v>
      </c>
      <c r="GT12" s="246">
        <v>94.071085999999994</v>
      </c>
      <c r="GU12" s="246">
        <v>87.882290999999995</v>
      </c>
      <c r="GV12" s="246">
        <v>87.882290999999995</v>
      </c>
      <c r="GW12" s="246">
        <v>87.882290999999995</v>
      </c>
      <c r="GX12" s="246">
        <v>95.056650000000005</v>
      </c>
      <c r="GY12" s="246">
        <v>95.011306000000005</v>
      </c>
      <c r="GZ12" s="246">
        <v>95.011306000000005</v>
      </c>
      <c r="HA12" s="246">
        <v>95.011306000000005</v>
      </c>
      <c r="HB12" s="246">
        <v>86.668447999999998</v>
      </c>
      <c r="HC12" s="246">
        <v>96.586372999999995</v>
      </c>
      <c r="HD12" s="246">
        <v>96.319912000000002</v>
      </c>
      <c r="HE12" s="246">
        <v>90.324001999999993</v>
      </c>
      <c r="HF12" s="246">
        <v>96.468705</v>
      </c>
      <c r="HG12" s="246">
        <v>90.259495000000001</v>
      </c>
      <c r="HH12" s="246">
        <v>82.20147231</v>
      </c>
      <c r="HI12" s="246">
        <v>94.608097999999998</v>
      </c>
      <c r="HJ12" s="246">
        <v>87.775907000000004</v>
      </c>
      <c r="HK12" s="246">
        <v>87.959256999999994</v>
      </c>
      <c r="HL12" s="246">
        <v>86.005926000000002</v>
      </c>
      <c r="HM12" s="246">
        <v>86.373689999999996</v>
      </c>
      <c r="HN12" s="246">
        <v>78.831482980000004</v>
      </c>
      <c r="HO12" s="246">
        <v>80.382318499999997</v>
      </c>
      <c r="HP12" s="246">
        <v>80.818290000000005</v>
      </c>
      <c r="HQ12" s="246">
        <v>90.820840770000004</v>
      </c>
      <c r="HR12" s="246">
        <v>87.954076999999998</v>
      </c>
      <c r="HS12" s="246">
        <v>95.992981999999998</v>
      </c>
    </row>
    <row r="13" spans="1:227" x14ac:dyDescent="0.25">
      <c r="A13" s="242"/>
      <c r="B13" s="245">
        <v>45693.208333333299</v>
      </c>
      <c r="C13" s="246">
        <v>90.534274999999994</v>
      </c>
      <c r="D13" s="246">
        <v>90.652873999999997</v>
      </c>
      <c r="E13" s="246">
        <v>90.582640999999995</v>
      </c>
      <c r="F13" s="246">
        <v>90.534274999999994</v>
      </c>
      <c r="G13" s="246">
        <v>90.896398000000005</v>
      </c>
      <c r="H13" s="246">
        <v>99.503057999999996</v>
      </c>
      <c r="I13" s="246">
        <v>99.103725999999995</v>
      </c>
      <c r="J13" s="246">
        <v>99.744889999999998</v>
      </c>
      <c r="K13" s="246">
        <v>91.184844999999996</v>
      </c>
      <c r="L13" s="246">
        <v>91.329406000000006</v>
      </c>
      <c r="M13" s="246">
        <v>98.784029000000004</v>
      </c>
      <c r="N13" s="246">
        <v>97.920090000000002</v>
      </c>
      <c r="O13" s="246">
        <v>94.879403999999994</v>
      </c>
      <c r="P13" s="246">
        <v>91.220306280000003</v>
      </c>
      <c r="Q13" s="246">
        <v>99.540149</v>
      </c>
      <c r="R13" s="246">
        <v>92.159246999999993</v>
      </c>
      <c r="S13" s="246">
        <v>93.505292999999995</v>
      </c>
      <c r="T13" s="246">
        <v>91.338775999999996</v>
      </c>
      <c r="U13" s="246">
        <v>91.338775999999996</v>
      </c>
      <c r="V13" s="246">
        <v>92.356093999999999</v>
      </c>
      <c r="W13" s="246">
        <v>91.178656000000004</v>
      </c>
      <c r="X13" s="246">
        <v>88.041470000000004</v>
      </c>
      <c r="Y13" s="246">
        <v>89.854602999999997</v>
      </c>
      <c r="Z13" s="246">
        <v>99.980093999999994</v>
      </c>
      <c r="AA13" s="246">
        <v>88.079269999999994</v>
      </c>
      <c r="AB13" s="246">
        <v>92.312023999999994</v>
      </c>
      <c r="AC13" s="246">
        <v>91.348274000000004</v>
      </c>
      <c r="AD13" s="246">
        <v>90.977941999999999</v>
      </c>
      <c r="AE13" s="246">
        <v>86.269651999999994</v>
      </c>
      <c r="AF13" s="246">
        <v>91.579263249999997</v>
      </c>
      <c r="AG13" s="246">
        <v>92.040222630000002</v>
      </c>
      <c r="AH13" s="246">
        <v>92.170478000000003</v>
      </c>
      <c r="AI13" s="246">
        <v>92.269812999999999</v>
      </c>
      <c r="AJ13" s="246">
        <v>85.759263000000004</v>
      </c>
      <c r="AK13" s="246">
        <v>92.559475000000006</v>
      </c>
      <c r="AL13" s="246">
        <v>87.841274330000005</v>
      </c>
      <c r="AM13" s="246">
        <v>88.292541</v>
      </c>
      <c r="AN13" s="246">
        <v>98.298419999999993</v>
      </c>
      <c r="AO13" s="246">
        <v>86.594769999999997</v>
      </c>
      <c r="AP13" s="246">
        <v>81.176800999999998</v>
      </c>
      <c r="AQ13" s="246">
        <v>81.531656999999996</v>
      </c>
      <c r="AR13" s="246">
        <v>99.659493999999995</v>
      </c>
      <c r="AS13" s="246">
        <v>97.576104999999998</v>
      </c>
      <c r="AT13" s="246">
        <v>97.576104999999998</v>
      </c>
      <c r="AU13" s="246">
        <v>96.728649000000004</v>
      </c>
      <c r="AV13" s="246">
        <v>91.556173999999999</v>
      </c>
      <c r="AW13" s="246">
        <v>86.424925000000002</v>
      </c>
      <c r="AX13" s="246">
        <v>86.932079000000002</v>
      </c>
      <c r="AY13" s="246">
        <v>95.049345000000002</v>
      </c>
      <c r="AZ13" s="246">
        <v>90.816821000000004</v>
      </c>
      <c r="BA13" s="246">
        <v>90.644807999999998</v>
      </c>
      <c r="BB13" s="246">
        <v>90.644807999999998</v>
      </c>
      <c r="BC13" s="246">
        <v>90.644807999999998</v>
      </c>
      <c r="BD13" s="246">
        <v>90.361833000000004</v>
      </c>
      <c r="BE13" s="246">
        <v>90.644807999999998</v>
      </c>
      <c r="BF13" s="246">
        <v>98.711288999999994</v>
      </c>
      <c r="BG13" s="246">
        <v>98.747985999999997</v>
      </c>
      <c r="BH13" s="246">
        <v>98.747985999999997</v>
      </c>
      <c r="BI13" s="246">
        <v>98.747985999999997</v>
      </c>
      <c r="BJ13" s="246">
        <v>88.442226000000005</v>
      </c>
      <c r="BK13" s="246">
        <v>88.911786000000006</v>
      </c>
      <c r="BL13" s="246">
        <v>93.220516000000003</v>
      </c>
      <c r="BM13" s="246">
        <v>93.053478999999996</v>
      </c>
      <c r="BN13" s="246">
        <v>93.493503000000004</v>
      </c>
      <c r="BO13" s="246">
        <v>91.275825999999995</v>
      </c>
      <c r="BP13" s="246">
        <v>96.454594</v>
      </c>
      <c r="BQ13" s="246">
        <v>85.837765000000005</v>
      </c>
      <c r="BR13" s="246">
        <v>85.948495719999997</v>
      </c>
      <c r="BS13" s="246">
        <v>92.554362999999995</v>
      </c>
      <c r="BT13" s="246">
        <v>87.416659170000003</v>
      </c>
      <c r="BU13" s="246">
        <v>95.004867000000004</v>
      </c>
      <c r="BV13" s="246">
        <v>98.415918000000005</v>
      </c>
      <c r="BW13" s="246">
        <v>94.079699000000005</v>
      </c>
      <c r="BX13" s="246">
        <v>94.079699000000005</v>
      </c>
      <c r="BY13" s="246">
        <v>92.650067000000007</v>
      </c>
      <c r="BZ13" s="246">
        <v>91.939920999999998</v>
      </c>
      <c r="CA13" s="246">
        <v>93.126863</v>
      </c>
      <c r="CB13" s="246">
        <v>92.898672000000005</v>
      </c>
      <c r="CC13" s="246">
        <v>92.606299000000007</v>
      </c>
      <c r="CD13" s="246">
        <v>91.371835000000004</v>
      </c>
      <c r="CE13" s="246">
        <v>93.270016999999996</v>
      </c>
      <c r="CF13" s="246">
        <v>95.004867000000004</v>
      </c>
      <c r="CG13" s="246">
        <v>90.471316329999993</v>
      </c>
      <c r="CH13" s="246">
        <v>90.751587000000001</v>
      </c>
      <c r="CI13" s="246">
        <v>93.673102</v>
      </c>
      <c r="CJ13" s="246">
        <v>93.903310000000005</v>
      </c>
      <c r="CK13" s="246">
        <v>98.929940549999998</v>
      </c>
      <c r="CL13" s="246">
        <v>94.770655000000005</v>
      </c>
      <c r="CM13" s="246">
        <v>95.346451000000002</v>
      </c>
      <c r="CN13" s="246">
        <v>89.980373999999998</v>
      </c>
      <c r="CO13" s="246">
        <v>88.215587999999997</v>
      </c>
      <c r="CP13" s="246">
        <v>96.942484109999995</v>
      </c>
      <c r="CQ13" s="246">
        <v>91.074912999999995</v>
      </c>
      <c r="CR13" s="246">
        <v>89.728753999999995</v>
      </c>
      <c r="CS13" s="246">
        <v>91.000784109999998</v>
      </c>
      <c r="CT13" s="246">
        <v>89.245350000000002</v>
      </c>
      <c r="CU13" s="246">
        <v>90.068983000000003</v>
      </c>
      <c r="CV13" s="246">
        <v>103.57097906</v>
      </c>
      <c r="CW13" s="246">
        <v>88.572597000000002</v>
      </c>
      <c r="CX13" s="246">
        <v>90.032373000000007</v>
      </c>
      <c r="CY13" s="246">
        <v>90.275509</v>
      </c>
      <c r="CZ13" s="246">
        <v>93.938678999999993</v>
      </c>
      <c r="DA13" s="246">
        <v>99.910094000000001</v>
      </c>
      <c r="DB13" s="246">
        <v>100.149361</v>
      </c>
      <c r="DC13" s="246">
        <v>98.415918000000005</v>
      </c>
      <c r="DD13" s="246">
        <v>97.719577000000001</v>
      </c>
      <c r="DE13" s="246">
        <v>93.588410999999994</v>
      </c>
      <c r="DF13" s="246">
        <v>94.079699000000005</v>
      </c>
      <c r="DG13" s="246">
        <v>91.519052000000002</v>
      </c>
      <c r="DH13" s="246">
        <v>93.628397649999997</v>
      </c>
      <c r="DI13" s="246">
        <v>99.435073000000003</v>
      </c>
      <c r="DJ13" s="246">
        <v>99.214336000000003</v>
      </c>
      <c r="DK13" s="246">
        <v>90.235327330000004</v>
      </c>
      <c r="DL13" s="246">
        <v>98.916431000000003</v>
      </c>
      <c r="DM13" s="246">
        <v>95.671206999999995</v>
      </c>
      <c r="DN13" s="246">
        <v>90.961961000000002</v>
      </c>
      <c r="DO13" s="246">
        <v>83.924509999999998</v>
      </c>
      <c r="DP13" s="246">
        <v>95.302822000000006</v>
      </c>
      <c r="DQ13" s="246">
        <v>89.959395999999998</v>
      </c>
      <c r="DR13" s="246">
        <v>90.299073000000007</v>
      </c>
      <c r="DS13" s="246">
        <v>90.703712999999993</v>
      </c>
      <c r="DT13" s="246">
        <v>98.849227999999997</v>
      </c>
      <c r="DU13" s="246">
        <v>99.114424</v>
      </c>
      <c r="DV13" s="246">
        <v>87.724756999999997</v>
      </c>
      <c r="DW13" s="246">
        <v>82.718380999999994</v>
      </c>
      <c r="DX13" s="246">
        <v>80.592012749999995</v>
      </c>
      <c r="DY13" s="246">
        <v>89.940324919999995</v>
      </c>
      <c r="DZ13" s="246">
        <v>93.788432</v>
      </c>
      <c r="EA13" s="246">
        <v>94.008049</v>
      </c>
      <c r="EB13" s="246">
        <v>88.809952999999993</v>
      </c>
      <c r="EC13" s="246">
        <v>89.260777000000004</v>
      </c>
      <c r="ED13" s="246">
        <v>88.832194000000001</v>
      </c>
      <c r="EE13" s="246">
        <v>90.244527000000005</v>
      </c>
      <c r="EF13" s="246">
        <v>102.4055111</v>
      </c>
      <c r="EG13" s="246">
        <v>100.202676</v>
      </c>
      <c r="EH13" s="246">
        <v>100.202676</v>
      </c>
      <c r="EI13" s="246">
        <v>90.007165999999998</v>
      </c>
      <c r="EJ13" s="246">
        <v>98.141945000000007</v>
      </c>
      <c r="EK13" s="246">
        <v>98.532747000000001</v>
      </c>
      <c r="EL13" s="246">
        <v>98.415918000000005</v>
      </c>
      <c r="EM13" s="246">
        <v>89.458104000000006</v>
      </c>
      <c r="EN13" s="246">
        <v>93.960725999999994</v>
      </c>
      <c r="EO13" s="246">
        <v>100.097675</v>
      </c>
      <c r="EP13" s="246">
        <v>90.630369000000002</v>
      </c>
      <c r="EQ13" s="246">
        <v>90.806776999999997</v>
      </c>
      <c r="ER13" s="246">
        <v>92.543680519999995</v>
      </c>
      <c r="ES13" s="246">
        <v>88.343968000000004</v>
      </c>
      <c r="ET13" s="246">
        <v>87.655992999999995</v>
      </c>
      <c r="EU13" s="246">
        <v>89.130514000000005</v>
      </c>
      <c r="EV13" s="246">
        <v>92.663633000000004</v>
      </c>
      <c r="EW13" s="246">
        <v>87.210939999999994</v>
      </c>
      <c r="EX13" s="246">
        <v>86.160377999999994</v>
      </c>
      <c r="EY13" s="246">
        <v>91.338775999999996</v>
      </c>
      <c r="EZ13" s="246">
        <v>90.684780000000003</v>
      </c>
      <c r="FA13" s="246">
        <v>90.409610000000001</v>
      </c>
      <c r="FB13" s="246">
        <v>92.08375332</v>
      </c>
      <c r="FC13" s="246">
        <v>89.102571999999995</v>
      </c>
      <c r="FD13" s="246">
        <v>98.125636</v>
      </c>
      <c r="FE13" s="246">
        <v>91.617333000000002</v>
      </c>
      <c r="FF13" s="246">
        <v>93.40729915</v>
      </c>
      <c r="FG13" s="246">
        <v>101.675352</v>
      </c>
      <c r="FH13" s="246">
        <v>86.814028500000006</v>
      </c>
      <c r="FI13" s="246">
        <v>87.227892999999995</v>
      </c>
      <c r="FJ13" s="246">
        <v>89.426720000000003</v>
      </c>
      <c r="FK13" s="246">
        <v>93.680054999999996</v>
      </c>
      <c r="FL13" s="246">
        <v>92.660999709999999</v>
      </c>
      <c r="FM13" s="246">
        <v>92.502020000000002</v>
      </c>
      <c r="FN13" s="246">
        <v>92.650067000000007</v>
      </c>
      <c r="FO13" s="246">
        <v>97.347397999999998</v>
      </c>
      <c r="FP13" s="246">
        <v>97.347397999999998</v>
      </c>
      <c r="FQ13" s="246">
        <v>91.647115999999997</v>
      </c>
      <c r="FR13" s="246">
        <v>91.647115999999997</v>
      </c>
      <c r="FS13" s="246">
        <v>91.647115999999997</v>
      </c>
      <c r="FT13" s="246">
        <v>99.157363000000004</v>
      </c>
      <c r="FU13" s="246">
        <v>98.956694999999996</v>
      </c>
      <c r="FV13" s="246">
        <v>93.699404999999999</v>
      </c>
      <c r="FW13" s="246">
        <v>93.617540000000005</v>
      </c>
      <c r="FX13" s="246">
        <v>91.696326459999995</v>
      </c>
      <c r="FY13" s="246">
        <v>92.714822999999996</v>
      </c>
      <c r="FZ13" s="246">
        <v>89.636261000000005</v>
      </c>
      <c r="GA13" s="246">
        <v>95.004867000000004</v>
      </c>
      <c r="GB13" s="246">
        <v>95.004867000000004</v>
      </c>
      <c r="GC13" s="246">
        <v>99.227491000000001</v>
      </c>
      <c r="GD13" s="246">
        <v>88.049460330000002</v>
      </c>
      <c r="GE13" s="246">
        <v>98.141945000000007</v>
      </c>
      <c r="GF13" s="246">
        <v>97.719577000000001</v>
      </c>
      <c r="GG13" s="246">
        <v>103.53168688</v>
      </c>
      <c r="GH13" s="246">
        <v>87.502891000000005</v>
      </c>
      <c r="GI13" s="246">
        <v>103.53168688</v>
      </c>
      <c r="GJ13" s="246">
        <v>97.347397999999998</v>
      </c>
      <c r="GK13" s="246">
        <v>91.006330000000005</v>
      </c>
      <c r="GL13" s="246">
        <v>95.588005999999993</v>
      </c>
      <c r="GM13" s="246">
        <v>85.260873000000004</v>
      </c>
      <c r="GN13" s="246">
        <v>91.234029000000007</v>
      </c>
      <c r="GO13" s="246">
        <v>82.324663819999998</v>
      </c>
      <c r="GP13" s="246">
        <v>82.113749819999995</v>
      </c>
      <c r="GQ13" s="246">
        <v>89.406959000000001</v>
      </c>
      <c r="GR13" s="246">
        <v>98.406627</v>
      </c>
      <c r="GS13" s="246">
        <v>97.897949999999994</v>
      </c>
      <c r="GT13" s="246">
        <v>97.673277999999996</v>
      </c>
      <c r="GU13" s="246">
        <v>91.234029000000007</v>
      </c>
      <c r="GV13" s="246">
        <v>91.234029000000007</v>
      </c>
      <c r="GW13" s="246">
        <v>91.234029000000007</v>
      </c>
      <c r="GX13" s="246">
        <v>98.961753999999999</v>
      </c>
      <c r="GY13" s="246">
        <v>98.915490000000005</v>
      </c>
      <c r="GZ13" s="246">
        <v>98.915490000000005</v>
      </c>
      <c r="HA13" s="246">
        <v>98.915490000000005</v>
      </c>
      <c r="HB13" s="246">
        <v>90.067036000000002</v>
      </c>
      <c r="HC13" s="246">
        <v>100.331608</v>
      </c>
      <c r="HD13" s="246">
        <v>100.04516</v>
      </c>
      <c r="HE13" s="246">
        <v>94.038686999999996</v>
      </c>
      <c r="HF13" s="246">
        <v>100.163008</v>
      </c>
      <c r="HG13" s="246">
        <v>93.972012000000007</v>
      </c>
      <c r="HH13" s="246">
        <v>85.30026823</v>
      </c>
      <c r="HI13" s="246">
        <v>98.491589000000005</v>
      </c>
      <c r="HJ13" s="246">
        <v>91.194590000000005</v>
      </c>
      <c r="HK13" s="246">
        <v>91.384283999999994</v>
      </c>
      <c r="HL13" s="246">
        <v>89.332684</v>
      </c>
      <c r="HM13" s="246">
        <v>89.660465000000002</v>
      </c>
      <c r="HN13" s="246">
        <v>81.92578082</v>
      </c>
      <c r="HO13" s="246">
        <v>83.347548500000002</v>
      </c>
      <c r="HP13" s="246">
        <v>83.810558</v>
      </c>
      <c r="HQ13" s="246">
        <v>94.579190370000006</v>
      </c>
      <c r="HR13" s="246">
        <v>91.351033000000001</v>
      </c>
      <c r="HS13" s="246">
        <v>99.956052</v>
      </c>
    </row>
    <row r="14" spans="1:227" x14ac:dyDescent="0.25">
      <c r="A14" s="242"/>
      <c r="B14" s="245">
        <v>45693.229166666701</v>
      </c>
      <c r="C14" s="246">
        <v>90.481999999999999</v>
      </c>
      <c r="D14" s="246">
        <v>90.605386999999993</v>
      </c>
      <c r="E14" s="246">
        <v>90.533653000000001</v>
      </c>
      <c r="F14" s="246">
        <v>90.481999999999999</v>
      </c>
      <c r="G14" s="246">
        <v>90.898435000000006</v>
      </c>
      <c r="H14" s="246">
        <v>99.306888000000001</v>
      </c>
      <c r="I14" s="246">
        <v>98.892133999999999</v>
      </c>
      <c r="J14" s="246">
        <v>99.557616999999993</v>
      </c>
      <c r="K14" s="246">
        <v>91.132098999999997</v>
      </c>
      <c r="L14" s="246">
        <v>91.278014999999996</v>
      </c>
      <c r="M14" s="246">
        <v>98.535881000000003</v>
      </c>
      <c r="N14" s="246">
        <v>97.678685999999999</v>
      </c>
      <c r="O14" s="246">
        <v>94.857805999999997</v>
      </c>
      <c r="P14" s="246">
        <v>91.217539400000007</v>
      </c>
      <c r="Q14" s="246">
        <v>99.403385999999998</v>
      </c>
      <c r="R14" s="246">
        <v>92.005574999999993</v>
      </c>
      <c r="S14" s="246">
        <v>93.480663000000007</v>
      </c>
      <c r="T14" s="246">
        <v>91.200175000000002</v>
      </c>
      <c r="U14" s="246">
        <v>91.200175000000002</v>
      </c>
      <c r="V14" s="246">
        <v>92.323914000000002</v>
      </c>
      <c r="W14" s="246">
        <v>91.161806999999996</v>
      </c>
      <c r="X14" s="246">
        <v>87.904747</v>
      </c>
      <c r="Y14" s="246">
        <v>89.798443000000006</v>
      </c>
      <c r="Z14" s="246">
        <v>99.742082999999994</v>
      </c>
      <c r="AA14" s="246">
        <v>87.897278</v>
      </c>
      <c r="AB14" s="246">
        <v>92.175854999999999</v>
      </c>
      <c r="AC14" s="246">
        <v>91.311460999999994</v>
      </c>
      <c r="AD14" s="246">
        <v>90.956176999999997</v>
      </c>
      <c r="AE14" s="246">
        <v>86.106268</v>
      </c>
      <c r="AF14" s="246">
        <v>91.665706749999998</v>
      </c>
      <c r="AG14" s="246">
        <v>92.091077060000003</v>
      </c>
      <c r="AH14" s="246">
        <v>92.235947999999993</v>
      </c>
      <c r="AI14" s="246">
        <v>92.321600000000004</v>
      </c>
      <c r="AJ14" s="246">
        <v>85.609491000000006</v>
      </c>
      <c r="AK14" s="246">
        <v>92.529610000000005</v>
      </c>
      <c r="AL14" s="246">
        <v>87.673578329999998</v>
      </c>
      <c r="AM14" s="246">
        <v>88.125518</v>
      </c>
      <c r="AN14" s="246">
        <v>98.072811999999999</v>
      </c>
      <c r="AO14" s="246">
        <v>86.451909999999998</v>
      </c>
      <c r="AP14" s="246">
        <v>81.0156925</v>
      </c>
      <c r="AQ14" s="246">
        <v>81.369936999999993</v>
      </c>
      <c r="AR14" s="246">
        <v>99.408754000000002</v>
      </c>
      <c r="AS14" s="246">
        <v>97.413160000000005</v>
      </c>
      <c r="AT14" s="246">
        <v>97.413160000000005</v>
      </c>
      <c r="AU14" s="246">
        <v>96.609087000000002</v>
      </c>
      <c r="AV14" s="246">
        <v>91.543170000000003</v>
      </c>
      <c r="AW14" s="246">
        <v>86.3570615</v>
      </c>
      <c r="AX14" s="246">
        <v>86.864011000000005</v>
      </c>
      <c r="AY14" s="246">
        <v>95.014748999999995</v>
      </c>
      <c r="AZ14" s="246">
        <v>90.768933000000004</v>
      </c>
      <c r="BA14" s="246">
        <v>90.612182000000004</v>
      </c>
      <c r="BB14" s="246">
        <v>90.612182000000004</v>
      </c>
      <c r="BC14" s="246">
        <v>90.612182000000004</v>
      </c>
      <c r="BD14" s="246">
        <v>90.358007999999998</v>
      </c>
      <c r="BE14" s="246">
        <v>90.612182000000004</v>
      </c>
      <c r="BF14" s="246">
        <v>98.516459999999995</v>
      </c>
      <c r="BG14" s="246">
        <v>98.575620999999998</v>
      </c>
      <c r="BH14" s="246">
        <v>98.575620999999998</v>
      </c>
      <c r="BI14" s="246">
        <v>98.575620999999998</v>
      </c>
      <c r="BJ14" s="246">
        <v>88.377092000000005</v>
      </c>
      <c r="BK14" s="246">
        <v>88.829825</v>
      </c>
      <c r="BL14" s="246">
        <v>92.964939000000001</v>
      </c>
      <c r="BM14" s="246">
        <v>92.862549999999999</v>
      </c>
      <c r="BN14" s="246">
        <v>93.254000000000005</v>
      </c>
      <c r="BO14" s="246">
        <v>91.028367000000003</v>
      </c>
      <c r="BP14" s="246">
        <v>96.247861999999998</v>
      </c>
      <c r="BQ14" s="246">
        <v>85.693580999999995</v>
      </c>
      <c r="BR14" s="246">
        <v>85.804125720000002</v>
      </c>
      <c r="BS14" s="246">
        <v>92.320159000000004</v>
      </c>
      <c r="BT14" s="246">
        <v>87.265646169999997</v>
      </c>
      <c r="BU14" s="246">
        <v>94.962311</v>
      </c>
      <c r="BV14" s="246">
        <v>98.223759000000001</v>
      </c>
      <c r="BW14" s="246">
        <v>93.7898</v>
      </c>
      <c r="BX14" s="246">
        <v>93.7898</v>
      </c>
      <c r="BY14" s="246">
        <v>92.681129999999996</v>
      </c>
      <c r="BZ14" s="246">
        <v>92.145458000000005</v>
      </c>
      <c r="CA14" s="246">
        <v>92.939025000000001</v>
      </c>
      <c r="CB14" s="246">
        <v>92.755246999999997</v>
      </c>
      <c r="CC14" s="246">
        <v>92.451432999999994</v>
      </c>
      <c r="CD14" s="246">
        <v>91.562327999999994</v>
      </c>
      <c r="CE14" s="246">
        <v>92.864602000000005</v>
      </c>
      <c r="CF14" s="246">
        <v>94.962311</v>
      </c>
      <c r="CG14" s="246">
        <v>90.435754669999994</v>
      </c>
      <c r="CH14" s="246">
        <v>90.706023999999999</v>
      </c>
      <c r="CI14" s="246">
        <v>93.346894000000006</v>
      </c>
      <c r="CJ14" s="246">
        <v>93.943365999999997</v>
      </c>
      <c r="CK14" s="246">
        <v>98.925123819999996</v>
      </c>
      <c r="CL14" s="246">
        <v>94.686104</v>
      </c>
      <c r="CM14" s="246">
        <v>95.284333000000004</v>
      </c>
      <c r="CN14" s="246">
        <v>89.911032000000006</v>
      </c>
      <c r="CO14" s="246">
        <v>88.066727</v>
      </c>
      <c r="CP14" s="246">
        <v>96.833575159999995</v>
      </c>
      <c r="CQ14" s="246">
        <v>91.0715</v>
      </c>
      <c r="CR14" s="246">
        <v>89.515350999999995</v>
      </c>
      <c r="CS14" s="246">
        <v>90.677898170000006</v>
      </c>
      <c r="CT14" s="246">
        <v>89.143223000000006</v>
      </c>
      <c r="CU14" s="246">
        <v>90.007234999999994</v>
      </c>
      <c r="CV14" s="246">
        <v>103.32441965</v>
      </c>
      <c r="CW14" s="246">
        <v>88.439476999999997</v>
      </c>
      <c r="CX14" s="246">
        <v>90.070680999999993</v>
      </c>
      <c r="CY14" s="246">
        <v>90.298338999999999</v>
      </c>
      <c r="CZ14" s="246">
        <v>93.621629999999996</v>
      </c>
      <c r="DA14" s="246">
        <v>99.723702000000003</v>
      </c>
      <c r="DB14" s="246">
        <v>99.964978000000002</v>
      </c>
      <c r="DC14" s="246">
        <v>98.223759000000001</v>
      </c>
      <c r="DD14" s="246">
        <v>97.509122000000005</v>
      </c>
      <c r="DE14" s="246">
        <v>93.290553000000003</v>
      </c>
      <c r="DF14" s="246">
        <v>93.7898</v>
      </c>
      <c r="DG14" s="246">
        <v>91.513095500000006</v>
      </c>
      <c r="DH14" s="246">
        <v>93.837709340000004</v>
      </c>
      <c r="DI14" s="246">
        <v>99.234684999999999</v>
      </c>
      <c r="DJ14" s="246">
        <v>99.006388000000001</v>
      </c>
      <c r="DK14" s="246">
        <v>90.234031329999993</v>
      </c>
      <c r="DL14" s="246">
        <v>98.913974999999994</v>
      </c>
      <c r="DM14" s="246">
        <v>95.607767999999993</v>
      </c>
      <c r="DN14" s="246">
        <v>90.882199</v>
      </c>
      <c r="DO14" s="246">
        <v>83.754019</v>
      </c>
      <c r="DP14" s="246">
        <v>95.226211000000006</v>
      </c>
      <c r="DQ14" s="246">
        <v>89.924768</v>
      </c>
      <c r="DR14" s="246">
        <v>90.265439000000001</v>
      </c>
      <c r="DS14" s="246">
        <v>90.67165</v>
      </c>
      <c r="DT14" s="246">
        <v>98.664133000000007</v>
      </c>
      <c r="DU14" s="246">
        <v>98.934521000000004</v>
      </c>
      <c r="DV14" s="246">
        <v>87.577413000000007</v>
      </c>
      <c r="DW14" s="246">
        <v>82.582899999999995</v>
      </c>
      <c r="DX14" s="246">
        <v>80.459964249999999</v>
      </c>
      <c r="DY14" s="246">
        <v>89.82082054</v>
      </c>
      <c r="DZ14" s="246">
        <v>93.421981000000002</v>
      </c>
      <c r="EA14" s="246">
        <v>93.635687000000004</v>
      </c>
      <c r="EB14" s="246">
        <v>88.815083999999999</v>
      </c>
      <c r="EC14" s="246">
        <v>89.239408999999995</v>
      </c>
      <c r="ED14" s="246">
        <v>88.648520000000005</v>
      </c>
      <c r="EE14" s="246">
        <v>90.158401999999995</v>
      </c>
      <c r="EF14" s="246">
        <v>102.16172619</v>
      </c>
      <c r="EG14" s="246">
        <v>99.938550000000006</v>
      </c>
      <c r="EH14" s="246">
        <v>99.938550000000006</v>
      </c>
      <c r="EI14" s="246">
        <v>89.818517</v>
      </c>
      <c r="EJ14" s="246">
        <v>97.943624999999997</v>
      </c>
      <c r="EK14" s="246">
        <v>98.345535999999996</v>
      </c>
      <c r="EL14" s="246">
        <v>98.223759000000001</v>
      </c>
      <c r="EM14" s="246">
        <v>89.464674000000002</v>
      </c>
      <c r="EN14" s="246">
        <v>93.525295</v>
      </c>
      <c r="EO14" s="246">
        <v>100.10388500000001</v>
      </c>
      <c r="EP14" s="246">
        <v>90.580986999999993</v>
      </c>
      <c r="EQ14" s="246">
        <v>90.758808999999999</v>
      </c>
      <c r="ER14" s="246">
        <v>92.530318579999999</v>
      </c>
      <c r="ES14" s="246">
        <v>88.199405999999996</v>
      </c>
      <c r="ET14" s="246">
        <v>87.513750999999999</v>
      </c>
      <c r="EU14" s="246">
        <v>88.995367000000002</v>
      </c>
      <c r="EV14" s="246">
        <v>92.334846999999996</v>
      </c>
      <c r="EW14" s="246">
        <v>86.990425000000002</v>
      </c>
      <c r="EX14" s="246">
        <v>85.990689000000003</v>
      </c>
      <c r="EY14" s="246">
        <v>91.200175000000002</v>
      </c>
      <c r="EZ14" s="246">
        <v>90.573318999999998</v>
      </c>
      <c r="FA14" s="246">
        <v>90.309603999999993</v>
      </c>
      <c r="FB14" s="246">
        <v>91.928364909999999</v>
      </c>
      <c r="FC14" s="246">
        <v>89.028583999999995</v>
      </c>
      <c r="FD14" s="246">
        <v>98.120326000000006</v>
      </c>
      <c r="FE14" s="246">
        <v>91.589710999999994</v>
      </c>
      <c r="FF14" s="246">
        <v>93.16212754</v>
      </c>
      <c r="FG14" s="246">
        <v>102.17981399999999</v>
      </c>
      <c r="FH14" s="246">
        <v>87.062311500000007</v>
      </c>
      <c r="FI14" s="246">
        <v>87.446534999999997</v>
      </c>
      <c r="FJ14" s="246">
        <v>89.270432999999997</v>
      </c>
      <c r="FK14" s="246">
        <v>93.359004999999996</v>
      </c>
      <c r="FL14" s="246">
        <v>92.692066370000006</v>
      </c>
      <c r="FM14" s="246">
        <v>92.527298999999999</v>
      </c>
      <c r="FN14" s="246">
        <v>92.681129999999996</v>
      </c>
      <c r="FO14" s="246">
        <v>97.126384000000002</v>
      </c>
      <c r="FP14" s="246">
        <v>97.126384000000002</v>
      </c>
      <c r="FQ14" s="246">
        <v>91.451500999999993</v>
      </c>
      <c r="FR14" s="246">
        <v>91.451500999999993</v>
      </c>
      <c r="FS14" s="246">
        <v>91.451500999999993</v>
      </c>
      <c r="FT14" s="246">
        <v>98.942524000000006</v>
      </c>
      <c r="FU14" s="246">
        <v>98.742323999999996</v>
      </c>
      <c r="FV14" s="246">
        <v>93.286141000000001</v>
      </c>
      <c r="FW14" s="246">
        <v>93.188284999999993</v>
      </c>
      <c r="FX14" s="246">
        <v>91.598859020000006</v>
      </c>
      <c r="FY14" s="246">
        <v>92.553745000000006</v>
      </c>
      <c r="FZ14" s="246">
        <v>89.516444000000007</v>
      </c>
      <c r="GA14" s="246">
        <v>94.962311</v>
      </c>
      <c r="GB14" s="246">
        <v>94.962311</v>
      </c>
      <c r="GC14" s="246">
        <v>98.987430000000003</v>
      </c>
      <c r="GD14" s="246">
        <v>87.867489000000006</v>
      </c>
      <c r="GE14" s="246">
        <v>97.943624999999997</v>
      </c>
      <c r="GF14" s="246">
        <v>97.509122000000005</v>
      </c>
      <c r="GG14" s="246">
        <v>103.28522101</v>
      </c>
      <c r="GH14" s="246">
        <v>87.301856000000001</v>
      </c>
      <c r="GI14" s="246">
        <v>103.28522101</v>
      </c>
      <c r="GJ14" s="246">
        <v>97.126384000000002</v>
      </c>
      <c r="GK14" s="246">
        <v>91.011583999999999</v>
      </c>
      <c r="GL14" s="246">
        <v>95.195368999999999</v>
      </c>
      <c r="GM14" s="246">
        <v>85.097193000000004</v>
      </c>
      <c r="GN14" s="246">
        <v>91.235974999999996</v>
      </c>
      <c r="GO14" s="246">
        <v>82.261221579999997</v>
      </c>
      <c r="GP14" s="246">
        <v>82.05047012</v>
      </c>
      <c r="GQ14" s="246">
        <v>89.229463999999993</v>
      </c>
      <c r="GR14" s="246">
        <v>98.194736000000006</v>
      </c>
      <c r="GS14" s="246">
        <v>97.679126999999994</v>
      </c>
      <c r="GT14" s="246">
        <v>97.452455</v>
      </c>
      <c r="GU14" s="246">
        <v>91.235974999999996</v>
      </c>
      <c r="GV14" s="246">
        <v>91.235974999999996</v>
      </c>
      <c r="GW14" s="246">
        <v>91.235974999999996</v>
      </c>
      <c r="GX14" s="246">
        <v>98.960633999999999</v>
      </c>
      <c r="GY14" s="246">
        <v>98.913978</v>
      </c>
      <c r="GZ14" s="246">
        <v>98.913978</v>
      </c>
      <c r="HA14" s="246">
        <v>98.913978</v>
      </c>
      <c r="HB14" s="246">
        <v>90.006180000000001</v>
      </c>
      <c r="HC14" s="246">
        <v>100.070801</v>
      </c>
      <c r="HD14" s="246">
        <v>99.788687999999993</v>
      </c>
      <c r="HE14" s="246">
        <v>93.993876999999998</v>
      </c>
      <c r="HF14" s="246">
        <v>99.993099000000001</v>
      </c>
      <c r="HG14" s="246">
        <v>93.850826999999995</v>
      </c>
      <c r="HH14" s="246">
        <v>85.104293679999998</v>
      </c>
      <c r="HI14" s="246">
        <v>98.492645999999993</v>
      </c>
      <c r="HJ14" s="246">
        <v>91.179663000000005</v>
      </c>
      <c r="HK14" s="246">
        <v>91.369045</v>
      </c>
      <c r="HL14" s="246">
        <v>89.213987000000003</v>
      </c>
      <c r="HM14" s="246">
        <v>89.557848000000007</v>
      </c>
      <c r="HN14" s="246">
        <v>81.862645970000003</v>
      </c>
      <c r="HO14" s="246">
        <v>83.190309499999998</v>
      </c>
      <c r="HP14" s="246">
        <v>83.651960000000003</v>
      </c>
      <c r="HQ14" s="246">
        <v>94.550182269999993</v>
      </c>
      <c r="HR14" s="246">
        <v>91.318295000000006</v>
      </c>
      <c r="HS14" s="246">
        <v>99.961191999999997</v>
      </c>
    </row>
    <row r="15" spans="1:227" x14ac:dyDescent="0.25">
      <c r="A15" s="242"/>
      <c r="B15" s="245">
        <v>45693.25</v>
      </c>
      <c r="C15" s="246">
        <v>90.705453000000006</v>
      </c>
      <c r="D15" s="246">
        <v>90.832402000000002</v>
      </c>
      <c r="E15" s="246">
        <v>90.757086000000001</v>
      </c>
      <c r="F15" s="246">
        <v>90.705453000000006</v>
      </c>
      <c r="G15" s="246">
        <v>90.913437999999999</v>
      </c>
      <c r="H15" s="246">
        <v>99.278726000000006</v>
      </c>
      <c r="I15" s="246">
        <v>98.888495000000006</v>
      </c>
      <c r="J15" s="246">
        <v>99.50873</v>
      </c>
      <c r="K15" s="246">
        <v>90.985264999999998</v>
      </c>
      <c r="L15" s="246">
        <v>91.467056999999997</v>
      </c>
      <c r="M15" s="246">
        <v>98.376492999999996</v>
      </c>
      <c r="N15" s="246">
        <v>97.536503999999994</v>
      </c>
      <c r="O15" s="246">
        <v>94.911169999999998</v>
      </c>
      <c r="P15" s="246">
        <v>91.443039229999997</v>
      </c>
      <c r="Q15" s="246">
        <v>99.360096999999996</v>
      </c>
      <c r="R15" s="246">
        <v>92.009488000000005</v>
      </c>
      <c r="S15" s="246">
        <v>93.561369999999997</v>
      </c>
      <c r="T15" s="246">
        <v>91.344147000000007</v>
      </c>
      <c r="U15" s="246">
        <v>91.344147000000007</v>
      </c>
      <c r="V15" s="246">
        <v>92.415239999999997</v>
      </c>
      <c r="W15" s="246">
        <v>91.201553000000004</v>
      </c>
      <c r="X15" s="246">
        <v>87.806687999999994</v>
      </c>
      <c r="Y15" s="246">
        <v>89.788584</v>
      </c>
      <c r="Z15" s="246">
        <v>99.569916000000006</v>
      </c>
      <c r="AA15" s="246">
        <v>88.159926999999996</v>
      </c>
      <c r="AB15" s="246">
        <v>91.76885</v>
      </c>
      <c r="AC15" s="246">
        <v>91.410927000000001</v>
      </c>
      <c r="AD15" s="246">
        <v>90.995787000000007</v>
      </c>
      <c r="AE15" s="246">
        <v>86.264010999999996</v>
      </c>
      <c r="AF15" s="246">
        <v>91.639812500000005</v>
      </c>
      <c r="AG15" s="246">
        <v>92.113035080000003</v>
      </c>
      <c r="AH15" s="246">
        <v>92.241564999999994</v>
      </c>
      <c r="AI15" s="246">
        <v>92.344465999999997</v>
      </c>
      <c r="AJ15" s="246">
        <v>85.745547999999999</v>
      </c>
      <c r="AK15" s="246">
        <v>92.622349999999997</v>
      </c>
      <c r="AL15" s="246">
        <v>88.241493000000006</v>
      </c>
      <c r="AM15" s="246">
        <v>88.589124999999996</v>
      </c>
      <c r="AN15" s="246">
        <v>97.963804999999994</v>
      </c>
      <c r="AO15" s="246">
        <v>86.580346000000006</v>
      </c>
      <c r="AP15" s="246">
        <v>81.166755499999994</v>
      </c>
      <c r="AQ15" s="246">
        <v>81.521556000000004</v>
      </c>
      <c r="AR15" s="246">
        <v>98.950644999999994</v>
      </c>
      <c r="AS15" s="246">
        <v>97.335972999999996</v>
      </c>
      <c r="AT15" s="246">
        <v>97.335971999999998</v>
      </c>
      <c r="AU15" s="246">
        <v>96.470076000000006</v>
      </c>
      <c r="AV15" s="246">
        <v>91.598726999999997</v>
      </c>
      <c r="AW15" s="246">
        <v>86.515885999999995</v>
      </c>
      <c r="AX15" s="246">
        <v>87.018169999999998</v>
      </c>
      <c r="AY15" s="246">
        <v>95.220270999999997</v>
      </c>
      <c r="AZ15" s="246">
        <v>90.843692000000004</v>
      </c>
      <c r="BA15" s="246">
        <v>90.654908000000006</v>
      </c>
      <c r="BB15" s="246">
        <v>90.654908000000006</v>
      </c>
      <c r="BC15" s="246">
        <v>90.654908000000006</v>
      </c>
      <c r="BD15" s="246">
        <v>90.343565999999996</v>
      </c>
      <c r="BE15" s="246">
        <v>90.654908000000006</v>
      </c>
      <c r="BF15" s="246">
        <v>98.442999999999998</v>
      </c>
      <c r="BG15" s="246">
        <v>98.502463000000006</v>
      </c>
      <c r="BH15" s="246">
        <v>98.502463000000006</v>
      </c>
      <c r="BI15" s="246">
        <v>98.502463000000006</v>
      </c>
      <c r="BJ15" s="246">
        <v>88.658429999999996</v>
      </c>
      <c r="BK15" s="246">
        <v>89.078147999999999</v>
      </c>
      <c r="BL15" s="246">
        <v>93.126323999999997</v>
      </c>
      <c r="BM15" s="246">
        <v>93.024134000000004</v>
      </c>
      <c r="BN15" s="246">
        <v>92.632542999999998</v>
      </c>
      <c r="BO15" s="246">
        <v>90.727282000000002</v>
      </c>
      <c r="BP15" s="246">
        <v>96.122642999999997</v>
      </c>
      <c r="BQ15" s="246">
        <v>85.829930000000004</v>
      </c>
      <c r="BR15" s="246">
        <v>85.940650610000006</v>
      </c>
      <c r="BS15" s="246">
        <v>92.324378999999993</v>
      </c>
      <c r="BT15" s="246">
        <v>87.428139830000006</v>
      </c>
      <c r="BU15" s="246">
        <v>95.177100999999993</v>
      </c>
      <c r="BV15" s="246">
        <v>98.162629999999993</v>
      </c>
      <c r="BW15" s="246">
        <v>93.056790000000007</v>
      </c>
      <c r="BX15" s="246">
        <v>93.056790000000007</v>
      </c>
      <c r="BY15" s="246">
        <v>92.969380999999998</v>
      </c>
      <c r="BZ15" s="246">
        <v>92.009530999999996</v>
      </c>
      <c r="CA15" s="246">
        <v>92.403418000000002</v>
      </c>
      <c r="CB15" s="246">
        <v>92.754335999999995</v>
      </c>
      <c r="CC15" s="246">
        <v>92.443387999999999</v>
      </c>
      <c r="CD15" s="246">
        <v>91.388019999999997</v>
      </c>
      <c r="CE15" s="246">
        <v>93.031126999999998</v>
      </c>
      <c r="CF15" s="246">
        <v>95.177100999999993</v>
      </c>
      <c r="CG15" s="246">
        <v>90.522159329999994</v>
      </c>
      <c r="CH15" s="246">
        <v>90.782979999999995</v>
      </c>
      <c r="CI15" s="246">
        <v>93.485597999999996</v>
      </c>
      <c r="CJ15" s="246">
        <v>94.463374000000002</v>
      </c>
      <c r="CK15" s="246">
        <v>99.182034509999994</v>
      </c>
      <c r="CL15" s="246">
        <v>94.949741000000003</v>
      </c>
      <c r="CM15" s="246">
        <v>95.639218999999997</v>
      </c>
      <c r="CN15" s="246">
        <v>90.037567999999993</v>
      </c>
      <c r="CO15" s="246">
        <v>88.226732999999996</v>
      </c>
      <c r="CP15" s="246">
        <v>96.995841380000002</v>
      </c>
      <c r="CQ15" s="246">
        <v>89.863162000000003</v>
      </c>
      <c r="CR15" s="246">
        <v>89.508390000000006</v>
      </c>
      <c r="CS15" s="246">
        <v>90.709420170000001</v>
      </c>
      <c r="CT15" s="246">
        <v>89.395428999999993</v>
      </c>
      <c r="CU15" s="246">
        <v>90.152118000000002</v>
      </c>
      <c r="CV15" s="246">
        <v>103.14606910000001</v>
      </c>
      <c r="CW15" s="246">
        <v>88.681010999999998</v>
      </c>
      <c r="CX15" s="246">
        <v>89.955399999999997</v>
      </c>
      <c r="CY15" s="246">
        <v>90.222975000000005</v>
      </c>
      <c r="CZ15" s="246">
        <v>92.987609000000006</v>
      </c>
      <c r="DA15" s="246">
        <v>99.668276000000006</v>
      </c>
      <c r="DB15" s="246">
        <v>99.925995</v>
      </c>
      <c r="DC15" s="246">
        <v>98.162629999999993</v>
      </c>
      <c r="DD15" s="246">
        <v>97.470445999999995</v>
      </c>
      <c r="DE15" s="246">
        <v>92.552933999999993</v>
      </c>
      <c r="DF15" s="246">
        <v>93.056790000000007</v>
      </c>
      <c r="DG15" s="246">
        <v>91.593562000000006</v>
      </c>
      <c r="DH15" s="246">
        <v>93.699286040000004</v>
      </c>
      <c r="DI15" s="246">
        <v>99.082105999999996</v>
      </c>
      <c r="DJ15" s="246">
        <v>98.863600000000005</v>
      </c>
      <c r="DK15" s="246">
        <v>90.206019670000003</v>
      </c>
      <c r="DL15" s="246">
        <v>99.172150999999999</v>
      </c>
      <c r="DM15" s="246">
        <v>95.813452999999996</v>
      </c>
      <c r="DN15" s="246">
        <v>90.997373999999994</v>
      </c>
      <c r="DO15" s="246">
        <v>83.909165999999999</v>
      </c>
      <c r="DP15" s="246">
        <v>95.424747999999994</v>
      </c>
      <c r="DQ15" s="246">
        <v>89.967585</v>
      </c>
      <c r="DR15" s="246">
        <v>90.308210000000003</v>
      </c>
      <c r="DS15" s="246">
        <v>90.762637999999995</v>
      </c>
      <c r="DT15" s="246">
        <v>98.571796000000006</v>
      </c>
      <c r="DU15" s="246">
        <v>98.816310999999999</v>
      </c>
      <c r="DV15" s="246">
        <v>87.731494999999995</v>
      </c>
      <c r="DW15" s="246">
        <v>82.815084999999996</v>
      </c>
      <c r="DX15" s="246">
        <v>80.746948000000003</v>
      </c>
      <c r="DY15" s="246">
        <v>89.991257020000006</v>
      </c>
      <c r="DZ15" s="246">
        <v>93.541927000000001</v>
      </c>
      <c r="EA15" s="246">
        <v>93.749476999999999</v>
      </c>
      <c r="EB15" s="246">
        <v>88.533783999999997</v>
      </c>
      <c r="EC15" s="246">
        <v>89.075514999999996</v>
      </c>
      <c r="ED15" s="246">
        <v>88.253258000000002</v>
      </c>
      <c r="EE15" s="246">
        <v>90.290271000000004</v>
      </c>
      <c r="EF15" s="246">
        <v>101.98538259</v>
      </c>
      <c r="EG15" s="246">
        <v>99.453140000000005</v>
      </c>
      <c r="EH15" s="246">
        <v>99.453140000000005</v>
      </c>
      <c r="EI15" s="246">
        <v>89.827816999999996</v>
      </c>
      <c r="EJ15" s="246">
        <v>97.888509999999997</v>
      </c>
      <c r="EK15" s="246">
        <v>98.287452999999999</v>
      </c>
      <c r="EL15" s="246">
        <v>98.162629999999993</v>
      </c>
      <c r="EM15" s="246">
        <v>89.448964000000004</v>
      </c>
      <c r="EN15" s="246">
        <v>93.414353000000006</v>
      </c>
      <c r="EO15" s="246">
        <v>100.408632</v>
      </c>
      <c r="EP15" s="246">
        <v>90.656253000000007</v>
      </c>
      <c r="EQ15" s="246">
        <v>90.833594000000005</v>
      </c>
      <c r="ER15" s="246">
        <v>92.590450849999996</v>
      </c>
      <c r="ES15" s="246">
        <v>88.327653999999995</v>
      </c>
      <c r="ET15" s="246">
        <v>87.628512000000001</v>
      </c>
      <c r="EU15" s="246">
        <v>89.120675000000006</v>
      </c>
      <c r="EV15" s="246">
        <v>92.366945000000001</v>
      </c>
      <c r="EW15" s="246">
        <v>87.157122000000001</v>
      </c>
      <c r="EX15" s="246">
        <v>86.149686000000003</v>
      </c>
      <c r="EY15" s="246">
        <v>91.344147000000007</v>
      </c>
      <c r="EZ15" s="246">
        <v>90.711714999999998</v>
      </c>
      <c r="FA15" s="246">
        <v>90.445649000000003</v>
      </c>
      <c r="FB15" s="246">
        <v>92.095387020000004</v>
      </c>
      <c r="FC15" s="246">
        <v>89.250765999999999</v>
      </c>
      <c r="FD15" s="246">
        <v>98.361344000000003</v>
      </c>
      <c r="FE15" s="246">
        <v>91.704961999999995</v>
      </c>
      <c r="FF15" s="246">
        <v>93.322541330000007</v>
      </c>
      <c r="FG15" s="246">
        <v>102.334808</v>
      </c>
      <c r="FH15" s="246">
        <v>87.514571000000004</v>
      </c>
      <c r="FI15" s="246">
        <v>87.844019000000003</v>
      </c>
      <c r="FJ15" s="246">
        <v>89.413488999999998</v>
      </c>
      <c r="FK15" s="246">
        <v>93.496341000000001</v>
      </c>
      <c r="FL15" s="246">
        <v>92.980351389999996</v>
      </c>
      <c r="FM15" s="246">
        <v>92.811037999999996</v>
      </c>
      <c r="FN15" s="246">
        <v>92.969380999999998</v>
      </c>
      <c r="FO15" s="246">
        <v>97.108885999999998</v>
      </c>
      <c r="FP15" s="246">
        <v>97.108885999999998</v>
      </c>
      <c r="FQ15" s="246">
        <v>90.690065000000004</v>
      </c>
      <c r="FR15" s="246">
        <v>90.690065000000004</v>
      </c>
      <c r="FS15" s="246">
        <v>90.690065000000004</v>
      </c>
      <c r="FT15" s="246">
        <v>98.814896000000005</v>
      </c>
      <c r="FU15" s="246">
        <v>98.617047999999997</v>
      </c>
      <c r="FV15" s="246">
        <v>92.830951999999996</v>
      </c>
      <c r="FW15" s="246">
        <v>92.729529999999997</v>
      </c>
      <c r="FX15" s="246">
        <v>91.732746309999996</v>
      </c>
      <c r="FY15" s="246">
        <v>92.535490999999993</v>
      </c>
      <c r="FZ15" s="246">
        <v>89.657173999999998</v>
      </c>
      <c r="GA15" s="246">
        <v>95.177100999999993</v>
      </c>
      <c r="GB15" s="246">
        <v>95.177100999999993</v>
      </c>
      <c r="GC15" s="246">
        <v>98.629898999999995</v>
      </c>
      <c r="GD15" s="246">
        <v>88.130209669999999</v>
      </c>
      <c r="GE15" s="246">
        <v>97.841876999999997</v>
      </c>
      <c r="GF15" s="246">
        <v>97.470445999999995</v>
      </c>
      <c r="GG15" s="246">
        <v>103.10693813</v>
      </c>
      <c r="GH15" s="246">
        <v>87.052734000000001</v>
      </c>
      <c r="GI15" s="246">
        <v>103.10693813</v>
      </c>
      <c r="GJ15" s="246">
        <v>97.108885999999998</v>
      </c>
      <c r="GK15" s="246">
        <v>91.046679999999995</v>
      </c>
      <c r="GL15" s="246">
        <v>95.304682999999997</v>
      </c>
      <c r="GM15" s="246">
        <v>85.264470000000003</v>
      </c>
      <c r="GN15" s="246">
        <v>91.271663000000004</v>
      </c>
      <c r="GO15" s="246">
        <v>82.37699164</v>
      </c>
      <c r="GP15" s="246">
        <v>82.165943580000004</v>
      </c>
      <c r="GQ15" s="246">
        <v>89.314922999999993</v>
      </c>
      <c r="GR15" s="246">
        <v>98.123482999999993</v>
      </c>
      <c r="GS15" s="246">
        <v>97.633398999999997</v>
      </c>
      <c r="GT15" s="246">
        <v>97.420466000000005</v>
      </c>
      <c r="GU15" s="246">
        <v>91.271663000000004</v>
      </c>
      <c r="GV15" s="246">
        <v>91.271663000000004</v>
      </c>
      <c r="GW15" s="246">
        <v>91.271663000000004</v>
      </c>
      <c r="GX15" s="246">
        <v>99.222111999999996</v>
      </c>
      <c r="GY15" s="246">
        <v>99.174152000000007</v>
      </c>
      <c r="GZ15" s="246">
        <v>99.174152000000007</v>
      </c>
      <c r="HA15" s="246">
        <v>99.174152000000007</v>
      </c>
      <c r="HB15" s="246">
        <v>90.228572</v>
      </c>
      <c r="HC15" s="246">
        <v>99.941851999999997</v>
      </c>
      <c r="HD15" s="246">
        <v>99.672327999999993</v>
      </c>
      <c r="HE15" s="246">
        <v>94.129968000000005</v>
      </c>
      <c r="HF15" s="246">
        <v>99.920907</v>
      </c>
      <c r="HG15" s="246">
        <v>94.033034000000001</v>
      </c>
      <c r="HH15" s="246">
        <v>84.861442580000002</v>
      </c>
      <c r="HI15" s="246">
        <v>98.741301000000007</v>
      </c>
      <c r="HJ15" s="246">
        <v>91.240440500000005</v>
      </c>
      <c r="HK15" s="246">
        <v>91.430287000000007</v>
      </c>
      <c r="HL15" s="246">
        <v>89.383272000000005</v>
      </c>
      <c r="HM15" s="246">
        <v>89.765135000000001</v>
      </c>
      <c r="HN15" s="246">
        <v>81.977855099999999</v>
      </c>
      <c r="HO15" s="246">
        <v>83.368942500000003</v>
      </c>
      <c r="HP15" s="246">
        <v>83.827556999999999</v>
      </c>
      <c r="HQ15" s="246">
        <v>94.758328899999995</v>
      </c>
      <c r="HR15" s="246">
        <v>91.412261000000001</v>
      </c>
      <c r="HS15" s="246">
        <v>100.260532</v>
      </c>
    </row>
    <row r="16" spans="1:227" x14ac:dyDescent="0.25">
      <c r="A16" s="242"/>
      <c r="B16" s="245">
        <v>45693.270833333299</v>
      </c>
      <c r="C16" s="246">
        <v>90.785788999999994</v>
      </c>
      <c r="D16" s="246">
        <v>90.915042</v>
      </c>
      <c r="E16" s="246">
        <v>90.838339000000005</v>
      </c>
      <c r="F16" s="246">
        <v>90.785788999999994</v>
      </c>
      <c r="G16" s="246">
        <v>90.886111999999997</v>
      </c>
      <c r="H16" s="246">
        <v>98.059827999999996</v>
      </c>
      <c r="I16" s="246">
        <v>97.645814999999999</v>
      </c>
      <c r="J16" s="246">
        <v>98.302936000000003</v>
      </c>
      <c r="K16" s="246">
        <v>91.118198000000007</v>
      </c>
      <c r="L16" s="246">
        <v>91.628653</v>
      </c>
      <c r="M16" s="246">
        <v>97.571635999999998</v>
      </c>
      <c r="N16" s="246">
        <v>96.732473999999996</v>
      </c>
      <c r="O16" s="246">
        <v>95.710547000000005</v>
      </c>
      <c r="P16" s="246">
        <v>91.913657619999995</v>
      </c>
      <c r="Q16" s="246">
        <v>98.226602</v>
      </c>
      <c r="R16" s="246">
        <v>91.513175000000004</v>
      </c>
      <c r="S16" s="246">
        <v>94.284717999999998</v>
      </c>
      <c r="T16" s="246">
        <v>91.460652999999994</v>
      </c>
      <c r="U16" s="246">
        <v>91.460652999999994</v>
      </c>
      <c r="V16" s="246">
        <v>93.091649000000004</v>
      </c>
      <c r="W16" s="246">
        <v>91.065189000000004</v>
      </c>
      <c r="X16" s="246">
        <v>87.604124999999996</v>
      </c>
      <c r="Y16" s="246">
        <v>89.598877999999999</v>
      </c>
      <c r="Z16" s="246">
        <v>98.666628000000003</v>
      </c>
      <c r="AA16" s="246">
        <v>87.705138000000005</v>
      </c>
      <c r="AB16" s="246">
        <v>92.185193999999996</v>
      </c>
      <c r="AC16" s="246">
        <v>91.280508999999995</v>
      </c>
      <c r="AD16" s="246">
        <v>90.849874999999997</v>
      </c>
      <c r="AE16" s="246">
        <v>86.066265000000001</v>
      </c>
      <c r="AF16" s="246">
        <v>92.162314499999994</v>
      </c>
      <c r="AG16" s="246">
        <v>92.680224030000005</v>
      </c>
      <c r="AH16" s="246">
        <v>92.817178999999996</v>
      </c>
      <c r="AI16" s="246">
        <v>92.907111</v>
      </c>
      <c r="AJ16" s="246">
        <v>85.399732</v>
      </c>
      <c r="AK16" s="246">
        <v>93.297900999999996</v>
      </c>
      <c r="AL16" s="246">
        <v>87.465534000000005</v>
      </c>
      <c r="AM16" s="246">
        <v>87.918999999999997</v>
      </c>
      <c r="AN16" s="246">
        <v>96.875208000000001</v>
      </c>
      <c r="AO16" s="246">
        <v>86.272633999999996</v>
      </c>
      <c r="AP16" s="246">
        <v>81.049841000000001</v>
      </c>
      <c r="AQ16" s="246">
        <v>81.403470999999996</v>
      </c>
      <c r="AR16" s="246">
        <v>96.757411000000005</v>
      </c>
      <c r="AS16" s="246">
        <v>96.503566000000006</v>
      </c>
      <c r="AT16" s="246">
        <v>96.503566000000006</v>
      </c>
      <c r="AU16" s="246">
        <v>95.666766999999993</v>
      </c>
      <c r="AV16" s="246">
        <v>91.480086</v>
      </c>
      <c r="AW16" s="246">
        <v>86.524914499999994</v>
      </c>
      <c r="AX16" s="246">
        <v>87.030883000000003</v>
      </c>
      <c r="AY16" s="246">
        <v>95.744802000000007</v>
      </c>
      <c r="AZ16" s="246">
        <v>90.677214000000006</v>
      </c>
      <c r="BA16" s="246">
        <v>90.549952000000005</v>
      </c>
      <c r="BB16" s="246">
        <v>90.549952000000005</v>
      </c>
      <c r="BC16" s="246">
        <v>90.549952000000005</v>
      </c>
      <c r="BD16" s="246">
        <v>90.348039</v>
      </c>
      <c r="BE16" s="246">
        <v>90.549952000000005</v>
      </c>
      <c r="BF16" s="246">
        <v>97.540316000000004</v>
      </c>
      <c r="BG16" s="246">
        <v>97.665790999999999</v>
      </c>
      <c r="BH16" s="246">
        <v>97.665790999999999</v>
      </c>
      <c r="BI16" s="246">
        <v>97.665790999999999</v>
      </c>
      <c r="BJ16" s="246">
        <v>88.206918999999999</v>
      </c>
      <c r="BK16" s="246">
        <v>88.664585000000002</v>
      </c>
      <c r="BL16" s="246">
        <v>93.649806999999996</v>
      </c>
      <c r="BM16" s="246">
        <v>93.424886999999998</v>
      </c>
      <c r="BN16" s="246">
        <v>93.187628000000004</v>
      </c>
      <c r="BO16" s="246">
        <v>91.002270999999993</v>
      </c>
      <c r="BP16" s="246">
        <v>95.468311</v>
      </c>
      <c r="BQ16" s="246">
        <v>85.474016000000006</v>
      </c>
      <c r="BR16" s="246">
        <v>85.584277479999997</v>
      </c>
      <c r="BS16" s="246">
        <v>91.829566999999997</v>
      </c>
      <c r="BT16" s="246">
        <v>88.120501829999995</v>
      </c>
      <c r="BU16" s="246">
        <v>95.695070000000001</v>
      </c>
      <c r="BV16" s="246">
        <v>97.114782000000005</v>
      </c>
      <c r="BW16" s="246">
        <v>93.913810999999995</v>
      </c>
      <c r="BX16" s="246">
        <v>93.913810999999995</v>
      </c>
      <c r="BY16" s="246">
        <v>93.090463</v>
      </c>
      <c r="BZ16" s="246">
        <v>92.739340999999996</v>
      </c>
      <c r="CA16" s="246">
        <v>92.862337999999994</v>
      </c>
      <c r="CB16" s="246">
        <v>92.317567999999994</v>
      </c>
      <c r="CC16" s="246">
        <v>91.965481999999994</v>
      </c>
      <c r="CD16" s="246">
        <v>92.087028000000004</v>
      </c>
      <c r="CE16" s="246">
        <v>92.569275000000005</v>
      </c>
      <c r="CF16" s="246">
        <v>95.695070000000001</v>
      </c>
      <c r="CG16" s="246">
        <v>90.304845</v>
      </c>
      <c r="CH16" s="246">
        <v>90.606913000000006</v>
      </c>
      <c r="CI16" s="246">
        <v>92.963155999999998</v>
      </c>
      <c r="CJ16" s="246">
        <v>95.088702999999995</v>
      </c>
      <c r="CK16" s="246">
        <v>99.687485289999998</v>
      </c>
      <c r="CL16" s="246">
        <v>95.433128999999994</v>
      </c>
      <c r="CM16" s="246">
        <v>96.159970000000001</v>
      </c>
      <c r="CN16" s="246">
        <v>90.072013999999996</v>
      </c>
      <c r="CO16" s="246">
        <v>88.920317999999995</v>
      </c>
      <c r="CP16" s="246">
        <v>97.812235290000004</v>
      </c>
      <c r="CQ16" s="246">
        <v>89.495350000000002</v>
      </c>
      <c r="CR16" s="246">
        <v>89.405682999999996</v>
      </c>
      <c r="CS16" s="246">
        <v>90.098249050000007</v>
      </c>
      <c r="CT16" s="246">
        <v>89.389229</v>
      </c>
      <c r="CU16" s="246">
        <v>89.949245000000005</v>
      </c>
      <c r="CV16" s="246">
        <v>102.21033860999999</v>
      </c>
      <c r="CW16" s="246">
        <v>88.322789</v>
      </c>
      <c r="CX16" s="246">
        <v>89.877566000000002</v>
      </c>
      <c r="CY16" s="246">
        <v>90.127594999999999</v>
      </c>
      <c r="CZ16" s="246">
        <v>93.727211999999994</v>
      </c>
      <c r="DA16" s="246">
        <v>98.512163000000001</v>
      </c>
      <c r="DB16" s="246">
        <v>98.779309999999995</v>
      </c>
      <c r="DC16" s="246">
        <v>97.114782000000005</v>
      </c>
      <c r="DD16" s="246">
        <v>96.513311999999999</v>
      </c>
      <c r="DE16" s="246">
        <v>93.387422000000001</v>
      </c>
      <c r="DF16" s="246">
        <v>93.913810999999995</v>
      </c>
      <c r="DG16" s="246">
        <v>91.490357000000003</v>
      </c>
      <c r="DH16" s="246">
        <v>94.442498999999998</v>
      </c>
      <c r="DI16" s="246">
        <v>98.241456999999997</v>
      </c>
      <c r="DJ16" s="246">
        <v>98.007096000000004</v>
      </c>
      <c r="DK16" s="246">
        <v>90.230653329999996</v>
      </c>
      <c r="DL16" s="246">
        <v>99.678837999999999</v>
      </c>
      <c r="DM16" s="246">
        <v>96.268758000000005</v>
      </c>
      <c r="DN16" s="246">
        <v>91.811677000000003</v>
      </c>
      <c r="DO16" s="246">
        <v>83.501643999999999</v>
      </c>
      <c r="DP16" s="246">
        <v>95.870733000000001</v>
      </c>
      <c r="DQ16" s="246">
        <v>89.868620000000007</v>
      </c>
      <c r="DR16" s="246">
        <v>90.206275000000005</v>
      </c>
      <c r="DS16" s="246">
        <v>90.711392000000004</v>
      </c>
      <c r="DT16" s="246">
        <v>97.479287999999997</v>
      </c>
      <c r="DU16" s="246">
        <v>97.708571000000006</v>
      </c>
      <c r="DV16" s="246">
        <v>87.132521999999994</v>
      </c>
      <c r="DW16" s="246">
        <v>82.423074</v>
      </c>
      <c r="DX16" s="246">
        <v>80.310710999999998</v>
      </c>
      <c r="DY16" s="246">
        <v>90.010223150000002</v>
      </c>
      <c r="DZ16" s="246">
        <v>93.098337000000001</v>
      </c>
      <c r="EA16" s="246">
        <v>93.306467999999995</v>
      </c>
      <c r="EB16" s="246">
        <v>88.327961999999999</v>
      </c>
      <c r="EC16" s="246">
        <v>88.876673999999994</v>
      </c>
      <c r="ED16" s="246">
        <v>87.809500999999997</v>
      </c>
      <c r="EE16" s="246">
        <v>90.364057000000003</v>
      </c>
      <c r="EF16" s="246">
        <v>101.06018173</v>
      </c>
      <c r="EG16" s="246">
        <v>97.282229000000001</v>
      </c>
      <c r="EH16" s="246">
        <v>97.282229000000001</v>
      </c>
      <c r="EI16" s="246">
        <v>89.726551999999998</v>
      </c>
      <c r="EJ16" s="246">
        <v>96.849315000000004</v>
      </c>
      <c r="EK16" s="246">
        <v>97.229731999999998</v>
      </c>
      <c r="EL16" s="246">
        <v>97.114782000000005</v>
      </c>
      <c r="EM16" s="246">
        <v>89.276426000000001</v>
      </c>
      <c r="EN16" s="246">
        <v>93.348146999999997</v>
      </c>
      <c r="EO16" s="246">
        <v>100.92974100000001</v>
      </c>
      <c r="EP16" s="246">
        <v>90.489788000000004</v>
      </c>
      <c r="EQ16" s="246">
        <v>90.667118000000002</v>
      </c>
      <c r="ER16" s="246">
        <v>92.468404120000002</v>
      </c>
      <c r="ES16" s="246">
        <v>88.076860999999994</v>
      </c>
      <c r="ET16" s="246">
        <v>87.330188000000007</v>
      </c>
      <c r="EU16" s="246">
        <v>88.860721999999996</v>
      </c>
      <c r="EV16" s="246">
        <v>91.744606000000005</v>
      </c>
      <c r="EW16" s="246">
        <v>86.994707000000005</v>
      </c>
      <c r="EX16" s="246">
        <v>86.016211999999996</v>
      </c>
      <c r="EY16" s="246">
        <v>91.460652999999994</v>
      </c>
      <c r="EZ16" s="246">
        <v>90.822025999999994</v>
      </c>
      <c r="FA16" s="246">
        <v>90.553341000000003</v>
      </c>
      <c r="FB16" s="246">
        <v>92.819385019999999</v>
      </c>
      <c r="FC16" s="246">
        <v>89.318444999999997</v>
      </c>
      <c r="FD16" s="246">
        <v>98.862042000000002</v>
      </c>
      <c r="FE16" s="246">
        <v>91.571246000000002</v>
      </c>
      <c r="FF16" s="246">
        <v>93.815864349999998</v>
      </c>
      <c r="FG16" s="246">
        <v>102.808815</v>
      </c>
      <c r="FH16" s="246">
        <v>87.350275999999994</v>
      </c>
      <c r="FI16" s="246">
        <v>87.699528000000001</v>
      </c>
      <c r="FJ16" s="246">
        <v>89.161558999999997</v>
      </c>
      <c r="FK16" s="246">
        <v>92.970466999999999</v>
      </c>
      <c r="FL16" s="246">
        <v>93.101447669999999</v>
      </c>
      <c r="FM16" s="246">
        <v>92.929294999999996</v>
      </c>
      <c r="FN16" s="246">
        <v>93.090463</v>
      </c>
      <c r="FO16" s="246">
        <v>96.220785000000006</v>
      </c>
      <c r="FP16" s="246">
        <v>96.220785000000006</v>
      </c>
      <c r="FQ16" s="246">
        <v>90.523191999999995</v>
      </c>
      <c r="FR16" s="246">
        <v>90.523191999999995</v>
      </c>
      <c r="FS16" s="246">
        <v>90.523191999999995</v>
      </c>
      <c r="FT16" s="246">
        <v>97.924690999999996</v>
      </c>
      <c r="FU16" s="246">
        <v>97.727174000000005</v>
      </c>
      <c r="FV16" s="246">
        <v>93.426444000000004</v>
      </c>
      <c r="FW16" s="246">
        <v>93.337633999999994</v>
      </c>
      <c r="FX16" s="246">
        <v>91.828241140000003</v>
      </c>
      <c r="FY16" s="246">
        <v>92.047934999999995</v>
      </c>
      <c r="FZ16" s="246">
        <v>90.652602000000002</v>
      </c>
      <c r="GA16" s="246">
        <v>95.695070000000001</v>
      </c>
      <c r="GB16" s="246">
        <v>95.695070000000001</v>
      </c>
      <c r="GC16" s="246">
        <v>96.934810999999996</v>
      </c>
      <c r="GD16" s="246">
        <v>87.675356669999999</v>
      </c>
      <c r="GE16" s="246">
        <v>96.461476000000005</v>
      </c>
      <c r="GF16" s="246">
        <v>96.513311999999999</v>
      </c>
      <c r="GG16" s="246">
        <v>102.17156263</v>
      </c>
      <c r="GH16" s="246">
        <v>86.431460000000001</v>
      </c>
      <c r="GI16" s="246">
        <v>102.17156263</v>
      </c>
      <c r="GJ16" s="246">
        <v>96.220785000000006</v>
      </c>
      <c r="GK16" s="246">
        <v>91.004563000000005</v>
      </c>
      <c r="GL16" s="246">
        <v>94.849553999999998</v>
      </c>
      <c r="GM16" s="246">
        <v>85.097139999999996</v>
      </c>
      <c r="GN16" s="246">
        <v>91.178310999999994</v>
      </c>
      <c r="GO16" s="246">
        <v>82.408506900000006</v>
      </c>
      <c r="GP16" s="246">
        <v>82.197378099999995</v>
      </c>
      <c r="GQ16" s="246">
        <v>88.756653999999997</v>
      </c>
      <c r="GR16" s="246">
        <v>97.180700999999999</v>
      </c>
      <c r="GS16" s="246">
        <v>96.701195999999996</v>
      </c>
      <c r="GT16" s="246">
        <v>96.514180999999994</v>
      </c>
      <c r="GU16" s="246">
        <v>91.178310999999994</v>
      </c>
      <c r="GV16" s="246">
        <v>91.178310999999994</v>
      </c>
      <c r="GW16" s="246">
        <v>91.178310999999994</v>
      </c>
      <c r="GX16" s="246">
        <v>99.731859999999998</v>
      </c>
      <c r="GY16" s="246">
        <v>99.682033000000004</v>
      </c>
      <c r="GZ16" s="246">
        <v>99.682033000000004</v>
      </c>
      <c r="HA16" s="246">
        <v>99.682033000000004</v>
      </c>
      <c r="HB16" s="246">
        <v>90.331401</v>
      </c>
      <c r="HC16" s="246">
        <v>99.087688</v>
      </c>
      <c r="HD16" s="246">
        <v>98.804017999999999</v>
      </c>
      <c r="HE16" s="246">
        <v>94.440901999999994</v>
      </c>
      <c r="HF16" s="246">
        <v>98.739046000000002</v>
      </c>
      <c r="HG16" s="246">
        <v>94.449359000000001</v>
      </c>
      <c r="HH16" s="246">
        <v>84.255807290000007</v>
      </c>
      <c r="HI16" s="246">
        <v>99.243011999999993</v>
      </c>
      <c r="HJ16" s="246">
        <v>91.120658500000005</v>
      </c>
      <c r="HK16" s="246">
        <v>91.309742999999997</v>
      </c>
      <c r="HL16" s="246">
        <v>89.402109999999993</v>
      </c>
      <c r="HM16" s="246">
        <v>89.397344000000004</v>
      </c>
      <c r="HN16" s="246">
        <v>82.009217669999998</v>
      </c>
      <c r="HO16" s="246">
        <v>83.217085499999996</v>
      </c>
      <c r="HP16" s="246">
        <v>83.671484000000007</v>
      </c>
      <c r="HQ16" s="246">
        <v>95.292419390000006</v>
      </c>
      <c r="HR16" s="246">
        <v>91.282837000000001</v>
      </c>
      <c r="HS16" s="246">
        <v>100.77992500000001</v>
      </c>
    </row>
    <row r="17" spans="1:227" x14ac:dyDescent="0.25">
      <c r="A17" s="242"/>
      <c r="B17" s="245">
        <v>45693.291666666701</v>
      </c>
      <c r="C17" s="246">
        <v>91.287690999999995</v>
      </c>
      <c r="D17" s="246">
        <v>91.431194000000005</v>
      </c>
      <c r="E17" s="246">
        <v>91.341472999999993</v>
      </c>
      <c r="F17" s="246">
        <v>91.287690999999995</v>
      </c>
      <c r="G17" s="246">
        <v>90.976254999999995</v>
      </c>
      <c r="H17" s="246">
        <v>97.209517000000005</v>
      </c>
      <c r="I17" s="246">
        <v>96.809291000000002</v>
      </c>
      <c r="J17" s="246">
        <v>97.427499999999995</v>
      </c>
      <c r="K17" s="246">
        <v>91.083119999999994</v>
      </c>
      <c r="L17" s="246">
        <v>92.172479999999993</v>
      </c>
      <c r="M17" s="246">
        <v>96.964251000000004</v>
      </c>
      <c r="N17" s="246">
        <v>96.116770000000002</v>
      </c>
      <c r="O17" s="246">
        <v>96.093276000000003</v>
      </c>
      <c r="P17" s="246">
        <v>91.925063899999998</v>
      </c>
      <c r="Q17" s="246">
        <v>97.472389000000007</v>
      </c>
      <c r="R17" s="246">
        <v>91.264014000000003</v>
      </c>
      <c r="S17" s="246">
        <v>94.581428000000002</v>
      </c>
      <c r="T17" s="246">
        <v>91.613090999999997</v>
      </c>
      <c r="U17" s="246">
        <v>91.613090999999997</v>
      </c>
      <c r="V17" s="246">
        <v>93.281930000000003</v>
      </c>
      <c r="W17" s="246">
        <v>91.266129000000006</v>
      </c>
      <c r="X17" s="246">
        <v>87.783976999999993</v>
      </c>
      <c r="Y17" s="246">
        <v>89.790867000000006</v>
      </c>
      <c r="Z17" s="246">
        <v>98.032670999999993</v>
      </c>
      <c r="AA17" s="246">
        <v>87.817881</v>
      </c>
      <c r="AB17" s="246">
        <v>92.054562000000004</v>
      </c>
      <c r="AC17" s="246">
        <v>91.456823999999997</v>
      </c>
      <c r="AD17" s="246">
        <v>91.046920999999998</v>
      </c>
      <c r="AE17" s="246">
        <v>86.287205</v>
      </c>
      <c r="AF17" s="246">
        <v>92.464602749999997</v>
      </c>
      <c r="AG17" s="246">
        <v>92.918721559999994</v>
      </c>
      <c r="AH17" s="246">
        <v>93.034555999999995</v>
      </c>
      <c r="AI17" s="246">
        <v>93.149726999999999</v>
      </c>
      <c r="AJ17" s="246">
        <v>85.455256000000006</v>
      </c>
      <c r="AK17" s="246">
        <v>93.486258000000007</v>
      </c>
      <c r="AL17" s="246">
        <v>87.718176999999997</v>
      </c>
      <c r="AM17" s="246">
        <v>88.124696999999998</v>
      </c>
      <c r="AN17" s="246">
        <v>96.103879000000006</v>
      </c>
      <c r="AO17" s="246">
        <v>86.315044999999998</v>
      </c>
      <c r="AP17" s="246">
        <v>81.282093000000003</v>
      </c>
      <c r="AQ17" s="246">
        <v>81.635523000000006</v>
      </c>
      <c r="AR17" s="246">
        <v>94.607087000000007</v>
      </c>
      <c r="AS17" s="246">
        <v>95.944106000000005</v>
      </c>
      <c r="AT17" s="246">
        <v>95.944106000000005</v>
      </c>
      <c r="AU17" s="246">
        <v>95.026931000000005</v>
      </c>
      <c r="AV17" s="246">
        <v>91.696479999999994</v>
      </c>
      <c r="AW17" s="246">
        <v>86.703247000000005</v>
      </c>
      <c r="AX17" s="246">
        <v>87.209066000000007</v>
      </c>
      <c r="AY17" s="246">
        <v>95.892644000000004</v>
      </c>
      <c r="AZ17" s="246">
        <v>90.810017999999999</v>
      </c>
      <c r="BA17" s="246">
        <v>90.646739999999994</v>
      </c>
      <c r="BB17" s="246">
        <v>90.646739999999994</v>
      </c>
      <c r="BC17" s="246">
        <v>90.646739999999994</v>
      </c>
      <c r="BD17" s="246">
        <v>90.378049000000004</v>
      </c>
      <c r="BE17" s="246">
        <v>90.646739999999994</v>
      </c>
      <c r="BF17" s="246">
        <v>96.922275999999997</v>
      </c>
      <c r="BG17" s="246">
        <v>97.106859</v>
      </c>
      <c r="BH17" s="246">
        <v>97.106859</v>
      </c>
      <c r="BI17" s="246">
        <v>97.106859</v>
      </c>
      <c r="BJ17" s="246">
        <v>88.393484000000001</v>
      </c>
      <c r="BK17" s="246">
        <v>88.835891000000004</v>
      </c>
      <c r="BL17" s="246">
        <v>93.563937999999993</v>
      </c>
      <c r="BM17" s="246">
        <v>93.413343999999995</v>
      </c>
      <c r="BN17" s="246">
        <v>93.005792999999997</v>
      </c>
      <c r="BO17" s="246">
        <v>90.914612000000005</v>
      </c>
      <c r="BP17" s="246">
        <v>95.075827000000004</v>
      </c>
      <c r="BQ17" s="246">
        <v>85.534256999999997</v>
      </c>
      <c r="BR17" s="246">
        <v>85.644596190000001</v>
      </c>
      <c r="BS17" s="246">
        <v>91.498361000000003</v>
      </c>
      <c r="BT17" s="246">
        <v>88.235219830000005</v>
      </c>
      <c r="BU17" s="246">
        <v>95.840221999999997</v>
      </c>
      <c r="BV17" s="246">
        <v>96.357461000000001</v>
      </c>
      <c r="BW17" s="246">
        <v>93.666257000000002</v>
      </c>
      <c r="BX17" s="246">
        <v>93.666257000000002</v>
      </c>
      <c r="BY17" s="246">
        <v>93.849608000000003</v>
      </c>
      <c r="BZ17" s="246">
        <v>92.763667999999996</v>
      </c>
      <c r="CA17" s="246">
        <v>92.706301999999994</v>
      </c>
      <c r="CB17" s="246">
        <v>92.121257</v>
      </c>
      <c r="CC17" s="246">
        <v>91.729962999999998</v>
      </c>
      <c r="CD17" s="246">
        <v>92.068043000000003</v>
      </c>
      <c r="CE17" s="246">
        <v>92.730581000000001</v>
      </c>
      <c r="CF17" s="246">
        <v>95.840221999999997</v>
      </c>
      <c r="CG17" s="246">
        <v>90.469036000000003</v>
      </c>
      <c r="CH17" s="246">
        <v>90.745637000000002</v>
      </c>
      <c r="CI17" s="246">
        <v>92.899527000000006</v>
      </c>
      <c r="CJ17" s="246">
        <v>95.291396000000006</v>
      </c>
      <c r="CK17" s="246">
        <v>99.669496210000005</v>
      </c>
      <c r="CL17" s="246">
        <v>95.564079000000007</v>
      </c>
      <c r="CM17" s="246">
        <v>96.297748999999996</v>
      </c>
      <c r="CN17" s="246">
        <v>90.249323000000004</v>
      </c>
      <c r="CO17" s="246">
        <v>89.035269999999997</v>
      </c>
      <c r="CP17" s="246">
        <v>98.011543590000002</v>
      </c>
      <c r="CQ17" s="246">
        <v>89.602344000000002</v>
      </c>
      <c r="CR17" s="246">
        <v>89.424246999999994</v>
      </c>
      <c r="CS17" s="246">
        <v>88.495497970000002</v>
      </c>
      <c r="CT17" s="246">
        <v>89.843847999999994</v>
      </c>
      <c r="CU17" s="246">
        <v>90.117841999999996</v>
      </c>
      <c r="CV17" s="246">
        <v>101.55361241</v>
      </c>
      <c r="CW17" s="246">
        <v>88.479315</v>
      </c>
      <c r="CX17" s="246">
        <v>90.250183000000007</v>
      </c>
      <c r="CY17" s="246">
        <v>90.442976000000002</v>
      </c>
      <c r="CZ17" s="246">
        <v>93.454687000000007</v>
      </c>
      <c r="DA17" s="246">
        <v>97.660691</v>
      </c>
      <c r="DB17" s="246">
        <v>97.94632</v>
      </c>
      <c r="DC17" s="246">
        <v>96.357461000000001</v>
      </c>
      <c r="DD17" s="246">
        <v>95.861473000000004</v>
      </c>
      <c r="DE17" s="246">
        <v>93.141980000000004</v>
      </c>
      <c r="DF17" s="246">
        <v>93.666257000000002</v>
      </c>
      <c r="DG17" s="246">
        <v>91.669504500000002</v>
      </c>
      <c r="DH17" s="246">
        <v>94.46727276</v>
      </c>
      <c r="DI17" s="246">
        <v>97.623253000000005</v>
      </c>
      <c r="DJ17" s="246">
        <v>97.365852000000004</v>
      </c>
      <c r="DK17" s="246">
        <v>90.240821670000003</v>
      </c>
      <c r="DL17" s="246">
        <v>99.668964000000003</v>
      </c>
      <c r="DM17" s="246">
        <v>96.330454000000003</v>
      </c>
      <c r="DN17" s="246">
        <v>91.978564000000006</v>
      </c>
      <c r="DO17" s="246">
        <v>83.549003999999996</v>
      </c>
      <c r="DP17" s="246">
        <v>95.928819000000004</v>
      </c>
      <c r="DQ17" s="246">
        <v>89.967982000000006</v>
      </c>
      <c r="DR17" s="246">
        <v>90.304359000000005</v>
      </c>
      <c r="DS17" s="246">
        <v>90.905655999999993</v>
      </c>
      <c r="DT17" s="246">
        <v>96.648308</v>
      </c>
      <c r="DU17" s="246">
        <v>96.832103000000004</v>
      </c>
      <c r="DV17" s="246">
        <v>86.790773000000002</v>
      </c>
      <c r="DW17" s="246">
        <v>82.464343</v>
      </c>
      <c r="DX17" s="246">
        <v>80.352935500000001</v>
      </c>
      <c r="DY17" s="246">
        <v>90.273448509999994</v>
      </c>
      <c r="DZ17" s="246">
        <v>93.097267000000002</v>
      </c>
      <c r="EA17" s="246">
        <v>93.296475000000001</v>
      </c>
      <c r="EB17" s="246">
        <v>88.524349999999998</v>
      </c>
      <c r="EC17" s="246">
        <v>89.071157999999997</v>
      </c>
      <c r="ED17" s="246">
        <v>87.579874000000004</v>
      </c>
      <c r="EE17" s="246">
        <v>90.536434</v>
      </c>
      <c r="EF17" s="246">
        <v>100.41084557000001</v>
      </c>
      <c r="EG17" s="246">
        <v>95.131251000000006</v>
      </c>
      <c r="EH17" s="246">
        <v>95.131251000000006</v>
      </c>
      <c r="EI17" s="246">
        <v>89.760565</v>
      </c>
      <c r="EJ17" s="246">
        <v>96.101363000000006</v>
      </c>
      <c r="EK17" s="246">
        <v>96.473533000000003</v>
      </c>
      <c r="EL17" s="246">
        <v>96.357461000000001</v>
      </c>
      <c r="EM17" s="246">
        <v>89.453635000000006</v>
      </c>
      <c r="EN17" s="246">
        <v>93.272829000000002</v>
      </c>
      <c r="EO17" s="246">
        <v>100.914823</v>
      </c>
      <c r="EP17" s="246">
        <v>90.622947999999994</v>
      </c>
      <c r="EQ17" s="246">
        <v>90.799941000000004</v>
      </c>
      <c r="ER17" s="246">
        <v>92.683838679999994</v>
      </c>
      <c r="ES17" s="246">
        <v>88.226951999999997</v>
      </c>
      <c r="ET17" s="246">
        <v>87.366297000000003</v>
      </c>
      <c r="EU17" s="246">
        <v>89.045782000000003</v>
      </c>
      <c r="EV17" s="246">
        <v>90.112567999999996</v>
      </c>
      <c r="EW17" s="246">
        <v>87.250534000000002</v>
      </c>
      <c r="EX17" s="246">
        <v>86.245717999999997</v>
      </c>
      <c r="EY17" s="246">
        <v>91.613090999999997</v>
      </c>
      <c r="EZ17" s="246">
        <v>90.984550999999996</v>
      </c>
      <c r="FA17" s="246">
        <v>90.720123999999998</v>
      </c>
      <c r="FB17" s="246">
        <v>92.939377550000003</v>
      </c>
      <c r="FC17" s="246">
        <v>89.792439999999999</v>
      </c>
      <c r="FD17" s="246">
        <v>98.875335000000007</v>
      </c>
      <c r="FE17" s="246">
        <v>91.749606</v>
      </c>
      <c r="FF17" s="246">
        <v>93.741938450000006</v>
      </c>
      <c r="FG17" s="246">
        <v>102.619105</v>
      </c>
      <c r="FH17" s="246">
        <v>87.456974500000001</v>
      </c>
      <c r="FI17" s="246">
        <v>87.797229999999999</v>
      </c>
      <c r="FJ17" s="246">
        <v>89.380154000000005</v>
      </c>
      <c r="FK17" s="246">
        <v>92.904381999999998</v>
      </c>
      <c r="FL17" s="246">
        <v>93.860682249999996</v>
      </c>
      <c r="FM17" s="246">
        <v>93.670569999999998</v>
      </c>
      <c r="FN17" s="246">
        <v>93.849608000000003</v>
      </c>
      <c r="FO17" s="246">
        <v>95.660252</v>
      </c>
      <c r="FP17" s="246">
        <v>95.660252</v>
      </c>
      <c r="FQ17" s="246">
        <v>90.645052000000007</v>
      </c>
      <c r="FR17" s="246">
        <v>90.645052000000007</v>
      </c>
      <c r="FS17" s="246">
        <v>90.645052000000007</v>
      </c>
      <c r="FT17" s="246">
        <v>97.256663000000003</v>
      </c>
      <c r="FU17" s="246">
        <v>97.061274999999995</v>
      </c>
      <c r="FV17" s="246">
        <v>93.283832000000004</v>
      </c>
      <c r="FW17" s="246">
        <v>93.248204999999999</v>
      </c>
      <c r="FX17" s="246">
        <v>92.008450839999995</v>
      </c>
      <c r="FY17" s="246">
        <v>91.801173000000006</v>
      </c>
      <c r="FZ17" s="246">
        <v>90.796315000000007</v>
      </c>
      <c r="GA17" s="246">
        <v>95.840221999999997</v>
      </c>
      <c r="GB17" s="246">
        <v>95.840221999999997</v>
      </c>
      <c r="GC17" s="246">
        <v>95.511202999999995</v>
      </c>
      <c r="GD17" s="246">
        <v>87.788127329999995</v>
      </c>
      <c r="GE17" s="246">
        <v>95.283220999999998</v>
      </c>
      <c r="GF17" s="246">
        <v>95.861473000000004</v>
      </c>
      <c r="GG17" s="246">
        <v>101.51508557</v>
      </c>
      <c r="GH17" s="246">
        <v>85.980052000000001</v>
      </c>
      <c r="GI17" s="246">
        <v>101.51508557</v>
      </c>
      <c r="GJ17" s="246">
        <v>95.660252</v>
      </c>
      <c r="GK17" s="246">
        <v>91.130803999999998</v>
      </c>
      <c r="GL17" s="246">
        <v>94.862876</v>
      </c>
      <c r="GM17" s="246">
        <v>85.323926999999998</v>
      </c>
      <c r="GN17" s="246">
        <v>91.351623000000004</v>
      </c>
      <c r="GO17" s="246">
        <v>82.570730100000006</v>
      </c>
      <c r="GP17" s="246">
        <v>82.359185690000004</v>
      </c>
      <c r="GQ17" s="246">
        <v>88.411563000000001</v>
      </c>
      <c r="GR17" s="246">
        <v>96.516689999999997</v>
      </c>
      <c r="GS17" s="246">
        <v>96.093155999999993</v>
      </c>
      <c r="GT17" s="246">
        <v>95.931355999999994</v>
      </c>
      <c r="GU17" s="246">
        <v>91.351623000000004</v>
      </c>
      <c r="GV17" s="246">
        <v>91.351623000000004</v>
      </c>
      <c r="GW17" s="246">
        <v>91.351623000000004</v>
      </c>
      <c r="GX17" s="246">
        <v>99.723600000000005</v>
      </c>
      <c r="GY17" s="246">
        <v>99.675043000000002</v>
      </c>
      <c r="GZ17" s="246">
        <v>99.675043000000002</v>
      </c>
      <c r="HA17" s="246">
        <v>99.675043000000002</v>
      </c>
      <c r="HB17" s="246">
        <v>90.820491000000004</v>
      </c>
      <c r="HC17" s="246">
        <v>98.490114000000005</v>
      </c>
      <c r="HD17" s="246">
        <v>98.198474000000004</v>
      </c>
      <c r="HE17" s="246">
        <v>95.123183999999995</v>
      </c>
      <c r="HF17" s="246">
        <v>97.836692999999997</v>
      </c>
      <c r="HG17" s="246">
        <v>94.506912999999997</v>
      </c>
      <c r="HH17" s="246">
        <v>83.815762129999996</v>
      </c>
      <c r="HI17" s="246">
        <v>99.247750999999994</v>
      </c>
      <c r="HJ17" s="246">
        <v>91.331022500000003</v>
      </c>
      <c r="HK17" s="246">
        <v>91.520430000000005</v>
      </c>
      <c r="HL17" s="246">
        <v>89.663556999999997</v>
      </c>
      <c r="HM17" s="246">
        <v>89.551523000000003</v>
      </c>
      <c r="HN17" s="246">
        <v>82.170654850000005</v>
      </c>
      <c r="HO17" s="246">
        <v>83.453990000000005</v>
      </c>
      <c r="HP17" s="246">
        <v>83.906516999999994</v>
      </c>
      <c r="HQ17" s="246">
        <v>95.444421919999996</v>
      </c>
      <c r="HR17" s="246">
        <v>91.466209000000006</v>
      </c>
      <c r="HS17" s="246">
        <v>100.766002</v>
      </c>
    </row>
    <row r="18" spans="1:227" x14ac:dyDescent="0.25">
      <c r="A18" s="242"/>
      <c r="B18" s="245">
        <v>45693.3125</v>
      </c>
      <c r="C18" s="246">
        <v>92.812286999999998</v>
      </c>
      <c r="D18" s="246">
        <v>92.982454000000004</v>
      </c>
      <c r="E18" s="246">
        <v>92.875744999999995</v>
      </c>
      <c r="F18" s="246">
        <v>92.812286999999998</v>
      </c>
      <c r="G18" s="246">
        <v>91.452226999999993</v>
      </c>
      <c r="H18" s="246">
        <v>97.227519999999998</v>
      </c>
      <c r="I18" s="246">
        <v>96.859268</v>
      </c>
      <c r="J18" s="246">
        <v>97.437489999999997</v>
      </c>
      <c r="K18" s="246">
        <v>91.317009999999996</v>
      </c>
      <c r="L18" s="246">
        <v>93.706275000000005</v>
      </c>
      <c r="M18" s="246">
        <v>97.212309000000005</v>
      </c>
      <c r="N18" s="246">
        <v>96.360690000000005</v>
      </c>
      <c r="O18" s="246">
        <v>97.633447000000004</v>
      </c>
      <c r="P18" s="246">
        <v>93.286322659999996</v>
      </c>
      <c r="Q18" s="246">
        <v>97.452217000000005</v>
      </c>
      <c r="R18" s="246">
        <v>92.057967000000005</v>
      </c>
      <c r="S18" s="246">
        <v>95.998724999999993</v>
      </c>
      <c r="T18" s="246">
        <v>92.656514000000001</v>
      </c>
      <c r="U18" s="246">
        <v>92.656514000000001</v>
      </c>
      <c r="V18" s="246">
        <v>94.586647999999997</v>
      </c>
      <c r="W18" s="246">
        <v>91.951260000000005</v>
      </c>
      <c r="X18" s="246">
        <v>88.452500000000001</v>
      </c>
      <c r="Y18" s="246">
        <v>90.477901000000003</v>
      </c>
      <c r="Z18" s="246">
        <v>98.202476000000004</v>
      </c>
      <c r="AA18" s="246">
        <v>88.253034</v>
      </c>
      <c r="AB18" s="246">
        <v>91.993238000000005</v>
      </c>
      <c r="AC18" s="246">
        <v>92.195588000000001</v>
      </c>
      <c r="AD18" s="246">
        <v>91.727816000000004</v>
      </c>
      <c r="AE18" s="246">
        <v>87.118858000000003</v>
      </c>
      <c r="AF18" s="246">
        <v>93.637612500000003</v>
      </c>
      <c r="AG18" s="246">
        <v>94.14908982</v>
      </c>
      <c r="AH18" s="246">
        <v>94.264148000000006</v>
      </c>
      <c r="AI18" s="246">
        <v>94.384339999999995</v>
      </c>
      <c r="AJ18" s="246">
        <v>86.168884000000006</v>
      </c>
      <c r="AK18" s="246">
        <v>94.789841999999993</v>
      </c>
      <c r="AL18" s="246">
        <v>88.098061000000001</v>
      </c>
      <c r="AM18" s="246">
        <v>88.541954000000004</v>
      </c>
      <c r="AN18" s="246">
        <v>96.055938999999995</v>
      </c>
      <c r="AO18" s="246">
        <v>87.039771999999999</v>
      </c>
      <c r="AP18" s="246">
        <v>82.157304999999994</v>
      </c>
      <c r="AQ18" s="246">
        <v>82.513059999999996</v>
      </c>
      <c r="AR18" s="246">
        <v>93.168407999999999</v>
      </c>
      <c r="AS18" s="246">
        <v>96.173807999999994</v>
      </c>
      <c r="AT18" s="246">
        <v>96.173807999999994</v>
      </c>
      <c r="AU18" s="246">
        <v>95.260503</v>
      </c>
      <c r="AV18" s="246">
        <v>92.413809999999998</v>
      </c>
      <c r="AW18" s="246">
        <v>87.704609500000004</v>
      </c>
      <c r="AX18" s="246">
        <v>88.210419999999999</v>
      </c>
      <c r="AY18" s="246">
        <v>97.285055999999997</v>
      </c>
      <c r="AZ18" s="246">
        <v>91.388931999999997</v>
      </c>
      <c r="BA18" s="246">
        <v>91.144048999999995</v>
      </c>
      <c r="BB18" s="246">
        <v>91.144048999999995</v>
      </c>
      <c r="BC18" s="246">
        <v>91.144048999999995</v>
      </c>
      <c r="BD18" s="246">
        <v>90.724941000000001</v>
      </c>
      <c r="BE18" s="246">
        <v>91.144048999999995</v>
      </c>
      <c r="BF18" s="246">
        <v>97.11439</v>
      </c>
      <c r="BG18" s="246">
        <v>97.350299000000007</v>
      </c>
      <c r="BH18" s="246">
        <v>97.350299000000007</v>
      </c>
      <c r="BI18" s="246">
        <v>97.350299000000007</v>
      </c>
      <c r="BJ18" s="246">
        <v>89.823047000000003</v>
      </c>
      <c r="BK18" s="246">
        <v>90.074432000000002</v>
      </c>
      <c r="BL18" s="246">
        <v>94.952566000000004</v>
      </c>
      <c r="BM18" s="246">
        <v>94.685167000000007</v>
      </c>
      <c r="BN18" s="246">
        <v>92.657094999999998</v>
      </c>
      <c r="BO18" s="246">
        <v>90.789233999999993</v>
      </c>
      <c r="BP18" s="246">
        <v>95.611107000000004</v>
      </c>
      <c r="BQ18" s="246">
        <v>86.241741000000005</v>
      </c>
      <c r="BR18" s="246">
        <v>86.352992850000007</v>
      </c>
      <c r="BS18" s="246">
        <v>92.051631999999998</v>
      </c>
      <c r="BT18" s="246">
        <v>89.537428329999997</v>
      </c>
      <c r="BU18" s="246">
        <v>97.225308999999996</v>
      </c>
      <c r="BV18" s="246">
        <v>96.375326000000001</v>
      </c>
      <c r="BW18" s="246">
        <v>93.132795000000002</v>
      </c>
      <c r="BX18" s="246">
        <v>93.132795000000002</v>
      </c>
      <c r="BY18" s="246">
        <v>95.846475999999996</v>
      </c>
      <c r="BZ18" s="246">
        <v>94.026268999999999</v>
      </c>
      <c r="CA18" s="246">
        <v>92.503409000000005</v>
      </c>
      <c r="CB18" s="246">
        <v>92.975136000000006</v>
      </c>
      <c r="CC18" s="246">
        <v>92.543991000000005</v>
      </c>
      <c r="CD18" s="246">
        <v>93.317803999999995</v>
      </c>
      <c r="CE18" s="246">
        <v>93.338121000000001</v>
      </c>
      <c r="CF18" s="246">
        <v>97.225308999999996</v>
      </c>
      <c r="CG18" s="246">
        <v>91.011810330000003</v>
      </c>
      <c r="CH18" s="246">
        <v>91.317733000000004</v>
      </c>
      <c r="CI18" s="246">
        <v>93.376423000000003</v>
      </c>
      <c r="CJ18" s="246">
        <v>96.896468999999996</v>
      </c>
      <c r="CK18" s="246">
        <v>101.12285131</v>
      </c>
      <c r="CL18" s="246">
        <v>96.910546999999994</v>
      </c>
      <c r="CM18" s="246">
        <v>97.678280999999998</v>
      </c>
      <c r="CN18" s="246">
        <v>91.250960000000006</v>
      </c>
      <c r="CO18" s="246">
        <v>90.333940999999996</v>
      </c>
      <c r="CP18" s="246">
        <v>99.330628140000002</v>
      </c>
      <c r="CQ18" s="246">
        <v>90.435159999999996</v>
      </c>
      <c r="CR18" s="246">
        <v>89.597476999999998</v>
      </c>
      <c r="CS18" s="246">
        <v>89.514928999999995</v>
      </c>
      <c r="CT18" s="246">
        <v>91.113956000000002</v>
      </c>
      <c r="CU18" s="246">
        <v>90.806996999999996</v>
      </c>
      <c r="CV18" s="246">
        <v>101.72951612999999</v>
      </c>
      <c r="CW18" s="246">
        <v>89.020386999999999</v>
      </c>
      <c r="CX18" s="246">
        <v>90.909726329999998</v>
      </c>
      <c r="CY18" s="246">
        <v>91.097352000000001</v>
      </c>
      <c r="CZ18" s="246">
        <v>93.109363999999999</v>
      </c>
      <c r="DA18" s="246">
        <v>97.669717000000006</v>
      </c>
      <c r="DB18" s="246">
        <v>97.962221999999997</v>
      </c>
      <c r="DC18" s="246">
        <v>96.375326000000001</v>
      </c>
      <c r="DD18" s="246">
        <v>95.953675000000004</v>
      </c>
      <c r="DE18" s="246">
        <v>92.572896999999998</v>
      </c>
      <c r="DF18" s="246">
        <v>93.132795000000002</v>
      </c>
      <c r="DG18" s="246">
        <v>92.375170499999996</v>
      </c>
      <c r="DH18" s="246">
        <v>95.753061430000002</v>
      </c>
      <c r="DI18" s="246">
        <v>97.830624</v>
      </c>
      <c r="DJ18" s="246">
        <v>97.562123999999997</v>
      </c>
      <c r="DK18" s="246">
        <v>90.547242670000003</v>
      </c>
      <c r="DL18" s="246">
        <v>101.11756800000001</v>
      </c>
      <c r="DM18" s="246">
        <v>97.683515</v>
      </c>
      <c r="DN18" s="246">
        <v>93.275812000000002</v>
      </c>
      <c r="DO18" s="246">
        <v>84.236844000000005</v>
      </c>
      <c r="DP18" s="246">
        <v>97.264253999999994</v>
      </c>
      <c r="DQ18" s="246">
        <v>90.457999999999998</v>
      </c>
      <c r="DR18" s="246">
        <v>90.797990999999996</v>
      </c>
      <c r="DS18" s="246">
        <v>91.809667000000005</v>
      </c>
      <c r="DT18" s="246">
        <v>96.678704999999994</v>
      </c>
      <c r="DU18" s="246">
        <v>96.874182000000005</v>
      </c>
      <c r="DV18" s="246">
        <v>87.556111999999999</v>
      </c>
      <c r="DW18" s="246">
        <v>83.253604999999993</v>
      </c>
      <c r="DX18" s="246">
        <v>81.176892249999995</v>
      </c>
      <c r="DY18" s="246">
        <v>91.440749859999997</v>
      </c>
      <c r="DZ18" s="246">
        <v>93.628488000000004</v>
      </c>
      <c r="EA18" s="246">
        <v>93.844379000000004</v>
      </c>
      <c r="EB18" s="246">
        <v>89.222638000000003</v>
      </c>
      <c r="EC18" s="246">
        <v>89.764561999999998</v>
      </c>
      <c r="ED18" s="246">
        <v>88.156942000000001</v>
      </c>
      <c r="EE18" s="246">
        <v>91.569708000000006</v>
      </c>
      <c r="EF18" s="246">
        <v>100.58476987</v>
      </c>
      <c r="EG18" s="246">
        <v>93.706923000000003</v>
      </c>
      <c r="EH18" s="246">
        <v>93.706923000000003</v>
      </c>
      <c r="EI18" s="246">
        <v>89.955505000000002</v>
      </c>
      <c r="EJ18" s="246">
        <v>96.120894000000007</v>
      </c>
      <c r="EK18" s="246">
        <v>96.482777999999996</v>
      </c>
      <c r="EL18" s="246">
        <v>96.375326000000001</v>
      </c>
      <c r="EM18" s="246">
        <v>90.258734000000004</v>
      </c>
      <c r="EN18" s="246">
        <v>93.609942000000004</v>
      </c>
      <c r="EO18" s="246">
        <v>102.451425</v>
      </c>
      <c r="EP18" s="246">
        <v>91.200091999999998</v>
      </c>
      <c r="EQ18" s="246">
        <v>91.378759000000002</v>
      </c>
      <c r="ER18" s="246">
        <v>93.395085829999999</v>
      </c>
      <c r="ES18" s="246">
        <v>88.952021999999999</v>
      </c>
      <c r="ET18" s="246">
        <v>88.081470999999993</v>
      </c>
      <c r="EU18" s="246">
        <v>89.720979999999997</v>
      </c>
      <c r="EV18" s="246">
        <v>91.150627</v>
      </c>
      <c r="EW18" s="246">
        <v>88.154612</v>
      </c>
      <c r="EX18" s="246">
        <v>87.153834000000003</v>
      </c>
      <c r="EY18" s="246">
        <v>92.656514000000001</v>
      </c>
      <c r="EZ18" s="246">
        <v>92.039112000000003</v>
      </c>
      <c r="FA18" s="246">
        <v>91.779394999999994</v>
      </c>
      <c r="FB18" s="246">
        <v>94.294993980000001</v>
      </c>
      <c r="FC18" s="246">
        <v>91.200726000000003</v>
      </c>
      <c r="FD18" s="246">
        <v>100.332736</v>
      </c>
      <c r="FE18" s="246">
        <v>92.483789999999999</v>
      </c>
      <c r="FF18" s="246">
        <v>95.154619879999998</v>
      </c>
      <c r="FG18" s="246">
        <v>104.33537800000001</v>
      </c>
      <c r="FH18" s="246">
        <v>87.768182499999995</v>
      </c>
      <c r="FI18" s="246">
        <v>88.112589</v>
      </c>
      <c r="FJ18" s="246">
        <v>90.026966999999999</v>
      </c>
      <c r="FK18" s="246">
        <v>93.379659000000004</v>
      </c>
      <c r="FL18" s="246">
        <v>95.857785879999994</v>
      </c>
      <c r="FM18" s="246">
        <v>95.634716999999995</v>
      </c>
      <c r="FN18" s="246">
        <v>95.846475999999996</v>
      </c>
      <c r="FO18" s="246">
        <v>95.808662999999996</v>
      </c>
      <c r="FP18" s="246">
        <v>95.808662999999996</v>
      </c>
      <c r="FQ18" s="246">
        <v>91.653525999999999</v>
      </c>
      <c r="FR18" s="246">
        <v>91.653525999999999</v>
      </c>
      <c r="FS18" s="246">
        <v>91.653525999999999</v>
      </c>
      <c r="FT18" s="246">
        <v>97.420715999999999</v>
      </c>
      <c r="FU18" s="246">
        <v>97.227362999999997</v>
      </c>
      <c r="FV18" s="246">
        <v>93.281298000000007</v>
      </c>
      <c r="FW18" s="246">
        <v>93.240656000000001</v>
      </c>
      <c r="FX18" s="246">
        <v>93.080047620000002</v>
      </c>
      <c r="FY18" s="246">
        <v>92.607318000000006</v>
      </c>
      <c r="FZ18" s="246">
        <v>92.097404999999995</v>
      </c>
      <c r="GA18" s="246">
        <v>97.225308999999996</v>
      </c>
      <c r="GB18" s="246">
        <v>97.225308999999996</v>
      </c>
      <c r="GC18" s="246">
        <v>94.790115999999998</v>
      </c>
      <c r="GD18" s="246">
        <v>88.223377330000005</v>
      </c>
      <c r="GE18" s="246">
        <v>94.949101999999996</v>
      </c>
      <c r="GF18" s="246">
        <v>95.953675000000004</v>
      </c>
      <c r="GG18" s="246">
        <v>101.69092255</v>
      </c>
      <c r="GH18" s="246">
        <v>86.362973999999994</v>
      </c>
      <c r="GI18" s="246">
        <v>101.69092255</v>
      </c>
      <c r="GJ18" s="246">
        <v>95.808662999999996</v>
      </c>
      <c r="GK18" s="246">
        <v>91.674498</v>
      </c>
      <c r="GL18" s="246">
        <v>95.470439999999996</v>
      </c>
      <c r="GM18" s="246">
        <v>86.191852999999995</v>
      </c>
      <c r="GN18" s="246">
        <v>92.013710000000003</v>
      </c>
      <c r="GO18" s="246">
        <v>83.487145819999995</v>
      </c>
      <c r="GP18" s="246">
        <v>83.273253569999994</v>
      </c>
      <c r="GQ18" s="246">
        <v>89.104540999999998</v>
      </c>
      <c r="GR18" s="246">
        <v>96.661334999999994</v>
      </c>
      <c r="GS18" s="246">
        <v>96.216161999999997</v>
      </c>
      <c r="GT18" s="246">
        <v>96.080724000000004</v>
      </c>
      <c r="GU18" s="246">
        <v>92.013710000000003</v>
      </c>
      <c r="GV18" s="246">
        <v>92.013710000000003</v>
      </c>
      <c r="GW18" s="246">
        <v>92.013710000000003</v>
      </c>
      <c r="GX18" s="246">
        <v>101.140708</v>
      </c>
      <c r="GY18" s="246">
        <v>101.11845599999999</v>
      </c>
      <c r="GZ18" s="246">
        <v>101.11845599999999</v>
      </c>
      <c r="HA18" s="246">
        <v>101.11845599999999</v>
      </c>
      <c r="HB18" s="246">
        <v>92.294105999999999</v>
      </c>
      <c r="HC18" s="246">
        <v>98.743156999999997</v>
      </c>
      <c r="HD18" s="246">
        <v>98.438406999999998</v>
      </c>
      <c r="HE18" s="246">
        <v>96.749699000000007</v>
      </c>
      <c r="HF18" s="246">
        <v>97.821644000000006</v>
      </c>
      <c r="HG18" s="246">
        <v>95.773712000000003</v>
      </c>
      <c r="HH18" s="246">
        <v>84.189045219999997</v>
      </c>
      <c r="HI18" s="246">
        <v>100.706816</v>
      </c>
      <c r="HJ18" s="246">
        <v>91.996897000000004</v>
      </c>
      <c r="HK18" s="246">
        <v>92.217460000000003</v>
      </c>
      <c r="HL18" s="246">
        <v>90.822971999999993</v>
      </c>
      <c r="HM18" s="246">
        <v>90.372704999999996</v>
      </c>
      <c r="HN18" s="246">
        <v>83.082630320000007</v>
      </c>
      <c r="HO18" s="246">
        <v>84.346328999999997</v>
      </c>
      <c r="HP18" s="246">
        <v>84.791376999999997</v>
      </c>
      <c r="HQ18" s="246">
        <v>96.852330789999996</v>
      </c>
      <c r="HR18" s="246">
        <v>92.208543000000006</v>
      </c>
      <c r="HS18" s="246">
        <v>102.29230800000001</v>
      </c>
    </row>
    <row r="19" spans="1:227" x14ac:dyDescent="0.25">
      <c r="A19" s="242"/>
      <c r="B19" s="245">
        <v>45693.333333333299</v>
      </c>
      <c r="C19" s="246">
        <v>95.454333000000005</v>
      </c>
      <c r="D19" s="246">
        <v>95.641088999999994</v>
      </c>
      <c r="E19" s="246">
        <v>95.526374000000004</v>
      </c>
      <c r="F19" s="246">
        <v>95.454333000000005</v>
      </c>
      <c r="G19" s="246">
        <v>93.990435000000005</v>
      </c>
      <c r="H19" s="246">
        <v>99.463918000000007</v>
      </c>
      <c r="I19" s="246">
        <v>99.026032000000001</v>
      </c>
      <c r="J19" s="246">
        <v>99.720817999999994</v>
      </c>
      <c r="K19" s="246">
        <v>94.045471000000006</v>
      </c>
      <c r="L19" s="246">
        <v>96.346726000000004</v>
      </c>
      <c r="M19" s="246">
        <v>99.558440000000004</v>
      </c>
      <c r="N19" s="246">
        <v>98.691480999999996</v>
      </c>
      <c r="O19" s="246">
        <v>100.083305</v>
      </c>
      <c r="P19" s="246">
        <v>94.872260749999995</v>
      </c>
      <c r="Q19" s="246">
        <v>99.741697000000002</v>
      </c>
      <c r="R19" s="246">
        <v>94.313419999999994</v>
      </c>
      <c r="S19" s="246">
        <v>98.348294999999993</v>
      </c>
      <c r="T19" s="246">
        <v>95.101187999999993</v>
      </c>
      <c r="U19" s="246">
        <v>95.101187999999993</v>
      </c>
      <c r="V19" s="246">
        <v>96.853639000000001</v>
      </c>
      <c r="W19" s="246">
        <v>94.406026999999995</v>
      </c>
      <c r="X19" s="246">
        <v>90.838334000000003</v>
      </c>
      <c r="Y19" s="246">
        <v>92.929392000000007</v>
      </c>
      <c r="Z19" s="246">
        <v>100.283917</v>
      </c>
      <c r="AA19" s="246">
        <v>90.638210000000001</v>
      </c>
      <c r="AB19" s="246">
        <v>95.161018999999996</v>
      </c>
      <c r="AC19" s="246">
        <v>94.682597000000001</v>
      </c>
      <c r="AD19" s="246">
        <v>94.155122000000006</v>
      </c>
      <c r="AE19" s="246">
        <v>89.441415000000006</v>
      </c>
      <c r="AF19" s="246">
        <v>95.747084999999998</v>
      </c>
      <c r="AG19" s="246">
        <v>96.300458180000007</v>
      </c>
      <c r="AH19" s="246">
        <v>96.407043000000002</v>
      </c>
      <c r="AI19" s="246">
        <v>96.536057999999997</v>
      </c>
      <c r="AJ19" s="246">
        <v>88.537226000000004</v>
      </c>
      <c r="AK19" s="246">
        <v>97.061626000000004</v>
      </c>
      <c r="AL19" s="246">
        <v>90.394689999999997</v>
      </c>
      <c r="AM19" s="246">
        <v>90.86797</v>
      </c>
      <c r="AN19" s="246">
        <v>98.200914999999995</v>
      </c>
      <c r="AO19" s="246">
        <v>89.452653999999995</v>
      </c>
      <c r="AP19" s="246">
        <v>84.341765499999994</v>
      </c>
      <c r="AQ19" s="246">
        <v>84.707266000000004</v>
      </c>
      <c r="AR19" s="246">
        <v>94.661517000000003</v>
      </c>
      <c r="AS19" s="246">
        <v>98.169953000000007</v>
      </c>
      <c r="AT19" s="246">
        <v>98.169953000000007</v>
      </c>
      <c r="AU19" s="246">
        <v>97.211177000000006</v>
      </c>
      <c r="AV19" s="246">
        <v>95.012192999999996</v>
      </c>
      <c r="AW19" s="246">
        <v>89.971772000000001</v>
      </c>
      <c r="AX19" s="246">
        <v>90.494615999999994</v>
      </c>
      <c r="AY19" s="246">
        <v>99.475802999999999</v>
      </c>
      <c r="AZ19" s="246">
        <v>93.821185</v>
      </c>
      <c r="BA19" s="246">
        <v>93.601195000000004</v>
      </c>
      <c r="BB19" s="246">
        <v>93.601195000000004</v>
      </c>
      <c r="BC19" s="246">
        <v>93.601195000000004</v>
      </c>
      <c r="BD19" s="246">
        <v>93.225976000000003</v>
      </c>
      <c r="BE19" s="246">
        <v>93.601195000000004</v>
      </c>
      <c r="BF19" s="246">
        <v>98.991257000000004</v>
      </c>
      <c r="BG19" s="246">
        <v>99.371701000000002</v>
      </c>
      <c r="BH19" s="246">
        <v>99.371701000000002</v>
      </c>
      <c r="BI19" s="246">
        <v>99.371701000000002</v>
      </c>
      <c r="BJ19" s="246">
        <v>92.078671</v>
      </c>
      <c r="BK19" s="246">
        <v>92.381112000000002</v>
      </c>
      <c r="BL19" s="246">
        <v>97.192854999999994</v>
      </c>
      <c r="BM19" s="246">
        <v>96.943942000000007</v>
      </c>
      <c r="BN19" s="246">
        <v>96.179998999999995</v>
      </c>
      <c r="BO19" s="246">
        <v>93.969448</v>
      </c>
      <c r="BP19" s="246">
        <v>97.961596</v>
      </c>
      <c r="BQ19" s="246">
        <v>88.603555999999998</v>
      </c>
      <c r="BR19" s="246">
        <v>88.717854590000002</v>
      </c>
      <c r="BS19" s="246">
        <v>94.301623000000006</v>
      </c>
      <c r="BT19" s="246">
        <v>91.562788999999995</v>
      </c>
      <c r="BU19" s="246">
        <v>99.420912999999999</v>
      </c>
      <c r="BV19" s="246">
        <v>98.674518000000006</v>
      </c>
      <c r="BW19" s="246">
        <v>96.968950000000007</v>
      </c>
      <c r="BX19" s="246">
        <v>96.968950000000007</v>
      </c>
      <c r="BY19" s="246">
        <v>98.779455999999996</v>
      </c>
      <c r="BZ19" s="246">
        <v>96.060641000000004</v>
      </c>
      <c r="CA19" s="246">
        <v>95.858965999999995</v>
      </c>
      <c r="CB19" s="246">
        <v>95.268738999999997</v>
      </c>
      <c r="CC19" s="246">
        <v>94.818045999999995</v>
      </c>
      <c r="CD19" s="246">
        <v>95.387446999999995</v>
      </c>
      <c r="CE19" s="246">
        <v>95.899280000000005</v>
      </c>
      <c r="CF19" s="246">
        <v>99.420912999999999</v>
      </c>
      <c r="CG19" s="246">
        <v>93.389645669999993</v>
      </c>
      <c r="CH19" s="246">
        <v>93.739722</v>
      </c>
      <c r="CI19" s="246">
        <v>95.833280000000002</v>
      </c>
      <c r="CJ19" s="246">
        <v>99.009748999999999</v>
      </c>
      <c r="CK19" s="246">
        <v>102.40524567</v>
      </c>
      <c r="CL19" s="246">
        <v>99.131893000000005</v>
      </c>
      <c r="CM19" s="246">
        <v>99.922297</v>
      </c>
      <c r="CN19" s="246">
        <v>93.637251000000006</v>
      </c>
      <c r="CO19" s="246">
        <v>92.399688999999995</v>
      </c>
      <c r="CP19" s="246">
        <v>101.68036241</v>
      </c>
      <c r="CQ19" s="246">
        <v>92.902743999999998</v>
      </c>
      <c r="CR19" s="246">
        <v>92.363735000000005</v>
      </c>
      <c r="CS19" s="246">
        <v>92.718832370000001</v>
      </c>
      <c r="CT19" s="246">
        <v>93.631371000000001</v>
      </c>
      <c r="CU19" s="246">
        <v>93.248498999999995</v>
      </c>
      <c r="CV19" s="246">
        <v>103.88571416000001</v>
      </c>
      <c r="CW19" s="246">
        <v>91.424160999999998</v>
      </c>
      <c r="CX19" s="246">
        <v>92.841734329999994</v>
      </c>
      <c r="CY19" s="246">
        <v>93.149538000000007</v>
      </c>
      <c r="CZ19" s="246">
        <v>96.735394999999997</v>
      </c>
      <c r="DA19" s="246">
        <v>100.009411</v>
      </c>
      <c r="DB19" s="246">
        <v>100.307986</v>
      </c>
      <c r="DC19" s="246">
        <v>98.674518000000006</v>
      </c>
      <c r="DD19" s="246">
        <v>98.245464999999996</v>
      </c>
      <c r="DE19" s="246">
        <v>96.367564999999999</v>
      </c>
      <c r="DF19" s="246">
        <v>96.968950000000007</v>
      </c>
      <c r="DG19" s="246">
        <v>94.891271500000002</v>
      </c>
      <c r="DH19" s="246">
        <v>97.824794670000003</v>
      </c>
      <c r="DI19" s="246">
        <v>100.22626099999999</v>
      </c>
      <c r="DJ19" s="246">
        <v>99.935214000000002</v>
      </c>
      <c r="DK19" s="246">
        <v>93.040082330000004</v>
      </c>
      <c r="DL19" s="246">
        <v>102.402305</v>
      </c>
      <c r="DM19" s="246">
        <v>99.739563000000004</v>
      </c>
      <c r="DN19" s="246">
        <v>95.503827999999999</v>
      </c>
      <c r="DO19" s="246">
        <v>86.548371000000003</v>
      </c>
      <c r="DP19" s="246">
        <v>99.362606999999997</v>
      </c>
      <c r="DQ19" s="246">
        <v>92.899777999999998</v>
      </c>
      <c r="DR19" s="246">
        <v>93.247383999999997</v>
      </c>
      <c r="DS19" s="246">
        <v>94.264983000000001</v>
      </c>
      <c r="DT19" s="246">
        <v>98.993305000000007</v>
      </c>
      <c r="DU19" s="246">
        <v>99.209491999999997</v>
      </c>
      <c r="DV19" s="246">
        <v>89.635057000000003</v>
      </c>
      <c r="DW19" s="246">
        <v>85.405619000000002</v>
      </c>
      <c r="DX19" s="246">
        <v>83.191587499999997</v>
      </c>
      <c r="DY19" s="246">
        <v>93.883136730000004</v>
      </c>
      <c r="DZ19" s="246">
        <v>96.170129000000003</v>
      </c>
      <c r="EA19" s="246">
        <v>96.382987</v>
      </c>
      <c r="EB19" s="246">
        <v>91.771585999999999</v>
      </c>
      <c r="EC19" s="246">
        <v>92.271316999999996</v>
      </c>
      <c r="ED19" s="246">
        <v>90.213464999999999</v>
      </c>
      <c r="EE19" s="246">
        <v>93.949184000000002</v>
      </c>
      <c r="EF19" s="246">
        <v>102.71670453999999</v>
      </c>
      <c r="EG19" s="246">
        <v>95.203214000000003</v>
      </c>
      <c r="EH19" s="246">
        <v>95.203214000000003</v>
      </c>
      <c r="EI19" s="246">
        <v>92.702354999999997</v>
      </c>
      <c r="EJ19" s="246">
        <v>98.411749</v>
      </c>
      <c r="EK19" s="246">
        <v>98.779370999999998</v>
      </c>
      <c r="EL19" s="246">
        <v>98.674518000000006</v>
      </c>
      <c r="EM19" s="246">
        <v>92.754840000000002</v>
      </c>
      <c r="EN19" s="246">
        <v>96.431309999999996</v>
      </c>
      <c r="EO19" s="246">
        <v>103.79701300000001</v>
      </c>
      <c r="EP19" s="246">
        <v>93.628900999999999</v>
      </c>
      <c r="EQ19" s="246">
        <v>93.810827000000003</v>
      </c>
      <c r="ER19" s="246">
        <v>96.001459139999994</v>
      </c>
      <c r="ES19" s="246">
        <v>91.377380000000002</v>
      </c>
      <c r="ET19" s="246">
        <v>90.533199999999994</v>
      </c>
      <c r="EU19" s="246">
        <v>92.157362000000006</v>
      </c>
      <c r="EV19" s="246">
        <v>94.413075000000006</v>
      </c>
      <c r="EW19" s="246">
        <v>90.491816999999998</v>
      </c>
      <c r="EX19" s="246">
        <v>89.474981</v>
      </c>
      <c r="EY19" s="246">
        <v>95.101187999999993</v>
      </c>
      <c r="EZ19" s="246">
        <v>94.435828000000001</v>
      </c>
      <c r="FA19" s="246">
        <v>94.155890999999997</v>
      </c>
      <c r="FB19" s="246">
        <v>96.451322959999999</v>
      </c>
      <c r="FC19" s="246">
        <v>93.746174999999994</v>
      </c>
      <c r="FD19" s="246">
        <v>102.033242</v>
      </c>
      <c r="FE19" s="246">
        <v>94.973094000000003</v>
      </c>
      <c r="FF19" s="246">
        <v>97.423481019999997</v>
      </c>
      <c r="FG19" s="246">
        <v>105.858676</v>
      </c>
      <c r="FH19" s="246">
        <v>89.775091000000003</v>
      </c>
      <c r="FI19" s="246">
        <v>90.177447000000001</v>
      </c>
      <c r="FJ19" s="246">
        <v>92.481549000000001</v>
      </c>
      <c r="FK19" s="246">
        <v>95.834609</v>
      </c>
      <c r="FL19" s="246">
        <v>98.791111979999997</v>
      </c>
      <c r="FM19" s="246">
        <v>98.547550999999999</v>
      </c>
      <c r="FN19" s="246">
        <v>98.779455999999996</v>
      </c>
      <c r="FO19" s="246">
        <v>98.118073999999993</v>
      </c>
      <c r="FP19" s="246">
        <v>98.118073999999993</v>
      </c>
      <c r="FQ19" s="246">
        <v>93.962028000000004</v>
      </c>
      <c r="FR19" s="246">
        <v>93.962028000000004</v>
      </c>
      <c r="FS19" s="246">
        <v>93.962028000000004</v>
      </c>
      <c r="FT19" s="246">
        <v>99.777557999999999</v>
      </c>
      <c r="FU19" s="246">
        <v>99.577399</v>
      </c>
      <c r="FV19" s="246">
        <v>96.549075999999999</v>
      </c>
      <c r="FW19" s="246">
        <v>96.475179999999995</v>
      </c>
      <c r="FX19" s="246">
        <v>95.491908330000001</v>
      </c>
      <c r="FY19" s="246">
        <v>94.882463000000001</v>
      </c>
      <c r="FZ19" s="246">
        <v>94.287497999999999</v>
      </c>
      <c r="GA19" s="246">
        <v>99.420912999999999</v>
      </c>
      <c r="GB19" s="246">
        <v>99.420912999999999</v>
      </c>
      <c r="GC19" s="246">
        <v>96.595039999999997</v>
      </c>
      <c r="GD19" s="246">
        <v>90.607405</v>
      </c>
      <c r="GE19" s="246">
        <v>97.103483999999995</v>
      </c>
      <c r="GF19" s="246">
        <v>98.245464999999996</v>
      </c>
      <c r="GG19" s="246">
        <v>103.84630258</v>
      </c>
      <c r="GH19" s="246">
        <v>88.351056999999997</v>
      </c>
      <c r="GI19" s="246">
        <v>103.84630258</v>
      </c>
      <c r="GJ19" s="246">
        <v>98.118073999999993</v>
      </c>
      <c r="GK19" s="246">
        <v>94.220684000000006</v>
      </c>
      <c r="GL19" s="246">
        <v>97.975025000000002</v>
      </c>
      <c r="GM19" s="246">
        <v>88.479249999999993</v>
      </c>
      <c r="GN19" s="246">
        <v>94.515995000000004</v>
      </c>
      <c r="GO19" s="246">
        <v>85.670406409999998</v>
      </c>
      <c r="GP19" s="246">
        <v>85.450920690000004</v>
      </c>
      <c r="GQ19" s="246">
        <v>91.261236999999994</v>
      </c>
      <c r="GR19" s="246">
        <v>98.447564</v>
      </c>
      <c r="GS19" s="246">
        <v>98.438197000000002</v>
      </c>
      <c r="GT19" s="246">
        <v>98.347430000000003</v>
      </c>
      <c r="GU19" s="246">
        <v>94.515995000000004</v>
      </c>
      <c r="GV19" s="246">
        <v>94.515995000000004</v>
      </c>
      <c r="GW19" s="246">
        <v>94.515995000000004</v>
      </c>
      <c r="GX19" s="246">
        <v>102.17832199999999</v>
      </c>
      <c r="GY19" s="246">
        <v>102.363893</v>
      </c>
      <c r="GZ19" s="246">
        <v>102.363893</v>
      </c>
      <c r="HA19" s="246">
        <v>102.363893</v>
      </c>
      <c r="HB19" s="246">
        <v>94.882921999999994</v>
      </c>
      <c r="HC19" s="246">
        <v>101.122961</v>
      </c>
      <c r="HD19" s="246">
        <v>100.815128</v>
      </c>
      <c r="HE19" s="246">
        <v>99.481080000000006</v>
      </c>
      <c r="HF19" s="246">
        <v>100.187622</v>
      </c>
      <c r="HG19" s="246">
        <v>98.042364000000006</v>
      </c>
      <c r="HH19" s="246">
        <v>86.127084190000005</v>
      </c>
      <c r="HI19" s="246">
        <v>102.270966</v>
      </c>
      <c r="HJ19" s="246">
        <v>94.589962</v>
      </c>
      <c r="HK19" s="246">
        <v>94.785272000000006</v>
      </c>
      <c r="HL19" s="246">
        <v>93.248857999999998</v>
      </c>
      <c r="HM19" s="246">
        <v>92.739857000000001</v>
      </c>
      <c r="HN19" s="246">
        <v>85.255312480000001</v>
      </c>
      <c r="HO19" s="246">
        <v>86.500514999999993</v>
      </c>
      <c r="HP19" s="246">
        <v>86.979793999999998</v>
      </c>
      <c r="HQ19" s="246">
        <v>99.043300459999998</v>
      </c>
      <c r="HR19" s="246">
        <v>94.708760999999996</v>
      </c>
      <c r="HS19" s="246">
        <v>103.625343</v>
      </c>
    </row>
    <row r="20" spans="1:227" x14ac:dyDescent="0.25">
      <c r="A20" s="242"/>
      <c r="B20" s="245">
        <v>45693.354166666701</v>
      </c>
      <c r="C20" s="246">
        <v>151.90959899999999</v>
      </c>
      <c r="D20" s="246">
        <v>152.23297199999999</v>
      </c>
      <c r="E20" s="246">
        <v>152.031756</v>
      </c>
      <c r="F20" s="246">
        <v>151.90959899999999</v>
      </c>
      <c r="G20" s="246">
        <v>148.405541</v>
      </c>
      <c r="H20" s="246">
        <v>156.613652</v>
      </c>
      <c r="I20" s="246">
        <v>155.93791400000001</v>
      </c>
      <c r="J20" s="246">
        <v>157.01462699999999</v>
      </c>
      <c r="K20" s="246">
        <v>148.50822199999999</v>
      </c>
      <c r="L20" s="246">
        <v>153.68268599999999</v>
      </c>
      <c r="M20" s="246">
        <v>156.799452</v>
      </c>
      <c r="N20" s="246">
        <v>155.41926799999999</v>
      </c>
      <c r="O20" s="246">
        <v>160.45442600000001</v>
      </c>
      <c r="P20" s="246">
        <v>151.91949528000001</v>
      </c>
      <c r="Q20" s="246">
        <v>157.155461</v>
      </c>
      <c r="R20" s="246">
        <v>149.322823</v>
      </c>
      <c r="S20" s="246">
        <v>157.36078900000001</v>
      </c>
      <c r="T20" s="246">
        <v>150.60622000000001</v>
      </c>
      <c r="U20" s="246">
        <v>150.60622000000001</v>
      </c>
      <c r="V20" s="246">
        <v>154.677187</v>
      </c>
      <c r="W20" s="246">
        <v>149.06067100000001</v>
      </c>
      <c r="X20" s="246">
        <v>143.32173</v>
      </c>
      <c r="Y20" s="246">
        <v>146.686836</v>
      </c>
      <c r="Z20" s="246">
        <v>157.667868</v>
      </c>
      <c r="AA20" s="246">
        <v>143.20354699999999</v>
      </c>
      <c r="AB20" s="246">
        <v>150.45361</v>
      </c>
      <c r="AC20" s="246">
        <v>149.618053</v>
      </c>
      <c r="AD20" s="246">
        <v>148.67299299999999</v>
      </c>
      <c r="AE20" s="246">
        <v>141.42556200000001</v>
      </c>
      <c r="AF20" s="246">
        <v>153.8287345</v>
      </c>
      <c r="AG20" s="246">
        <v>155.84762806000001</v>
      </c>
      <c r="AH20" s="246">
        <v>154.782252</v>
      </c>
      <c r="AI20" s="246">
        <v>154.81497999999999</v>
      </c>
      <c r="AJ20" s="246">
        <v>139.825245</v>
      </c>
      <c r="AK20" s="246">
        <v>155.00500199999999</v>
      </c>
      <c r="AL20" s="246">
        <v>142.77665267</v>
      </c>
      <c r="AM20" s="246">
        <v>143.519622</v>
      </c>
      <c r="AN20" s="246">
        <v>154.48568900000001</v>
      </c>
      <c r="AO20" s="246">
        <v>141.14743100000001</v>
      </c>
      <c r="AP20" s="246">
        <v>133.49958849999999</v>
      </c>
      <c r="AQ20" s="246">
        <v>134.07606999999999</v>
      </c>
      <c r="AR20" s="246">
        <v>148.34834599999999</v>
      </c>
      <c r="AS20" s="246">
        <v>154.28665100000001</v>
      </c>
      <c r="AT20" s="246">
        <v>154.28665100000001</v>
      </c>
      <c r="AU20" s="246">
        <v>152.43450799999999</v>
      </c>
      <c r="AV20" s="246">
        <v>149.97395900000001</v>
      </c>
      <c r="AW20" s="246">
        <v>142.43073849999999</v>
      </c>
      <c r="AX20" s="246">
        <v>143.26029399999999</v>
      </c>
      <c r="AY20" s="246">
        <v>158.722094</v>
      </c>
      <c r="AZ20" s="246">
        <v>148.18909600000001</v>
      </c>
      <c r="BA20" s="246">
        <v>147.79942399999999</v>
      </c>
      <c r="BB20" s="246">
        <v>147.79786999999999</v>
      </c>
      <c r="BC20" s="246">
        <v>147.776614</v>
      </c>
      <c r="BD20" s="246">
        <v>147.13466700000001</v>
      </c>
      <c r="BE20" s="246">
        <v>147.79786999999999</v>
      </c>
      <c r="BF20" s="246">
        <v>155.35807600000001</v>
      </c>
      <c r="BG20" s="246">
        <v>156.18603300000001</v>
      </c>
      <c r="BH20" s="246">
        <v>156.18603300000001</v>
      </c>
      <c r="BI20" s="246">
        <v>156.18603300000001</v>
      </c>
      <c r="BJ20" s="246">
        <v>145.15127000000001</v>
      </c>
      <c r="BK20" s="246">
        <v>145.72357400000001</v>
      </c>
      <c r="BL20" s="246">
        <v>154.06098800000001</v>
      </c>
      <c r="BM20" s="246">
        <v>153.727136</v>
      </c>
      <c r="BN20" s="246">
        <v>152.22814399999999</v>
      </c>
      <c r="BO20" s="246">
        <v>148.68937299999999</v>
      </c>
      <c r="BP20" s="246">
        <v>154.65084200000001</v>
      </c>
      <c r="BQ20" s="246">
        <v>139.96194299999999</v>
      </c>
      <c r="BR20" s="246">
        <v>140.09280742000001</v>
      </c>
      <c r="BS20" s="246">
        <v>148.884199</v>
      </c>
      <c r="BT20" s="246">
        <v>145.71790783</v>
      </c>
      <c r="BU20" s="246">
        <v>158.596529</v>
      </c>
      <c r="BV20" s="246">
        <v>155.39319</v>
      </c>
      <c r="BW20" s="246">
        <v>153.30036200000001</v>
      </c>
      <c r="BX20" s="246">
        <v>153.37953999999999</v>
      </c>
      <c r="BY20" s="246">
        <v>157.66457800000001</v>
      </c>
      <c r="BZ20" s="246">
        <v>155.86688100000001</v>
      </c>
      <c r="CA20" s="246">
        <v>151.60353000000001</v>
      </c>
      <c r="CB20" s="246">
        <v>150.89976999999999</v>
      </c>
      <c r="CC20" s="246">
        <v>150.13467399999999</v>
      </c>
      <c r="CD20" s="246">
        <v>154.62897000000001</v>
      </c>
      <c r="CE20" s="246">
        <v>151.21616599999999</v>
      </c>
      <c r="CF20" s="246">
        <v>158.596529</v>
      </c>
      <c r="CG20" s="246">
        <v>147.63389033000001</v>
      </c>
      <c r="CH20" s="246">
        <v>148.08426700000001</v>
      </c>
      <c r="CI20" s="246">
        <v>151.19538299999999</v>
      </c>
      <c r="CJ20" s="246">
        <v>158.071226</v>
      </c>
      <c r="CK20" s="246">
        <v>163.37957491</v>
      </c>
      <c r="CL20" s="246">
        <v>157.93475599999999</v>
      </c>
      <c r="CM20" s="246">
        <v>159.252287</v>
      </c>
      <c r="CN20" s="246">
        <v>148.246173</v>
      </c>
      <c r="CO20" s="246">
        <v>147.027536</v>
      </c>
      <c r="CP20" s="246">
        <v>162.43058085000001</v>
      </c>
      <c r="CQ20" s="246">
        <v>146.68794</v>
      </c>
      <c r="CR20" s="246">
        <v>146.062455</v>
      </c>
      <c r="CS20" s="246">
        <v>142.29389766</v>
      </c>
      <c r="CT20" s="246">
        <v>148.730694</v>
      </c>
      <c r="CU20" s="246">
        <v>147.36167499999999</v>
      </c>
      <c r="CV20" s="246">
        <v>161.85552656999999</v>
      </c>
      <c r="CW20" s="246">
        <v>144.49776900000001</v>
      </c>
      <c r="CX20" s="246">
        <v>146.28344300000001</v>
      </c>
      <c r="CY20" s="246">
        <v>146.868786</v>
      </c>
      <c r="CZ20" s="246">
        <v>153.171413</v>
      </c>
      <c r="DA20" s="246">
        <v>157.46422799999999</v>
      </c>
      <c r="DB20" s="246">
        <v>157.920886</v>
      </c>
      <c r="DC20" s="246">
        <v>155.39319</v>
      </c>
      <c r="DD20" s="246">
        <v>154.730932</v>
      </c>
      <c r="DE20" s="246">
        <v>152.61204699999999</v>
      </c>
      <c r="DF20" s="246">
        <v>153.37953999999999</v>
      </c>
      <c r="DG20" s="246">
        <v>149.95434549999999</v>
      </c>
      <c r="DH20" s="246">
        <v>160.83248809</v>
      </c>
      <c r="DI20" s="246">
        <v>157.97496100000001</v>
      </c>
      <c r="DJ20" s="246">
        <v>157.46562599999999</v>
      </c>
      <c r="DK20" s="246">
        <v>146.840823</v>
      </c>
      <c r="DL20" s="246">
        <v>163.36028099999999</v>
      </c>
      <c r="DM20" s="246">
        <v>158.77639600000001</v>
      </c>
      <c r="DN20" s="246">
        <v>152.286385</v>
      </c>
      <c r="DO20" s="246">
        <v>136.73277100000001</v>
      </c>
      <c r="DP20" s="246">
        <v>158.109746</v>
      </c>
      <c r="DQ20" s="246">
        <v>146.69659999999999</v>
      </c>
      <c r="DR20" s="246">
        <v>147.243132</v>
      </c>
      <c r="DS20" s="246">
        <v>149.12597</v>
      </c>
      <c r="DT20" s="246">
        <v>155.93768399999999</v>
      </c>
      <c r="DU20" s="246">
        <v>156.30413999999999</v>
      </c>
      <c r="DV20" s="246">
        <v>141.733059</v>
      </c>
      <c r="DW20" s="246">
        <v>134.76055299999999</v>
      </c>
      <c r="DX20" s="246">
        <v>131.26532850000001</v>
      </c>
      <c r="DY20" s="246">
        <v>149.51843296999999</v>
      </c>
      <c r="DZ20" s="246">
        <v>151.742279</v>
      </c>
      <c r="EA20" s="246">
        <v>152.06777099999999</v>
      </c>
      <c r="EB20" s="246">
        <v>144.60344799999999</v>
      </c>
      <c r="EC20" s="246">
        <v>145.502948</v>
      </c>
      <c r="ED20" s="246">
        <v>142.109205</v>
      </c>
      <c r="EE20" s="246">
        <v>148.79359600000001</v>
      </c>
      <c r="EF20" s="246">
        <v>161.10171650000001</v>
      </c>
      <c r="EG20" s="246">
        <v>149.233733</v>
      </c>
      <c r="EH20" s="246">
        <v>149.233733</v>
      </c>
      <c r="EI20" s="246">
        <v>146.66372100000001</v>
      </c>
      <c r="EJ20" s="246">
        <v>154.98167000000001</v>
      </c>
      <c r="EK20" s="246">
        <v>155.561556</v>
      </c>
      <c r="EL20" s="246">
        <v>155.39319</v>
      </c>
      <c r="EM20" s="246">
        <v>146.59069299999999</v>
      </c>
      <c r="EN20" s="246">
        <v>152.34372300000001</v>
      </c>
      <c r="EO20" s="246">
        <v>165.70883499999999</v>
      </c>
      <c r="EP20" s="246">
        <v>147.78072299999999</v>
      </c>
      <c r="EQ20" s="246">
        <v>148.16710599999999</v>
      </c>
      <c r="ER20" s="246">
        <v>152.17788332999999</v>
      </c>
      <c r="ES20" s="246">
        <v>144.32390899999999</v>
      </c>
      <c r="ET20" s="246">
        <v>142.857392</v>
      </c>
      <c r="EU20" s="246">
        <v>145.54432399999999</v>
      </c>
      <c r="EV20" s="246">
        <v>147.22383500000001</v>
      </c>
      <c r="EW20" s="246">
        <v>143.230245</v>
      </c>
      <c r="EX20" s="246">
        <v>141.595956</v>
      </c>
      <c r="EY20" s="246">
        <v>150.60622000000001</v>
      </c>
      <c r="EZ20" s="246">
        <v>149.58363600000001</v>
      </c>
      <c r="FA20" s="246">
        <v>149.15344099999999</v>
      </c>
      <c r="FB20" s="246">
        <v>156.58226744999999</v>
      </c>
      <c r="FC20" s="246">
        <v>149.10246100000001</v>
      </c>
      <c r="FD20" s="246">
        <v>162.69136700000001</v>
      </c>
      <c r="FE20" s="246">
        <v>150.124898</v>
      </c>
      <c r="FF20" s="246">
        <v>156.15154616000001</v>
      </c>
      <c r="FG20" s="246">
        <v>168.63127800000001</v>
      </c>
      <c r="FH20" s="246">
        <v>139.59411900000001</v>
      </c>
      <c r="FI20" s="246">
        <v>140.47623400000001</v>
      </c>
      <c r="FJ20" s="246">
        <v>146.07763499999999</v>
      </c>
      <c r="FK20" s="246">
        <v>151.195504</v>
      </c>
      <c r="FL20" s="246">
        <v>157.68365541</v>
      </c>
      <c r="FM20" s="246">
        <v>157.263577</v>
      </c>
      <c r="FN20" s="246">
        <v>157.66457800000001</v>
      </c>
      <c r="FO20" s="246">
        <v>154.54840100000001</v>
      </c>
      <c r="FP20" s="246">
        <v>154.54840100000001</v>
      </c>
      <c r="FQ20" s="246">
        <v>148.46138300000001</v>
      </c>
      <c r="FR20" s="246">
        <v>148.46138300000001</v>
      </c>
      <c r="FS20" s="246">
        <v>148.46138300000001</v>
      </c>
      <c r="FT20" s="246">
        <v>157.200907</v>
      </c>
      <c r="FU20" s="246">
        <v>156.870619</v>
      </c>
      <c r="FV20" s="246">
        <v>152.806997</v>
      </c>
      <c r="FW20" s="246">
        <v>152.761965</v>
      </c>
      <c r="FX20" s="246">
        <v>151.97097926999999</v>
      </c>
      <c r="FY20" s="246">
        <v>150.21921800000001</v>
      </c>
      <c r="FZ20" s="246">
        <v>150.15415899999999</v>
      </c>
      <c r="GA20" s="246">
        <v>158.596529</v>
      </c>
      <c r="GB20" s="246">
        <v>158.596529</v>
      </c>
      <c r="GC20" s="246">
        <v>151.63899599999999</v>
      </c>
      <c r="GD20" s="246">
        <v>143.15501499999999</v>
      </c>
      <c r="GE20" s="246">
        <v>152.825029</v>
      </c>
      <c r="GF20" s="246">
        <v>154.730932</v>
      </c>
      <c r="GG20" s="246">
        <v>161.78930607000001</v>
      </c>
      <c r="GH20" s="246">
        <v>139.113587</v>
      </c>
      <c r="GI20" s="246">
        <v>161.78930607000001</v>
      </c>
      <c r="GJ20" s="246">
        <v>154.54840100000001</v>
      </c>
      <c r="GK20" s="246">
        <v>148.79360399999999</v>
      </c>
      <c r="GL20" s="246">
        <v>154.59118599999999</v>
      </c>
      <c r="GM20" s="246">
        <v>139.95376200000001</v>
      </c>
      <c r="GN20" s="246">
        <v>149.293935</v>
      </c>
      <c r="GO20" s="246">
        <v>136.06404373000001</v>
      </c>
      <c r="GP20" s="246">
        <v>135.71062486</v>
      </c>
      <c r="GQ20" s="246">
        <v>144.20096799999999</v>
      </c>
      <c r="GR20" s="246">
        <v>154.39174700000001</v>
      </c>
      <c r="GS20" s="246">
        <v>154.94373999999999</v>
      </c>
      <c r="GT20" s="246">
        <v>154.86768799999999</v>
      </c>
      <c r="GU20" s="246">
        <v>149.293935</v>
      </c>
      <c r="GV20" s="246">
        <v>149.293935</v>
      </c>
      <c r="GW20" s="246">
        <v>149.293935</v>
      </c>
      <c r="GX20" s="246">
        <v>163.01376999999999</v>
      </c>
      <c r="GY20" s="246">
        <v>163.301616</v>
      </c>
      <c r="GZ20" s="246">
        <v>163.301616</v>
      </c>
      <c r="HA20" s="246">
        <v>163.301616</v>
      </c>
      <c r="HB20" s="246">
        <v>151.00259399999999</v>
      </c>
      <c r="HC20" s="246">
        <v>159.27317099999999</v>
      </c>
      <c r="HD20" s="246">
        <v>158.78957500000001</v>
      </c>
      <c r="HE20" s="246">
        <v>159.408545</v>
      </c>
      <c r="HF20" s="246">
        <v>157.71716499999999</v>
      </c>
      <c r="HG20" s="246">
        <v>155.786798</v>
      </c>
      <c r="HH20" s="246">
        <v>136.53553400999999</v>
      </c>
      <c r="HI20" s="246">
        <v>163.11065099999999</v>
      </c>
      <c r="HJ20" s="246">
        <v>149.149351</v>
      </c>
      <c r="HK20" s="246">
        <v>149.551421</v>
      </c>
      <c r="HL20" s="246">
        <v>147.79879399999999</v>
      </c>
      <c r="HM20" s="246">
        <v>146.40214900000001</v>
      </c>
      <c r="HN20" s="246">
        <v>134.54837486</v>
      </c>
      <c r="HO20" s="246">
        <v>136.83434700000001</v>
      </c>
      <c r="HP20" s="246">
        <v>137.590137</v>
      </c>
      <c r="HQ20" s="246">
        <v>160.37253609999999</v>
      </c>
      <c r="HR20" s="246">
        <v>149.63760400000001</v>
      </c>
      <c r="HS20" s="246">
        <v>165.42098200000001</v>
      </c>
    </row>
    <row r="21" spans="1:227" x14ac:dyDescent="0.25">
      <c r="A21" s="242"/>
      <c r="B21" s="245">
        <v>45693.375</v>
      </c>
      <c r="C21" s="246">
        <v>151.96572499999999</v>
      </c>
      <c r="D21" s="246">
        <v>152.30910299999999</v>
      </c>
      <c r="E21" s="246">
        <v>152.100416</v>
      </c>
      <c r="F21" s="246">
        <v>151.96572499999999</v>
      </c>
      <c r="G21" s="246">
        <v>147.79971399999999</v>
      </c>
      <c r="H21" s="246">
        <v>155.639691</v>
      </c>
      <c r="I21" s="246">
        <v>154.94713999999999</v>
      </c>
      <c r="J21" s="246">
        <v>156.05057400000001</v>
      </c>
      <c r="K21" s="246">
        <v>147.43639200000001</v>
      </c>
      <c r="L21" s="246">
        <v>153.66503700000001</v>
      </c>
      <c r="M21" s="246">
        <v>156.0052</v>
      </c>
      <c r="N21" s="246">
        <v>154.642741</v>
      </c>
      <c r="O21" s="246">
        <v>159.94784300000001</v>
      </c>
      <c r="P21" s="246">
        <v>151.72599105</v>
      </c>
      <c r="Q21" s="246">
        <v>156.21704700000001</v>
      </c>
      <c r="R21" s="246">
        <v>148.63079400000001</v>
      </c>
      <c r="S21" s="246">
        <v>156.82759799999999</v>
      </c>
      <c r="T21" s="246">
        <v>150.24762200000001</v>
      </c>
      <c r="U21" s="246">
        <v>150.24762200000001</v>
      </c>
      <c r="V21" s="246">
        <v>154.10205400000001</v>
      </c>
      <c r="W21" s="246">
        <v>148.852373</v>
      </c>
      <c r="X21" s="246">
        <v>143.02212499999999</v>
      </c>
      <c r="Y21" s="246">
        <v>146.36292</v>
      </c>
      <c r="Z21" s="246">
        <v>156.91914199999999</v>
      </c>
      <c r="AA21" s="246">
        <v>142.43647200000001</v>
      </c>
      <c r="AB21" s="246">
        <v>148.67505600000001</v>
      </c>
      <c r="AC21" s="246">
        <v>149.22800899999999</v>
      </c>
      <c r="AD21" s="246">
        <v>148.40644699999999</v>
      </c>
      <c r="AE21" s="246">
        <v>141.03801200000001</v>
      </c>
      <c r="AF21" s="246">
        <v>152.66333574999999</v>
      </c>
      <c r="AG21" s="246">
        <v>154.94093674999999</v>
      </c>
      <c r="AH21" s="246">
        <v>153.92619300000001</v>
      </c>
      <c r="AI21" s="246">
        <v>153.92446100000001</v>
      </c>
      <c r="AJ21" s="246">
        <v>139.189055</v>
      </c>
      <c r="AK21" s="246">
        <v>154.42738299999999</v>
      </c>
      <c r="AL21" s="246">
        <v>142.14668967</v>
      </c>
      <c r="AM21" s="246">
        <v>142.868447</v>
      </c>
      <c r="AN21" s="246">
        <v>153.36104599999999</v>
      </c>
      <c r="AO21" s="246">
        <v>140.71124900000001</v>
      </c>
      <c r="AP21" s="246">
        <v>133.212658</v>
      </c>
      <c r="AQ21" s="246">
        <v>133.78844900000001</v>
      </c>
      <c r="AR21" s="246">
        <v>146.73726300000001</v>
      </c>
      <c r="AS21" s="246">
        <v>153.46713199999999</v>
      </c>
      <c r="AT21" s="246">
        <v>153.46713199999999</v>
      </c>
      <c r="AU21" s="246">
        <v>151.670523</v>
      </c>
      <c r="AV21" s="246">
        <v>149.760041</v>
      </c>
      <c r="AW21" s="246">
        <v>142.1710985</v>
      </c>
      <c r="AX21" s="246">
        <v>142.99248600000001</v>
      </c>
      <c r="AY21" s="246">
        <v>158.258858</v>
      </c>
      <c r="AZ21" s="246">
        <v>147.620721</v>
      </c>
      <c r="BA21" s="246">
        <v>147.157038</v>
      </c>
      <c r="BB21" s="246">
        <v>147.14518699999999</v>
      </c>
      <c r="BC21" s="246">
        <v>146.98294132999999</v>
      </c>
      <c r="BD21" s="246">
        <v>146.38553099999999</v>
      </c>
      <c r="BE21" s="246">
        <v>147.14518699999999</v>
      </c>
      <c r="BF21" s="246">
        <v>154.55649199999999</v>
      </c>
      <c r="BG21" s="246">
        <v>155.361639</v>
      </c>
      <c r="BH21" s="246">
        <v>155.361639</v>
      </c>
      <c r="BI21" s="246">
        <v>155.361639</v>
      </c>
      <c r="BJ21" s="246">
        <v>144.64479600000001</v>
      </c>
      <c r="BK21" s="246">
        <v>145.20538999999999</v>
      </c>
      <c r="BL21" s="246">
        <v>153.67526699999999</v>
      </c>
      <c r="BM21" s="246">
        <v>153.34313900000001</v>
      </c>
      <c r="BN21" s="246">
        <v>149.83201299999999</v>
      </c>
      <c r="BO21" s="246">
        <v>146.724299</v>
      </c>
      <c r="BP21" s="246">
        <v>153.935338</v>
      </c>
      <c r="BQ21" s="246">
        <v>139.323733</v>
      </c>
      <c r="BR21" s="246">
        <v>139.45400068999999</v>
      </c>
      <c r="BS21" s="246">
        <v>148.069638</v>
      </c>
      <c r="BT21" s="246">
        <v>145.37696233</v>
      </c>
      <c r="BU21" s="246">
        <v>158.131451</v>
      </c>
      <c r="BV21" s="246">
        <v>154.397899</v>
      </c>
      <c r="BW21" s="246">
        <v>150.43557699999999</v>
      </c>
      <c r="BX21" s="246">
        <v>150.51339899999999</v>
      </c>
      <c r="BY21" s="246">
        <v>158.06695400000001</v>
      </c>
      <c r="BZ21" s="246">
        <v>155.33295200000001</v>
      </c>
      <c r="CA21" s="246">
        <v>149.53340900000001</v>
      </c>
      <c r="CB21" s="246">
        <v>150.29031499999999</v>
      </c>
      <c r="CC21" s="246">
        <v>149.496882</v>
      </c>
      <c r="CD21" s="246">
        <v>154.003286</v>
      </c>
      <c r="CE21" s="246">
        <v>150.32840999999999</v>
      </c>
      <c r="CF21" s="246">
        <v>158.131451</v>
      </c>
      <c r="CG21" s="246">
        <v>147.10598367</v>
      </c>
      <c r="CH21" s="246">
        <v>147.523527</v>
      </c>
      <c r="CI21" s="246">
        <v>150.350719</v>
      </c>
      <c r="CJ21" s="246">
        <v>157.77521999999999</v>
      </c>
      <c r="CK21" s="246">
        <v>163.22971480000001</v>
      </c>
      <c r="CL21" s="246">
        <v>157.46001799999999</v>
      </c>
      <c r="CM21" s="246">
        <v>158.812118</v>
      </c>
      <c r="CN21" s="246">
        <v>147.92967200000001</v>
      </c>
      <c r="CO21" s="246">
        <v>146.67872800000001</v>
      </c>
      <c r="CP21" s="246">
        <v>162.01421001</v>
      </c>
      <c r="CQ21" s="246">
        <v>146.537542</v>
      </c>
      <c r="CR21" s="246">
        <v>144.72460699999999</v>
      </c>
      <c r="CS21" s="246">
        <v>141.98135603</v>
      </c>
      <c r="CT21" s="246">
        <v>148.69469799999999</v>
      </c>
      <c r="CU21" s="246">
        <v>146.89982499999999</v>
      </c>
      <c r="CV21" s="246">
        <v>161.08691440999999</v>
      </c>
      <c r="CW21" s="246">
        <v>143.85571300000001</v>
      </c>
      <c r="CX21" s="246">
        <v>146.38135532999999</v>
      </c>
      <c r="CY21" s="246">
        <v>146.85600400000001</v>
      </c>
      <c r="CZ21" s="246">
        <v>150.65235699999999</v>
      </c>
      <c r="DA21" s="246">
        <v>156.53219000000001</v>
      </c>
      <c r="DB21" s="246">
        <v>157.008701</v>
      </c>
      <c r="DC21" s="246">
        <v>154.397899</v>
      </c>
      <c r="DD21" s="246">
        <v>153.71368000000001</v>
      </c>
      <c r="DE21" s="246">
        <v>149.71582100000001</v>
      </c>
      <c r="DF21" s="246">
        <v>150.51339899999999</v>
      </c>
      <c r="DG21" s="246">
        <v>149.55555849999999</v>
      </c>
      <c r="DH21" s="246">
        <v>160.28154918000001</v>
      </c>
      <c r="DI21" s="246">
        <v>157.19806</v>
      </c>
      <c r="DJ21" s="246">
        <v>156.639364</v>
      </c>
      <c r="DK21" s="246">
        <v>146.09331667000001</v>
      </c>
      <c r="DL21" s="246">
        <v>163.20823899999999</v>
      </c>
      <c r="DM21" s="246">
        <v>158.43570199999999</v>
      </c>
      <c r="DN21" s="246">
        <v>151.79755499999999</v>
      </c>
      <c r="DO21" s="246">
        <v>135.821461</v>
      </c>
      <c r="DP21" s="246">
        <v>157.75788499999999</v>
      </c>
      <c r="DQ21" s="246">
        <v>146.05415400000001</v>
      </c>
      <c r="DR21" s="246">
        <v>146.600717</v>
      </c>
      <c r="DS21" s="246">
        <v>148.80748800000001</v>
      </c>
      <c r="DT21" s="246">
        <v>154.950019</v>
      </c>
      <c r="DU21" s="246">
        <v>155.32071300000001</v>
      </c>
      <c r="DV21" s="246">
        <v>140.88231500000001</v>
      </c>
      <c r="DW21" s="246">
        <v>134.38657699999999</v>
      </c>
      <c r="DX21" s="246">
        <v>130.9260965</v>
      </c>
      <c r="DY21" s="246">
        <v>149.29231535</v>
      </c>
      <c r="DZ21" s="246">
        <v>150.821538</v>
      </c>
      <c r="EA21" s="246">
        <v>151.16561100000001</v>
      </c>
      <c r="EB21" s="246">
        <v>144.297279</v>
      </c>
      <c r="EC21" s="246">
        <v>145.18910399999999</v>
      </c>
      <c r="ED21" s="246">
        <v>141.90030300000001</v>
      </c>
      <c r="EE21" s="246">
        <v>148.47645700000001</v>
      </c>
      <c r="EF21" s="246">
        <v>160.33668399000001</v>
      </c>
      <c r="EG21" s="246">
        <v>147.600022</v>
      </c>
      <c r="EH21" s="246">
        <v>147.600022</v>
      </c>
      <c r="EI21" s="246">
        <v>145.352756</v>
      </c>
      <c r="EJ21" s="246">
        <v>153.978418</v>
      </c>
      <c r="EK21" s="246">
        <v>154.57244499999999</v>
      </c>
      <c r="EL21" s="246">
        <v>154.397899</v>
      </c>
      <c r="EM21" s="246">
        <v>146.30270100000001</v>
      </c>
      <c r="EN21" s="246">
        <v>151.04032100000001</v>
      </c>
      <c r="EO21" s="246">
        <v>165.60319200000001</v>
      </c>
      <c r="EP21" s="246">
        <v>147.21490299999999</v>
      </c>
      <c r="EQ21" s="246">
        <v>147.59886800000001</v>
      </c>
      <c r="ER21" s="246">
        <v>151.93112497000001</v>
      </c>
      <c r="ES21" s="246">
        <v>143.901658</v>
      </c>
      <c r="ET21" s="246">
        <v>142.403954</v>
      </c>
      <c r="EU21" s="246">
        <v>145.094595</v>
      </c>
      <c r="EV21" s="246">
        <v>146.900465</v>
      </c>
      <c r="EW21" s="246">
        <v>143.04992100000001</v>
      </c>
      <c r="EX21" s="246">
        <v>141.299171</v>
      </c>
      <c r="EY21" s="246">
        <v>150.24762200000001</v>
      </c>
      <c r="EZ21" s="246">
        <v>149.25318899999999</v>
      </c>
      <c r="FA21" s="246">
        <v>148.83487099999999</v>
      </c>
      <c r="FB21" s="246">
        <v>156.21079182</v>
      </c>
      <c r="FC21" s="246">
        <v>149.08808500000001</v>
      </c>
      <c r="FD21" s="246">
        <v>162.477101</v>
      </c>
      <c r="FE21" s="246">
        <v>149.681904</v>
      </c>
      <c r="FF21" s="246">
        <v>155.81316892000001</v>
      </c>
      <c r="FG21" s="246">
        <v>167.98489000000001</v>
      </c>
      <c r="FH21" s="246">
        <v>138.94652500000001</v>
      </c>
      <c r="FI21" s="246">
        <v>139.816643</v>
      </c>
      <c r="FJ21" s="246">
        <v>145.61690899999999</v>
      </c>
      <c r="FK21" s="246">
        <v>150.350719</v>
      </c>
      <c r="FL21" s="246">
        <v>158.0860801</v>
      </c>
      <c r="FM21" s="246">
        <v>157.64213599999999</v>
      </c>
      <c r="FN21" s="246">
        <v>158.06695400000001</v>
      </c>
      <c r="FO21" s="246">
        <v>153.52426</v>
      </c>
      <c r="FP21" s="246">
        <v>153.52426</v>
      </c>
      <c r="FQ21" s="246">
        <v>148.792282</v>
      </c>
      <c r="FR21" s="246">
        <v>148.792282</v>
      </c>
      <c r="FS21" s="246">
        <v>148.792282</v>
      </c>
      <c r="FT21" s="246">
        <v>156.33370300000001</v>
      </c>
      <c r="FU21" s="246">
        <v>156.006438</v>
      </c>
      <c r="FV21" s="246">
        <v>150.801817</v>
      </c>
      <c r="FW21" s="246">
        <v>150.79534200000001</v>
      </c>
      <c r="FX21" s="246">
        <v>151.6574971</v>
      </c>
      <c r="FY21" s="246">
        <v>149.598376</v>
      </c>
      <c r="FZ21" s="246">
        <v>149.73477700000001</v>
      </c>
      <c r="GA21" s="246">
        <v>158.131451</v>
      </c>
      <c r="GB21" s="246">
        <v>158.131451</v>
      </c>
      <c r="GC21" s="246">
        <v>150.192159</v>
      </c>
      <c r="GD21" s="246">
        <v>142.38815632999999</v>
      </c>
      <c r="GE21" s="246">
        <v>151.75748999999999</v>
      </c>
      <c r="GF21" s="246">
        <v>153.71368000000001</v>
      </c>
      <c r="GG21" s="246">
        <v>161.02100837</v>
      </c>
      <c r="GH21" s="246">
        <v>138.65613200000001</v>
      </c>
      <c r="GI21" s="246">
        <v>161.02100837</v>
      </c>
      <c r="GJ21" s="246">
        <v>153.52426</v>
      </c>
      <c r="GK21" s="246">
        <v>148.26747800000001</v>
      </c>
      <c r="GL21" s="246">
        <v>153.75945100000001</v>
      </c>
      <c r="GM21" s="246">
        <v>139.61192600000001</v>
      </c>
      <c r="GN21" s="246">
        <v>148.956571</v>
      </c>
      <c r="GO21" s="246">
        <v>135.77355119999999</v>
      </c>
      <c r="GP21" s="246">
        <v>135.42088687</v>
      </c>
      <c r="GQ21" s="246">
        <v>143.39338100000001</v>
      </c>
      <c r="GR21" s="246">
        <v>153.58288099999999</v>
      </c>
      <c r="GS21" s="246">
        <v>153.895656</v>
      </c>
      <c r="GT21" s="246">
        <v>153.81232800000001</v>
      </c>
      <c r="GU21" s="246">
        <v>148.956571</v>
      </c>
      <c r="GV21" s="246">
        <v>148.956571</v>
      </c>
      <c r="GW21" s="246">
        <v>148.956571</v>
      </c>
      <c r="GX21" s="246">
        <v>162.873651</v>
      </c>
      <c r="GY21" s="246">
        <v>163.15082899999999</v>
      </c>
      <c r="GZ21" s="246">
        <v>163.15082899999999</v>
      </c>
      <c r="HA21" s="246">
        <v>163.15082899999999</v>
      </c>
      <c r="HB21" s="246">
        <v>151.005188</v>
      </c>
      <c r="HC21" s="246">
        <v>158.39511400000001</v>
      </c>
      <c r="HD21" s="246">
        <v>157.887001</v>
      </c>
      <c r="HE21" s="246">
        <v>159.403323</v>
      </c>
      <c r="HF21" s="246">
        <v>156.77334500000001</v>
      </c>
      <c r="HG21" s="246">
        <v>155.39606800000001</v>
      </c>
      <c r="HH21" s="246">
        <v>136.08655655999999</v>
      </c>
      <c r="HI21" s="246">
        <v>162.94103200000001</v>
      </c>
      <c r="HJ21" s="246">
        <v>148.90163250000001</v>
      </c>
      <c r="HK21" s="246">
        <v>149.30310399999999</v>
      </c>
      <c r="HL21" s="246">
        <v>147.575277</v>
      </c>
      <c r="HM21" s="246">
        <v>145.87011000000001</v>
      </c>
      <c r="HN21" s="246">
        <v>134.26111824</v>
      </c>
      <c r="HO21" s="246">
        <v>136.48627149999999</v>
      </c>
      <c r="HP21" s="246">
        <v>137.243449</v>
      </c>
      <c r="HQ21" s="246">
        <v>159.92921702999999</v>
      </c>
      <c r="HR21" s="246">
        <v>149.271671</v>
      </c>
      <c r="HS21" s="246">
        <v>165.31036</v>
      </c>
    </row>
    <row r="22" spans="1:227" x14ac:dyDescent="0.25">
      <c r="A22" s="242"/>
      <c r="B22" s="245">
        <v>45693.395833333299</v>
      </c>
      <c r="C22" s="246">
        <v>138.54537099999999</v>
      </c>
      <c r="D22" s="246">
        <v>138.87754899999999</v>
      </c>
      <c r="E22" s="246">
        <v>138.67181500000001</v>
      </c>
      <c r="F22" s="246">
        <v>138.54537099999999</v>
      </c>
      <c r="G22" s="246">
        <v>134.08806899999999</v>
      </c>
      <c r="H22" s="246">
        <v>140.806183</v>
      </c>
      <c r="I22" s="246">
        <v>140.22194400000001</v>
      </c>
      <c r="J22" s="246">
        <v>141.16420600000001</v>
      </c>
      <c r="K22" s="246">
        <v>134.07956200000001</v>
      </c>
      <c r="L22" s="246">
        <v>140.04087799999999</v>
      </c>
      <c r="M22" s="246">
        <v>141.35951800000001</v>
      </c>
      <c r="N22" s="246">
        <v>140.172178</v>
      </c>
      <c r="O22" s="246">
        <v>145.48466199999999</v>
      </c>
      <c r="P22" s="246">
        <v>138.17564492</v>
      </c>
      <c r="Q22" s="246">
        <v>141.16989699999999</v>
      </c>
      <c r="R22" s="246">
        <v>135.180499</v>
      </c>
      <c r="S22" s="246">
        <v>142.60072199999999</v>
      </c>
      <c r="T22" s="246">
        <v>136.639454</v>
      </c>
      <c r="U22" s="246">
        <v>136.639454</v>
      </c>
      <c r="V22" s="246">
        <v>140.071472</v>
      </c>
      <c r="W22" s="246">
        <v>135.00203099999999</v>
      </c>
      <c r="X22" s="246">
        <v>129.74675099999999</v>
      </c>
      <c r="Y22" s="246">
        <v>132.78939600000001</v>
      </c>
      <c r="Z22" s="246">
        <v>142.024787</v>
      </c>
      <c r="AA22" s="246">
        <v>129.37942899999999</v>
      </c>
      <c r="AB22" s="246">
        <v>135.586882</v>
      </c>
      <c r="AC22" s="246">
        <v>135.468208</v>
      </c>
      <c r="AD22" s="246">
        <v>134.56823700000001</v>
      </c>
      <c r="AE22" s="246">
        <v>128.25105099999999</v>
      </c>
      <c r="AF22" s="246">
        <v>138.70625225000001</v>
      </c>
      <c r="AG22" s="246">
        <v>140.77036744</v>
      </c>
      <c r="AH22" s="246">
        <v>139.80323200000001</v>
      </c>
      <c r="AI22" s="246">
        <v>139.84676300000001</v>
      </c>
      <c r="AJ22" s="246">
        <v>126.661659</v>
      </c>
      <c r="AK22" s="246">
        <v>140.38392999999999</v>
      </c>
      <c r="AL22" s="246">
        <v>129.023391</v>
      </c>
      <c r="AM22" s="246">
        <v>129.68593999999999</v>
      </c>
      <c r="AN22" s="246">
        <v>138.714088</v>
      </c>
      <c r="AO22" s="246">
        <v>127.913511</v>
      </c>
      <c r="AP22" s="246">
        <v>121.2551065</v>
      </c>
      <c r="AQ22" s="246">
        <v>121.77321499999999</v>
      </c>
      <c r="AR22" s="246">
        <v>132.329025</v>
      </c>
      <c r="AS22" s="246">
        <v>138.98712499999999</v>
      </c>
      <c r="AT22" s="246">
        <v>138.98712499999999</v>
      </c>
      <c r="AU22" s="246">
        <v>137.410774</v>
      </c>
      <c r="AV22" s="246">
        <v>135.87179699999999</v>
      </c>
      <c r="AW22" s="246">
        <v>129.26702549999999</v>
      </c>
      <c r="AX22" s="246">
        <v>130.01261299999999</v>
      </c>
      <c r="AY22" s="246">
        <v>143.914762</v>
      </c>
      <c r="AZ22" s="246">
        <v>133.98714200000001</v>
      </c>
      <c r="BA22" s="246">
        <v>133.579778</v>
      </c>
      <c r="BB22" s="246">
        <v>133.568826</v>
      </c>
      <c r="BC22" s="246">
        <v>133.41889133000001</v>
      </c>
      <c r="BD22" s="246">
        <v>132.90587600000001</v>
      </c>
      <c r="BE22" s="246">
        <v>133.568826</v>
      </c>
      <c r="BF22" s="246">
        <v>139.904259</v>
      </c>
      <c r="BG22" s="246">
        <v>140.71060499999999</v>
      </c>
      <c r="BH22" s="246">
        <v>140.71060499999999</v>
      </c>
      <c r="BI22" s="246">
        <v>140.71060499999999</v>
      </c>
      <c r="BJ22" s="246">
        <v>131.34381400000001</v>
      </c>
      <c r="BK22" s="246">
        <v>131.82945799999999</v>
      </c>
      <c r="BL22" s="246">
        <v>139.64622399999999</v>
      </c>
      <c r="BM22" s="246">
        <v>139.34439699999999</v>
      </c>
      <c r="BN22" s="246">
        <v>137.14364399999999</v>
      </c>
      <c r="BO22" s="246">
        <v>133.97105300000001</v>
      </c>
      <c r="BP22" s="246">
        <v>139.68060600000001</v>
      </c>
      <c r="BQ22" s="246">
        <v>126.788505</v>
      </c>
      <c r="BR22" s="246">
        <v>126.90705225000001</v>
      </c>
      <c r="BS22" s="246">
        <v>134.38692499999999</v>
      </c>
      <c r="BT22" s="246">
        <v>132.1670555</v>
      </c>
      <c r="BU22" s="246">
        <v>143.787712</v>
      </c>
      <c r="BV22" s="246">
        <v>139.63139200000001</v>
      </c>
      <c r="BW22" s="246">
        <v>137.85023699999999</v>
      </c>
      <c r="BX22" s="246">
        <v>137.92198099999999</v>
      </c>
      <c r="BY22" s="246">
        <v>144.44777400000001</v>
      </c>
      <c r="BZ22" s="246">
        <v>140.64989</v>
      </c>
      <c r="CA22" s="246">
        <v>136.71529200000001</v>
      </c>
      <c r="CB22" s="246">
        <v>136.73006799999999</v>
      </c>
      <c r="CC22" s="246">
        <v>135.972036</v>
      </c>
      <c r="CD22" s="246">
        <v>139.42366699999999</v>
      </c>
      <c r="CE22" s="246">
        <v>136.33934099999999</v>
      </c>
      <c r="CF22" s="246">
        <v>143.787712</v>
      </c>
      <c r="CG22" s="246">
        <v>133.53903700000001</v>
      </c>
      <c r="CH22" s="246">
        <v>133.90252699999999</v>
      </c>
      <c r="CI22" s="246">
        <v>136.30704499999999</v>
      </c>
      <c r="CJ22" s="246">
        <v>143.63599199999999</v>
      </c>
      <c r="CK22" s="246">
        <v>148.70452752</v>
      </c>
      <c r="CL22" s="246">
        <v>143.11802700000001</v>
      </c>
      <c r="CM22" s="246">
        <v>144.40406400000001</v>
      </c>
      <c r="CN22" s="246">
        <v>134.49436299999999</v>
      </c>
      <c r="CO22" s="246">
        <v>133.344919</v>
      </c>
      <c r="CP22" s="246">
        <v>147.28560458999999</v>
      </c>
      <c r="CQ22" s="246">
        <v>132.839709</v>
      </c>
      <c r="CR22" s="246">
        <v>131.81617499999999</v>
      </c>
      <c r="CS22" s="246">
        <v>129.28778842</v>
      </c>
      <c r="CT22" s="246">
        <v>135.493852</v>
      </c>
      <c r="CU22" s="246">
        <v>133.38086999999999</v>
      </c>
      <c r="CV22" s="246">
        <v>145.79696534000001</v>
      </c>
      <c r="CW22" s="246">
        <v>130.65668299999999</v>
      </c>
      <c r="CX22" s="246">
        <v>132.84366433</v>
      </c>
      <c r="CY22" s="246">
        <v>133.25075000000001</v>
      </c>
      <c r="CZ22" s="246">
        <v>137.82324499999999</v>
      </c>
      <c r="DA22" s="246">
        <v>141.59205</v>
      </c>
      <c r="DB22" s="246">
        <v>142.02219299999999</v>
      </c>
      <c r="DC22" s="246">
        <v>139.63139200000001</v>
      </c>
      <c r="DD22" s="246">
        <v>139.07751200000001</v>
      </c>
      <c r="DE22" s="246">
        <v>137.19140100000001</v>
      </c>
      <c r="DF22" s="246">
        <v>137.92198099999999</v>
      </c>
      <c r="DG22" s="246">
        <v>135.57607049999999</v>
      </c>
      <c r="DH22" s="246">
        <v>145.1307142</v>
      </c>
      <c r="DI22" s="246">
        <v>142.410572</v>
      </c>
      <c r="DJ22" s="246">
        <v>141.889274</v>
      </c>
      <c r="DK22" s="246">
        <v>132.64604833000001</v>
      </c>
      <c r="DL22" s="246">
        <v>148.680036</v>
      </c>
      <c r="DM22" s="246">
        <v>144.112683</v>
      </c>
      <c r="DN22" s="246">
        <v>137.99237199999999</v>
      </c>
      <c r="DO22" s="246">
        <v>123.786643</v>
      </c>
      <c r="DP22" s="246">
        <v>143.47330600000001</v>
      </c>
      <c r="DQ22" s="246">
        <v>132.57335</v>
      </c>
      <c r="DR22" s="246">
        <v>133.072113</v>
      </c>
      <c r="DS22" s="246">
        <v>135.228489</v>
      </c>
      <c r="DT22" s="246">
        <v>140.162859</v>
      </c>
      <c r="DU22" s="246">
        <v>140.512798</v>
      </c>
      <c r="DV22" s="246">
        <v>128.12618499999999</v>
      </c>
      <c r="DW22" s="246">
        <v>122.327429</v>
      </c>
      <c r="DX22" s="246">
        <v>119.27176775</v>
      </c>
      <c r="DY22" s="246">
        <v>135.83042871999999</v>
      </c>
      <c r="DZ22" s="246">
        <v>136.78953899999999</v>
      </c>
      <c r="EA22" s="246">
        <v>137.10173399999999</v>
      </c>
      <c r="EB22" s="246">
        <v>130.972095</v>
      </c>
      <c r="EC22" s="246">
        <v>131.75663599999999</v>
      </c>
      <c r="ED22" s="246">
        <v>129.51823300000001</v>
      </c>
      <c r="EE22" s="246">
        <v>135.00555199999999</v>
      </c>
      <c r="EF22" s="246">
        <v>145.11794484000001</v>
      </c>
      <c r="EG22" s="246">
        <v>133.12444300000001</v>
      </c>
      <c r="EH22" s="246">
        <v>133.12444300000001</v>
      </c>
      <c r="EI22" s="246">
        <v>132.46871300000001</v>
      </c>
      <c r="EJ22" s="246">
        <v>139.272741</v>
      </c>
      <c r="EK22" s="246">
        <v>139.781238</v>
      </c>
      <c r="EL22" s="246">
        <v>139.63139200000001</v>
      </c>
      <c r="EM22" s="246">
        <v>132.75647799999999</v>
      </c>
      <c r="EN22" s="246">
        <v>137.31314</v>
      </c>
      <c r="EO22" s="246">
        <v>150.94229300000001</v>
      </c>
      <c r="EP22" s="246">
        <v>133.62069500000001</v>
      </c>
      <c r="EQ22" s="246">
        <v>133.967409</v>
      </c>
      <c r="ER22" s="246">
        <v>137.86258627000001</v>
      </c>
      <c r="ES22" s="246">
        <v>130.724729</v>
      </c>
      <c r="ET22" s="246">
        <v>129.414387</v>
      </c>
      <c r="EU22" s="246">
        <v>131.73638199999999</v>
      </c>
      <c r="EV22" s="246">
        <v>133.76711399999999</v>
      </c>
      <c r="EW22" s="246">
        <v>130.15653800000001</v>
      </c>
      <c r="EX22" s="246">
        <v>128.53279800000001</v>
      </c>
      <c r="EY22" s="246">
        <v>136.639454</v>
      </c>
      <c r="EZ22" s="246">
        <v>135.722015</v>
      </c>
      <c r="FA22" s="246">
        <v>135.33607000000001</v>
      </c>
      <c r="FB22" s="246">
        <v>142.01047191000001</v>
      </c>
      <c r="FC22" s="246">
        <v>135.856919</v>
      </c>
      <c r="FD22" s="246">
        <v>147.95641699999999</v>
      </c>
      <c r="FE22" s="246">
        <v>135.90312900000001</v>
      </c>
      <c r="FF22" s="246">
        <v>141.63124703</v>
      </c>
      <c r="FG22" s="246">
        <v>153.563907</v>
      </c>
      <c r="FH22" s="246">
        <v>126.431021</v>
      </c>
      <c r="FI22" s="246">
        <v>127.18794800000001</v>
      </c>
      <c r="FJ22" s="246">
        <v>132.197926</v>
      </c>
      <c r="FK22" s="246">
        <v>136.30704499999999</v>
      </c>
      <c r="FL22" s="246">
        <v>144.46525217999999</v>
      </c>
      <c r="FM22" s="246">
        <v>144.03707199999999</v>
      </c>
      <c r="FN22" s="246">
        <v>144.44777400000001</v>
      </c>
      <c r="FO22" s="246">
        <v>138.942083</v>
      </c>
      <c r="FP22" s="246">
        <v>138.942083</v>
      </c>
      <c r="FQ22" s="246">
        <v>136.48635400000001</v>
      </c>
      <c r="FR22" s="246">
        <v>136.48635400000001</v>
      </c>
      <c r="FS22" s="246">
        <v>136.48635400000001</v>
      </c>
      <c r="FT22" s="246">
        <v>141.575965</v>
      </c>
      <c r="FU22" s="246">
        <v>141.28120699999999</v>
      </c>
      <c r="FV22" s="246">
        <v>137.58615699999999</v>
      </c>
      <c r="FW22" s="246">
        <v>137.573621</v>
      </c>
      <c r="FX22" s="246">
        <v>137.91781121</v>
      </c>
      <c r="FY22" s="246">
        <v>136.04886099999999</v>
      </c>
      <c r="FZ22" s="246">
        <v>136.13252299999999</v>
      </c>
      <c r="GA22" s="246">
        <v>143.787712</v>
      </c>
      <c r="GB22" s="246">
        <v>143.787712</v>
      </c>
      <c r="GC22" s="246">
        <v>135.59406000000001</v>
      </c>
      <c r="GD22" s="246">
        <v>129.33524532999999</v>
      </c>
      <c r="GE22" s="246">
        <v>137.20434</v>
      </c>
      <c r="GF22" s="246">
        <v>139.07751200000001</v>
      </c>
      <c r="GG22" s="246">
        <v>145.73731493</v>
      </c>
      <c r="GH22" s="246">
        <v>126.087834</v>
      </c>
      <c r="GI22" s="246">
        <v>145.73731493</v>
      </c>
      <c r="GJ22" s="246">
        <v>138.942083</v>
      </c>
      <c r="GK22" s="246">
        <v>134.44194400000001</v>
      </c>
      <c r="GL22" s="246">
        <v>139.484217</v>
      </c>
      <c r="GM22" s="246">
        <v>126.97737600000001</v>
      </c>
      <c r="GN22" s="246">
        <v>134.71167199999999</v>
      </c>
      <c r="GO22" s="246">
        <v>123.44228871999999</v>
      </c>
      <c r="GP22" s="246">
        <v>123.12165416000001</v>
      </c>
      <c r="GQ22" s="246">
        <v>130.308356</v>
      </c>
      <c r="GR22" s="246">
        <v>138.973883</v>
      </c>
      <c r="GS22" s="246">
        <v>139.25774200000001</v>
      </c>
      <c r="GT22" s="246">
        <v>139.195955</v>
      </c>
      <c r="GU22" s="246">
        <v>134.71167199999999</v>
      </c>
      <c r="GV22" s="246">
        <v>134.232235</v>
      </c>
      <c r="GW22" s="246">
        <v>134.71167199999999</v>
      </c>
      <c r="GX22" s="246">
        <v>148.38290900000001</v>
      </c>
      <c r="GY22" s="246">
        <v>148.629032</v>
      </c>
      <c r="GZ22" s="246">
        <v>148.629032</v>
      </c>
      <c r="HA22" s="246">
        <v>148.629032</v>
      </c>
      <c r="HB22" s="246">
        <v>137.62047899999999</v>
      </c>
      <c r="HC22" s="246">
        <v>143.44103999999999</v>
      </c>
      <c r="HD22" s="246">
        <v>142.98933199999999</v>
      </c>
      <c r="HE22" s="246">
        <v>145.21341100000001</v>
      </c>
      <c r="HF22" s="246">
        <v>141.77484799999999</v>
      </c>
      <c r="HG22" s="246">
        <v>141.2431</v>
      </c>
      <c r="HH22" s="246">
        <v>123.75117426</v>
      </c>
      <c r="HI22" s="246">
        <v>148.40652499999999</v>
      </c>
      <c r="HJ22" s="246">
        <v>135.10118399999999</v>
      </c>
      <c r="HK22" s="246">
        <v>135.469202</v>
      </c>
      <c r="HL22" s="246">
        <v>134.26821799999999</v>
      </c>
      <c r="HM22" s="246">
        <v>132.405373</v>
      </c>
      <c r="HN22" s="246">
        <v>122.06721835</v>
      </c>
      <c r="HO22" s="246">
        <v>124.250544</v>
      </c>
      <c r="HP22" s="246">
        <v>124.90856700000001</v>
      </c>
      <c r="HQ22" s="246">
        <v>145.45210238999999</v>
      </c>
      <c r="HR22" s="246">
        <v>135.509117</v>
      </c>
      <c r="HS22" s="246">
        <v>150.66621900000001</v>
      </c>
    </row>
    <row r="23" spans="1:227" x14ac:dyDescent="0.25">
      <c r="A23" s="242"/>
      <c r="B23" s="245">
        <v>45693.416666666701</v>
      </c>
      <c r="C23" s="246">
        <v>153.98864800000001</v>
      </c>
      <c r="D23" s="246">
        <v>154.36436599999999</v>
      </c>
      <c r="E23" s="246">
        <v>154.12597600000001</v>
      </c>
      <c r="F23" s="246">
        <v>153.98864800000001</v>
      </c>
      <c r="G23" s="246">
        <v>148.724388</v>
      </c>
      <c r="H23" s="246">
        <v>155.862731</v>
      </c>
      <c r="I23" s="246">
        <v>155.19466600000001</v>
      </c>
      <c r="J23" s="246">
        <v>156.28146000000001</v>
      </c>
      <c r="K23" s="246">
        <v>148.686789</v>
      </c>
      <c r="L23" s="246">
        <v>155.66103799999999</v>
      </c>
      <c r="M23" s="246">
        <v>156.66668200000001</v>
      </c>
      <c r="N23" s="246">
        <v>155.38361399999999</v>
      </c>
      <c r="O23" s="246">
        <v>161.676838</v>
      </c>
      <c r="P23" s="246">
        <v>153.73533721999999</v>
      </c>
      <c r="Q23" s="246">
        <v>156.37880200000001</v>
      </c>
      <c r="R23" s="246">
        <v>149.85354000000001</v>
      </c>
      <c r="S23" s="246">
        <v>158.51844800000001</v>
      </c>
      <c r="T23" s="246">
        <v>151.83375000000001</v>
      </c>
      <c r="U23" s="246">
        <v>151.83375000000001</v>
      </c>
      <c r="V23" s="246">
        <v>155.76962399999999</v>
      </c>
      <c r="W23" s="246">
        <v>149.78640799999999</v>
      </c>
      <c r="X23" s="246">
        <v>143.84691699999999</v>
      </c>
      <c r="Y23" s="246">
        <v>147.30134699999999</v>
      </c>
      <c r="Z23" s="246">
        <v>157.293161</v>
      </c>
      <c r="AA23" s="246">
        <v>143.37887599999999</v>
      </c>
      <c r="AB23" s="246">
        <v>150.43058600000001</v>
      </c>
      <c r="AC23" s="246">
        <v>150.34059400000001</v>
      </c>
      <c r="AD23" s="246">
        <v>149.299814</v>
      </c>
      <c r="AE23" s="246">
        <v>142.25685799999999</v>
      </c>
      <c r="AF23" s="246">
        <v>154.43572649999999</v>
      </c>
      <c r="AG23" s="246">
        <v>156.67477145000001</v>
      </c>
      <c r="AH23" s="246">
        <v>155.599144</v>
      </c>
      <c r="AI23" s="246">
        <v>155.642842</v>
      </c>
      <c r="AJ23" s="246">
        <v>140.35288600000001</v>
      </c>
      <c r="AK23" s="246">
        <v>156.11695599999999</v>
      </c>
      <c r="AL23" s="246">
        <v>142.93231800000001</v>
      </c>
      <c r="AM23" s="246">
        <v>143.67925500000001</v>
      </c>
      <c r="AN23" s="246">
        <v>153.601089</v>
      </c>
      <c r="AO23" s="246">
        <v>141.80838299999999</v>
      </c>
      <c r="AP23" s="246">
        <v>134.47050250000001</v>
      </c>
      <c r="AQ23" s="246">
        <v>135.04915199999999</v>
      </c>
      <c r="AR23" s="246">
        <v>146.339372</v>
      </c>
      <c r="AS23" s="246">
        <v>153.981775</v>
      </c>
      <c r="AT23" s="246">
        <v>153.981775</v>
      </c>
      <c r="AU23" s="246">
        <v>152.16611599999999</v>
      </c>
      <c r="AV23" s="246">
        <v>150.81033400000001</v>
      </c>
      <c r="AW23" s="246">
        <v>143.53744399999999</v>
      </c>
      <c r="AX23" s="246">
        <v>144.369901</v>
      </c>
      <c r="AY23" s="246">
        <v>160.139419</v>
      </c>
      <c r="AZ23" s="246">
        <v>148.59504000000001</v>
      </c>
      <c r="BA23" s="246">
        <v>148.13262</v>
      </c>
      <c r="BB23" s="246">
        <v>148.11535799999999</v>
      </c>
      <c r="BC23" s="246">
        <v>147.87900667</v>
      </c>
      <c r="BD23" s="246">
        <v>147.37836899999999</v>
      </c>
      <c r="BE23" s="246">
        <v>148.11535799999999</v>
      </c>
      <c r="BF23" s="246">
        <v>154.938568</v>
      </c>
      <c r="BG23" s="246">
        <v>155.88678300000001</v>
      </c>
      <c r="BH23" s="246">
        <v>155.88678300000001</v>
      </c>
      <c r="BI23" s="246">
        <v>155.88678300000001</v>
      </c>
      <c r="BJ23" s="246">
        <v>145.79553000000001</v>
      </c>
      <c r="BK23" s="246">
        <v>146.303763</v>
      </c>
      <c r="BL23" s="246">
        <v>155.346327</v>
      </c>
      <c r="BM23" s="246">
        <v>154.94210699999999</v>
      </c>
      <c r="BN23" s="246">
        <v>152.07397900000001</v>
      </c>
      <c r="BO23" s="246">
        <v>148.55386799999999</v>
      </c>
      <c r="BP23" s="246">
        <v>154.880573</v>
      </c>
      <c r="BQ23" s="246">
        <v>140.471913</v>
      </c>
      <c r="BR23" s="246">
        <v>140.60325424000001</v>
      </c>
      <c r="BS23" s="246">
        <v>148.90646599999999</v>
      </c>
      <c r="BT23" s="246">
        <v>146.87221400000001</v>
      </c>
      <c r="BU23" s="246">
        <v>159.99606600000001</v>
      </c>
      <c r="BV23" s="246">
        <v>154.67415099999999</v>
      </c>
      <c r="BW23" s="246">
        <v>152.968807</v>
      </c>
      <c r="BX23" s="246">
        <v>153.04687799999999</v>
      </c>
      <c r="BY23" s="246">
        <v>160.66932299999999</v>
      </c>
      <c r="BZ23" s="246">
        <v>156.69651500000001</v>
      </c>
      <c r="CA23" s="246">
        <v>151.53955300000001</v>
      </c>
      <c r="CB23" s="246">
        <v>151.592367</v>
      </c>
      <c r="CC23" s="246">
        <v>150.740769</v>
      </c>
      <c r="CD23" s="246">
        <v>155.38728399999999</v>
      </c>
      <c r="CE23" s="246">
        <v>151.131473</v>
      </c>
      <c r="CF23" s="246">
        <v>159.99606600000001</v>
      </c>
      <c r="CG23" s="246">
        <v>148.084487</v>
      </c>
      <c r="CH23" s="246">
        <v>148.49863500000001</v>
      </c>
      <c r="CI23" s="246">
        <v>151.034615</v>
      </c>
      <c r="CJ23" s="246">
        <v>159.77902499999999</v>
      </c>
      <c r="CK23" s="246">
        <v>165.43555327000001</v>
      </c>
      <c r="CL23" s="246">
        <v>159.240364</v>
      </c>
      <c r="CM23" s="246">
        <v>160.66737499999999</v>
      </c>
      <c r="CN23" s="246">
        <v>149.37336500000001</v>
      </c>
      <c r="CO23" s="246">
        <v>148.19167200000001</v>
      </c>
      <c r="CP23" s="246">
        <v>163.66772735000001</v>
      </c>
      <c r="CQ23" s="246">
        <v>147.37084400000001</v>
      </c>
      <c r="CR23" s="246">
        <v>146.11098100000001</v>
      </c>
      <c r="CS23" s="246">
        <v>143.54502683999999</v>
      </c>
      <c r="CT23" s="246">
        <v>150.538747</v>
      </c>
      <c r="CU23" s="246">
        <v>147.98101800000001</v>
      </c>
      <c r="CV23" s="246">
        <v>161.47086736</v>
      </c>
      <c r="CW23" s="246">
        <v>144.87171599999999</v>
      </c>
      <c r="CX23" s="246">
        <v>147.42567966999999</v>
      </c>
      <c r="CY23" s="246">
        <v>147.87025499999999</v>
      </c>
      <c r="CZ23" s="246">
        <v>152.903547</v>
      </c>
      <c r="DA23" s="246">
        <v>156.79171099999999</v>
      </c>
      <c r="DB23" s="246">
        <v>157.26507599999999</v>
      </c>
      <c r="DC23" s="246">
        <v>154.67415099999999</v>
      </c>
      <c r="DD23" s="246">
        <v>154.05865700000001</v>
      </c>
      <c r="DE23" s="246">
        <v>152.203889</v>
      </c>
      <c r="DF23" s="246">
        <v>153.04687799999999</v>
      </c>
      <c r="DG23" s="246">
        <v>150.42427850000001</v>
      </c>
      <c r="DH23" s="246">
        <v>161.68855257000001</v>
      </c>
      <c r="DI23" s="246">
        <v>157.83355599999999</v>
      </c>
      <c r="DJ23" s="246">
        <v>157.24398099999999</v>
      </c>
      <c r="DK23" s="246">
        <v>147.08758</v>
      </c>
      <c r="DL23" s="246">
        <v>165.414637</v>
      </c>
      <c r="DM23" s="246">
        <v>160.29351</v>
      </c>
      <c r="DN23" s="246">
        <v>153.42587</v>
      </c>
      <c r="DO23" s="246">
        <v>137.09736899999999</v>
      </c>
      <c r="DP23" s="246">
        <v>159.574849</v>
      </c>
      <c r="DQ23" s="246">
        <v>147.037487</v>
      </c>
      <c r="DR23" s="246">
        <v>147.58019999999999</v>
      </c>
      <c r="DS23" s="246">
        <v>150.20003600000001</v>
      </c>
      <c r="DT23" s="246">
        <v>155.280146</v>
      </c>
      <c r="DU23" s="246">
        <v>155.68889999999999</v>
      </c>
      <c r="DV23" s="246">
        <v>141.95662799999999</v>
      </c>
      <c r="DW23" s="246">
        <v>135.51929899999999</v>
      </c>
      <c r="DX23" s="246">
        <v>132.08035599999999</v>
      </c>
      <c r="DY23" s="246">
        <v>150.90669056999999</v>
      </c>
      <c r="DZ23" s="246">
        <v>151.56795299999999</v>
      </c>
      <c r="EA23" s="246">
        <v>151.91564</v>
      </c>
      <c r="EB23" s="246">
        <v>145.29900499999999</v>
      </c>
      <c r="EC23" s="246">
        <v>146.163419</v>
      </c>
      <c r="ED23" s="246">
        <v>144.100742</v>
      </c>
      <c r="EE23" s="246">
        <v>149.952437</v>
      </c>
      <c r="EF23" s="246">
        <v>160.71884875000001</v>
      </c>
      <c r="EG23" s="246">
        <v>147.20386099999999</v>
      </c>
      <c r="EH23" s="246">
        <v>147.20386099999999</v>
      </c>
      <c r="EI23" s="246">
        <v>146.776859</v>
      </c>
      <c r="EJ23" s="246">
        <v>154.27606599999999</v>
      </c>
      <c r="EK23" s="246">
        <v>154.83587299999999</v>
      </c>
      <c r="EL23" s="246">
        <v>154.67415099999999</v>
      </c>
      <c r="EM23" s="246">
        <v>147.22608</v>
      </c>
      <c r="EN23" s="246">
        <v>152.17037099999999</v>
      </c>
      <c r="EO23" s="246">
        <v>167.93097499999999</v>
      </c>
      <c r="EP23" s="246">
        <v>148.19148000000001</v>
      </c>
      <c r="EQ23" s="246">
        <v>148.573308</v>
      </c>
      <c r="ER23" s="246">
        <v>153.02204114</v>
      </c>
      <c r="ES23" s="246">
        <v>144.98443499999999</v>
      </c>
      <c r="ET23" s="246">
        <v>143.48750100000001</v>
      </c>
      <c r="EU23" s="246">
        <v>146.11344299999999</v>
      </c>
      <c r="EV23" s="246">
        <v>148.51831100000001</v>
      </c>
      <c r="EW23" s="246">
        <v>144.40427299999999</v>
      </c>
      <c r="EX23" s="246">
        <v>142.59759299999999</v>
      </c>
      <c r="EY23" s="246">
        <v>151.83375000000001</v>
      </c>
      <c r="EZ23" s="246">
        <v>150.78114199999999</v>
      </c>
      <c r="FA23" s="246">
        <v>150.33828299999999</v>
      </c>
      <c r="FB23" s="246">
        <v>157.822056</v>
      </c>
      <c r="FC23" s="246">
        <v>150.988981</v>
      </c>
      <c r="FD23" s="246">
        <v>164.61226199999999</v>
      </c>
      <c r="FE23" s="246">
        <v>150.787711</v>
      </c>
      <c r="FF23" s="246">
        <v>157.55560795</v>
      </c>
      <c r="FG23" s="246">
        <v>170.60858300000001</v>
      </c>
      <c r="FH23" s="246">
        <v>140.650116</v>
      </c>
      <c r="FI23" s="246">
        <v>141.436114</v>
      </c>
      <c r="FJ23" s="246">
        <v>146.63003900000001</v>
      </c>
      <c r="FK23" s="246">
        <v>151.034615</v>
      </c>
      <c r="FL23" s="246">
        <v>160.68876399000001</v>
      </c>
      <c r="FM23" s="246">
        <v>160.20456799999999</v>
      </c>
      <c r="FN23" s="246">
        <v>160.66932299999999</v>
      </c>
      <c r="FO23" s="246">
        <v>153.90906000000001</v>
      </c>
      <c r="FP23" s="246">
        <v>153.90906000000001</v>
      </c>
      <c r="FQ23" s="246">
        <v>152.26817600000001</v>
      </c>
      <c r="FR23" s="246">
        <v>152.26817600000001</v>
      </c>
      <c r="FS23" s="246">
        <v>152.26817600000001</v>
      </c>
      <c r="FT23" s="246">
        <v>156.891504</v>
      </c>
      <c r="FU23" s="246">
        <v>156.56314499999999</v>
      </c>
      <c r="FV23" s="246">
        <v>152.49825799999999</v>
      </c>
      <c r="FW23" s="246">
        <v>152.49417700000001</v>
      </c>
      <c r="FX23" s="246">
        <v>153.20723844</v>
      </c>
      <c r="FY23" s="246">
        <v>150.82608099999999</v>
      </c>
      <c r="FZ23" s="246">
        <v>151.33817300000001</v>
      </c>
      <c r="GA23" s="246">
        <v>159.99606600000001</v>
      </c>
      <c r="GB23" s="246">
        <v>159.99606600000001</v>
      </c>
      <c r="GC23" s="246">
        <v>150.01848699999999</v>
      </c>
      <c r="GD23" s="246">
        <v>143.32992167</v>
      </c>
      <c r="GE23" s="246">
        <v>151.96517900000001</v>
      </c>
      <c r="GF23" s="246">
        <v>154.05865700000001</v>
      </c>
      <c r="GG23" s="246">
        <v>161.40480423</v>
      </c>
      <c r="GH23" s="246">
        <v>139.975899</v>
      </c>
      <c r="GI23" s="246">
        <v>161.40480423</v>
      </c>
      <c r="GJ23" s="246">
        <v>153.90906000000001</v>
      </c>
      <c r="GK23" s="246">
        <v>149.13499999999999</v>
      </c>
      <c r="GL23" s="246">
        <v>154.559798</v>
      </c>
      <c r="GM23" s="246">
        <v>140.81511499999999</v>
      </c>
      <c r="GN23" s="246">
        <v>149.46637699999999</v>
      </c>
      <c r="GO23" s="246">
        <v>137.09860873</v>
      </c>
      <c r="GP23" s="246">
        <v>136.74250262999999</v>
      </c>
      <c r="GQ23" s="246">
        <v>144.39523800000001</v>
      </c>
      <c r="GR23" s="246">
        <v>153.87656799999999</v>
      </c>
      <c r="GS23" s="246">
        <v>154.236255</v>
      </c>
      <c r="GT23" s="246">
        <v>154.178406</v>
      </c>
      <c r="GU23" s="246">
        <v>149.46637699999999</v>
      </c>
      <c r="GV23" s="246">
        <v>148.951785</v>
      </c>
      <c r="GW23" s="246">
        <v>149.46637699999999</v>
      </c>
      <c r="GX23" s="246">
        <v>165.091735</v>
      </c>
      <c r="GY23" s="246">
        <v>165.361165</v>
      </c>
      <c r="GZ23" s="246">
        <v>165.361165</v>
      </c>
      <c r="HA23" s="246">
        <v>165.361165</v>
      </c>
      <c r="HB23" s="246">
        <v>152.969168</v>
      </c>
      <c r="HC23" s="246">
        <v>158.95509200000001</v>
      </c>
      <c r="HD23" s="246">
        <v>158.45317800000001</v>
      </c>
      <c r="HE23" s="246">
        <v>161.46448699999999</v>
      </c>
      <c r="HF23" s="246">
        <v>156.986436</v>
      </c>
      <c r="HG23" s="246">
        <v>157.05422200000001</v>
      </c>
      <c r="HH23" s="246">
        <v>137.38186564</v>
      </c>
      <c r="HI23" s="246">
        <v>165.11455100000001</v>
      </c>
      <c r="HJ23" s="246">
        <v>149.95627300000001</v>
      </c>
      <c r="HK23" s="246">
        <v>150.36332200000001</v>
      </c>
      <c r="HL23" s="246">
        <v>149.17108500000001</v>
      </c>
      <c r="HM23" s="246">
        <v>146.906541</v>
      </c>
      <c r="HN23" s="246">
        <v>135.57141544999999</v>
      </c>
      <c r="HO23" s="246">
        <v>137.75470849999999</v>
      </c>
      <c r="HP23" s="246">
        <v>138.49389099999999</v>
      </c>
      <c r="HQ23" s="246">
        <v>161.85900968999999</v>
      </c>
      <c r="HR23" s="246">
        <v>150.393607</v>
      </c>
      <c r="HS23" s="246">
        <v>167.625384</v>
      </c>
    </row>
    <row r="24" spans="1:227" x14ac:dyDescent="0.25">
      <c r="A24" s="242"/>
      <c r="B24" s="245">
        <v>45693.4375</v>
      </c>
      <c r="C24" s="246">
        <v>139.48388399999999</v>
      </c>
      <c r="D24" s="246">
        <v>139.83770000000001</v>
      </c>
      <c r="E24" s="246">
        <v>139.61166299999999</v>
      </c>
      <c r="F24" s="246">
        <v>139.48388399999999</v>
      </c>
      <c r="G24" s="246">
        <v>134.19220000000001</v>
      </c>
      <c r="H24" s="246">
        <v>140.46783500000001</v>
      </c>
      <c r="I24" s="246">
        <v>140.00627299999999</v>
      </c>
      <c r="J24" s="246">
        <v>140.794791</v>
      </c>
      <c r="K24" s="246">
        <v>133.89161100000001</v>
      </c>
      <c r="L24" s="246">
        <v>141.05929699999999</v>
      </c>
      <c r="M24" s="246">
        <v>141.154293</v>
      </c>
      <c r="N24" s="246">
        <v>139.903132</v>
      </c>
      <c r="O24" s="246">
        <v>146.39165600000001</v>
      </c>
      <c r="P24" s="246">
        <v>139.52866655</v>
      </c>
      <c r="Q24" s="246">
        <v>140.639611</v>
      </c>
      <c r="R24" s="246">
        <v>135.53193200000001</v>
      </c>
      <c r="S24" s="246">
        <v>143.52242899999999</v>
      </c>
      <c r="T24" s="246">
        <v>137.31411600000001</v>
      </c>
      <c r="U24" s="246">
        <v>137.31411600000001</v>
      </c>
      <c r="V24" s="246">
        <v>141.02201600000001</v>
      </c>
      <c r="W24" s="246">
        <v>135.33714599999999</v>
      </c>
      <c r="X24" s="246">
        <v>129.99203199999999</v>
      </c>
      <c r="Y24" s="246">
        <v>133.07964200000001</v>
      </c>
      <c r="Z24" s="246">
        <v>141.965249</v>
      </c>
      <c r="AA24" s="246">
        <v>129.34752499999999</v>
      </c>
      <c r="AB24" s="246">
        <v>135.01731599999999</v>
      </c>
      <c r="AC24" s="246">
        <v>135.831502</v>
      </c>
      <c r="AD24" s="246">
        <v>134.88450599999999</v>
      </c>
      <c r="AE24" s="246">
        <v>128.61953299999999</v>
      </c>
      <c r="AF24" s="246">
        <v>139.59957125</v>
      </c>
      <c r="AG24" s="246">
        <v>141.67795366999999</v>
      </c>
      <c r="AH24" s="246">
        <v>140.64323400000001</v>
      </c>
      <c r="AI24" s="246">
        <v>140.75149400000001</v>
      </c>
      <c r="AJ24" s="246">
        <v>126.948179</v>
      </c>
      <c r="AK24" s="246">
        <v>141.341397</v>
      </c>
      <c r="AL24" s="246">
        <v>129.01365799999999</v>
      </c>
      <c r="AM24" s="246">
        <v>129.67256499999999</v>
      </c>
      <c r="AN24" s="246">
        <v>138.41607999999999</v>
      </c>
      <c r="AO24" s="246">
        <v>128.166797</v>
      </c>
      <c r="AP24" s="246">
        <v>121.7163165</v>
      </c>
      <c r="AQ24" s="246">
        <v>122.232474</v>
      </c>
      <c r="AR24" s="246">
        <v>131.590417</v>
      </c>
      <c r="AS24" s="246">
        <v>138.97310999999999</v>
      </c>
      <c r="AT24" s="246">
        <v>138.97310999999999</v>
      </c>
      <c r="AU24" s="246">
        <v>137.397558</v>
      </c>
      <c r="AV24" s="246">
        <v>136.318816</v>
      </c>
      <c r="AW24" s="246">
        <v>129.9174175</v>
      </c>
      <c r="AX24" s="246">
        <v>130.658953</v>
      </c>
      <c r="AY24" s="246">
        <v>145.08411899999999</v>
      </c>
      <c r="AZ24" s="246">
        <v>134.10299900000001</v>
      </c>
      <c r="BA24" s="246">
        <v>133.63879399999999</v>
      </c>
      <c r="BB24" s="246">
        <v>133.61669900000001</v>
      </c>
      <c r="BC24" s="246">
        <v>133.314055</v>
      </c>
      <c r="BD24" s="246">
        <v>132.8914</v>
      </c>
      <c r="BE24" s="246">
        <v>133.61669900000001</v>
      </c>
      <c r="BF24" s="246">
        <v>139.853904</v>
      </c>
      <c r="BG24" s="246">
        <v>140.697576</v>
      </c>
      <c r="BH24" s="246">
        <v>140.697576</v>
      </c>
      <c r="BI24" s="246">
        <v>140.697576</v>
      </c>
      <c r="BJ24" s="246">
        <v>131.666168</v>
      </c>
      <c r="BK24" s="246">
        <v>132.11418800000001</v>
      </c>
      <c r="BL24" s="246">
        <v>140.79751200000001</v>
      </c>
      <c r="BM24" s="246">
        <v>140.355571</v>
      </c>
      <c r="BN24" s="246">
        <v>136.09483800000001</v>
      </c>
      <c r="BO24" s="246">
        <v>133.24799200000001</v>
      </c>
      <c r="BP24" s="246">
        <v>139.77768599999999</v>
      </c>
      <c r="BQ24" s="246">
        <v>127.07617399999999</v>
      </c>
      <c r="BR24" s="246">
        <v>127.19499021999999</v>
      </c>
      <c r="BS24" s="246">
        <v>134.45205899999999</v>
      </c>
      <c r="BT24" s="246">
        <v>133.09096033</v>
      </c>
      <c r="BU24" s="246">
        <v>144.95429100000001</v>
      </c>
      <c r="BV24" s="246">
        <v>139.29184900000001</v>
      </c>
      <c r="BW24" s="246">
        <v>136.65087700000001</v>
      </c>
      <c r="BX24" s="246">
        <v>136.720978</v>
      </c>
      <c r="BY24" s="246">
        <v>145.77373299999999</v>
      </c>
      <c r="BZ24" s="246">
        <v>140.93099799999999</v>
      </c>
      <c r="CA24" s="246">
        <v>135.82815299999999</v>
      </c>
      <c r="CB24" s="246">
        <v>137.08207899999999</v>
      </c>
      <c r="CC24" s="246">
        <v>136.31678600000001</v>
      </c>
      <c r="CD24" s="246">
        <v>139.404089</v>
      </c>
      <c r="CE24" s="246">
        <v>136.08683300000001</v>
      </c>
      <c r="CF24" s="246">
        <v>144.95429100000001</v>
      </c>
      <c r="CG24" s="246">
        <v>133.64878332999999</v>
      </c>
      <c r="CH24" s="246">
        <v>134.01723100000001</v>
      </c>
      <c r="CI24" s="246">
        <v>136.12838400000001</v>
      </c>
      <c r="CJ24" s="246">
        <v>144.94271900000001</v>
      </c>
      <c r="CK24" s="246">
        <v>150.17102919000001</v>
      </c>
      <c r="CL24" s="246">
        <v>144.26988299999999</v>
      </c>
      <c r="CM24" s="246">
        <v>145.57767699999999</v>
      </c>
      <c r="CN24" s="246">
        <v>135.11671799999999</v>
      </c>
      <c r="CO24" s="246">
        <v>134.26333299999999</v>
      </c>
      <c r="CP24" s="246">
        <v>148.19190932000001</v>
      </c>
      <c r="CQ24" s="246">
        <v>133.18429399999999</v>
      </c>
      <c r="CR24" s="246">
        <v>131.44812300000001</v>
      </c>
      <c r="CS24" s="246">
        <v>129.72623976</v>
      </c>
      <c r="CT24" s="246">
        <v>136.327538</v>
      </c>
      <c r="CU24" s="246">
        <v>133.668958</v>
      </c>
      <c r="CV24" s="246">
        <v>145.73584600999999</v>
      </c>
      <c r="CW24" s="246">
        <v>130.76318800000001</v>
      </c>
      <c r="CX24" s="246">
        <v>133.349029</v>
      </c>
      <c r="CY24" s="246">
        <v>133.7122</v>
      </c>
      <c r="CZ24" s="246">
        <v>136.69953100000001</v>
      </c>
      <c r="DA24" s="246">
        <v>141.20817299999999</v>
      </c>
      <c r="DB24" s="246">
        <v>141.64131499999999</v>
      </c>
      <c r="DC24" s="246">
        <v>139.29184900000001</v>
      </c>
      <c r="DD24" s="246">
        <v>138.81036700000001</v>
      </c>
      <c r="DE24" s="246">
        <v>135.94127499999999</v>
      </c>
      <c r="DF24" s="246">
        <v>136.720978</v>
      </c>
      <c r="DG24" s="246">
        <v>135.8529805</v>
      </c>
      <c r="DH24" s="246">
        <v>145.42077773</v>
      </c>
      <c r="DI24" s="246">
        <v>142.134298</v>
      </c>
      <c r="DJ24" s="246">
        <v>141.59982400000001</v>
      </c>
      <c r="DK24" s="246">
        <v>132.62869967</v>
      </c>
      <c r="DL24" s="246">
        <v>150.15121600000001</v>
      </c>
      <c r="DM24" s="246">
        <v>145.29378500000001</v>
      </c>
      <c r="DN24" s="246">
        <v>138.930654</v>
      </c>
      <c r="DO24" s="246">
        <v>124.093812</v>
      </c>
      <c r="DP24" s="246">
        <v>144.62357499999999</v>
      </c>
      <c r="DQ24" s="246">
        <v>132.64415</v>
      </c>
      <c r="DR24" s="246">
        <v>133.13706500000001</v>
      </c>
      <c r="DS24" s="246">
        <v>135.78307599999999</v>
      </c>
      <c r="DT24" s="246">
        <v>139.85342</v>
      </c>
      <c r="DU24" s="246">
        <v>140.22601700000001</v>
      </c>
      <c r="DV24" s="246">
        <v>128.580049</v>
      </c>
      <c r="DW24" s="246">
        <v>122.59022899999999</v>
      </c>
      <c r="DX24" s="246">
        <v>119.540705</v>
      </c>
      <c r="DY24" s="246">
        <v>136.45091504000001</v>
      </c>
      <c r="DZ24" s="246">
        <v>136.513868</v>
      </c>
      <c r="EA24" s="246">
        <v>136.839958</v>
      </c>
      <c r="EB24" s="246">
        <v>131.30192299999999</v>
      </c>
      <c r="EC24" s="246">
        <v>132.069332</v>
      </c>
      <c r="ED24" s="246">
        <v>130.246196</v>
      </c>
      <c r="EE24" s="246">
        <v>135.65525199999999</v>
      </c>
      <c r="EF24" s="246">
        <v>145.05711016000001</v>
      </c>
      <c r="EG24" s="246">
        <v>132.38426200000001</v>
      </c>
      <c r="EH24" s="246">
        <v>132.38426200000001</v>
      </c>
      <c r="EI24" s="246">
        <v>132.07881900000001</v>
      </c>
      <c r="EJ24" s="246">
        <v>138.95307299999999</v>
      </c>
      <c r="EK24" s="246">
        <v>139.42181099999999</v>
      </c>
      <c r="EL24" s="246">
        <v>139.29184900000001</v>
      </c>
      <c r="EM24" s="246">
        <v>133.134613</v>
      </c>
      <c r="EN24" s="246">
        <v>136.751566</v>
      </c>
      <c r="EO24" s="246">
        <v>152.49388300000001</v>
      </c>
      <c r="EP24" s="246">
        <v>133.740138</v>
      </c>
      <c r="EQ24" s="246">
        <v>134.08345800000001</v>
      </c>
      <c r="ER24" s="246">
        <v>138.31449112999999</v>
      </c>
      <c r="ES24" s="246">
        <v>130.99356499999999</v>
      </c>
      <c r="ET24" s="246">
        <v>129.66226599999999</v>
      </c>
      <c r="EU24" s="246">
        <v>131.966949</v>
      </c>
      <c r="EV24" s="246">
        <v>134.22075599999999</v>
      </c>
      <c r="EW24" s="246">
        <v>130.60016100000001</v>
      </c>
      <c r="EX24" s="246">
        <v>128.96720400000001</v>
      </c>
      <c r="EY24" s="246">
        <v>137.31411600000001</v>
      </c>
      <c r="EZ24" s="246">
        <v>136.39686800000001</v>
      </c>
      <c r="FA24" s="246">
        <v>136.01100600000001</v>
      </c>
      <c r="FB24" s="246">
        <v>142.98856996000001</v>
      </c>
      <c r="FC24" s="246">
        <v>136.74684099999999</v>
      </c>
      <c r="FD24" s="246">
        <v>149.38467700000001</v>
      </c>
      <c r="FE24" s="246">
        <v>136.17703399999999</v>
      </c>
      <c r="FF24" s="246">
        <v>142.82766746999999</v>
      </c>
      <c r="FG24" s="246">
        <v>154.643024</v>
      </c>
      <c r="FH24" s="246">
        <v>126.87601600000001</v>
      </c>
      <c r="FI24" s="246">
        <v>127.578636</v>
      </c>
      <c r="FJ24" s="246">
        <v>132.41347999999999</v>
      </c>
      <c r="FK24" s="246">
        <v>136.12838400000001</v>
      </c>
      <c r="FL24" s="246">
        <v>145.79137162000001</v>
      </c>
      <c r="FM24" s="246">
        <v>145.336377</v>
      </c>
      <c r="FN24" s="246">
        <v>145.77373299999999</v>
      </c>
      <c r="FO24" s="246">
        <v>138.71144000000001</v>
      </c>
      <c r="FP24" s="246">
        <v>138.71144000000001</v>
      </c>
      <c r="FQ24" s="246">
        <v>138.046682</v>
      </c>
      <c r="FR24" s="246">
        <v>138.046682</v>
      </c>
      <c r="FS24" s="246">
        <v>138.046682</v>
      </c>
      <c r="FT24" s="246">
        <v>141.27723700000001</v>
      </c>
      <c r="FU24" s="246">
        <v>140.98668799999999</v>
      </c>
      <c r="FV24" s="246">
        <v>136.48801700000001</v>
      </c>
      <c r="FW24" s="246">
        <v>136.39754099999999</v>
      </c>
      <c r="FX24" s="246">
        <v>138.60596845000001</v>
      </c>
      <c r="FY24" s="246">
        <v>136.38657699999999</v>
      </c>
      <c r="FZ24" s="246">
        <v>137.06389999999999</v>
      </c>
      <c r="GA24" s="246">
        <v>144.95429100000001</v>
      </c>
      <c r="GB24" s="246">
        <v>144.95429100000001</v>
      </c>
      <c r="GC24" s="246">
        <v>135.01017400000001</v>
      </c>
      <c r="GD24" s="246">
        <v>129.30363833000001</v>
      </c>
      <c r="GE24" s="246">
        <v>136.83543800000001</v>
      </c>
      <c r="GF24" s="246">
        <v>138.81036700000001</v>
      </c>
      <c r="GG24" s="246">
        <v>145.67622061</v>
      </c>
      <c r="GH24" s="246">
        <v>126.353543</v>
      </c>
      <c r="GI24" s="246">
        <v>145.67622061</v>
      </c>
      <c r="GJ24" s="246">
        <v>138.71144000000001</v>
      </c>
      <c r="GK24" s="246">
        <v>134.602002</v>
      </c>
      <c r="GL24" s="246">
        <v>139.22474299999999</v>
      </c>
      <c r="GM24" s="246">
        <v>127.352667</v>
      </c>
      <c r="GN24" s="246">
        <v>135.00181900000001</v>
      </c>
      <c r="GO24" s="246">
        <v>124.01350170000001</v>
      </c>
      <c r="GP24" s="246">
        <v>123.69138344</v>
      </c>
      <c r="GQ24" s="246">
        <v>130.64867100000001</v>
      </c>
      <c r="GR24" s="246">
        <v>138.89046999999999</v>
      </c>
      <c r="GS24" s="246">
        <v>139.02739099999999</v>
      </c>
      <c r="GT24" s="246">
        <v>138.96358900000001</v>
      </c>
      <c r="GU24" s="246">
        <v>135.00181900000001</v>
      </c>
      <c r="GV24" s="246">
        <v>134.54056499999999</v>
      </c>
      <c r="GW24" s="246">
        <v>135.00181900000001</v>
      </c>
      <c r="GX24" s="246">
        <v>149.862436</v>
      </c>
      <c r="GY24" s="246">
        <v>150.103949</v>
      </c>
      <c r="GZ24" s="246">
        <v>150.103949</v>
      </c>
      <c r="HA24" s="246">
        <v>150.103949</v>
      </c>
      <c r="HB24" s="246">
        <v>138.54298900000001</v>
      </c>
      <c r="HC24" s="246">
        <v>143.254966</v>
      </c>
      <c r="HD24" s="246">
        <v>142.79108400000001</v>
      </c>
      <c r="HE24" s="246">
        <v>146.40806599999999</v>
      </c>
      <c r="HF24" s="246">
        <v>141.32717</v>
      </c>
      <c r="HG24" s="246">
        <v>142.26568800000001</v>
      </c>
      <c r="HH24" s="246">
        <v>124.01195914</v>
      </c>
      <c r="HI24" s="246">
        <v>149.866409</v>
      </c>
      <c r="HJ24" s="246">
        <v>135.53993349999999</v>
      </c>
      <c r="HK24" s="246">
        <v>135.90659099999999</v>
      </c>
      <c r="HL24" s="246">
        <v>134.88156799999999</v>
      </c>
      <c r="HM24" s="246">
        <v>132.64558</v>
      </c>
      <c r="HN24" s="246">
        <v>122.63206837</v>
      </c>
      <c r="HO24" s="246">
        <v>124.6095315</v>
      </c>
      <c r="HP24" s="246">
        <v>125.272604</v>
      </c>
      <c r="HQ24" s="246">
        <v>146.65605608000001</v>
      </c>
      <c r="HR24" s="246">
        <v>135.890714</v>
      </c>
      <c r="HS24" s="246">
        <v>152.20944700000001</v>
      </c>
    </row>
    <row r="25" spans="1:227" x14ac:dyDescent="0.25">
      <c r="A25" s="242"/>
      <c r="B25" s="245">
        <v>45693.458333333299</v>
      </c>
      <c r="C25" s="246">
        <v>140.01623900000001</v>
      </c>
      <c r="D25" s="246">
        <v>140.381224</v>
      </c>
      <c r="E25" s="246">
        <v>140.15045499999999</v>
      </c>
      <c r="F25" s="246">
        <v>140.01623900000001</v>
      </c>
      <c r="G25" s="246">
        <v>134.32139599999999</v>
      </c>
      <c r="H25" s="246">
        <v>140.46429800000001</v>
      </c>
      <c r="I25" s="246">
        <v>139.88980100000001</v>
      </c>
      <c r="J25" s="246">
        <v>140.842231</v>
      </c>
      <c r="K25" s="246">
        <v>134.001307</v>
      </c>
      <c r="L25" s="246">
        <v>141.585667</v>
      </c>
      <c r="M25" s="246">
        <v>141.29162700000001</v>
      </c>
      <c r="N25" s="246">
        <v>140.11648099999999</v>
      </c>
      <c r="O25" s="246">
        <v>146.84940499999999</v>
      </c>
      <c r="P25" s="246">
        <v>140.04961725999999</v>
      </c>
      <c r="Q25" s="246">
        <v>140.74781400000001</v>
      </c>
      <c r="R25" s="246">
        <v>135.53764100000001</v>
      </c>
      <c r="S25" s="246">
        <v>143.90335300000001</v>
      </c>
      <c r="T25" s="246">
        <v>137.597139</v>
      </c>
      <c r="U25" s="246">
        <v>137.597139</v>
      </c>
      <c r="V25" s="246">
        <v>141.32726299999999</v>
      </c>
      <c r="W25" s="246">
        <v>135.46213</v>
      </c>
      <c r="X25" s="246">
        <v>130.10725500000001</v>
      </c>
      <c r="Y25" s="246">
        <v>133.20131699999999</v>
      </c>
      <c r="Z25" s="246">
        <v>142.01550900000001</v>
      </c>
      <c r="AA25" s="246">
        <v>129.43131099999999</v>
      </c>
      <c r="AB25" s="246">
        <v>135.14678699999999</v>
      </c>
      <c r="AC25" s="246">
        <v>135.985727</v>
      </c>
      <c r="AD25" s="246">
        <v>135.005607</v>
      </c>
      <c r="AE25" s="246">
        <v>128.84950499999999</v>
      </c>
      <c r="AF25" s="246">
        <v>139.89568575000001</v>
      </c>
      <c r="AG25" s="246">
        <v>141.9694259</v>
      </c>
      <c r="AH25" s="246">
        <v>140.905945</v>
      </c>
      <c r="AI25" s="246">
        <v>141.037282</v>
      </c>
      <c r="AJ25" s="246">
        <v>127.25748299999999</v>
      </c>
      <c r="AK25" s="246">
        <v>141.65343300000001</v>
      </c>
      <c r="AL25" s="246">
        <v>129.07712967000001</v>
      </c>
      <c r="AM25" s="246">
        <v>129.74133900000001</v>
      </c>
      <c r="AN25" s="246">
        <v>138.419702</v>
      </c>
      <c r="AO25" s="246">
        <v>128.34370100000001</v>
      </c>
      <c r="AP25" s="246">
        <v>121.997159</v>
      </c>
      <c r="AQ25" s="246">
        <v>122.51236</v>
      </c>
      <c r="AR25" s="246">
        <v>131.49024800000001</v>
      </c>
      <c r="AS25" s="246">
        <v>139.06015300000001</v>
      </c>
      <c r="AT25" s="246">
        <v>139.06015300000001</v>
      </c>
      <c r="AU25" s="246">
        <v>137.456052</v>
      </c>
      <c r="AV25" s="246">
        <v>136.46007399999999</v>
      </c>
      <c r="AW25" s="246">
        <v>130.08316550000001</v>
      </c>
      <c r="AX25" s="246">
        <v>130.82919699999999</v>
      </c>
      <c r="AY25" s="246">
        <v>145.44321600000001</v>
      </c>
      <c r="AZ25" s="246">
        <v>134.22516899999999</v>
      </c>
      <c r="BA25" s="246">
        <v>133.75763000000001</v>
      </c>
      <c r="BB25" s="246">
        <v>133.73539099999999</v>
      </c>
      <c r="BC25" s="246">
        <v>133.43078667</v>
      </c>
      <c r="BD25" s="246">
        <v>133.00394900000001</v>
      </c>
      <c r="BE25" s="246">
        <v>133.73539099999999</v>
      </c>
      <c r="BF25" s="246">
        <v>139.91606400000001</v>
      </c>
      <c r="BG25" s="246">
        <v>140.78946199999999</v>
      </c>
      <c r="BH25" s="246">
        <v>140.78946199999999</v>
      </c>
      <c r="BI25" s="246">
        <v>140.78946199999999</v>
      </c>
      <c r="BJ25" s="246">
        <v>131.712242</v>
      </c>
      <c r="BK25" s="246">
        <v>132.182379</v>
      </c>
      <c r="BL25" s="246">
        <v>141.13813400000001</v>
      </c>
      <c r="BM25" s="246">
        <v>140.663974</v>
      </c>
      <c r="BN25" s="246">
        <v>136.22457600000001</v>
      </c>
      <c r="BO25" s="246">
        <v>133.370373</v>
      </c>
      <c r="BP25" s="246">
        <v>139.858384</v>
      </c>
      <c r="BQ25" s="246">
        <v>127.39086500000001</v>
      </c>
      <c r="BR25" s="246">
        <v>127.50997546000001</v>
      </c>
      <c r="BS25" s="246">
        <v>134.496499</v>
      </c>
      <c r="BT25" s="246">
        <v>133.14778516999999</v>
      </c>
      <c r="BU25" s="246">
        <v>145.30529000000001</v>
      </c>
      <c r="BV25" s="246">
        <v>139.38831200000001</v>
      </c>
      <c r="BW25" s="246">
        <v>136.80828600000001</v>
      </c>
      <c r="BX25" s="246">
        <v>136.878488</v>
      </c>
      <c r="BY25" s="246">
        <v>146.49930000000001</v>
      </c>
      <c r="BZ25" s="246">
        <v>141.10296500000001</v>
      </c>
      <c r="CA25" s="246">
        <v>135.93893</v>
      </c>
      <c r="CB25" s="246">
        <v>137.13982999999999</v>
      </c>
      <c r="CC25" s="246">
        <v>136.345338</v>
      </c>
      <c r="CD25" s="246">
        <v>139.47367499999999</v>
      </c>
      <c r="CE25" s="246">
        <v>135.97790599999999</v>
      </c>
      <c r="CF25" s="246">
        <v>145.30529000000001</v>
      </c>
      <c r="CG25" s="246">
        <v>133.76818166999999</v>
      </c>
      <c r="CH25" s="246">
        <v>134.13887700000001</v>
      </c>
      <c r="CI25" s="246">
        <v>136.11899299999999</v>
      </c>
      <c r="CJ25" s="246">
        <v>145.46356</v>
      </c>
      <c r="CK25" s="246">
        <v>150.71269839999999</v>
      </c>
      <c r="CL25" s="246">
        <v>144.57807600000001</v>
      </c>
      <c r="CM25" s="246">
        <v>145.932208</v>
      </c>
      <c r="CN25" s="246">
        <v>135.31367499999999</v>
      </c>
      <c r="CO25" s="246">
        <v>134.37626499999999</v>
      </c>
      <c r="CP25" s="246">
        <v>148.3911391</v>
      </c>
      <c r="CQ25" s="246">
        <v>133.34652800000001</v>
      </c>
      <c r="CR25" s="246">
        <v>131.55291600000001</v>
      </c>
      <c r="CS25" s="246">
        <v>130.06411953</v>
      </c>
      <c r="CT25" s="246">
        <v>136.80986899999999</v>
      </c>
      <c r="CU25" s="246">
        <v>133.807649</v>
      </c>
      <c r="CV25" s="246">
        <v>145.78744091999999</v>
      </c>
      <c r="CW25" s="246">
        <v>130.875517</v>
      </c>
      <c r="CX25" s="246">
        <v>133.36395267</v>
      </c>
      <c r="CY25" s="246">
        <v>133.749458</v>
      </c>
      <c r="CZ25" s="246">
        <v>136.705502</v>
      </c>
      <c r="DA25" s="246">
        <v>141.320491</v>
      </c>
      <c r="DB25" s="246">
        <v>141.74403000000001</v>
      </c>
      <c r="DC25" s="246">
        <v>139.38831200000001</v>
      </c>
      <c r="DD25" s="246">
        <v>138.86952400000001</v>
      </c>
      <c r="DE25" s="246">
        <v>136.09005199999999</v>
      </c>
      <c r="DF25" s="246">
        <v>136.878488</v>
      </c>
      <c r="DG25" s="246">
        <v>136.00018</v>
      </c>
      <c r="DH25" s="246">
        <v>145.59822326</v>
      </c>
      <c r="DI25" s="246">
        <v>142.30455000000001</v>
      </c>
      <c r="DJ25" s="246">
        <v>141.76941299999999</v>
      </c>
      <c r="DK25" s="246">
        <v>132.74045799999999</v>
      </c>
      <c r="DL25" s="246">
        <v>150.705558</v>
      </c>
      <c r="DM25" s="246">
        <v>145.69368</v>
      </c>
      <c r="DN25" s="246">
        <v>139.20780999999999</v>
      </c>
      <c r="DO25" s="246">
        <v>124.53442</v>
      </c>
      <c r="DP25" s="246">
        <v>145.009097</v>
      </c>
      <c r="DQ25" s="246">
        <v>132.77552299999999</v>
      </c>
      <c r="DR25" s="246">
        <v>133.26221899999999</v>
      </c>
      <c r="DS25" s="246">
        <v>135.97658999999999</v>
      </c>
      <c r="DT25" s="246">
        <v>139.976854</v>
      </c>
      <c r="DU25" s="246">
        <v>140.37730400000001</v>
      </c>
      <c r="DV25" s="246">
        <v>128.452383</v>
      </c>
      <c r="DW25" s="246">
        <v>122.63973900000001</v>
      </c>
      <c r="DX25" s="246">
        <v>119.521648</v>
      </c>
      <c r="DY25" s="246">
        <v>136.77362862999999</v>
      </c>
      <c r="DZ25" s="246">
        <v>136.45841899999999</v>
      </c>
      <c r="EA25" s="246">
        <v>136.789412</v>
      </c>
      <c r="EB25" s="246">
        <v>131.39112399999999</v>
      </c>
      <c r="EC25" s="246">
        <v>132.172585</v>
      </c>
      <c r="ED25" s="246">
        <v>130.48694800000001</v>
      </c>
      <c r="EE25" s="246">
        <v>135.87739400000001</v>
      </c>
      <c r="EF25" s="246">
        <v>145.10846477000001</v>
      </c>
      <c r="EG25" s="246">
        <v>132.23332400000001</v>
      </c>
      <c r="EH25" s="246">
        <v>132.23332400000001</v>
      </c>
      <c r="EI25" s="246">
        <v>132.20097000000001</v>
      </c>
      <c r="EJ25" s="246">
        <v>139.03641500000001</v>
      </c>
      <c r="EK25" s="246">
        <v>139.517346</v>
      </c>
      <c r="EL25" s="246">
        <v>139.38831200000001</v>
      </c>
      <c r="EM25" s="246">
        <v>133.22296499999999</v>
      </c>
      <c r="EN25" s="246">
        <v>136.618618</v>
      </c>
      <c r="EO25" s="246">
        <v>153.092983</v>
      </c>
      <c r="EP25" s="246">
        <v>133.86181999999999</v>
      </c>
      <c r="EQ25" s="246">
        <v>134.205602</v>
      </c>
      <c r="ER25" s="246">
        <v>138.76347200000001</v>
      </c>
      <c r="ES25" s="246">
        <v>131.17256900000001</v>
      </c>
      <c r="ET25" s="246">
        <v>129.86212699999999</v>
      </c>
      <c r="EU25" s="246">
        <v>132.11139299999999</v>
      </c>
      <c r="EV25" s="246">
        <v>134.57034200000001</v>
      </c>
      <c r="EW25" s="246">
        <v>130.88602499999999</v>
      </c>
      <c r="EX25" s="246">
        <v>129.23476400000001</v>
      </c>
      <c r="EY25" s="246">
        <v>137.597139</v>
      </c>
      <c r="EZ25" s="246">
        <v>136.649112</v>
      </c>
      <c r="FA25" s="246">
        <v>136.250259</v>
      </c>
      <c r="FB25" s="246">
        <v>143.10884096000001</v>
      </c>
      <c r="FC25" s="246">
        <v>137.26232300000001</v>
      </c>
      <c r="FD25" s="246">
        <v>149.93057899999999</v>
      </c>
      <c r="FE25" s="246">
        <v>136.328475</v>
      </c>
      <c r="FF25" s="246">
        <v>143.23866735999999</v>
      </c>
      <c r="FG25" s="246">
        <v>155.39813899999999</v>
      </c>
      <c r="FH25" s="246">
        <v>126.673939</v>
      </c>
      <c r="FI25" s="246">
        <v>127.413726</v>
      </c>
      <c r="FJ25" s="246">
        <v>132.55871099999999</v>
      </c>
      <c r="FK25" s="246">
        <v>136.12120200000001</v>
      </c>
      <c r="FL25" s="246">
        <v>146.51702642000001</v>
      </c>
      <c r="FM25" s="246">
        <v>146.04870099999999</v>
      </c>
      <c r="FN25" s="246">
        <v>146.49930000000001</v>
      </c>
      <c r="FO25" s="246">
        <v>138.754831</v>
      </c>
      <c r="FP25" s="246">
        <v>138.754831</v>
      </c>
      <c r="FQ25" s="246">
        <v>138.46878899999999</v>
      </c>
      <c r="FR25" s="246">
        <v>138.46878899999999</v>
      </c>
      <c r="FS25" s="246">
        <v>138.46878899999999</v>
      </c>
      <c r="FT25" s="246">
        <v>141.42726200000001</v>
      </c>
      <c r="FU25" s="246">
        <v>141.14050700000001</v>
      </c>
      <c r="FV25" s="246">
        <v>136.099808</v>
      </c>
      <c r="FW25" s="246">
        <v>135.92356000000001</v>
      </c>
      <c r="FX25" s="246">
        <v>138.84655677000001</v>
      </c>
      <c r="FY25" s="246">
        <v>136.41360499999999</v>
      </c>
      <c r="FZ25" s="246">
        <v>137.318228</v>
      </c>
      <c r="GA25" s="246">
        <v>145.30529000000001</v>
      </c>
      <c r="GB25" s="246">
        <v>145.30529000000001</v>
      </c>
      <c r="GC25" s="246">
        <v>134.93620899999999</v>
      </c>
      <c r="GD25" s="246">
        <v>129.38728433</v>
      </c>
      <c r="GE25" s="246">
        <v>136.89276000000001</v>
      </c>
      <c r="GF25" s="246">
        <v>138.86952400000001</v>
      </c>
      <c r="GG25" s="246">
        <v>145.72779441</v>
      </c>
      <c r="GH25" s="246">
        <v>126.49428</v>
      </c>
      <c r="GI25" s="246">
        <v>145.72779441</v>
      </c>
      <c r="GJ25" s="246">
        <v>138.754831</v>
      </c>
      <c r="GK25" s="246">
        <v>134.73956100000001</v>
      </c>
      <c r="GL25" s="246">
        <v>139.19510399999999</v>
      </c>
      <c r="GM25" s="246">
        <v>127.60281000000001</v>
      </c>
      <c r="GN25" s="246">
        <v>135.13806400000001</v>
      </c>
      <c r="GO25" s="246">
        <v>124.19427376</v>
      </c>
      <c r="GP25" s="246">
        <v>123.87168595999999</v>
      </c>
      <c r="GQ25" s="246">
        <v>130.56050099999999</v>
      </c>
      <c r="GR25" s="246">
        <v>138.94166100000001</v>
      </c>
      <c r="GS25" s="246">
        <v>139.053845</v>
      </c>
      <c r="GT25" s="246">
        <v>138.99354</v>
      </c>
      <c r="GU25" s="246">
        <v>135.13806400000001</v>
      </c>
      <c r="GV25" s="246">
        <v>134.67501200000001</v>
      </c>
      <c r="GW25" s="246">
        <v>135.13806400000001</v>
      </c>
      <c r="GX25" s="246">
        <v>150.42998499999999</v>
      </c>
      <c r="GY25" s="246">
        <v>150.66524799999999</v>
      </c>
      <c r="GZ25" s="246">
        <v>150.66524799999999</v>
      </c>
      <c r="HA25" s="246">
        <v>150.66524799999999</v>
      </c>
      <c r="HB25" s="246">
        <v>139.058323</v>
      </c>
      <c r="HC25" s="246">
        <v>143.344123</v>
      </c>
      <c r="HD25" s="246">
        <v>142.881989</v>
      </c>
      <c r="HE25" s="246">
        <v>147.038556</v>
      </c>
      <c r="HF25" s="246">
        <v>141.44629</v>
      </c>
      <c r="HG25" s="246">
        <v>142.593063</v>
      </c>
      <c r="HH25" s="246">
        <v>124.150088</v>
      </c>
      <c r="HI25" s="246">
        <v>150.42439899999999</v>
      </c>
      <c r="HJ25" s="246">
        <v>135.68446800000001</v>
      </c>
      <c r="HK25" s="246">
        <v>136.05173099999999</v>
      </c>
      <c r="HL25" s="246">
        <v>135.20057</v>
      </c>
      <c r="HM25" s="246">
        <v>132.739948</v>
      </c>
      <c r="HN25" s="246">
        <v>122.81082674</v>
      </c>
      <c r="HO25" s="246">
        <v>124.88338899999999</v>
      </c>
      <c r="HP25" s="246">
        <v>125.539721</v>
      </c>
      <c r="HQ25" s="246">
        <v>147.03032705000001</v>
      </c>
      <c r="HR25" s="246">
        <v>136.04571300000001</v>
      </c>
      <c r="HS25" s="246">
        <v>152.804847</v>
      </c>
    </row>
    <row r="26" spans="1:227" x14ac:dyDescent="0.25">
      <c r="A26" s="242"/>
      <c r="B26" s="245">
        <v>45693.479166666701</v>
      </c>
      <c r="C26" s="246">
        <v>154.98708500000001</v>
      </c>
      <c r="D26" s="246">
        <v>155.40289899999999</v>
      </c>
      <c r="E26" s="246">
        <v>155.13685100000001</v>
      </c>
      <c r="F26" s="246">
        <v>154.98708500000001</v>
      </c>
      <c r="G26" s="246">
        <v>148.57156499999999</v>
      </c>
      <c r="H26" s="246">
        <v>155.155518</v>
      </c>
      <c r="I26" s="246">
        <v>154.479207</v>
      </c>
      <c r="J26" s="246">
        <v>155.58118200000001</v>
      </c>
      <c r="K26" s="246">
        <v>148.303068</v>
      </c>
      <c r="L26" s="246">
        <v>156.70967899999999</v>
      </c>
      <c r="M26" s="246">
        <v>156.09136000000001</v>
      </c>
      <c r="N26" s="246">
        <v>154.79759999999999</v>
      </c>
      <c r="O26" s="246">
        <v>162.44788399999999</v>
      </c>
      <c r="P26" s="246">
        <v>154.78580209</v>
      </c>
      <c r="Q26" s="246">
        <v>155.664333</v>
      </c>
      <c r="R26" s="246">
        <v>149.57920899999999</v>
      </c>
      <c r="S26" s="246">
        <v>159.08820900000001</v>
      </c>
      <c r="T26" s="246">
        <v>152.11254700000001</v>
      </c>
      <c r="U26" s="246">
        <v>152.11254700000001</v>
      </c>
      <c r="V26" s="246">
        <v>156.129051</v>
      </c>
      <c r="W26" s="246">
        <v>149.74901600000001</v>
      </c>
      <c r="X26" s="246">
        <v>143.826683</v>
      </c>
      <c r="Y26" s="246">
        <v>147.25722500000001</v>
      </c>
      <c r="Z26" s="246">
        <v>156.833934</v>
      </c>
      <c r="AA26" s="246">
        <v>143.08466799999999</v>
      </c>
      <c r="AB26" s="246">
        <v>149.62293</v>
      </c>
      <c r="AC26" s="246">
        <v>150.31987799999999</v>
      </c>
      <c r="AD26" s="246">
        <v>149.24144999999999</v>
      </c>
      <c r="AE26" s="246">
        <v>142.482562</v>
      </c>
      <c r="AF26" s="246">
        <v>154.51972375</v>
      </c>
      <c r="AG26" s="246">
        <v>156.82404739</v>
      </c>
      <c r="AH26" s="246">
        <v>155.636471</v>
      </c>
      <c r="AI26" s="246">
        <v>155.80027699999999</v>
      </c>
      <c r="AJ26" s="246">
        <v>140.65231700000001</v>
      </c>
      <c r="AK26" s="246">
        <v>156.48500000000001</v>
      </c>
      <c r="AL26" s="246">
        <v>142.68153867000001</v>
      </c>
      <c r="AM26" s="246">
        <v>143.41280900000001</v>
      </c>
      <c r="AN26" s="246">
        <v>152.90535199999999</v>
      </c>
      <c r="AO26" s="246">
        <v>141.869732</v>
      </c>
      <c r="AP26" s="246">
        <v>134.90538649999999</v>
      </c>
      <c r="AQ26" s="246">
        <v>135.47689099999999</v>
      </c>
      <c r="AR26" s="246">
        <v>145.437783</v>
      </c>
      <c r="AS26" s="246">
        <v>153.594515</v>
      </c>
      <c r="AT26" s="246">
        <v>153.594515</v>
      </c>
      <c r="AU26" s="246">
        <v>151.82803799999999</v>
      </c>
      <c r="AV26" s="246">
        <v>150.86719600000001</v>
      </c>
      <c r="AW26" s="246">
        <v>143.80966549999999</v>
      </c>
      <c r="AX26" s="246">
        <v>144.63279399999999</v>
      </c>
      <c r="AY26" s="246">
        <v>160.743742</v>
      </c>
      <c r="AZ26" s="246">
        <v>148.38248899999999</v>
      </c>
      <c r="BA26" s="246">
        <v>147.89676</v>
      </c>
      <c r="BB26" s="246">
        <v>147.87215599999999</v>
      </c>
      <c r="BC26" s="246">
        <v>147.535156</v>
      </c>
      <c r="BD26" s="246">
        <v>147.12039200000001</v>
      </c>
      <c r="BE26" s="246">
        <v>147.87215599999999</v>
      </c>
      <c r="BF26" s="246">
        <v>154.512978</v>
      </c>
      <c r="BG26" s="246">
        <v>155.508814</v>
      </c>
      <c r="BH26" s="246">
        <v>155.508814</v>
      </c>
      <c r="BI26" s="246">
        <v>155.508814</v>
      </c>
      <c r="BJ26" s="246">
        <v>145.57660799999999</v>
      </c>
      <c r="BK26" s="246">
        <v>146.10145700000001</v>
      </c>
      <c r="BL26" s="246">
        <v>155.610525</v>
      </c>
      <c r="BM26" s="246">
        <v>155.21917099999999</v>
      </c>
      <c r="BN26" s="246">
        <v>151.01049699999999</v>
      </c>
      <c r="BO26" s="246">
        <v>147.70390399999999</v>
      </c>
      <c r="BP26" s="246">
        <v>154.43021400000001</v>
      </c>
      <c r="BQ26" s="246">
        <v>140.79709</v>
      </c>
      <c r="BR26" s="246">
        <v>140.92873528000001</v>
      </c>
      <c r="BS26" s="246">
        <v>148.455545</v>
      </c>
      <c r="BT26" s="246">
        <v>147.10532717000001</v>
      </c>
      <c r="BU26" s="246">
        <v>160.58870899999999</v>
      </c>
      <c r="BV26" s="246">
        <v>153.989799</v>
      </c>
      <c r="BW26" s="246">
        <v>151.684133</v>
      </c>
      <c r="BX26" s="246">
        <v>151.76236900000001</v>
      </c>
      <c r="BY26" s="246">
        <v>162.37335999999999</v>
      </c>
      <c r="BZ26" s="246">
        <v>155.6465</v>
      </c>
      <c r="CA26" s="246">
        <v>150.641683</v>
      </c>
      <c r="CB26" s="246">
        <v>151.36968899999999</v>
      </c>
      <c r="CC26" s="246">
        <v>150.48892599999999</v>
      </c>
      <c r="CD26" s="246">
        <v>153.72302199999999</v>
      </c>
      <c r="CE26" s="246">
        <v>150.10052200000001</v>
      </c>
      <c r="CF26" s="246">
        <v>160.58870899999999</v>
      </c>
      <c r="CG26" s="246">
        <v>147.87120200000001</v>
      </c>
      <c r="CH26" s="246">
        <v>148.285945</v>
      </c>
      <c r="CI26" s="246">
        <v>150.25885199999999</v>
      </c>
      <c r="CJ26" s="246">
        <v>160.57687100000001</v>
      </c>
      <c r="CK26" s="246">
        <v>166.58619404999999</v>
      </c>
      <c r="CL26" s="246">
        <v>159.77121399999999</v>
      </c>
      <c r="CM26" s="246">
        <v>161.15941100000001</v>
      </c>
      <c r="CN26" s="246">
        <v>149.58070900000001</v>
      </c>
      <c r="CO26" s="246">
        <v>148.45657</v>
      </c>
      <c r="CP26" s="246">
        <v>164.02804488000001</v>
      </c>
      <c r="CQ26" s="246">
        <v>147.454857</v>
      </c>
      <c r="CR26" s="246">
        <v>145.551445</v>
      </c>
      <c r="CS26" s="246">
        <v>143.75433221</v>
      </c>
      <c r="CT26" s="246">
        <v>151.351721</v>
      </c>
      <c r="CU26" s="246">
        <v>147.905925</v>
      </c>
      <c r="CV26" s="246">
        <v>160.99944328999999</v>
      </c>
      <c r="CW26" s="246">
        <v>144.67430400000001</v>
      </c>
      <c r="CX26" s="246">
        <v>147.34237132999999</v>
      </c>
      <c r="CY26" s="246">
        <v>147.80194800000001</v>
      </c>
      <c r="CZ26" s="246">
        <v>151.288025</v>
      </c>
      <c r="DA26" s="246">
        <v>156.13836699999999</v>
      </c>
      <c r="DB26" s="246">
        <v>156.607124</v>
      </c>
      <c r="DC26" s="246">
        <v>153.989799</v>
      </c>
      <c r="DD26" s="246">
        <v>153.39382900000001</v>
      </c>
      <c r="DE26" s="246">
        <v>150.92373799999999</v>
      </c>
      <c r="DF26" s="246">
        <v>151.76236900000001</v>
      </c>
      <c r="DG26" s="246">
        <v>150.36976200000001</v>
      </c>
      <c r="DH26" s="246">
        <v>160.60508619999999</v>
      </c>
      <c r="DI26" s="246">
        <v>157.24684999999999</v>
      </c>
      <c r="DJ26" s="246">
        <v>156.64344</v>
      </c>
      <c r="DK26" s="246">
        <v>146.83050066999999</v>
      </c>
      <c r="DL26" s="246">
        <v>166.57054600000001</v>
      </c>
      <c r="DM26" s="246">
        <v>160.96456699999999</v>
      </c>
      <c r="DN26" s="246">
        <v>153.77626599999999</v>
      </c>
      <c r="DO26" s="246">
        <v>137.57081600000001</v>
      </c>
      <c r="DP26" s="246">
        <v>160.188962</v>
      </c>
      <c r="DQ26" s="246">
        <v>146.81626399999999</v>
      </c>
      <c r="DR26" s="246">
        <v>147.35171700000001</v>
      </c>
      <c r="DS26" s="246">
        <v>150.30423200000001</v>
      </c>
      <c r="DT26" s="246">
        <v>154.64067900000001</v>
      </c>
      <c r="DU26" s="246">
        <v>155.080161</v>
      </c>
      <c r="DV26" s="246">
        <v>141.67343399999999</v>
      </c>
      <c r="DW26" s="246">
        <v>135.425242</v>
      </c>
      <c r="DX26" s="246">
        <v>131.90133850000001</v>
      </c>
      <c r="DY26" s="246">
        <v>151.27627827000001</v>
      </c>
      <c r="DZ26" s="246">
        <v>150.624066</v>
      </c>
      <c r="EA26" s="246">
        <v>150.97860800000001</v>
      </c>
      <c r="EB26" s="246">
        <v>145.26865699999999</v>
      </c>
      <c r="EC26" s="246">
        <v>146.12711400000001</v>
      </c>
      <c r="ED26" s="246">
        <v>144.32397499999999</v>
      </c>
      <c r="EE26" s="246">
        <v>150.19499400000001</v>
      </c>
      <c r="EF26" s="246">
        <v>160.24962024999999</v>
      </c>
      <c r="EG26" s="246">
        <v>146.31699699999999</v>
      </c>
      <c r="EH26" s="246">
        <v>146.31699699999999</v>
      </c>
      <c r="EI26" s="246">
        <v>146.25543300000001</v>
      </c>
      <c r="EJ26" s="246">
        <v>153.59363099999999</v>
      </c>
      <c r="EK26" s="246">
        <v>154.14821599999999</v>
      </c>
      <c r="EL26" s="246">
        <v>153.989799</v>
      </c>
      <c r="EM26" s="246">
        <v>147.34914800000001</v>
      </c>
      <c r="EN26" s="246">
        <v>150.76067699999999</v>
      </c>
      <c r="EO26" s="246">
        <v>169.21660900000001</v>
      </c>
      <c r="EP26" s="246">
        <v>147.983732</v>
      </c>
      <c r="EQ26" s="246">
        <v>148.36101500000001</v>
      </c>
      <c r="ER26" s="246">
        <v>153.41859364999999</v>
      </c>
      <c r="ES26" s="246">
        <v>145.037396</v>
      </c>
      <c r="ET26" s="246">
        <v>143.58165600000001</v>
      </c>
      <c r="EU26" s="246">
        <v>146.06671900000001</v>
      </c>
      <c r="EV26" s="246">
        <v>148.73486800000001</v>
      </c>
      <c r="EW26" s="246">
        <v>144.81957700000001</v>
      </c>
      <c r="EX26" s="246">
        <v>142.933345</v>
      </c>
      <c r="EY26" s="246">
        <v>152.11254700000001</v>
      </c>
      <c r="EZ26" s="246">
        <v>151.04598100000001</v>
      </c>
      <c r="FA26" s="246">
        <v>150.597227</v>
      </c>
      <c r="FB26" s="246">
        <v>158.10416866</v>
      </c>
      <c r="FC26" s="246">
        <v>151.86256700000001</v>
      </c>
      <c r="FD26" s="246">
        <v>165.700616</v>
      </c>
      <c r="FE26" s="246">
        <v>150.71236300000001</v>
      </c>
      <c r="FF26" s="246">
        <v>157.96093402</v>
      </c>
      <c r="FG26" s="246">
        <v>171.62546599999999</v>
      </c>
      <c r="FH26" s="246">
        <v>140.28130250000001</v>
      </c>
      <c r="FI26" s="246">
        <v>141.080399</v>
      </c>
      <c r="FJ26" s="246">
        <v>146.569152</v>
      </c>
      <c r="FK26" s="246">
        <v>150.26662099999999</v>
      </c>
      <c r="FL26" s="246">
        <v>162.39300718000001</v>
      </c>
      <c r="FM26" s="246">
        <v>161.86019300000001</v>
      </c>
      <c r="FN26" s="246">
        <v>162.37335999999999</v>
      </c>
      <c r="FO26" s="246">
        <v>153.25596400000001</v>
      </c>
      <c r="FP26" s="246">
        <v>153.25596400000001</v>
      </c>
      <c r="FQ26" s="246">
        <v>153.35637299999999</v>
      </c>
      <c r="FR26" s="246">
        <v>153.35637299999999</v>
      </c>
      <c r="FS26" s="246">
        <v>153.35637299999999</v>
      </c>
      <c r="FT26" s="246">
        <v>156.273425</v>
      </c>
      <c r="FU26" s="246">
        <v>155.946135</v>
      </c>
      <c r="FV26" s="246">
        <v>149.879603</v>
      </c>
      <c r="FW26" s="246">
        <v>149.57314</v>
      </c>
      <c r="FX26" s="246">
        <v>153.47424960000001</v>
      </c>
      <c r="FY26" s="246">
        <v>150.572744</v>
      </c>
      <c r="FZ26" s="246">
        <v>151.67890499999999</v>
      </c>
      <c r="GA26" s="246">
        <v>160.58870899999999</v>
      </c>
      <c r="GB26" s="246">
        <v>160.58870899999999</v>
      </c>
      <c r="GC26" s="246">
        <v>149.13184000000001</v>
      </c>
      <c r="GD26" s="246">
        <v>143.03592366999999</v>
      </c>
      <c r="GE26" s="246">
        <v>151.21665100000001</v>
      </c>
      <c r="GF26" s="246">
        <v>153.39382900000001</v>
      </c>
      <c r="GG26" s="246">
        <v>160.93357302999999</v>
      </c>
      <c r="GH26" s="246">
        <v>139.85384999999999</v>
      </c>
      <c r="GI26" s="246">
        <v>160.93357302999999</v>
      </c>
      <c r="GJ26" s="246">
        <v>153.25596400000001</v>
      </c>
      <c r="GK26" s="246">
        <v>149.025397</v>
      </c>
      <c r="GL26" s="246">
        <v>153.64597699999999</v>
      </c>
      <c r="GM26" s="246">
        <v>141.08772999999999</v>
      </c>
      <c r="GN26" s="246">
        <v>149.41865799999999</v>
      </c>
      <c r="GO26" s="246">
        <v>137.28891424</v>
      </c>
      <c r="GP26" s="246">
        <v>136.93231383</v>
      </c>
      <c r="GQ26" s="246">
        <v>144.07021800000001</v>
      </c>
      <c r="GR26" s="246">
        <v>153.41876500000001</v>
      </c>
      <c r="GS26" s="246">
        <v>153.588446</v>
      </c>
      <c r="GT26" s="246">
        <v>153.51952900000001</v>
      </c>
      <c r="GU26" s="246">
        <v>149.41865799999999</v>
      </c>
      <c r="GV26" s="246">
        <v>148.910844</v>
      </c>
      <c r="GW26" s="246">
        <v>149.41865799999999</v>
      </c>
      <c r="GX26" s="246">
        <v>166.26123999999999</v>
      </c>
      <c r="GY26" s="246">
        <v>166.52295000000001</v>
      </c>
      <c r="GZ26" s="246">
        <v>166.52295000000001</v>
      </c>
      <c r="HA26" s="246">
        <v>166.52295000000001</v>
      </c>
      <c r="HB26" s="246">
        <v>153.87100899999999</v>
      </c>
      <c r="HC26" s="246">
        <v>158.34041400000001</v>
      </c>
      <c r="HD26" s="246">
        <v>157.835362</v>
      </c>
      <c r="HE26" s="246">
        <v>162.80815100000001</v>
      </c>
      <c r="HF26" s="246">
        <v>156.26741899999999</v>
      </c>
      <c r="HG26" s="246">
        <v>157.47033200000001</v>
      </c>
      <c r="HH26" s="246">
        <v>137.26207844999999</v>
      </c>
      <c r="HI26" s="246">
        <v>166.247871</v>
      </c>
      <c r="HJ26" s="246">
        <v>150.01331500000001</v>
      </c>
      <c r="HK26" s="246">
        <v>150.41623999999999</v>
      </c>
      <c r="HL26" s="246">
        <v>149.53642199999999</v>
      </c>
      <c r="HM26" s="246">
        <v>146.723895</v>
      </c>
      <c r="HN26" s="246">
        <v>135.75960107</v>
      </c>
      <c r="HO26" s="246">
        <v>137.90766500000001</v>
      </c>
      <c r="HP26" s="246">
        <v>138.67844099999999</v>
      </c>
      <c r="HQ26" s="246">
        <v>162.51291748</v>
      </c>
      <c r="HR26" s="246">
        <v>150.39040800000001</v>
      </c>
      <c r="HS26" s="246">
        <v>168.89603</v>
      </c>
    </row>
    <row r="27" spans="1:227" x14ac:dyDescent="0.25">
      <c r="A27" s="242"/>
      <c r="B27" s="245">
        <v>45693.5</v>
      </c>
      <c r="C27" s="246">
        <v>154.62703999999999</v>
      </c>
      <c r="D27" s="246">
        <v>155.030809</v>
      </c>
      <c r="E27" s="246">
        <v>154.77126100000001</v>
      </c>
      <c r="F27" s="246">
        <v>154.62703999999999</v>
      </c>
      <c r="G27" s="246">
        <v>148.70288600000001</v>
      </c>
      <c r="H27" s="246">
        <v>154.965746</v>
      </c>
      <c r="I27" s="246">
        <v>154.28671800000001</v>
      </c>
      <c r="J27" s="246">
        <v>155.37773300000001</v>
      </c>
      <c r="K27" s="246">
        <v>148.45867200000001</v>
      </c>
      <c r="L27" s="246">
        <v>156.49484200000001</v>
      </c>
      <c r="M27" s="246">
        <v>155.68673799999999</v>
      </c>
      <c r="N27" s="246">
        <v>154.38549</v>
      </c>
      <c r="O27" s="246">
        <v>162.54744600000001</v>
      </c>
      <c r="P27" s="246">
        <v>154.87094257999999</v>
      </c>
      <c r="Q27" s="246">
        <v>155.47919999999999</v>
      </c>
      <c r="R27" s="246">
        <v>149.37615</v>
      </c>
      <c r="S27" s="246">
        <v>159.18981199999999</v>
      </c>
      <c r="T27" s="246">
        <v>142.52434049999999</v>
      </c>
      <c r="U27" s="246">
        <v>143.63733099999999</v>
      </c>
      <c r="V27" s="246">
        <v>156.223806</v>
      </c>
      <c r="W27" s="246">
        <v>149.863292</v>
      </c>
      <c r="X27" s="246">
        <v>143.899137</v>
      </c>
      <c r="Y27" s="246">
        <v>147.375272</v>
      </c>
      <c r="Z27" s="246">
        <v>156.56043399999999</v>
      </c>
      <c r="AA27" s="246">
        <v>143.11237299999999</v>
      </c>
      <c r="AB27" s="246">
        <v>149.97604999999999</v>
      </c>
      <c r="AC27" s="246">
        <v>150.37153499999999</v>
      </c>
      <c r="AD27" s="246">
        <v>149.360569</v>
      </c>
      <c r="AE27" s="246">
        <v>142.37495100000001</v>
      </c>
      <c r="AF27" s="246">
        <v>154.58962875</v>
      </c>
      <c r="AG27" s="246">
        <v>156.91411944000001</v>
      </c>
      <c r="AH27" s="246">
        <v>155.742423</v>
      </c>
      <c r="AI27" s="246">
        <v>155.89782099999999</v>
      </c>
      <c r="AJ27" s="246">
        <v>140.90408400000001</v>
      </c>
      <c r="AK27" s="246">
        <v>156.58164199999999</v>
      </c>
      <c r="AL27" s="246">
        <v>142.66950600000001</v>
      </c>
      <c r="AM27" s="246">
        <v>143.40393499999999</v>
      </c>
      <c r="AN27" s="246">
        <v>152.585049</v>
      </c>
      <c r="AO27" s="246">
        <v>142.034649</v>
      </c>
      <c r="AP27" s="246">
        <v>134.65144649999999</v>
      </c>
      <c r="AQ27" s="246">
        <v>135.22873200000001</v>
      </c>
      <c r="AR27" s="246">
        <v>144.66377800000001</v>
      </c>
      <c r="AS27" s="246">
        <v>153.48672300000001</v>
      </c>
      <c r="AT27" s="246">
        <v>153.48672300000001</v>
      </c>
      <c r="AU27" s="246">
        <v>151.955769</v>
      </c>
      <c r="AV27" s="246">
        <v>150.95145299999999</v>
      </c>
      <c r="AW27" s="246">
        <v>143.36814100000001</v>
      </c>
      <c r="AX27" s="246">
        <v>144.19803099999999</v>
      </c>
      <c r="AY27" s="246">
        <v>160.82119599999999</v>
      </c>
      <c r="AZ27" s="246">
        <v>148.44481500000001</v>
      </c>
      <c r="BA27" s="246">
        <v>147.981889</v>
      </c>
      <c r="BB27" s="246">
        <v>147.95739800000001</v>
      </c>
      <c r="BC27" s="246">
        <v>147.621939</v>
      </c>
      <c r="BD27" s="246">
        <v>147.24747199999999</v>
      </c>
      <c r="BE27" s="246">
        <v>147.95739800000001</v>
      </c>
      <c r="BF27" s="246">
        <v>154.421257</v>
      </c>
      <c r="BG27" s="246">
        <v>155.40326899999999</v>
      </c>
      <c r="BH27" s="246">
        <v>155.40326899999999</v>
      </c>
      <c r="BI27" s="246">
        <v>155.40326899999999</v>
      </c>
      <c r="BJ27" s="246">
        <v>145.762632</v>
      </c>
      <c r="BK27" s="246">
        <v>146.22827899999999</v>
      </c>
      <c r="BL27" s="246">
        <v>155.91246599999999</v>
      </c>
      <c r="BM27" s="246">
        <v>155.423889</v>
      </c>
      <c r="BN27" s="246">
        <v>151.36874800000001</v>
      </c>
      <c r="BO27" s="246">
        <v>147.95579000000001</v>
      </c>
      <c r="BP27" s="246">
        <v>154.10382999999999</v>
      </c>
      <c r="BQ27" s="246">
        <v>141.02277000000001</v>
      </c>
      <c r="BR27" s="246">
        <v>141.15462629000001</v>
      </c>
      <c r="BS27" s="246">
        <v>148.448936</v>
      </c>
      <c r="BT27" s="246">
        <v>147.16492650000001</v>
      </c>
      <c r="BU27" s="246">
        <v>160.653311</v>
      </c>
      <c r="BV27" s="246">
        <v>153.723386</v>
      </c>
      <c r="BW27" s="246">
        <v>152.16018299999999</v>
      </c>
      <c r="BX27" s="246">
        <v>152.237909</v>
      </c>
      <c r="BY27" s="246">
        <v>161.80376799999999</v>
      </c>
      <c r="BZ27" s="246">
        <v>155.842275</v>
      </c>
      <c r="CA27" s="246">
        <v>150.956941</v>
      </c>
      <c r="CB27" s="246">
        <v>151.16178600000001</v>
      </c>
      <c r="CC27" s="246">
        <v>150.259646</v>
      </c>
      <c r="CD27" s="246">
        <v>153.902233</v>
      </c>
      <c r="CE27" s="246">
        <v>149.68604999999999</v>
      </c>
      <c r="CF27" s="246">
        <v>160.653311</v>
      </c>
      <c r="CG27" s="246">
        <v>147.93349567000001</v>
      </c>
      <c r="CH27" s="246">
        <v>148.348265</v>
      </c>
      <c r="CI27" s="246">
        <v>149.92299</v>
      </c>
      <c r="CJ27" s="246">
        <v>160.758354</v>
      </c>
      <c r="CK27" s="246">
        <v>166.45566195999999</v>
      </c>
      <c r="CL27" s="246">
        <v>159.767965</v>
      </c>
      <c r="CM27" s="246">
        <v>161.27971400000001</v>
      </c>
      <c r="CN27" s="246">
        <v>149.18630200000001</v>
      </c>
      <c r="CO27" s="246">
        <v>148.52162999999999</v>
      </c>
      <c r="CP27" s="246">
        <v>164.03114113999999</v>
      </c>
      <c r="CQ27" s="246">
        <v>147.617467</v>
      </c>
      <c r="CR27" s="246">
        <v>145.68077199999999</v>
      </c>
      <c r="CS27" s="246">
        <v>145.45989306999999</v>
      </c>
      <c r="CT27" s="246">
        <v>151.10629</v>
      </c>
      <c r="CU27" s="246">
        <v>147.94640100000001</v>
      </c>
      <c r="CV27" s="246">
        <v>160.71867913</v>
      </c>
      <c r="CW27" s="246">
        <v>144.71719200000001</v>
      </c>
      <c r="CX27" s="246">
        <v>147.61021167000001</v>
      </c>
      <c r="CY27" s="246">
        <v>148.05785700000001</v>
      </c>
      <c r="CZ27" s="246">
        <v>151.53022200000001</v>
      </c>
      <c r="DA27" s="246">
        <v>155.947033</v>
      </c>
      <c r="DB27" s="246">
        <v>156.42422099999999</v>
      </c>
      <c r="DC27" s="246">
        <v>153.723386</v>
      </c>
      <c r="DD27" s="246">
        <v>153.128028</v>
      </c>
      <c r="DE27" s="246">
        <v>151.358262</v>
      </c>
      <c r="DF27" s="246">
        <v>152.237909</v>
      </c>
      <c r="DG27" s="246">
        <v>150.4847465</v>
      </c>
      <c r="DH27" s="246">
        <v>160.80709820000001</v>
      </c>
      <c r="DI27" s="246">
        <v>156.88875200000001</v>
      </c>
      <c r="DJ27" s="246">
        <v>156.27253899999999</v>
      </c>
      <c r="DK27" s="246">
        <v>146.95853600000001</v>
      </c>
      <c r="DL27" s="246">
        <v>166.439358</v>
      </c>
      <c r="DM27" s="246">
        <v>161.06802200000001</v>
      </c>
      <c r="DN27" s="246">
        <v>153.84302700000001</v>
      </c>
      <c r="DO27" s="246">
        <v>138.088661</v>
      </c>
      <c r="DP27" s="246">
        <v>160.301726</v>
      </c>
      <c r="DQ27" s="246">
        <v>146.89308700000001</v>
      </c>
      <c r="DR27" s="246">
        <v>147.432658</v>
      </c>
      <c r="DS27" s="246">
        <v>150.09865099999999</v>
      </c>
      <c r="DT27" s="246">
        <v>154.36621099999999</v>
      </c>
      <c r="DU27" s="246">
        <v>154.790254</v>
      </c>
      <c r="DV27" s="246">
        <v>141.49681799999999</v>
      </c>
      <c r="DW27" s="246">
        <v>135.698916</v>
      </c>
      <c r="DX27" s="246">
        <v>132.22828125000001</v>
      </c>
      <c r="DY27" s="246">
        <v>150.98554043999999</v>
      </c>
      <c r="DZ27" s="246">
        <v>150.29662500000001</v>
      </c>
      <c r="EA27" s="246">
        <v>150.63288900000001</v>
      </c>
      <c r="EB27" s="246">
        <v>145.46260799999999</v>
      </c>
      <c r="EC27" s="246">
        <v>146.288219</v>
      </c>
      <c r="ED27" s="246">
        <v>143.631033</v>
      </c>
      <c r="EE27" s="246">
        <v>149.68807899999999</v>
      </c>
      <c r="EF27" s="246">
        <v>159.97016368999999</v>
      </c>
      <c r="EG27" s="246">
        <v>145.54030499999999</v>
      </c>
      <c r="EH27" s="246">
        <v>145.54030499999999</v>
      </c>
      <c r="EI27" s="246">
        <v>146.380493</v>
      </c>
      <c r="EJ27" s="246">
        <v>153.32658000000001</v>
      </c>
      <c r="EK27" s="246">
        <v>153.894158</v>
      </c>
      <c r="EL27" s="246">
        <v>153.723386</v>
      </c>
      <c r="EM27" s="246">
        <v>147.43439100000001</v>
      </c>
      <c r="EN27" s="246">
        <v>150.48611600000001</v>
      </c>
      <c r="EO27" s="246">
        <v>169.188143</v>
      </c>
      <c r="EP27" s="246">
        <v>148.04487700000001</v>
      </c>
      <c r="EQ27" s="246">
        <v>148.42327800000001</v>
      </c>
      <c r="ER27" s="246">
        <v>153.49749545</v>
      </c>
      <c r="ES27" s="246">
        <v>145.10343</v>
      </c>
      <c r="ET27" s="246">
        <v>143.75024199999999</v>
      </c>
      <c r="EU27" s="246">
        <v>146.145411</v>
      </c>
      <c r="EV27" s="246">
        <v>150.49951999999999</v>
      </c>
      <c r="EW27" s="246">
        <v>144.54704799999999</v>
      </c>
      <c r="EX27" s="246">
        <v>142.759794</v>
      </c>
      <c r="EY27" s="246">
        <v>149.36961600000001</v>
      </c>
      <c r="EZ27" s="246">
        <v>149.81290000000001</v>
      </c>
      <c r="FA27" s="246">
        <v>149.99851000000001</v>
      </c>
      <c r="FB27" s="246">
        <v>158.17345664999999</v>
      </c>
      <c r="FC27" s="246">
        <v>151.58140399999999</v>
      </c>
      <c r="FD27" s="246">
        <v>165.77541199999999</v>
      </c>
      <c r="FE27" s="246">
        <v>150.79087200000001</v>
      </c>
      <c r="FF27" s="246">
        <v>158.28229881999999</v>
      </c>
      <c r="FG27" s="246">
        <v>171.545354</v>
      </c>
      <c r="FH27" s="246">
        <v>140.56796399999999</v>
      </c>
      <c r="FI27" s="246">
        <v>141.34819200000001</v>
      </c>
      <c r="FJ27" s="246">
        <v>146.6508</v>
      </c>
      <c r="FK27" s="246">
        <v>149.940089</v>
      </c>
      <c r="FL27" s="246">
        <v>161.82334625999999</v>
      </c>
      <c r="FM27" s="246">
        <v>161.30493999999999</v>
      </c>
      <c r="FN27" s="246">
        <v>161.80376799999999</v>
      </c>
      <c r="FO27" s="246">
        <v>152.98288400000001</v>
      </c>
      <c r="FP27" s="246">
        <v>152.98288400000001</v>
      </c>
      <c r="FQ27" s="246">
        <v>152.608813</v>
      </c>
      <c r="FR27" s="246">
        <v>152.608813</v>
      </c>
      <c r="FS27" s="246">
        <v>152.608813</v>
      </c>
      <c r="FT27" s="246">
        <v>155.909651</v>
      </c>
      <c r="FU27" s="246">
        <v>155.585273</v>
      </c>
      <c r="FV27" s="246">
        <v>149.51445899999999</v>
      </c>
      <c r="FW27" s="246">
        <v>149.374053</v>
      </c>
      <c r="FX27" s="246">
        <v>152.88194844</v>
      </c>
      <c r="FY27" s="246">
        <v>150.317882</v>
      </c>
      <c r="FZ27" s="246">
        <v>151.71678800000001</v>
      </c>
      <c r="GA27" s="246">
        <v>160.653311</v>
      </c>
      <c r="GB27" s="246">
        <v>160.653311</v>
      </c>
      <c r="GC27" s="246">
        <v>148.56478899999999</v>
      </c>
      <c r="GD27" s="246">
        <v>143.063627</v>
      </c>
      <c r="GE27" s="246">
        <v>150.945705</v>
      </c>
      <c r="GF27" s="246">
        <v>153.128028</v>
      </c>
      <c r="GG27" s="246">
        <v>160.65292374000001</v>
      </c>
      <c r="GH27" s="246">
        <v>139.18227200000001</v>
      </c>
      <c r="GI27" s="246">
        <v>160.65292374000001</v>
      </c>
      <c r="GJ27" s="246">
        <v>152.98288400000001</v>
      </c>
      <c r="GK27" s="246">
        <v>149.17084399999999</v>
      </c>
      <c r="GL27" s="246">
        <v>153.260761</v>
      </c>
      <c r="GM27" s="246">
        <v>140.99620300000001</v>
      </c>
      <c r="GN27" s="246">
        <v>149.56931</v>
      </c>
      <c r="GO27" s="246">
        <v>136.92691762999999</v>
      </c>
      <c r="GP27" s="246">
        <v>136.57125748999999</v>
      </c>
      <c r="GQ27" s="246">
        <v>143.94656699999999</v>
      </c>
      <c r="GR27" s="246">
        <v>153.32987700000001</v>
      </c>
      <c r="GS27" s="246">
        <v>153.331692</v>
      </c>
      <c r="GT27" s="246">
        <v>153.25431</v>
      </c>
      <c r="GU27" s="246">
        <v>149.56931</v>
      </c>
      <c r="GV27" s="246">
        <v>149.058559</v>
      </c>
      <c r="GW27" s="246">
        <v>149.56931</v>
      </c>
      <c r="GX27" s="246">
        <v>166.14661100000001</v>
      </c>
      <c r="GY27" s="246">
        <v>166.411686</v>
      </c>
      <c r="GZ27" s="246">
        <v>166.411686</v>
      </c>
      <c r="HA27" s="246">
        <v>166.411686</v>
      </c>
      <c r="HB27" s="246">
        <v>153.572159</v>
      </c>
      <c r="HC27" s="246">
        <v>157.95671100000001</v>
      </c>
      <c r="HD27" s="246">
        <v>157.44339400000001</v>
      </c>
      <c r="HE27" s="246">
        <v>162.67395999999999</v>
      </c>
      <c r="HF27" s="246">
        <v>156.05179699999999</v>
      </c>
      <c r="HG27" s="246">
        <v>157.603275</v>
      </c>
      <c r="HH27" s="246">
        <v>136.60294614</v>
      </c>
      <c r="HI27" s="246">
        <v>166.27860899999999</v>
      </c>
      <c r="HJ27" s="246">
        <v>150.08488299999999</v>
      </c>
      <c r="HK27" s="246">
        <v>150.48924600000001</v>
      </c>
      <c r="HL27" s="246">
        <v>149.24902800000001</v>
      </c>
      <c r="HM27" s="246">
        <v>146.78064800000001</v>
      </c>
      <c r="HN27" s="246">
        <v>135.40163688000001</v>
      </c>
      <c r="HO27" s="246">
        <v>137.94575950000001</v>
      </c>
      <c r="HP27" s="246">
        <v>138.68303599999999</v>
      </c>
      <c r="HQ27" s="246">
        <v>162.60193258000001</v>
      </c>
      <c r="HR27" s="246">
        <v>150.43372199999999</v>
      </c>
      <c r="HS27" s="246">
        <v>168.85810799999999</v>
      </c>
    </row>
    <row r="28" spans="1:227" x14ac:dyDescent="0.25">
      <c r="A28" s="242"/>
      <c r="B28" s="245">
        <v>45693.520833333299</v>
      </c>
      <c r="C28" s="246">
        <v>138.249629</v>
      </c>
      <c r="D28" s="246">
        <v>138.595709</v>
      </c>
      <c r="E28" s="246">
        <v>138.37596600000001</v>
      </c>
      <c r="F28" s="246">
        <v>138.249629</v>
      </c>
      <c r="G28" s="246">
        <v>133.62839299999999</v>
      </c>
      <c r="H28" s="246">
        <v>139.514948</v>
      </c>
      <c r="I28" s="246">
        <v>138.889329</v>
      </c>
      <c r="J28" s="246">
        <v>139.88845900000001</v>
      </c>
      <c r="K28" s="246">
        <v>133.35971599999999</v>
      </c>
      <c r="L28" s="246">
        <v>139.90828200000001</v>
      </c>
      <c r="M28" s="246">
        <v>140.02900099999999</v>
      </c>
      <c r="N28" s="246">
        <v>138.846248</v>
      </c>
      <c r="O28" s="246">
        <v>145.18384900000001</v>
      </c>
      <c r="P28" s="246">
        <v>138.52167598</v>
      </c>
      <c r="Q28" s="246">
        <v>140.08678599999999</v>
      </c>
      <c r="R28" s="246">
        <v>134.17136500000001</v>
      </c>
      <c r="S28" s="246">
        <v>142.26652999999999</v>
      </c>
      <c r="T28" s="246">
        <v>127.581535</v>
      </c>
      <c r="U28" s="246">
        <v>128.58730399999999</v>
      </c>
      <c r="V28" s="246">
        <v>139.69417100000001</v>
      </c>
      <c r="W28" s="246">
        <v>134.53234900000001</v>
      </c>
      <c r="X28" s="246">
        <v>129.23623000000001</v>
      </c>
      <c r="Y28" s="246">
        <v>132.27933200000001</v>
      </c>
      <c r="Z28" s="246">
        <v>141.241276</v>
      </c>
      <c r="AA28" s="246">
        <v>128.44890000000001</v>
      </c>
      <c r="AB28" s="246">
        <v>134.55021400000001</v>
      </c>
      <c r="AC28" s="246">
        <v>134.98983200000001</v>
      </c>
      <c r="AD28" s="246">
        <v>134.078891</v>
      </c>
      <c r="AE28" s="246">
        <v>127.63302400000001</v>
      </c>
      <c r="AF28" s="246">
        <v>138.27528475</v>
      </c>
      <c r="AG28" s="246">
        <v>140.33421594000001</v>
      </c>
      <c r="AH28" s="246">
        <v>139.26673299999999</v>
      </c>
      <c r="AI28" s="246">
        <v>139.42318299999999</v>
      </c>
      <c r="AJ28" s="246">
        <v>126.35256699999999</v>
      </c>
      <c r="AK28" s="246">
        <v>140.01252299999999</v>
      </c>
      <c r="AL28" s="246">
        <v>128.04387467000001</v>
      </c>
      <c r="AM28" s="246">
        <v>128.709833</v>
      </c>
      <c r="AN28" s="246">
        <v>137.39486099999999</v>
      </c>
      <c r="AO28" s="246">
        <v>127.510062</v>
      </c>
      <c r="AP28" s="246">
        <v>120.679131</v>
      </c>
      <c r="AQ28" s="246">
        <v>121.196026</v>
      </c>
      <c r="AR28" s="246">
        <v>130.13595599999999</v>
      </c>
      <c r="AS28" s="246">
        <v>138.47334799999999</v>
      </c>
      <c r="AT28" s="246">
        <v>138.47334799999999</v>
      </c>
      <c r="AU28" s="246">
        <v>136.711253</v>
      </c>
      <c r="AV28" s="246">
        <v>135.51725099999999</v>
      </c>
      <c r="AW28" s="246">
        <v>128.44004699999999</v>
      </c>
      <c r="AX28" s="246">
        <v>129.18772999999999</v>
      </c>
      <c r="AY28" s="246">
        <v>143.88913299999999</v>
      </c>
      <c r="AZ28" s="246">
        <v>133.36187799999999</v>
      </c>
      <c r="BA28" s="246">
        <v>132.97880599999999</v>
      </c>
      <c r="BB28" s="246">
        <v>132.96493799999999</v>
      </c>
      <c r="BC28" s="246">
        <v>132.77495933</v>
      </c>
      <c r="BD28" s="246">
        <v>132.357676</v>
      </c>
      <c r="BE28" s="246">
        <v>132.96493799999999</v>
      </c>
      <c r="BF28" s="246">
        <v>139.50906000000001</v>
      </c>
      <c r="BG28" s="246">
        <v>140.18822</v>
      </c>
      <c r="BH28" s="246">
        <v>140.18822</v>
      </c>
      <c r="BI28" s="246">
        <v>140.18822</v>
      </c>
      <c r="BJ28" s="246">
        <v>130.73450600000001</v>
      </c>
      <c r="BK28" s="246">
        <v>131.19647800000001</v>
      </c>
      <c r="BL28" s="246">
        <v>139.354671</v>
      </c>
      <c r="BM28" s="246">
        <v>139.039106</v>
      </c>
      <c r="BN28" s="246">
        <v>135.66076899999999</v>
      </c>
      <c r="BO28" s="246">
        <v>132.643888</v>
      </c>
      <c r="BP28" s="246">
        <v>138.52452299999999</v>
      </c>
      <c r="BQ28" s="246">
        <v>126.459756</v>
      </c>
      <c r="BR28" s="246">
        <v>126.57799587</v>
      </c>
      <c r="BS28" s="246">
        <v>133.443951</v>
      </c>
      <c r="BT28" s="246">
        <v>131.60571616999999</v>
      </c>
      <c r="BU28" s="246">
        <v>143.75058100000001</v>
      </c>
      <c r="BV28" s="246">
        <v>138.39749499999999</v>
      </c>
      <c r="BW28" s="246">
        <v>136.301378</v>
      </c>
      <c r="BX28" s="246">
        <v>136.37067099999999</v>
      </c>
      <c r="BY28" s="246">
        <v>144.4016</v>
      </c>
      <c r="BZ28" s="246">
        <v>139.176491</v>
      </c>
      <c r="CA28" s="246">
        <v>135.34273899999999</v>
      </c>
      <c r="CB28" s="246">
        <v>135.774979</v>
      </c>
      <c r="CC28" s="246">
        <v>134.958979</v>
      </c>
      <c r="CD28" s="246">
        <v>137.55346299999999</v>
      </c>
      <c r="CE28" s="246">
        <v>133.979603</v>
      </c>
      <c r="CF28" s="246">
        <v>143.75058100000001</v>
      </c>
      <c r="CG28" s="246">
        <v>132.90462733000001</v>
      </c>
      <c r="CH28" s="246">
        <v>133.27553800000001</v>
      </c>
      <c r="CI28" s="246">
        <v>134.587334</v>
      </c>
      <c r="CJ28" s="246">
        <v>143.76168999999999</v>
      </c>
      <c r="CK28" s="246">
        <v>148.7635827</v>
      </c>
      <c r="CL28" s="246">
        <v>143.02002999999999</v>
      </c>
      <c r="CM28" s="246">
        <v>144.34108900000001</v>
      </c>
      <c r="CN28" s="246">
        <v>133.68169499999999</v>
      </c>
      <c r="CO28" s="246">
        <v>132.82572300000001</v>
      </c>
      <c r="CP28" s="246">
        <v>146.76084155000001</v>
      </c>
      <c r="CQ28" s="246">
        <v>132.54713899999999</v>
      </c>
      <c r="CR28" s="246">
        <v>130.68489099999999</v>
      </c>
      <c r="CS28" s="246">
        <v>131.54846563000001</v>
      </c>
      <c r="CT28" s="246">
        <v>135.224456</v>
      </c>
      <c r="CU28" s="246">
        <v>132.81142399999999</v>
      </c>
      <c r="CV28" s="246">
        <v>144.99264428999999</v>
      </c>
      <c r="CW28" s="246">
        <v>129.89741000000001</v>
      </c>
      <c r="CX28" s="246">
        <v>132.26448367</v>
      </c>
      <c r="CY28" s="246">
        <v>132.71459999999999</v>
      </c>
      <c r="CZ28" s="246">
        <v>135.61121700000001</v>
      </c>
      <c r="DA28" s="246">
        <v>140.405314</v>
      </c>
      <c r="DB28" s="246">
        <v>140.833426</v>
      </c>
      <c r="DC28" s="246">
        <v>138.39749499999999</v>
      </c>
      <c r="DD28" s="246">
        <v>137.83813900000001</v>
      </c>
      <c r="DE28" s="246">
        <v>135.57496699999999</v>
      </c>
      <c r="DF28" s="246">
        <v>136.37067099999999</v>
      </c>
      <c r="DG28" s="246">
        <v>135.14935800000001</v>
      </c>
      <c r="DH28" s="246">
        <v>143.61037565000001</v>
      </c>
      <c r="DI28" s="246">
        <v>141.07887400000001</v>
      </c>
      <c r="DJ28" s="246">
        <v>140.550489</v>
      </c>
      <c r="DK28" s="246">
        <v>132.09741767</v>
      </c>
      <c r="DL28" s="246">
        <v>148.75692699999999</v>
      </c>
      <c r="DM28" s="246">
        <v>144.11021700000001</v>
      </c>
      <c r="DN28" s="246">
        <v>137.55980600000001</v>
      </c>
      <c r="DO28" s="246">
        <v>123.655568</v>
      </c>
      <c r="DP28" s="246">
        <v>143.42700099999999</v>
      </c>
      <c r="DQ28" s="246">
        <v>132.00250199999999</v>
      </c>
      <c r="DR28" s="246">
        <v>132.486323</v>
      </c>
      <c r="DS28" s="246">
        <v>134.63613599999999</v>
      </c>
      <c r="DT28" s="246">
        <v>138.928596</v>
      </c>
      <c r="DU28" s="246">
        <v>139.28003200000001</v>
      </c>
      <c r="DV28" s="246">
        <v>127.17336299999999</v>
      </c>
      <c r="DW28" s="246">
        <v>121.821291</v>
      </c>
      <c r="DX28" s="246">
        <v>118.7051015</v>
      </c>
      <c r="DY28" s="246">
        <v>135.23260908</v>
      </c>
      <c r="DZ28" s="246">
        <v>134.69422399999999</v>
      </c>
      <c r="EA28" s="246">
        <v>134.99357800000001</v>
      </c>
      <c r="EB28" s="246">
        <v>130.48840999999999</v>
      </c>
      <c r="EC28" s="246">
        <v>131.26154500000001</v>
      </c>
      <c r="ED28" s="246">
        <v>128.95191199999999</v>
      </c>
      <c r="EE28" s="246">
        <v>134.10334900000001</v>
      </c>
      <c r="EF28" s="246">
        <v>144.31736975000001</v>
      </c>
      <c r="EG28" s="246">
        <v>130.89049600000001</v>
      </c>
      <c r="EH28" s="246">
        <v>130.89049600000001</v>
      </c>
      <c r="EI28" s="246">
        <v>131.34122400000001</v>
      </c>
      <c r="EJ28" s="246">
        <v>138.02532400000001</v>
      </c>
      <c r="EK28" s="246">
        <v>138.561238</v>
      </c>
      <c r="EL28" s="246">
        <v>138.39749499999999</v>
      </c>
      <c r="EM28" s="246">
        <v>132.03736799999999</v>
      </c>
      <c r="EN28" s="246">
        <v>134.72233600000001</v>
      </c>
      <c r="EO28" s="246">
        <v>151.15536399999999</v>
      </c>
      <c r="EP28" s="246">
        <v>133.00122999999999</v>
      </c>
      <c r="EQ28" s="246">
        <v>133.342457</v>
      </c>
      <c r="ER28" s="246">
        <v>137.80039977999999</v>
      </c>
      <c r="ES28" s="246">
        <v>130.208269</v>
      </c>
      <c r="ET28" s="246">
        <v>129.050196</v>
      </c>
      <c r="EU28" s="246">
        <v>131.162789</v>
      </c>
      <c r="EV28" s="246">
        <v>136.10611499999999</v>
      </c>
      <c r="EW28" s="246">
        <v>129.49727899999999</v>
      </c>
      <c r="EX28" s="246">
        <v>127.939505</v>
      </c>
      <c r="EY28" s="246">
        <v>133.76681300000001</v>
      </c>
      <c r="EZ28" s="246">
        <v>134.18427500000001</v>
      </c>
      <c r="FA28" s="246">
        <v>134.35906</v>
      </c>
      <c r="FB28" s="246">
        <v>141.45753543000001</v>
      </c>
      <c r="FC28" s="246">
        <v>135.57732899999999</v>
      </c>
      <c r="FD28" s="246">
        <v>148.26960399999999</v>
      </c>
      <c r="FE28" s="246">
        <v>135.41422299999999</v>
      </c>
      <c r="FF28" s="246">
        <v>141.44133224999999</v>
      </c>
      <c r="FG28" s="246">
        <v>153.49973399999999</v>
      </c>
      <c r="FH28" s="246">
        <v>126.21434549999999</v>
      </c>
      <c r="FI28" s="246">
        <v>126.932135</v>
      </c>
      <c r="FJ28" s="246">
        <v>131.62224800000001</v>
      </c>
      <c r="FK28" s="246">
        <v>134.601562</v>
      </c>
      <c r="FL28" s="246">
        <v>144.41907259000001</v>
      </c>
      <c r="FM28" s="246">
        <v>143.97375500000001</v>
      </c>
      <c r="FN28" s="246">
        <v>144.4016</v>
      </c>
      <c r="FO28" s="246">
        <v>137.69000600000001</v>
      </c>
      <c r="FP28" s="246">
        <v>137.69000600000001</v>
      </c>
      <c r="FQ28" s="246">
        <v>136.77090799999999</v>
      </c>
      <c r="FR28" s="246">
        <v>136.77090799999999</v>
      </c>
      <c r="FS28" s="246">
        <v>136.77090799999999</v>
      </c>
      <c r="FT28" s="246">
        <v>140.24399700000001</v>
      </c>
      <c r="FU28" s="246">
        <v>139.961074</v>
      </c>
      <c r="FV28" s="246">
        <v>133.35811699999999</v>
      </c>
      <c r="FW28" s="246">
        <v>133.30794700000001</v>
      </c>
      <c r="FX28" s="246">
        <v>136.94699267999999</v>
      </c>
      <c r="FY28" s="246">
        <v>135.004741</v>
      </c>
      <c r="FZ28" s="246">
        <v>135.657951</v>
      </c>
      <c r="GA28" s="246">
        <v>143.75058100000001</v>
      </c>
      <c r="GB28" s="246">
        <v>143.75058100000001</v>
      </c>
      <c r="GC28" s="246">
        <v>133.66560899999999</v>
      </c>
      <c r="GD28" s="246">
        <v>128.40504899999999</v>
      </c>
      <c r="GE28" s="246">
        <v>135.869203</v>
      </c>
      <c r="GF28" s="246">
        <v>137.83813900000001</v>
      </c>
      <c r="GG28" s="246">
        <v>144.93332294999999</v>
      </c>
      <c r="GH28" s="246">
        <v>125.05568</v>
      </c>
      <c r="GI28" s="246">
        <v>144.93332294999999</v>
      </c>
      <c r="GJ28" s="246">
        <v>137.69000600000001</v>
      </c>
      <c r="GK28" s="246">
        <v>134.032115</v>
      </c>
      <c r="GL28" s="246">
        <v>137.34382199999999</v>
      </c>
      <c r="GM28" s="246">
        <v>126.3843</v>
      </c>
      <c r="GN28" s="246">
        <v>134.31617299999999</v>
      </c>
      <c r="GO28" s="246">
        <v>122.69640171</v>
      </c>
      <c r="GP28" s="246">
        <v>122.37770455</v>
      </c>
      <c r="GQ28" s="246">
        <v>129.37282200000001</v>
      </c>
      <c r="GR28" s="246">
        <v>138.62385599999999</v>
      </c>
      <c r="GS28" s="246">
        <v>138.090675</v>
      </c>
      <c r="GT28" s="246">
        <v>137.974706</v>
      </c>
      <c r="GU28" s="246">
        <v>134.31617299999999</v>
      </c>
      <c r="GV28" s="246">
        <v>133.858846</v>
      </c>
      <c r="GW28" s="246">
        <v>134.31617299999999</v>
      </c>
      <c r="GX28" s="246">
        <v>148.50192000000001</v>
      </c>
      <c r="GY28" s="246">
        <v>148.73872499999999</v>
      </c>
      <c r="GZ28" s="246">
        <v>148.73872499999999</v>
      </c>
      <c r="HA28" s="246">
        <v>148.73872499999999</v>
      </c>
      <c r="HB28" s="246">
        <v>137.33211399999999</v>
      </c>
      <c r="HC28" s="246">
        <v>142.17720299999999</v>
      </c>
      <c r="HD28" s="246">
        <v>141.70515800000001</v>
      </c>
      <c r="HE28" s="246">
        <v>145.368245</v>
      </c>
      <c r="HF28" s="246">
        <v>140.532984</v>
      </c>
      <c r="HG28" s="246">
        <v>141.03684799999999</v>
      </c>
      <c r="HH28" s="246">
        <v>122.73814814000001</v>
      </c>
      <c r="HI28" s="246">
        <v>148.67961700000001</v>
      </c>
      <c r="HJ28" s="246">
        <v>134.74011400000001</v>
      </c>
      <c r="HK28" s="246">
        <v>135.10128800000001</v>
      </c>
      <c r="HL28" s="246">
        <v>133.67727400000001</v>
      </c>
      <c r="HM28" s="246">
        <v>131.74437599999999</v>
      </c>
      <c r="HN28" s="246">
        <v>121.32964006</v>
      </c>
      <c r="HO28" s="246">
        <v>123.6364825</v>
      </c>
      <c r="HP28" s="246">
        <v>124.30076699999999</v>
      </c>
      <c r="HQ28" s="246">
        <v>145.47386012000001</v>
      </c>
      <c r="HR28" s="246">
        <v>135.042576</v>
      </c>
      <c r="HS28" s="246">
        <v>150.86698699999999</v>
      </c>
    </row>
    <row r="29" spans="1:227" x14ac:dyDescent="0.25">
      <c r="A29" s="242"/>
      <c r="B29" s="245">
        <v>45693.541666666701</v>
      </c>
      <c r="C29" s="246">
        <v>136.826437</v>
      </c>
      <c r="D29" s="246">
        <v>137.17342300000001</v>
      </c>
      <c r="E29" s="246">
        <v>136.95190299999999</v>
      </c>
      <c r="F29" s="246">
        <v>136.826437</v>
      </c>
      <c r="G29" s="246">
        <v>132.574736</v>
      </c>
      <c r="H29" s="246">
        <v>137.66725199999999</v>
      </c>
      <c r="I29" s="246">
        <v>137.05663799999999</v>
      </c>
      <c r="J29" s="246">
        <v>138.045725</v>
      </c>
      <c r="K29" s="246">
        <v>132.29155499999999</v>
      </c>
      <c r="L29" s="246">
        <v>138.45312799999999</v>
      </c>
      <c r="M29" s="246">
        <v>138.41075699999999</v>
      </c>
      <c r="N29" s="246">
        <v>137.18840700000001</v>
      </c>
      <c r="O29" s="246">
        <v>144.06935799999999</v>
      </c>
      <c r="P29" s="246">
        <v>137.38871664000001</v>
      </c>
      <c r="Q29" s="246">
        <v>138.20692500000001</v>
      </c>
      <c r="R29" s="246">
        <v>132.222306</v>
      </c>
      <c r="S29" s="246">
        <v>141.23817299999999</v>
      </c>
      <c r="T29" s="246">
        <v>126.4498215</v>
      </c>
      <c r="U29" s="246">
        <v>127.439029</v>
      </c>
      <c r="V29" s="246">
        <v>138.77381</v>
      </c>
      <c r="W29" s="246">
        <v>133.330162</v>
      </c>
      <c r="X29" s="246">
        <v>127.877419</v>
      </c>
      <c r="Y29" s="246">
        <v>131.04748799999999</v>
      </c>
      <c r="Z29" s="246">
        <v>139.66418899999999</v>
      </c>
      <c r="AA29" s="246">
        <v>127.11955500000001</v>
      </c>
      <c r="AB29" s="246">
        <v>133.34900400000001</v>
      </c>
      <c r="AC29" s="246">
        <v>133.80029200000001</v>
      </c>
      <c r="AD29" s="246">
        <v>132.87680399999999</v>
      </c>
      <c r="AE29" s="246">
        <v>126.401462</v>
      </c>
      <c r="AF29" s="246">
        <v>137.78370425</v>
      </c>
      <c r="AG29" s="246">
        <v>139.66545002999999</v>
      </c>
      <c r="AH29" s="246">
        <v>138.628007</v>
      </c>
      <c r="AI29" s="246">
        <v>138.76052899999999</v>
      </c>
      <c r="AJ29" s="246">
        <v>125.168745</v>
      </c>
      <c r="AK29" s="246">
        <v>139.07949099999999</v>
      </c>
      <c r="AL29" s="246">
        <v>126.73176167</v>
      </c>
      <c r="AM29" s="246">
        <v>127.39672400000001</v>
      </c>
      <c r="AN29" s="246">
        <v>135.87415799999999</v>
      </c>
      <c r="AO29" s="246">
        <v>126.28590800000001</v>
      </c>
      <c r="AP29" s="246">
        <v>119.5193895</v>
      </c>
      <c r="AQ29" s="246">
        <v>120.030613</v>
      </c>
      <c r="AR29" s="246">
        <v>129.04205099999999</v>
      </c>
      <c r="AS29" s="246">
        <v>136.908128</v>
      </c>
      <c r="AT29" s="246">
        <v>136.908128</v>
      </c>
      <c r="AU29" s="246">
        <v>135.00392099999999</v>
      </c>
      <c r="AV29" s="246">
        <v>134.31922299999999</v>
      </c>
      <c r="AW29" s="246">
        <v>127.26929149999999</v>
      </c>
      <c r="AX29" s="246">
        <v>128.00763000000001</v>
      </c>
      <c r="AY29" s="246">
        <v>142.73331899999999</v>
      </c>
      <c r="AZ29" s="246">
        <v>132.21831399999999</v>
      </c>
      <c r="BA29" s="246">
        <v>131.89250000000001</v>
      </c>
      <c r="BB29" s="246">
        <v>131.881246</v>
      </c>
      <c r="BC29" s="246">
        <v>131.72703367</v>
      </c>
      <c r="BD29" s="246">
        <v>131.36952600000001</v>
      </c>
      <c r="BE29" s="246">
        <v>131.881246</v>
      </c>
      <c r="BF29" s="246">
        <v>137.980514</v>
      </c>
      <c r="BG29" s="246">
        <v>138.60675699999999</v>
      </c>
      <c r="BH29" s="246">
        <v>138.60675699999999</v>
      </c>
      <c r="BI29" s="246">
        <v>138.60675699999999</v>
      </c>
      <c r="BJ29" s="246">
        <v>129.49368100000001</v>
      </c>
      <c r="BK29" s="246">
        <v>129.952393</v>
      </c>
      <c r="BL29" s="246">
        <v>138.29482899999999</v>
      </c>
      <c r="BM29" s="246">
        <v>137.93578600000001</v>
      </c>
      <c r="BN29" s="246">
        <v>134.353951</v>
      </c>
      <c r="BO29" s="246">
        <v>131.291493</v>
      </c>
      <c r="BP29" s="246">
        <v>136.74287100000001</v>
      </c>
      <c r="BQ29" s="246">
        <v>125.29033699999999</v>
      </c>
      <c r="BR29" s="246">
        <v>125.40748347</v>
      </c>
      <c r="BS29" s="246">
        <v>131.79040900000001</v>
      </c>
      <c r="BT29" s="246">
        <v>130.593749</v>
      </c>
      <c r="BU29" s="246">
        <v>142.58694800000001</v>
      </c>
      <c r="BV29" s="246">
        <v>136.69261800000001</v>
      </c>
      <c r="BW29" s="246">
        <v>134.929596</v>
      </c>
      <c r="BX29" s="246">
        <v>134.99754200000001</v>
      </c>
      <c r="BY29" s="246">
        <v>142.994912</v>
      </c>
      <c r="BZ29" s="246">
        <v>138.75705199999999</v>
      </c>
      <c r="CA29" s="246">
        <v>134.09241399999999</v>
      </c>
      <c r="CB29" s="246">
        <v>133.730504</v>
      </c>
      <c r="CC29" s="246">
        <v>132.96872300000001</v>
      </c>
      <c r="CD29" s="246">
        <v>137.19055700000001</v>
      </c>
      <c r="CE29" s="246">
        <v>132.43659400000001</v>
      </c>
      <c r="CF29" s="246">
        <v>142.58694800000001</v>
      </c>
      <c r="CG29" s="246">
        <v>131.76193767000001</v>
      </c>
      <c r="CH29" s="246">
        <v>132.132139</v>
      </c>
      <c r="CI29" s="246">
        <v>133.064975</v>
      </c>
      <c r="CJ29" s="246">
        <v>142.27575899999999</v>
      </c>
      <c r="CK29" s="246">
        <v>147.5925168</v>
      </c>
      <c r="CL29" s="246">
        <v>141.81501299999999</v>
      </c>
      <c r="CM29" s="246">
        <v>143.07866000000001</v>
      </c>
      <c r="CN29" s="246">
        <v>132.44557499999999</v>
      </c>
      <c r="CO29" s="246">
        <v>131.79750000000001</v>
      </c>
      <c r="CP29" s="246">
        <v>145.58229649</v>
      </c>
      <c r="CQ29" s="246">
        <v>130.69333599999999</v>
      </c>
      <c r="CR29" s="246">
        <v>129.33548400000001</v>
      </c>
      <c r="CS29" s="246">
        <v>130.09828386000001</v>
      </c>
      <c r="CT29" s="246">
        <v>133.821054</v>
      </c>
      <c r="CU29" s="246">
        <v>131.59149099999999</v>
      </c>
      <c r="CV29" s="246">
        <v>143.37366986000001</v>
      </c>
      <c r="CW29" s="246">
        <v>128.585599</v>
      </c>
      <c r="CX29" s="246">
        <v>131.05350766999999</v>
      </c>
      <c r="CY29" s="246">
        <v>131.50362899999999</v>
      </c>
      <c r="CZ29" s="246">
        <v>134.11621700000001</v>
      </c>
      <c r="DA29" s="246">
        <v>138.630055</v>
      </c>
      <c r="DB29" s="246">
        <v>139.048058</v>
      </c>
      <c r="DC29" s="246">
        <v>136.69261800000001</v>
      </c>
      <c r="DD29" s="246">
        <v>136.20567399999999</v>
      </c>
      <c r="DE29" s="246">
        <v>134.21766299999999</v>
      </c>
      <c r="DF29" s="246">
        <v>134.99754200000001</v>
      </c>
      <c r="DG29" s="246">
        <v>133.98274050000001</v>
      </c>
      <c r="DH29" s="246">
        <v>143.17757416000001</v>
      </c>
      <c r="DI29" s="246">
        <v>139.32528099999999</v>
      </c>
      <c r="DJ29" s="246">
        <v>138.83599599999999</v>
      </c>
      <c r="DK29" s="246">
        <v>131.11318433</v>
      </c>
      <c r="DL29" s="246">
        <v>147.58953700000001</v>
      </c>
      <c r="DM29" s="246">
        <v>142.931275</v>
      </c>
      <c r="DN29" s="246">
        <v>136.57485299999999</v>
      </c>
      <c r="DO29" s="246">
        <v>122.51284800000001</v>
      </c>
      <c r="DP29" s="246">
        <v>142.26127199999999</v>
      </c>
      <c r="DQ29" s="246">
        <v>130.92427599999999</v>
      </c>
      <c r="DR29" s="246">
        <v>131.40409299999999</v>
      </c>
      <c r="DS29" s="246">
        <v>133.41703899999999</v>
      </c>
      <c r="DT29" s="246">
        <v>137.26311100000001</v>
      </c>
      <c r="DU29" s="246">
        <v>137.647209</v>
      </c>
      <c r="DV29" s="246">
        <v>125.415173</v>
      </c>
      <c r="DW29" s="246">
        <v>120.66741500000001</v>
      </c>
      <c r="DX29" s="246">
        <v>117.58916375</v>
      </c>
      <c r="DY29" s="246">
        <v>133.79089567</v>
      </c>
      <c r="DZ29" s="246">
        <v>133.150372</v>
      </c>
      <c r="EA29" s="246">
        <v>133.45381599999999</v>
      </c>
      <c r="EB29" s="246">
        <v>129.26967300000001</v>
      </c>
      <c r="EC29" s="246">
        <v>130.03715399999999</v>
      </c>
      <c r="ED29" s="246">
        <v>126.90657899999999</v>
      </c>
      <c r="EE29" s="246">
        <v>132.863553</v>
      </c>
      <c r="EF29" s="246">
        <v>142.70593536999999</v>
      </c>
      <c r="EG29" s="246">
        <v>129.80706699999999</v>
      </c>
      <c r="EH29" s="246">
        <v>129.80706699999999</v>
      </c>
      <c r="EI29" s="246">
        <v>129.957652</v>
      </c>
      <c r="EJ29" s="246">
        <v>136.35045600000001</v>
      </c>
      <c r="EK29" s="246">
        <v>136.836747</v>
      </c>
      <c r="EL29" s="246">
        <v>136.69261800000001</v>
      </c>
      <c r="EM29" s="246">
        <v>131.12014400000001</v>
      </c>
      <c r="EN29" s="246">
        <v>133.10705200000001</v>
      </c>
      <c r="EO29" s="246">
        <v>149.89113499999999</v>
      </c>
      <c r="EP29" s="246">
        <v>131.86281199999999</v>
      </c>
      <c r="EQ29" s="246">
        <v>132.19917100000001</v>
      </c>
      <c r="ER29" s="246">
        <v>136.57837509000001</v>
      </c>
      <c r="ES29" s="246">
        <v>128.965677</v>
      </c>
      <c r="ET29" s="246">
        <v>127.810185</v>
      </c>
      <c r="EU29" s="246">
        <v>129.918531</v>
      </c>
      <c r="EV29" s="246">
        <v>134.60569000000001</v>
      </c>
      <c r="EW29" s="246">
        <v>128.27564699999999</v>
      </c>
      <c r="EX29" s="246">
        <v>126.700245</v>
      </c>
      <c r="EY29" s="246">
        <v>132.533829</v>
      </c>
      <c r="EZ29" s="246">
        <v>132.94741200000001</v>
      </c>
      <c r="FA29" s="246">
        <v>133.120574</v>
      </c>
      <c r="FB29" s="246">
        <v>140.36249233999999</v>
      </c>
      <c r="FC29" s="246">
        <v>134.15328099999999</v>
      </c>
      <c r="FD29" s="246">
        <v>147.05740900000001</v>
      </c>
      <c r="FE29" s="246">
        <v>134.25118800000001</v>
      </c>
      <c r="FF29" s="246">
        <v>140.35503032</v>
      </c>
      <c r="FG29" s="246">
        <v>151.786641</v>
      </c>
      <c r="FH29" s="246">
        <v>126.8190415</v>
      </c>
      <c r="FI29" s="246">
        <v>127.349321</v>
      </c>
      <c r="FJ29" s="246">
        <v>130.383588</v>
      </c>
      <c r="FK29" s="246">
        <v>133.08245400000001</v>
      </c>
      <c r="FL29" s="246">
        <v>143.01221437999999</v>
      </c>
      <c r="FM29" s="246">
        <v>142.56598099999999</v>
      </c>
      <c r="FN29" s="246">
        <v>142.994912</v>
      </c>
      <c r="FO29" s="246">
        <v>136.094168</v>
      </c>
      <c r="FP29" s="246">
        <v>136.094168</v>
      </c>
      <c r="FQ29" s="246">
        <v>134.24705</v>
      </c>
      <c r="FR29" s="246">
        <v>134.24705</v>
      </c>
      <c r="FS29" s="246">
        <v>134.24705</v>
      </c>
      <c r="FT29" s="246">
        <v>138.535157</v>
      </c>
      <c r="FU29" s="246">
        <v>138.26005900000001</v>
      </c>
      <c r="FV29" s="246">
        <v>131.473614</v>
      </c>
      <c r="FW29" s="246">
        <v>131.44689700000001</v>
      </c>
      <c r="FX29" s="246">
        <v>135.67978438</v>
      </c>
      <c r="FY29" s="246">
        <v>133.01740699999999</v>
      </c>
      <c r="FZ29" s="246">
        <v>134.62462600000001</v>
      </c>
      <c r="GA29" s="246">
        <v>142.58694800000001</v>
      </c>
      <c r="GB29" s="246">
        <v>142.58694800000001</v>
      </c>
      <c r="GC29" s="246">
        <v>132.37595400000001</v>
      </c>
      <c r="GD29" s="246">
        <v>127.076106</v>
      </c>
      <c r="GE29" s="246">
        <v>134.23824099999999</v>
      </c>
      <c r="GF29" s="246">
        <v>136.20567399999999</v>
      </c>
      <c r="GG29" s="246">
        <v>143.3150109</v>
      </c>
      <c r="GH29" s="246">
        <v>123.33662099999999</v>
      </c>
      <c r="GI29" s="246">
        <v>143.3150109</v>
      </c>
      <c r="GJ29" s="246">
        <v>136.094168</v>
      </c>
      <c r="GK29" s="246">
        <v>132.944355</v>
      </c>
      <c r="GL29" s="246">
        <v>135.79187200000001</v>
      </c>
      <c r="GM29" s="246">
        <v>125.16947500000001</v>
      </c>
      <c r="GN29" s="246">
        <v>133.13295099999999</v>
      </c>
      <c r="GO29" s="246">
        <v>121.56185987000001</v>
      </c>
      <c r="GP29" s="246">
        <v>121.24610962</v>
      </c>
      <c r="GQ29" s="246">
        <v>127.646378</v>
      </c>
      <c r="GR29" s="246">
        <v>137.14702399999999</v>
      </c>
      <c r="GS29" s="246">
        <v>136.51545300000001</v>
      </c>
      <c r="GT29" s="246">
        <v>136.38507999999999</v>
      </c>
      <c r="GU29" s="246">
        <v>133.13295099999999</v>
      </c>
      <c r="GV29" s="246">
        <v>132.65630899999999</v>
      </c>
      <c r="GW29" s="246">
        <v>133.13295099999999</v>
      </c>
      <c r="GX29" s="246">
        <v>147.32773900000001</v>
      </c>
      <c r="GY29" s="246">
        <v>147.56388899999999</v>
      </c>
      <c r="GZ29" s="246">
        <v>147.56388899999999</v>
      </c>
      <c r="HA29" s="246">
        <v>147.56388899999999</v>
      </c>
      <c r="HB29" s="246">
        <v>135.88865100000001</v>
      </c>
      <c r="HC29" s="246">
        <v>140.57687899999999</v>
      </c>
      <c r="HD29" s="246">
        <v>140.10496000000001</v>
      </c>
      <c r="HE29" s="246">
        <v>143.880664</v>
      </c>
      <c r="HF29" s="246">
        <v>138.65789699999999</v>
      </c>
      <c r="HG29" s="246">
        <v>139.90177</v>
      </c>
      <c r="HH29" s="246">
        <v>121.05094674</v>
      </c>
      <c r="HI29" s="246">
        <v>147.47942800000001</v>
      </c>
      <c r="HJ29" s="246">
        <v>133.546503</v>
      </c>
      <c r="HK29" s="246">
        <v>133.90524500000001</v>
      </c>
      <c r="HL29" s="246">
        <v>132.25214199999999</v>
      </c>
      <c r="HM29" s="246">
        <v>130.49642</v>
      </c>
      <c r="HN29" s="246">
        <v>120.20773632</v>
      </c>
      <c r="HO29" s="246">
        <v>122.45586900000001</v>
      </c>
      <c r="HP29" s="246">
        <v>123.111682</v>
      </c>
      <c r="HQ29" s="246">
        <v>144.28149624</v>
      </c>
      <c r="HR29" s="246">
        <v>133.84889799999999</v>
      </c>
      <c r="HS29" s="246">
        <v>149.61355399999999</v>
      </c>
    </row>
    <row r="30" spans="1:227" x14ac:dyDescent="0.25">
      <c r="A30" s="242"/>
      <c r="B30" s="245">
        <v>45693.5625</v>
      </c>
      <c r="C30" s="246">
        <v>135.89401599999999</v>
      </c>
      <c r="D30" s="246">
        <v>136.261032</v>
      </c>
      <c r="E30" s="246">
        <v>136.02790300000001</v>
      </c>
      <c r="F30" s="246">
        <v>135.89401599999999</v>
      </c>
      <c r="G30" s="246">
        <v>131.41055700000001</v>
      </c>
      <c r="H30" s="246">
        <v>136.18996300000001</v>
      </c>
      <c r="I30" s="246">
        <v>135.634241</v>
      </c>
      <c r="J30" s="246">
        <v>136.543116</v>
      </c>
      <c r="K30" s="246">
        <v>130.857731</v>
      </c>
      <c r="L30" s="246">
        <v>137.269642</v>
      </c>
      <c r="M30" s="246">
        <v>136.883522</v>
      </c>
      <c r="N30" s="246">
        <v>135.65335300000001</v>
      </c>
      <c r="O30" s="246">
        <v>141.832764</v>
      </c>
      <c r="P30" s="246">
        <v>135.56818103000001</v>
      </c>
      <c r="Q30" s="246">
        <v>136.576075</v>
      </c>
      <c r="R30" s="246">
        <v>130.97151600000001</v>
      </c>
      <c r="S30" s="246">
        <v>139.062252</v>
      </c>
      <c r="T30" s="246">
        <v>125.15627600000001</v>
      </c>
      <c r="U30" s="246">
        <v>126.142124</v>
      </c>
      <c r="V30" s="246">
        <v>136.60436799999999</v>
      </c>
      <c r="W30" s="246">
        <v>132.28323599999999</v>
      </c>
      <c r="X30" s="246">
        <v>127.06045</v>
      </c>
      <c r="Y30" s="246">
        <v>130.06271799999999</v>
      </c>
      <c r="Z30" s="246">
        <v>138.2604</v>
      </c>
      <c r="AA30" s="246">
        <v>125.79689500000001</v>
      </c>
      <c r="AB30" s="246">
        <v>131.395139</v>
      </c>
      <c r="AC30" s="246">
        <v>132.597916</v>
      </c>
      <c r="AD30" s="246">
        <v>131.85074900000001</v>
      </c>
      <c r="AE30" s="246">
        <v>125.376767</v>
      </c>
      <c r="AF30" s="246">
        <v>135.18724875000001</v>
      </c>
      <c r="AG30" s="246">
        <v>137.21063538999999</v>
      </c>
      <c r="AH30" s="246">
        <v>136.178844</v>
      </c>
      <c r="AI30" s="246">
        <v>136.32476199999999</v>
      </c>
      <c r="AJ30" s="246">
        <v>124.371132</v>
      </c>
      <c r="AK30" s="246">
        <v>136.90280799999999</v>
      </c>
      <c r="AL30" s="246">
        <v>125.50560032999999</v>
      </c>
      <c r="AM30" s="246">
        <v>126.147785</v>
      </c>
      <c r="AN30" s="246">
        <v>134.44829100000001</v>
      </c>
      <c r="AO30" s="246">
        <v>125.313591</v>
      </c>
      <c r="AP30" s="246">
        <v>118.5133955</v>
      </c>
      <c r="AQ30" s="246">
        <v>119.020358</v>
      </c>
      <c r="AR30" s="246">
        <v>127.842157</v>
      </c>
      <c r="AS30" s="246">
        <v>135.542855</v>
      </c>
      <c r="AT30" s="246">
        <v>135.542855</v>
      </c>
      <c r="AU30" s="246">
        <v>134.01012800000001</v>
      </c>
      <c r="AV30" s="246">
        <v>133.20193800000001</v>
      </c>
      <c r="AW30" s="246">
        <v>126.052454</v>
      </c>
      <c r="AX30" s="246">
        <v>126.784139</v>
      </c>
      <c r="AY30" s="246">
        <v>140.647153</v>
      </c>
      <c r="AZ30" s="246">
        <v>131.030888</v>
      </c>
      <c r="BA30" s="246">
        <v>130.70621</v>
      </c>
      <c r="BB30" s="246">
        <v>130.697136</v>
      </c>
      <c r="BC30" s="246">
        <v>130.572824</v>
      </c>
      <c r="BD30" s="246">
        <v>130.17845299999999</v>
      </c>
      <c r="BE30" s="246">
        <v>130.697136</v>
      </c>
      <c r="BF30" s="246">
        <v>136.62938800000001</v>
      </c>
      <c r="BG30" s="246">
        <v>137.23699999999999</v>
      </c>
      <c r="BH30" s="246">
        <v>137.23699999999999</v>
      </c>
      <c r="BI30" s="246">
        <v>137.23699999999999</v>
      </c>
      <c r="BJ30" s="246">
        <v>128.651827</v>
      </c>
      <c r="BK30" s="246">
        <v>128.98867200000001</v>
      </c>
      <c r="BL30" s="246">
        <v>136.56738200000001</v>
      </c>
      <c r="BM30" s="246">
        <v>136.27964600000001</v>
      </c>
      <c r="BN30" s="246">
        <v>131.923946</v>
      </c>
      <c r="BO30" s="246">
        <v>129.170098</v>
      </c>
      <c r="BP30" s="246">
        <v>135.35587699999999</v>
      </c>
      <c r="BQ30" s="246">
        <v>124.502443</v>
      </c>
      <c r="BR30" s="246">
        <v>124.61885278</v>
      </c>
      <c r="BS30" s="246">
        <v>130.433131</v>
      </c>
      <c r="BT30" s="246">
        <v>128.91159933</v>
      </c>
      <c r="BU30" s="246">
        <v>140.51394099999999</v>
      </c>
      <c r="BV30" s="246">
        <v>135.16209499999999</v>
      </c>
      <c r="BW30" s="246">
        <v>132.17772400000001</v>
      </c>
      <c r="BX30" s="246">
        <v>132.24439100000001</v>
      </c>
      <c r="BY30" s="246">
        <v>142.41180499999999</v>
      </c>
      <c r="BZ30" s="246">
        <v>136.188017</v>
      </c>
      <c r="CA30" s="246">
        <v>131.89085</v>
      </c>
      <c r="CB30" s="246">
        <v>132.47523100000001</v>
      </c>
      <c r="CC30" s="246">
        <v>131.72581199999999</v>
      </c>
      <c r="CD30" s="246">
        <v>134.74986699999999</v>
      </c>
      <c r="CE30" s="246">
        <v>130.61410699999999</v>
      </c>
      <c r="CF30" s="246">
        <v>140.51394099999999</v>
      </c>
      <c r="CG30" s="246">
        <v>130.57911167</v>
      </c>
      <c r="CH30" s="246">
        <v>130.945582</v>
      </c>
      <c r="CI30" s="246">
        <v>131.440696</v>
      </c>
      <c r="CJ30" s="246">
        <v>140.121454</v>
      </c>
      <c r="CK30" s="246">
        <v>145.59932853000001</v>
      </c>
      <c r="CL30" s="246">
        <v>139.81169800000001</v>
      </c>
      <c r="CM30" s="246">
        <v>141.02914000000001</v>
      </c>
      <c r="CN30" s="246">
        <v>131.18217100000001</v>
      </c>
      <c r="CO30" s="246">
        <v>130.109262</v>
      </c>
      <c r="CP30" s="246">
        <v>143.74338080999999</v>
      </c>
      <c r="CQ30" s="246">
        <v>129.87046699999999</v>
      </c>
      <c r="CR30" s="246">
        <v>127.625939</v>
      </c>
      <c r="CS30" s="246">
        <v>129.40548856000001</v>
      </c>
      <c r="CT30" s="246">
        <v>132.74516399999999</v>
      </c>
      <c r="CU30" s="246">
        <v>130.36809</v>
      </c>
      <c r="CV30" s="246">
        <v>141.93259621999999</v>
      </c>
      <c r="CW30" s="246">
        <v>127.27279799999999</v>
      </c>
      <c r="CX30" s="246">
        <v>130.67841999999999</v>
      </c>
      <c r="CY30" s="246">
        <v>130.97696500000001</v>
      </c>
      <c r="CZ30" s="246">
        <v>131.488799</v>
      </c>
      <c r="DA30" s="246">
        <v>137.08987200000001</v>
      </c>
      <c r="DB30" s="246">
        <v>137.49690100000001</v>
      </c>
      <c r="DC30" s="246">
        <v>135.16209499999999</v>
      </c>
      <c r="DD30" s="246">
        <v>134.68685099999999</v>
      </c>
      <c r="DE30" s="246">
        <v>131.48357300000001</v>
      </c>
      <c r="DF30" s="246">
        <v>132.24439100000001</v>
      </c>
      <c r="DG30" s="246">
        <v>132.84497099999999</v>
      </c>
      <c r="DH30" s="246">
        <v>140.52669485000001</v>
      </c>
      <c r="DI30" s="246">
        <v>137.83200199999999</v>
      </c>
      <c r="DJ30" s="246">
        <v>137.334506</v>
      </c>
      <c r="DK30" s="246">
        <v>129.92263700000001</v>
      </c>
      <c r="DL30" s="246">
        <v>145.59255099999999</v>
      </c>
      <c r="DM30" s="246">
        <v>141.05703500000001</v>
      </c>
      <c r="DN30" s="246">
        <v>134.60375300000001</v>
      </c>
      <c r="DO30" s="246">
        <v>121.945038</v>
      </c>
      <c r="DP30" s="246">
        <v>140.41373100000001</v>
      </c>
      <c r="DQ30" s="246">
        <v>129.75171599999999</v>
      </c>
      <c r="DR30" s="246">
        <v>130.224726</v>
      </c>
      <c r="DS30" s="246">
        <v>132.18942200000001</v>
      </c>
      <c r="DT30" s="246">
        <v>135.72583900000001</v>
      </c>
      <c r="DU30" s="246">
        <v>136.102554</v>
      </c>
      <c r="DV30" s="246">
        <v>124.19552400000001</v>
      </c>
      <c r="DW30" s="246">
        <v>119.75323400000001</v>
      </c>
      <c r="DX30" s="246">
        <v>116.7076935</v>
      </c>
      <c r="DY30" s="246">
        <v>132.69067787</v>
      </c>
      <c r="DZ30" s="246">
        <v>131.41514699999999</v>
      </c>
      <c r="EA30" s="246">
        <v>131.72542000000001</v>
      </c>
      <c r="EB30" s="246">
        <v>128.488203</v>
      </c>
      <c r="EC30" s="246">
        <v>129.16774799999999</v>
      </c>
      <c r="ED30" s="246">
        <v>124.90956</v>
      </c>
      <c r="EE30" s="246">
        <v>131.570967</v>
      </c>
      <c r="EF30" s="246">
        <v>141.27157324999999</v>
      </c>
      <c r="EG30" s="246">
        <v>128.61766499999999</v>
      </c>
      <c r="EH30" s="246">
        <v>128.61766499999999</v>
      </c>
      <c r="EI30" s="246">
        <v>128.22529299999999</v>
      </c>
      <c r="EJ30" s="246">
        <v>134.82323299999999</v>
      </c>
      <c r="EK30" s="246">
        <v>135.30021199999999</v>
      </c>
      <c r="EL30" s="246">
        <v>135.16209499999999</v>
      </c>
      <c r="EM30" s="246">
        <v>129.75888499999999</v>
      </c>
      <c r="EN30" s="246">
        <v>131.166808</v>
      </c>
      <c r="EO30" s="246">
        <v>147.85490999999999</v>
      </c>
      <c r="EP30" s="246">
        <v>130.67693800000001</v>
      </c>
      <c r="EQ30" s="246">
        <v>131.01182800000001</v>
      </c>
      <c r="ER30" s="246">
        <v>135.42061297000001</v>
      </c>
      <c r="ES30" s="246">
        <v>127.895995</v>
      </c>
      <c r="ET30" s="246">
        <v>126.819311</v>
      </c>
      <c r="EU30" s="246">
        <v>128.81876800000001</v>
      </c>
      <c r="EV30" s="246">
        <v>133.888892</v>
      </c>
      <c r="EW30" s="246">
        <v>127.168098</v>
      </c>
      <c r="EX30" s="246">
        <v>125.63449199999999</v>
      </c>
      <c r="EY30" s="246">
        <v>131.21928700000001</v>
      </c>
      <c r="EZ30" s="246">
        <v>131.63305500000001</v>
      </c>
      <c r="FA30" s="246">
        <v>131.80629200000001</v>
      </c>
      <c r="FB30" s="246">
        <v>138.56454249999999</v>
      </c>
      <c r="FC30" s="246">
        <v>133.12556499999999</v>
      </c>
      <c r="FD30" s="246">
        <v>145.10784200000001</v>
      </c>
      <c r="FE30" s="246">
        <v>133.048057</v>
      </c>
      <c r="FF30" s="246">
        <v>138.59174927999999</v>
      </c>
      <c r="FG30" s="246">
        <v>150.33820900000001</v>
      </c>
      <c r="FH30" s="246">
        <v>126.03346550000001</v>
      </c>
      <c r="FI30" s="246">
        <v>126.516206</v>
      </c>
      <c r="FJ30" s="246">
        <v>129.25271100000001</v>
      </c>
      <c r="FK30" s="246">
        <v>131.46526600000001</v>
      </c>
      <c r="FL30" s="246">
        <v>142.42903683</v>
      </c>
      <c r="FM30" s="246">
        <v>141.958966</v>
      </c>
      <c r="FN30" s="246">
        <v>142.41180499999999</v>
      </c>
      <c r="FO30" s="246">
        <v>134.569558</v>
      </c>
      <c r="FP30" s="246">
        <v>134.569558</v>
      </c>
      <c r="FQ30" s="246">
        <v>131.72916499999999</v>
      </c>
      <c r="FR30" s="246">
        <v>131.72916499999999</v>
      </c>
      <c r="FS30" s="246">
        <v>131.72916499999999</v>
      </c>
      <c r="FT30" s="246">
        <v>137.038927</v>
      </c>
      <c r="FU30" s="246">
        <v>136.75672399999999</v>
      </c>
      <c r="FV30" s="246">
        <v>129.15758099999999</v>
      </c>
      <c r="FW30" s="246">
        <v>128.980222</v>
      </c>
      <c r="FX30" s="246">
        <v>134.33603534</v>
      </c>
      <c r="FY30" s="246">
        <v>131.78510399999999</v>
      </c>
      <c r="FZ30" s="246">
        <v>132.81785300000001</v>
      </c>
      <c r="GA30" s="246">
        <v>140.51394099999999</v>
      </c>
      <c r="GB30" s="246">
        <v>140.51394099999999</v>
      </c>
      <c r="GC30" s="246">
        <v>131.13297600000001</v>
      </c>
      <c r="GD30" s="246">
        <v>125.754014</v>
      </c>
      <c r="GE30" s="246">
        <v>132.71928299999999</v>
      </c>
      <c r="GF30" s="246">
        <v>134.68685099999999</v>
      </c>
      <c r="GG30" s="246">
        <v>141.87452686</v>
      </c>
      <c r="GH30" s="246">
        <v>121.70567699999999</v>
      </c>
      <c r="GI30" s="246">
        <v>141.87452686</v>
      </c>
      <c r="GJ30" s="246">
        <v>134.569558</v>
      </c>
      <c r="GK30" s="246">
        <v>131.796368</v>
      </c>
      <c r="GL30" s="246">
        <v>134.05031700000001</v>
      </c>
      <c r="GM30" s="246">
        <v>124.133155</v>
      </c>
      <c r="GN30" s="246">
        <v>132.08220800000001</v>
      </c>
      <c r="GO30" s="246">
        <v>120.40227609999999</v>
      </c>
      <c r="GP30" s="246">
        <v>120.0895378</v>
      </c>
      <c r="GQ30" s="246">
        <v>126.37522199999999</v>
      </c>
      <c r="GR30" s="246">
        <v>135.79253299999999</v>
      </c>
      <c r="GS30" s="246">
        <v>135.04097999999999</v>
      </c>
      <c r="GT30" s="246">
        <v>134.88719599999999</v>
      </c>
      <c r="GU30" s="246">
        <v>132.08220800000001</v>
      </c>
      <c r="GV30" s="246">
        <v>131.67275900000001</v>
      </c>
      <c r="GW30" s="246">
        <v>132.08220800000001</v>
      </c>
      <c r="GX30" s="246">
        <v>145.33289199999999</v>
      </c>
      <c r="GY30" s="246">
        <v>145.568105</v>
      </c>
      <c r="GZ30" s="246">
        <v>145.568105</v>
      </c>
      <c r="HA30" s="246">
        <v>145.568105</v>
      </c>
      <c r="HB30" s="246">
        <v>134.87291200000001</v>
      </c>
      <c r="HC30" s="246">
        <v>139.03782100000001</v>
      </c>
      <c r="HD30" s="246">
        <v>138.55746099999999</v>
      </c>
      <c r="HE30" s="246">
        <v>142.37844699999999</v>
      </c>
      <c r="HF30" s="246">
        <v>137.10781499999999</v>
      </c>
      <c r="HG30" s="246">
        <v>138.154077</v>
      </c>
      <c r="HH30" s="246">
        <v>119.45022738999999</v>
      </c>
      <c r="HI30" s="246">
        <v>145.50635800000001</v>
      </c>
      <c r="HJ30" s="246">
        <v>132.4164165</v>
      </c>
      <c r="HK30" s="246">
        <v>132.770669</v>
      </c>
      <c r="HL30" s="246">
        <v>131.16457800000001</v>
      </c>
      <c r="HM30" s="246">
        <v>129.38839100000001</v>
      </c>
      <c r="HN30" s="246">
        <v>119.06106957999999</v>
      </c>
      <c r="HO30" s="246">
        <v>121.45480000000001</v>
      </c>
      <c r="HP30" s="246">
        <v>122.10144099999999</v>
      </c>
      <c r="HQ30" s="246">
        <v>142.16882722</v>
      </c>
      <c r="HR30" s="246">
        <v>132.654596</v>
      </c>
      <c r="HS30" s="246">
        <v>147.58170899999999</v>
      </c>
    </row>
    <row r="31" spans="1:227" x14ac:dyDescent="0.25">
      <c r="A31" s="242"/>
      <c r="B31" s="245">
        <v>45693.583333333299</v>
      </c>
      <c r="C31" s="246">
        <v>152.716623</v>
      </c>
      <c r="D31" s="246">
        <v>153.13411600000001</v>
      </c>
      <c r="E31" s="246">
        <v>152.87854300000001</v>
      </c>
      <c r="F31" s="246">
        <v>152.716623</v>
      </c>
      <c r="G31" s="246">
        <v>147.351009</v>
      </c>
      <c r="H31" s="246">
        <v>153.543578</v>
      </c>
      <c r="I31" s="246">
        <v>152.86715799999999</v>
      </c>
      <c r="J31" s="246">
        <v>153.95719199999999</v>
      </c>
      <c r="K31" s="246">
        <v>146.99443600000001</v>
      </c>
      <c r="L31" s="246">
        <v>154.242985</v>
      </c>
      <c r="M31" s="246">
        <v>154.30738400000001</v>
      </c>
      <c r="N31" s="246">
        <v>152.95715799999999</v>
      </c>
      <c r="O31" s="246">
        <v>159.891695</v>
      </c>
      <c r="P31" s="246">
        <v>152.25555460000001</v>
      </c>
      <c r="Q31" s="246">
        <v>154.128163</v>
      </c>
      <c r="R31" s="246">
        <v>147.29424900000001</v>
      </c>
      <c r="S31" s="246">
        <v>156.75057000000001</v>
      </c>
      <c r="T31" s="246">
        <v>140.38336899999999</v>
      </c>
      <c r="U31" s="246">
        <v>141.50444200000001</v>
      </c>
      <c r="V31" s="246">
        <v>153.99128400000001</v>
      </c>
      <c r="W31" s="246">
        <v>148.17721299999999</v>
      </c>
      <c r="X31" s="246">
        <v>142.11816999999999</v>
      </c>
      <c r="Y31" s="246">
        <v>145.61716300000001</v>
      </c>
      <c r="Z31" s="246">
        <v>155.946687</v>
      </c>
      <c r="AA31" s="246">
        <v>141.30183199999999</v>
      </c>
      <c r="AB31" s="246">
        <v>148.07833299999999</v>
      </c>
      <c r="AC31" s="246">
        <v>148.73544899999999</v>
      </c>
      <c r="AD31" s="246">
        <v>147.67036999999999</v>
      </c>
      <c r="AE31" s="246">
        <v>140.593513</v>
      </c>
      <c r="AF31" s="246">
        <v>153.23127224999999</v>
      </c>
      <c r="AG31" s="246">
        <v>155.20177692999999</v>
      </c>
      <c r="AH31" s="246">
        <v>154.06323800000001</v>
      </c>
      <c r="AI31" s="246">
        <v>154.176939</v>
      </c>
      <c r="AJ31" s="246">
        <v>139.48934</v>
      </c>
      <c r="AK31" s="246">
        <v>154.335306</v>
      </c>
      <c r="AL31" s="246">
        <v>140.86844532999999</v>
      </c>
      <c r="AM31" s="246">
        <v>141.59693300000001</v>
      </c>
      <c r="AN31" s="246">
        <v>151.49105399999999</v>
      </c>
      <c r="AO31" s="246">
        <v>140.48424299999999</v>
      </c>
      <c r="AP31" s="246">
        <v>132.86932899999999</v>
      </c>
      <c r="AQ31" s="246">
        <v>133.44507300000001</v>
      </c>
      <c r="AR31" s="246">
        <v>144.261369</v>
      </c>
      <c r="AS31" s="246">
        <v>152.735691</v>
      </c>
      <c r="AT31" s="246">
        <v>152.735691</v>
      </c>
      <c r="AU31" s="246">
        <v>150.67380299999999</v>
      </c>
      <c r="AV31" s="246">
        <v>149.295976</v>
      </c>
      <c r="AW31" s="246">
        <v>141.40367699999999</v>
      </c>
      <c r="AX31" s="246">
        <v>142.23185699999999</v>
      </c>
      <c r="AY31" s="246">
        <v>158.280981</v>
      </c>
      <c r="AZ31" s="246">
        <v>146.999244</v>
      </c>
      <c r="BA31" s="246">
        <v>146.63069899999999</v>
      </c>
      <c r="BB31" s="246">
        <v>146.63069899999999</v>
      </c>
      <c r="BC31" s="246">
        <v>146.63069899999999</v>
      </c>
      <c r="BD31" s="246">
        <v>146.00305499999999</v>
      </c>
      <c r="BE31" s="246">
        <v>146.63069899999999</v>
      </c>
      <c r="BF31" s="246">
        <v>154.058583</v>
      </c>
      <c r="BG31" s="246">
        <v>154.62824599999999</v>
      </c>
      <c r="BH31" s="246">
        <v>154.62824599999999</v>
      </c>
      <c r="BI31" s="246">
        <v>154.62824599999999</v>
      </c>
      <c r="BJ31" s="246">
        <v>143.773021</v>
      </c>
      <c r="BK31" s="246">
        <v>144.33878799999999</v>
      </c>
      <c r="BL31" s="246">
        <v>153.44922500000001</v>
      </c>
      <c r="BM31" s="246">
        <v>153.08735100000001</v>
      </c>
      <c r="BN31" s="246">
        <v>149.10921500000001</v>
      </c>
      <c r="BO31" s="246">
        <v>145.76762600000001</v>
      </c>
      <c r="BP31" s="246">
        <v>152.38896800000001</v>
      </c>
      <c r="BQ31" s="246">
        <v>139.651487</v>
      </c>
      <c r="BR31" s="246">
        <v>139.78206114</v>
      </c>
      <c r="BS31" s="246">
        <v>146.74694299999999</v>
      </c>
      <c r="BT31" s="246">
        <v>144.97023733</v>
      </c>
      <c r="BU31" s="246">
        <v>158.11382900000001</v>
      </c>
      <c r="BV31" s="246">
        <v>152.35941099999999</v>
      </c>
      <c r="BW31" s="246">
        <v>149.68237199999999</v>
      </c>
      <c r="BX31" s="246">
        <v>149.75576799999999</v>
      </c>
      <c r="BY31" s="246">
        <v>160.11845099999999</v>
      </c>
      <c r="BZ31" s="246">
        <v>154.28115399999999</v>
      </c>
      <c r="CA31" s="246">
        <v>148.876735</v>
      </c>
      <c r="CB31" s="246">
        <v>148.983296</v>
      </c>
      <c r="CC31" s="246">
        <v>148.16038</v>
      </c>
      <c r="CD31" s="246">
        <v>152.57533699999999</v>
      </c>
      <c r="CE31" s="246">
        <v>146.597433</v>
      </c>
      <c r="CF31" s="246">
        <v>158.11382900000001</v>
      </c>
      <c r="CG31" s="246">
        <v>146.45267100000001</v>
      </c>
      <c r="CH31" s="246">
        <v>146.89604399999999</v>
      </c>
      <c r="CI31" s="246">
        <v>147.58869300000001</v>
      </c>
      <c r="CJ31" s="246">
        <v>157.51888500000001</v>
      </c>
      <c r="CK31" s="246">
        <v>163.46776700000001</v>
      </c>
      <c r="CL31" s="246">
        <v>157.23228</v>
      </c>
      <c r="CM31" s="246">
        <v>158.53766400000001</v>
      </c>
      <c r="CN31" s="246">
        <v>147.209271</v>
      </c>
      <c r="CO31" s="246">
        <v>146.312881</v>
      </c>
      <c r="CP31" s="246">
        <v>161.69676096000001</v>
      </c>
      <c r="CQ31" s="246">
        <v>143.94122999999999</v>
      </c>
      <c r="CR31" s="246">
        <v>143.686453</v>
      </c>
      <c r="CS31" s="246">
        <v>145.20722408</v>
      </c>
      <c r="CT31" s="246">
        <v>149.042822</v>
      </c>
      <c r="CU31" s="246">
        <v>146.26889800000001</v>
      </c>
      <c r="CV31" s="246">
        <v>160.08863101</v>
      </c>
      <c r="CW31" s="246">
        <v>142.90794099999999</v>
      </c>
      <c r="CX31" s="246">
        <v>145.310721</v>
      </c>
      <c r="CY31" s="246">
        <v>145.887529</v>
      </c>
      <c r="CZ31" s="246">
        <v>148.68797599999999</v>
      </c>
      <c r="DA31" s="246">
        <v>154.55722700000001</v>
      </c>
      <c r="DB31" s="246">
        <v>155.01456099999999</v>
      </c>
      <c r="DC31" s="246">
        <v>152.35941099999999</v>
      </c>
      <c r="DD31" s="246">
        <v>151.70571200000001</v>
      </c>
      <c r="DE31" s="246">
        <v>148.88359800000001</v>
      </c>
      <c r="DF31" s="246">
        <v>149.75576799999999</v>
      </c>
      <c r="DG31" s="246">
        <v>148.95052250000001</v>
      </c>
      <c r="DH31" s="246">
        <v>159.19624300000001</v>
      </c>
      <c r="DI31" s="246">
        <v>155.390064</v>
      </c>
      <c r="DJ31" s="246">
        <v>154.820097</v>
      </c>
      <c r="DK31" s="246">
        <v>145.715181</v>
      </c>
      <c r="DL31" s="246">
        <v>163.47012599999999</v>
      </c>
      <c r="DM31" s="246">
        <v>158.50793100000001</v>
      </c>
      <c r="DN31" s="246">
        <v>151.614755</v>
      </c>
      <c r="DO31" s="246">
        <v>136.77956900000001</v>
      </c>
      <c r="DP31" s="246">
        <v>157.784707</v>
      </c>
      <c r="DQ31" s="246">
        <v>145.558806</v>
      </c>
      <c r="DR31" s="246">
        <v>146.08999600000001</v>
      </c>
      <c r="DS31" s="246">
        <v>148.29585499999999</v>
      </c>
      <c r="DT31" s="246">
        <v>152.991861</v>
      </c>
      <c r="DU31" s="246">
        <v>153.418891</v>
      </c>
      <c r="DV31" s="246">
        <v>139.520703</v>
      </c>
      <c r="DW31" s="246">
        <v>134.09681800000001</v>
      </c>
      <c r="DX31" s="246">
        <v>130.59797349999999</v>
      </c>
      <c r="DY31" s="246">
        <v>149.04196400999999</v>
      </c>
      <c r="DZ31" s="246">
        <v>147.570031</v>
      </c>
      <c r="EA31" s="246">
        <v>147.89846700000001</v>
      </c>
      <c r="EB31" s="246">
        <v>143.50196800000001</v>
      </c>
      <c r="EC31" s="246">
        <v>144.41524699999999</v>
      </c>
      <c r="ED31" s="246">
        <v>141.206963</v>
      </c>
      <c r="EE31" s="246">
        <v>147.67532700000001</v>
      </c>
      <c r="EF31" s="246">
        <v>159.34304990000001</v>
      </c>
      <c r="EG31" s="246">
        <v>145.16027600000001</v>
      </c>
      <c r="EH31" s="246">
        <v>145.16027600000001</v>
      </c>
      <c r="EI31" s="246">
        <v>144.37259800000001</v>
      </c>
      <c r="EJ31" s="246">
        <v>151.93582000000001</v>
      </c>
      <c r="EK31" s="246">
        <v>152.53050300000001</v>
      </c>
      <c r="EL31" s="246">
        <v>152.35941099999999</v>
      </c>
      <c r="EM31" s="246">
        <v>145.209531</v>
      </c>
      <c r="EN31" s="246">
        <v>147.52610100000001</v>
      </c>
      <c r="EO31" s="246">
        <v>165.94949</v>
      </c>
      <c r="EP31" s="246">
        <v>146.60451800000001</v>
      </c>
      <c r="EQ31" s="246">
        <v>146.97798800000001</v>
      </c>
      <c r="ER31" s="246">
        <v>151.81582589000001</v>
      </c>
      <c r="ES31" s="246">
        <v>143.41396700000001</v>
      </c>
      <c r="ET31" s="246">
        <v>142.20652999999999</v>
      </c>
      <c r="EU31" s="246">
        <v>144.42873700000001</v>
      </c>
      <c r="EV31" s="246">
        <v>150.23809700000001</v>
      </c>
      <c r="EW31" s="246">
        <v>142.72714199999999</v>
      </c>
      <c r="EX31" s="246">
        <v>140.95487900000001</v>
      </c>
      <c r="EY31" s="246">
        <v>147.276522</v>
      </c>
      <c r="EZ31" s="246">
        <v>147.75958199999999</v>
      </c>
      <c r="FA31" s="246">
        <v>147.961817</v>
      </c>
      <c r="FB31" s="246">
        <v>155.82116988000001</v>
      </c>
      <c r="FC31" s="246">
        <v>149.558874</v>
      </c>
      <c r="FD31" s="246">
        <v>162.973883</v>
      </c>
      <c r="FE31" s="246">
        <v>149.252734</v>
      </c>
      <c r="FF31" s="246">
        <v>155.70249541999999</v>
      </c>
      <c r="FG31" s="246">
        <v>169.01313400000001</v>
      </c>
      <c r="FH31" s="246">
        <v>138.409301</v>
      </c>
      <c r="FI31" s="246">
        <v>139.297777</v>
      </c>
      <c r="FJ31" s="246">
        <v>144.95278099999999</v>
      </c>
      <c r="FK31" s="246">
        <v>147.62246999999999</v>
      </c>
      <c r="FL31" s="246">
        <v>160.13782533</v>
      </c>
      <c r="FM31" s="246">
        <v>159.60434100000001</v>
      </c>
      <c r="FN31" s="246">
        <v>160.11845099999999</v>
      </c>
      <c r="FO31" s="246">
        <v>151.498696</v>
      </c>
      <c r="FP31" s="246">
        <v>151.498696</v>
      </c>
      <c r="FQ31" s="246">
        <v>149.046775</v>
      </c>
      <c r="FR31" s="246">
        <v>149.046775</v>
      </c>
      <c r="FS31" s="246">
        <v>149.046775</v>
      </c>
      <c r="FT31" s="246">
        <v>154.488845</v>
      </c>
      <c r="FU31" s="246">
        <v>154.17073400000001</v>
      </c>
      <c r="FV31" s="246">
        <v>145.420421</v>
      </c>
      <c r="FW31" s="246">
        <v>145.72884500000001</v>
      </c>
      <c r="FX31" s="246">
        <v>150.80498796000001</v>
      </c>
      <c r="FY31" s="246">
        <v>148.246804</v>
      </c>
      <c r="FZ31" s="246">
        <v>149.49174300000001</v>
      </c>
      <c r="GA31" s="246">
        <v>158.11382900000001</v>
      </c>
      <c r="GB31" s="246">
        <v>158.11382900000001</v>
      </c>
      <c r="GC31" s="246">
        <v>148.06162399999999</v>
      </c>
      <c r="GD31" s="246">
        <v>141.25345333000001</v>
      </c>
      <c r="GE31" s="246">
        <v>149.59731300000001</v>
      </c>
      <c r="GF31" s="246">
        <v>151.70571200000001</v>
      </c>
      <c r="GG31" s="246">
        <v>160.02313340000001</v>
      </c>
      <c r="GH31" s="246">
        <v>137.44278800000001</v>
      </c>
      <c r="GI31" s="246">
        <v>160.02313340000001</v>
      </c>
      <c r="GJ31" s="246">
        <v>151.498696</v>
      </c>
      <c r="GK31" s="246">
        <v>147.764073</v>
      </c>
      <c r="GL31" s="246">
        <v>150.45509000000001</v>
      </c>
      <c r="GM31" s="246">
        <v>139.201412</v>
      </c>
      <c r="GN31" s="246">
        <v>147.999595</v>
      </c>
      <c r="GO31" s="246">
        <v>135.11234916000001</v>
      </c>
      <c r="GP31" s="246">
        <v>134.76140225</v>
      </c>
      <c r="GQ31" s="246">
        <v>142.05342200000001</v>
      </c>
      <c r="GR31" s="246">
        <v>153.15754100000001</v>
      </c>
      <c r="GS31" s="246">
        <v>152.089415</v>
      </c>
      <c r="GT31" s="246">
        <v>151.89144899999999</v>
      </c>
      <c r="GU31" s="246">
        <v>147.999595</v>
      </c>
      <c r="GV31" s="246">
        <v>147.54185200000001</v>
      </c>
      <c r="GW31" s="246">
        <v>147.999595</v>
      </c>
      <c r="GX31" s="246">
        <v>163.17657299999999</v>
      </c>
      <c r="GY31" s="246">
        <v>163.44403800000001</v>
      </c>
      <c r="GZ31" s="246">
        <v>163.44403800000001</v>
      </c>
      <c r="HA31" s="246">
        <v>163.44403800000001</v>
      </c>
      <c r="HB31" s="246">
        <v>151.541077</v>
      </c>
      <c r="HC31" s="246">
        <v>156.672451</v>
      </c>
      <c r="HD31" s="246">
        <v>156.12803600000001</v>
      </c>
      <c r="HE31" s="246">
        <v>159.99762000000001</v>
      </c>
      <c r="HF31" s="246">
        <v>154.63107299999999</v>
      </c>
      <c r="HG31" s="246">
        <v>155.23423700000001</v>
      </c>
      <c r="HH31" s="246">
        <v>134.89569825000001</v>
      </c>
      <c r="HI31" s="246">
        <v>163.39957000000001</v>
      </c>
      <c r="HJ31" s="246">
        <v>148.44739050000001</v>
      </c>
      <c r="HK31" s="246">
        <v>148.843817</v>
      </c>
      <c r="HL31" s="246">
        <v>147.32780500000001</v>
      </c>
      <c r="HM31" s="246">
        <v>145.009623</v>
      </c>
      <c r="HN31" s="246">
        <v>133.60728157</v>
      </c>
      <c r="HO31" s="246">
        <v>136.03965450000001</v>
      </c>
      <c r="HP31" s="246">
        <v>136.80542299999999</v>
      </c>
      <c r="HQ31" s="246">
        <v>159.97938647000001</v>
      </c>
      <c r="HR31" s="246">
        <v>148.79094000000001</v>
      </c>
      <c r="HS31" s="246">
        <v>165.65061700000001</v>
      </c>
    </row>
    <row r="32" spans="1:227" x14ac:dyDescent="0.25">
      <c r="A32" s="242"/>
      <c r="B32" s="245">
        <v>45693.604166666701</v>
      </c>
      <c r="C32" s="246">
        <v>135.32853700000001</v>
      </c>
      <c r="D32" s="246">
        <v>135.70702700000001</v>
      </c>
      <c r="E32" s="246">
        <v>135.46712199999999</v>
      </c>
      <c r="F32" s="246">
        <v>135.32853700000001</v>
      </c>
      <c r="G32" s="246">
        <v>130.84282999999999</v>
      </c>
      <c r="H32" s="246">
        <v>136.19202200000001</v>
      </c>
      <c r="I32" s="246">
        <v>135.602214</v>
      </c>
      <c r="J32" s="246">
        <v>136.57125500000001</v>
      </c>
      <c r="K32" s="246">
        <v>130.161359</v>
      </c>
      <c r="L32" s="246">
        <v>136.71854999999999</v>
      </c>
      <c r="M32" s="246">
        <v>136.99909</v>
      </c>
      <c r="N32" s="246">
        <v>135.84205</v>
      </c>
      <c r="O32" s="246">
        <v>141.90674799999999</v>
      </c>
      <c r="P32" s="246">
        <v>135.28864436000001</v>
      </c>
      <c r="Q32" s="246">
        <v>136.75416100000001</v>
      </c>
      <c r="R32" s="246">
        <v>130.89045400000001</v>
      </c>
      <c r="S32" s="246">
        <v>139.097048</v>
      </c>
      <c r="T32" s="246">
        <v>124.81282899999999</v>
      </c>
      <c r="U32" s="246">
        <v>125.78116199999999</v>
      </c>
      <c r="V32" s="246">
        <v>136.63176799999999</v>
      </c>
      <c r="W32" s="246">
        <v>131.471204</v>
      </c>
      <c r="X32" s="246">
        <v>126.03132600000001</v>
      </c>
      <c r="Y32" s="246">
        <v>129.12172000000001</v>
      </c>
      <c r="Z32" s="246">
        <v>138.364644</v>
      </c>
      <c r="AA32" s="246">
        <v>124.96727799999999</v>
      </c>
      <c r="AB32" s="246">
        <v>130.63115300000001</v>
      </c>
      <c r="AC32" s="246">
        <v>131.96095299999999</v>
      </c>
      <c r="AD32" s="246">
        <v>131.04807500000001</v>
      </c>
      <c r="AE32" s="246">
        <v>124.43428400000001</v>
      </c>
      <c r="AF32" s="246">
        <v>135.605999</v>
      </c>
      <c r="AG32" s="246">
        <v>137.55378490999999</v>
      </c>
      <c r="AH32" s="246">
        <v>136.64106000000001</v>
      </c>
      <c r="AI32" s="246">
        <v>136.65843100000001</v>
      </c>
      <c r="AJ32" s="246">
        <v>123.187494</v>
      </c>
      <c r="AK32" s="246">
        <v>136.92960099999999</v>
      </c>
      <c r="AL32" s="246">
        <v>124.66696467</v>
      </c>
      <c r="AM32" s="246">
        <v>125.31359500000001</v>
      </c>
      <c r="AN32" s="246">
        <v>134.36777699999999</v>
      </c>
      <c r="AO32" s="246">
        <v>124.22875500000001</v>
      </c>
      <c r="AP32" s="246">
        <v>117.71564549999999</v>
      </c>
      <c r="AQ32" s="246">
        <v>118.21999700000001</v>
      </c>
      <c r="AR32" s="246">
        <v>128.233689</v>
      </c>
      <c r="AS32" s="246">
        <v>135.54011600000001</v>
      </c>
      <c r="AT32" s="246">
        <v>135.54011600000001</v>
      </c>
      <c r="AU32" s="246">
        <v>133.95621</v>
      </c>
      <c r="AV32" s="246">
        <v>132.489329</v>
      </c>
      <c r="AW32" s="246">
        <v>125.5601345</v>
      </c>
      <c r="AX32" s="246">
        <v>126.286974</v>
      </c>
      <c r="AY32" s="246">
        <v>140.569774</v>
      </c>
      <c r="AZ32" s="246">
        <v>130.354173</v>
      </c>
      <c r="BA32" s="246">
        <v>130.038624</v>
      </c>
      <c r="BB32" s="246">
        <v>130.03267700000001</v>
      </c>
      <c r="BC32" s="246">
        <v>129.95129133</v>
      </c>
      <c r="BD32" s="246">
        <v>129.52273</v>
      </c>
      <c r="BE32" s="246">
        <v>130.03267700000001</v>
      </c>
      <c r="BF32" s="246">
        <v>136.72176300000001</v>
      </c>
      <c r="BG32" s="246">
        <v>137.20919799999999</v>
      </c>
      <c r="BH32" s="246">
        <v>137.20919799999999</v>
      </c>
      <c r="BI32" s="246">
        <v>137.20919799999999</v>
      </c>
      <c r="BJ32" s="246">
        <v>127.47568800000001</v>
      </c>
      <c r="BK32" s="246">
        <v>127.938811</v>
      </c>
      <c r="BL32" s="246">
        <v>136.205735</v>
      </c>
      <c r="BM32" s="246">
        <v>135.88753299999999</v>
      </c>
      <c r="BN32" s="246">
        <v>131.08968300000001</v>
      </c>
      <c r="BO32" s="246">
        <v>128.31491199999999</v>
      </c>
      <c r="BP32" s="246">
        <v>135.33622099999999</v>
      </c>
      <c r="BQ32" s="246">
        <v>123.255959</v>
      </c>
      <c r="BR32" s="246">
        <v>123.37120332000001</v>
      </c>
      <c r="BS32" s="246">
        <v>130.02380099999999</v>
      </c>
      <c r="BT32" s="246">
        <v>128.69998867000001</v>
      </c>
      <c r="BU32" s="246">
        <v>140.42579499999999</v>
      </c>
      <c r="BV32" s="246">
        <v>135.126214</v>
      </c>
      <c r="BW32" s="246">
        <v>131.26395500000001</v>
      </c>
      <c r="BX32" s="246">
        <v>131.32993400000001</v>
      </c>
      <c r="BY32" s="246">
        <v>142.045885</v>
      </c>
      <c r="BZ32" s="246">
        <v>137.525352</v>
      </c>
      <c r="CA32" s="246">
        <v>131.10664299999999</v>
      </c>
      <c r="CB32" s="246">
        <v>132.41535400000001</v>
      </c>
      <c r="CC32" s="246">
        <v>131.68096</v>
      </c>
      <c r="CD32" s="246">
        <v>136.09291099999999</v>
      </c>
      <c r="CE32" s="246">
        <v>129.40889899999999</v>
      </c>
      <c r="CF32" s="246">
        <v>140.42579499999999</v>
      </c>
      <c r="CG32" s="246">
        <v>129.90661433</v>
      </c>
      <c r="CH32" s="246">
        <v>130.26966200000001</v>
      </c>
      <c r="CI32" s="246">
        <v>130.515759</v>
      </c>
      <c r="CJ32" s="246">
        <v>140.144409</v>
      </c>
      <c r="CK32" s="246">
        <v>145.31368166999999</v>
      </c>
      <c r="CL32" s="246">
        <v>139.66652099999999</v>
      </c>
      <c r="CM32" s="246">
        <v>140.93808899999999</v>
      </c>
      <c r="CN32" s="246">
        <v>130.65579399999999</v>
      </c>
      <c r="CO32" s="246">
        <v>129.88828100000001</v>
      </c>
      <c r="CP32" s="246">
        <v>143.51729668999999</v>
      </c>
      <c r="CQ32" s="246">
        <v>127.92895</v>
      </c>
      <c r="CR32" s="246">
        <v>126.790019</v>
      </c>
      <c r="CS32" s="246">
        <v>128.30892237</v>
      </c>
      <c r="CT32" s="246">
        <v>132.05474799999999</v>
      </c>
      <c r="CU32" s="246">
        <v>129.69258400000001</v>
      </c>
      <c r="CV32" s="246">
        <v>142.03960893999999</v>
      </c>
      <c r="CW32" s="246">
        <v>126.499493</v>
      </c>
      <c r="CX32" s="246">
        <v>129.22122200000001</v>
      </c>
      <c r="CY32" s="246">
        <v>129.670151</v>
      </c>
      <c r="CZ32" s="246">
        <v>130.57657800000001</v>
      </c>
      <c r="DA32" s="246">
        <v>137.090282</v>
      </c>
      <c r="DB32" s="246">
        <v>137.48479699999999</v>
      </c>
      <c r="DC32" s="246">
        <v>135.126214</v>
      </c>
      <c r="DD32" s="246">
        <v>134.51393300000001</v>
      </c>
      <c r="DE32" s="246">
        <v>130.60068999999999</v>
      </c>
      <c r="DF32" s="246">
        <v>131.32993400000001</v>
      </c>
      <c r="DG32" s="246">
        <v>132.24477150000001</v>
      </c>
      <c r="DH32" s="246">
        <v>141.90663466000001</v>
      </c>
      <c r="DI32" s="246">
        <v>137.97773599999999</v>
      </c>
      <c r="DJ32" s="246">
        <v>137.461063</v>
      </c>
      <c r="DK32" s="246">
        <v>129.27000133000001</v>
      </c>
      <c r="DL32" s="246">
        <v>145.30417</v>
      </c>
      <c r="DM32" s="246">
        <v>140.76866999999999</v>
      </c>
      <c r="DN32" s="246">
        <v>134.525845</v>
      </c>
      <c r="DO32" s="246">
        <v>120.725432</v>
      </c>
      <c r="DP32" s="246">
        <v>140.11533299999999</v>
      </c>
      <c r="DQ32" s="246">
        <v>129.08704</v>
      </c>
      <c r="DR32" s="246">
        <v>129.55860999999999</v>
      </c>
      <c r="DS32" s="246">
        <v>131.63893200000001</v>
      </c>
      <c r="DT32" s="246">
        <v>135.69529299999999</v>
      </c>
      <c r="DU32" s="246">
        <v>136.081638</v>
      </c>
      <c r="DV32" s="246">
        <v>123.99989600000001</v>
      </c>
      <c r="DW32" s="246">
        <v>118.73037600000001</v>
      </c>
      <c r="DX32" s="246">
        <v>115.71111500000001</v>
      </c>
      <c r="DY32" s="246">
        <v>131.94111702999999</v>
      </c>
      <c r="DZ32" s="246">
        <v>130.381226</v>
      </c>
      <c r="EA32" s="246">
        <v>130.65741399999999</v>
      </c>
      <c r="EB32" s="246">
        <v>127.357238</v>
      </c>
      <c r="EC32" s="246">
        <v>128.118977</v>
      </c>
      <c r="ED32" s="246">
        <v>126.064813</v>
      </c>
      <c r="EE32" s="246">
        <v>131.05139700000001</v>
      </c>
      <c r="EF32" s="246">
        <v>141.37808758</v>
      </c>
      <c r="EG32" s="246">
        <v>129.089437</v>
      </c>
      <c r="EH32" s="246">
        <v>129.089437</v>
      </c>
      <c r="EI32" s="246">
        <v>127.40828399999999</v>
      </c>
      <c r="EJ32" s="246">
        <v>134.741049</v>
      </c>
      <c r="EK32" s="246">
        <v>135.28452300000001</v>
      </c>
      <c r="EL32" s="246">
        <v>135.126214</v>
      </c>
      <c r="EM32" s="246">
        <v>129.082177</v>
      </c>
      <c r="EN32" s="246">
        <v>130.18365600000001</v>
      </c>
      <c r="EO32" s="246">
        <v>147.500978</v>
      </c>
      <c r="EP32" s="246">
        <v>130.00204400000001</v>
      </c>
      <c r="EQ32" s="246">
        <v>130.33520999999999</v>
      </c>
      <c r="ER32" s="246">
        <v>134.73540252000001</v>
      </c>
      <c r="ES32" s="246">
        <v>126.871713</v>
      </c>
      <c r="ET32" s="246">
        <v>125.750738</v>
      </c>
      <c r="EU32" s="246">
        <v>127.75922199999999</v>
      </c>
      <c r="EV32" s="246">
        <v>132.754334</v>
      </c>
      <c r="EW32" s="246">
        <v>126.42562700000001</v>
      </c>
      <c r="EX32" s="246">
        <v>124.79974900000001</v>
      </c>
      <c r="EY32" s="246">
        <v>130.76886999999999</v>
      </c>
      <c r="EZ32" s="246">
        <v>131.135842</v>
      </c>
      <c r="FA32" s="246">
        <v>131.289511</v>
      </c>
      <c r="FB32" s="246">
        <v>138.32920082999999</v>
      </c>
      <c r="FC32" s="246">
        <v>132.51281299999999</v>
      </c>
      <c r="FD32" s="246">
        <v>144.813096</v>
      </c>
      <c r="FE32" s="246">
        <v>132.412477</v>
      </c>
      <c r="FF32" s="246">
        <v>138.22038664999999</v>
      </c>
      <c r="FG32" s="246">
        <v>150.702001</v>
      </c>
      <c r="FH32" s="246">
        <v>123.0824925</v>
      </c>
      <c r="FI32" s="246">
        <v>123.835598</v>
      </c>
      <c r="FJ32" s="246">
        <v>128.07492300000001</v>
      </c>
      <c r="FK32" s="246">
        <v>130.55363600000001</v>
      </c>
      <c r="FL32" s="246">
        <v>142.06307254999999</v>
      </c>
      <c r="FM32" s="246">
        <v>141.57943599999999</v>
      </c>
      <c r="FN32" s="246">
        <v>142.045885</v>
      </c>
      <c r="FO32" s="246">
        <v>134.300713</v>
      </c>
      <c r="FP32" s="246">
        <v>134.300713</v>
      </c>
      <c r="FQ32" s="246">
        <v>133.504593</v>
      </c>
      <c r="FR32" s="246">
        <v>133.504593</v>
      </c>
      <c r="FS32" s="246">
        <v>133.504593</v>
      </c>
      <c r="FT32" s="246">
        <v>137.11678699999999</v>
      </c>
      <c r="FU32" s="246">
        <v>136.83989500000001</v>
      </c>
      <c r="FV32" s="246">
        <v>128.129649</v>
      </c>
      <c r="FW32" s="246">
        <v>128.20764</v>
      </c>
      <c r="FX32" s="246">
        <v>133.81551046000001</v>
      </c>
      <c r="FY32" s="246">
        <v>131.768292</v>
      </c>
      <c r="FZ32" s="246">
        <v>132.64743300000001</v>
      </c>
      <c r="GA32" s="246">
        <v>140.42579499999999</v>
      </c>
      <c r="GB32" s="246">
        <v>140.42579499999999</v>
      </c>
      <c r="GC32" s="246">
        <v>131.45471599999999</v>
      </c>
      <c r="GD32" s="246">
        <v>124.92439632999999</v>
      </c>
      <c r="GE32" s="246">
        <v>132.73708600000001</v>
      </c>
      <c r="GF32" s="246">
        <v>134.51393300000001</v>
      </c>
      <c r="GG32" s="246">
        <v>141.98149579</v>
      </c>
      <c r="GH32" s="246">
        <v>122.386438</v>
      </c>
      <c r="GI32" s="246">
        <v>141.98149579</v>
      </c>
      <c r="GJ32" s="246">
        <v>134.300713</v>
      </c>
      <c r="GK32" s="246">
        <v>131.278066</v>
      </c>
      <c r="GL32" s="246">
        <v>132.75042300000001</v>
      </c>
      <c r="GM32" s="246">
        <v>123.237116</v>
      </c>
      <c r="GN32" s="246">
        <v>131.48847499999999</v>
      </c>
      <c r="GO32" s="246">
        <v>119.91915413</v>
      </c>
      <c r="GP32" s="246">
        <v>119.60767072</v>
      </c>
      <c r="GQ32" s="246">
        <v>126.112354</v>
      </c>
      <c r="GR32" s="246">
        <v>135.919567</v>
      </c>
      <c r="GS32" s="246">
        <v>134.86469600000001</v>
      </c>
      <c r="GT32" s="246">
        <v>134.67622800000001</v>
      </c>
      <c r="GU32" s="246">
        <v>131.48847499999999</v>
      </c>
      <c r="GV32" s="246">
        <v>131.16059999999999</v>
      </c>
      <c r="GW32" s="246">
        <v>131.48847499999999</v>
      </c>
      <c r="GX32" s="246">
        <v>145.04052799999999</v>
      </c>
      <c r="GY32" s="246">
        <v>145.27525199999999</v>
      </c>
      <c r="GZ32" s="246">
        <v>145.27525199999999</v>
      </c>
      <c r="HA32" s="246">
        <v>145.27525199999999</v>
      </c>
      <c r="HB32" s="246">
        <v>134.274777</v>
      </c>
      <c r="HC32" s="246">
        <v>139.02612400000001</v>
      </c>
      <c r="HD32" s="246">
        <v>138.56086099999999</v>
      </c>
      <c r="HE32" s="246">
        <v>141.89821599999999</v>
      </c>
      <c r="HF32" s="246">
        <v>137.21413000000001</v>
      </c>
      <c r="HG32" s="246">
        <v>137.82204999999999</v>
      </c>
      <c r="HH32" s="246">
        <v>120.11837253</v>
      </c>
      <c r="HI32" s="246">
        <v>145.20401899999999</v>
      </c>
      <c r="HJ32" s="246">
        <v>131.7319675</v>
      </c>
      <c r="HK32" s="246">
        <v>132.08504199999999</v>
      </c>
      <c r="HL32" s="246">
        <v>130.42363800000001</v>
      </c>
      <c r="HM32" s="246">
        <v>128.48804100000001</v>
      </c>
      <c r="HN32" s="246">
        <v>118.58332928999999</v>
      </c>
      <c r="HO32" s="246">
        <v>120.490515</v>
      </c>
      <c r="HP32" s="246">
        <v>121.15491400000001</v>
      </c>
      <c r="HQ32" s="246">
        <v>142.09854365000001</v>
      </c>
      <c r="HR32" s="246">
        <v>132.01777799999999</v>
      </c>
      <c r="HS32" s="246">
        <v>147.23589200000001</v>
      </c>
    </row>
    <row r="33" spans="1:227" x14ac:dyDescent="0.25">
      <c r="A33" s="242"/>
      <c r="B33" s="245">
        <v>45693.625</v>
      </c>
      <c r="C33" s="246">
        <v>135.19567699999999</v>
      </c>
      <c r="D33" s="246">
        <v>135.57858400000001</v>
      </c>
      <c r="E33" s="246">
        <v>135.340169</v>
      </c>
      <c r="F33" s="246">
        <v>135.19567699999999</v>
      </c>
      <c r="G33" s="246">
        <v>130.732235</v>
      </c>
      <c r="H33" s="246">
        <v>136.24528000000001</v>
      </c>
      <c r="I33" s="246">
        <v>135.66288499999999</v>
      </c>
      <c r="J33" s="246">
        <v>136.617222</v>
      </c>
      <c r="K33" s="246">
        <v>130.05363600000001</v>
      </c>
      <c r="L33" s="246">
        <v>136.62784400000001</v>
      </c>
      <c r="M33" s="246">
        <v>136.93013199999999</v>
      </c>
      <c r="N33" s="246">
        <v>135.807534</v>
      </c>
      <c r="O33" s="246">
        <v>142.043744</v>
      </c>
      <c r="P33" s="246">
        <v>135.26665976000001</v>
      </c>
      <c r="Q33" s="246">
        <v>136.69149100000001</v>
      </c>
      <c r="R33" s="246">
        <v>130.85186200000001</v>
      </c>
      <c r="S33" s="246">
        <v>139.19599199999999</v>
      </c>
      <c r="T33" s="246">
        <v>124.5350835</v>
      </c>
      <c r="U33" s="246">
        <v>125.51231199999999</v>
      </c>
      <c r="V33" s="246">
        <v>136.701515</v>
      </c>
      <c r="W33" s="246">
        <v>131.38960599999999</v>
      </c>
      <c r="X33" s="246">
        <v>125.955646</v>
      </c>
      <c r="Y33" s="246">
        <v>129.041706</v>
      </c>
      <c r="Z33" s="246">
        <v>138.248492</v>
      </c>
      <c r="AA33" s="246">
        <v>124.911877</v>
      </c>
      <c r="AB33" s="246">
        <v>130.57146800000001</v>
      </c>
      <c r="AC33" s="246">
        <v>131.86531400000001</v>
      </c>
      <c r="AD33" s="246">
        <v>130.96678499999999</v>
      </c>
      <c r="AE33" s="246">
        <v>124.259297</v>
      </c>
      <c r="AF33" s="246">
        <v>135.54844299999999</v>
      </c>
      <c r="AG33" s="246">
        <v>137.55648783000001</v>
      </c>
      <c r="AH33" s="246">
        <v>136.66971000000001</v>
      </c>
      <c r="AI33" s="246">
        <v>136.65499399999999</v>
      </c>
      <c r="AJ33" s="246">
        <v>123.06032999999999</v>
      </c>
      <c r="AK33" s="246">
        <v>137.02065200000001</v>
      </c>
      <c r="AL33" s="246">
        <v>124.64631367</v>
      </c>
      <c r="AM33" s="246">
        <v>125.291656</v>
      </c>
      <c r="AN33" s="246">
        <v>134.917238</v>
      </c>
      <c r="AO33" s="246">
        <v>124.10903</v>
      </c>
      <c r="AP33" s="246">
        <v>117.5096375</v>
      </c>
      <c r="AQ33" s="246">
        <v>118.01410300000001</v>
      </c>
      <c r="AR33" s="246">
        <v>132.03834900000001</v>
      </c>
      <c r="AS33" s="246">
        <v>135.63012000000001</v>
      </c>
      <c r="AT33" s="246">
        <v>135.63012000000001</v>
      </c>
      <c r="AU33" s="246">
        <v>134.046008</v>
      </c>
      <c r="AV33" s="246">
        <v>132.40609499999999</v>
      </c>
      <c r="AW33" s="246">
        <v>125.44634550000001</v>
      </c>
      <c r="AX33" s="246">
        <v>126.171893</v>
      </c>
      <c r="AY33" s="246">
        <v>140.61284900000001</v>
      </c>
      <c r="AZ33" s="246">
        <v>130.24645799999999</v>
      </c>
      <c r="BA33" s="246">
        <v>129.916753</v>
      </c>
      <c r="BB33" s="246">
        <v>129.90604500000001</v>
      </c>
      <c r="BC33" s="246">
        <v>129.75943667000001</v>
      </c>
      <c r="BD33" s="246">
        <v>129.38721799999999</v>
      </c>
      <c r="BE33" s="246">
        <v>129.90604500000001</v>
      </c>
      <c r="BF33" s="246">
        <v>136.764094</v>
      </c>
      <c r="BG33" s="246">
        <v>137.302606</v>
      </c>
      <c r="BH33" s="246">
        <v>137.302606</v>
      </c>
      <c r="BI33" s="246">
        <v>137.302606</v>
      </c>
      <c r="BJ33" s="246">
        <v>127.452349</v>
      </c>
      <c r="BK33" s="246">
        <v>127.90470999999999</v>
      </c>
      <c r="BL33" s="246">
        <v>136.15002200000001</v>
      </c>
      <c r="BM33" s="246">
        <v>135.83678</v>
      </c>
      <c r="BN33" s="246">
        <v>131.074431</v>
      </c>
      <c r="BO33" s="246">
        <v>128.29904999999999</v>
      </c>
      <c r="BP33" s="246">
        <v>135.235061</v>
      </c>
      <c r="BQ33" s="246">
        <v>123.09904299999999</v>
      </c>
      <c r="BR33" s="246">
        <v>123.21414061</v>
      </c>
      <c r="BS33" s="246">
        <v>129.75059099999999</v>
      </c>
      <c r="BT33" s="246">
        <v>128.68488866999999</v>
      </c>
      <c r="BU33" s="246">
        <v>140.479152</v>
      </c>
      <c r="BV33" s="246">
        <v>135.07722000000001</v>
      </c>
      <c r="BW33" s="246">
        <v>131.28334799999999</v>
      </c>
      <c r="BX33" s="246">
        <v>131.35001199999999</v>
      </c>
      <c r="BY33" s="246">
        <v>141.985412</v>
      </c>
      <c r="BZ33" s="246">
        <v>137.774225</v>
      </c>
      <c r="CA33" s="246">
        <v>131.05380099999999</v>
      </c>
      <c r="CB33" s="246">
        <v>132.41045099999999</v>
      </c>
      <c r="CC33" s="246">
        <v>131.659503</v>
      </c>
      <c r="CD33" s="246">
        <v>136.284381</v>
      </c>
      <c r="CE33" s="246">
        <v>129.76472000000001</v>
      </c>
      <c r="CF33" s="246">
        <v>140.479152</v>
      </c>
      <c r="CG33" s="246">
        <v>129.80194467000001</v>
      </c>
      <c r="CH33" s="246">
        <v>130.16252299999999</v>
      </c>
      <c r="CI33" s="246">
        <v>130.739947</v>
      </c>
      <c r="CJ33" s="246">
        <v>140.33975899999999</v>
      </c>
      <c r="CK33" s="246">
        <v>145.27344194</v>
      </c>
      <c r="CL33" s="246">
        <v>139.77417800000001</v>
      </c>
      <c r="CM33" s="246">
        <v>141.04259500000001</v>
      </c>
      <c r="CN33" s="246">
        <v>130.53297499999999</v>
      </c>
      <c r="CO33" s="246">
        <v>129.87115499999999</v>
      </c>
      <c r="CP33" s="246">
        <v>143.49363489000001</v>
      </c>
      <c r="CQ33" s="246">
        <v>128.142087</v>
      </c>
      <c r="CR33" s="246">
        <v>126.756158</v>
      </c>
      <c r="CS33" s="246">
        <v>128.34508449</v>
      </c>
      <c r="CT33" s="246">
        <v>131.84284199999999</v>
      </c>
      <c r="CU33" s="246">
        <v>129.60853399999999</v>
      </c>
      <c r="CV33" s="246">
        <v>141.92037195</v>
      </c>
      <c r="CW33" s="246">
        <v>126.43600000000001</v>
      </c>
      <c r="CX33" s="246">
        <v>129.08591999999999</v>
      </c>
      <c r="CY33" s="246">
        <v>129.53150500000001</v>
      </c>
      <c r="CZ33" s="246">
        <v>130.67328800000001</v>
      </c>
      <c r="DA33" s="246">
        <v>137.05562900000001</v>
      </c>
      <c r="DB33" s="246">
        <v>137.44783000000001</v>
      </c>
      <c r="DC33" s="246">
        <v>135.07722000000001</v>
      </c>
      <c r="DD33" s="246">
        <v>134.53251399999999</v>
      </c>
      <c r="DE33" s="246">
        <v>130.61117100000001</v>
      </c>
      <c r="DF33" s="246">
        <v>131.35001199999999</v>
      </c>
      <c r="DG33" s="246">
        <v>132.16399250000001</v>
      </c>
      <c r="DH33" s="246">
        <v>142.16343626</v>
      </c>
      <c r="DI33" s="246">
        <v>137.94140400000001</v>
      </c>
      <c r="DJ33" s="246">
        <v>137.4151</v>
      </c>
      <c r="DK33" s="246">
        <v>129.13208467000001</v>
      </c>
      <c r="DL33" s="246">
        <v>145.26405199999999</v>
      </c>
      <c r="DM33" s="246">
        <v>140.76202699999999</v>
      </c>
      <c r="DN33" s="246">
        <v>134.550792</v>
      </c>
      <c r="DO33" s="246">
        <v>120.67855299999999</v>
      </c>
      <c r="DP33" s="246">
        <v>140.106155</v>
      </c>
      <c r="DQ33" s="246">
        <v>128.96774600000001</v>
      </c>
      <c r="DR33" s="246">
        <v>129.438039</v>
      </c>
      <c r="DS33" s="246">
        <v>131.538726</v>
      </c>
      <c r="DT33" s="246">
        <v>135.67274699999999</v>
      </c>
      <c r="DU33" s="246">
        <v>136.06212300000001</v>
      </c>
      <c r="DV33" s="246">
        <v>123.96052</v>
      </c>
      <c r="DW33" s="246">
        <v>118.604444</v>
      </c>
      <c r="DX33" s="246">
        <v>115.58122225</v>
      </c>
      <c r="DY33" s="246">
        <v>131.70872424000001</v>
      </c>
      <c r="DZ33" s="246">
        <v>130.66424799999999</v>
      </c>
      <c r="EA33" s="246">
        <v>130.974647</v>
      </c>
      <c r="EB33" s="246">
        <v>127.291695</v>
      </c>
      <c r="EC33" s="246">
        <v>128.04717500000001</v>
      </c>
      <c r="ED33" s="246">
        <v>126.656859</v>
      </c>
      <c r="EE33" s="246">
        <v>130.917766</v>
      </c>
      <c r="EF33" s="246">
        <v>141.25940591</v>
      </c>
      <c r="EG33" s="246">
        <v>132.89628099999999</v>
      </c>
      <c r="EH33" s="246">
        <v>132.89628099999999</v>
      </c>
      <c r="EI33" s="246">
        <v>127.39144400000001</v>
      </c>
      <c r="EJ33" s="246">
        <v>134.717806</v>
      </c>
      <c r="EK33" s="246">
        <v>135.23672199999999</v>
      </c>
      <c r="EL33" s="246">
        <v>135.07722000000001</v>
      </c>
      <c r="EM33" s="246">
        <v>129.15773100000001</v>
      </c>
      <c r="EN33" s="246">
        <v>130.43402499999999</v>
      </c>
      <c r="EO33" s="246">
        <v>147.45702499999999</v>
      </c>
      <c r="EP33" s="246">
        <v>129.89229800000001</v>
      </c>
      <c r="EQ33" s="246">
        <v>130.22738799999999</v>
      </c>
      <c r="ER33" s="246">
        <v>134.64719807</v>
      </c>
      <c r="ES33" s="246">
        <v>126.74763</v>
      </c>
      <c r="ET33" s="246">
        <v>125.634404</v>
      </c>
      <c r="EU33" s="246">
        <v>127.653999</v>
      </c>
      <c r="EV33" s="246">
        <v>132.79174900000001</v>
      </c>
      <c r="EW33" s="246">
        <v>126.145366</v>
      </c>
      <c r="EX33" s="246">
        <v>124.59519299999999</v>
      </c>
      <c r="EY33" s="246">
        <v>130.545017</v>
      </c>
      <c r="EZ33" s="246">
        <v>130.97136900000001</v>
      </c>
      <c r="FA33" s="246">
        <v>131.14986300000001</v>
      </c>
      <c r="FB33" s="246">
        <v>138.31096188000001</v>
      </c>
      <c r="FC33" s="246">
        <v>132.343557</v>
      </c>
      <c r="FD33" s="246">
        <v>144.790627</v>
      </c>
      <c r="FE33" s="246">
        <v>132.30365900000001</v>
      </c>
      <c r="FF33" s="246">
        <v>138.16189671000001</v>
      </c>
      <c r="FG33" s="246">
        <v>150.660709</v>
      </c>
      <c r="FH33" s="246">
        <v>123.40570049999999</v>
      </c>
      <c r="FI33" s="246">
        <v>124.10458199999999</v>
      </c>
      <c r="FJ33" s="246">
        <v>127.957948</v>
      </c>
      <c r="FK33" s="246">
        <v>130.770207</v>
      </c>
      <c r="FL33" s="246">
        <v>142.00259223</v>
      </c>
      <c r="FM33" s="246">
        <v>141.514036</v>
      </c>
      <c r="FN33" s="246">
        <v>141.985412</v>
      </c>
      <c r="FO33" s="246">
        <v>134.347509</v>
      </c>
      <c r="FP33" s="246">
        <v>134.347509</v>
      </c>
      <c r="FQ33" s="246">
        <v>134.51511300000001</v>
      </c>
      <c r="FR33" s="246">
        <v>134.51511300000001</v>
      </c>
      <c r="FS33" s="246">
        <v>134.51511300000001</v>
      </c>
      <c r="FT33" s="246">
        <v>137.06809799999999</v>
      </c>
      <c r="FU33" s="246">
        <v>136.79586399999999</v>
      </c>
      <c r="FV33" s="246">
        <v>128.61665600000001</v>
      </c>
      <c r="FW33" s="246">
        <v>128.35693499999999</v>
      </c>
      <c r="FX33" s="246">
        <v>133.67170343999999</v>
      </c>
      <c r="FY33" s="246">
        <v>131.748772</v>
      </c>
      <c r="FZ33" s="246">
        <v>132.631449</v>
      </c>
      <c r="GA33" s="246">
        <v>140.479152</v>
      </c>
      <c r="GB33" s="246">
        <v>140.479152</v>
      </c>
      <c r="GC33" s="246">
        <v>133.60114300000001</v>
      </c>
      <c r="GD33" s="246">
        <v>124.86908</v>
      </c>
      <c r="GE33" s="246">
        <v>132.74708899999999</v>
      </c>
      <c r="GF33" s="246">
        <v>134.53251399999999</v>
      </c>
      <c r="GG33" s="246">
        <v>141.86230757999999</v>
      </c>
      <c r="GH33" s="246">
        <v>122.669763</v>
      </c>
      <c r="GI33" s="246">
        <v>141.86230757999999</v>
      </c>
      <c r="GJ33" s="246">
        <v>134.347509</v>
      </c>
      <c r="GK33" s="246">
        <v>131.18134000000001</v>
      </c>
      <c r="GL33" s="246">
        <v>133.23339200000001</v>
      </c>
      <c r="GM33" s="246">
        <v>123.05653</v>
      </c>
      <c r="GN33" s="246">
        <v>131.45199500000001</v>
      </c>
      <c r="GO33" s="246">
        <v>119.80642778000001</v>
      </c>
      <c r="GP33" s="246">
        <v>119.49523717</v>
      </c>
      <c r="GQ33" s="246">
        <v>125.993077</v>
      </c>
      <c r="GR33" s="246">
        <v>135.92732799999999</v>
      </c>
      <c r="GS33" s="246">
        <v>135.01863299999999</v>
      </c>
      <c r="GT33" s="246">
        <v>134.76483400000001</v>
      </c>
      <c r="GU33" s="246">
        <v>131.45199500000001</v>
      </c>
      <c r="GV33" s="246">
        <v>131.16059999999999</v>
      </c>
      <c r="GW33" s="246">
        <v>131.45199500000001</v>
      </c>
      <c r="GX33" s="246">
        <v>144.99972</v>
      </c>
      <c r="GY33" s="246">
        <v>145.23579699999999</v>
      </c>
      <c r="GZ33" s="246">
        <v>145.23579699999999</v>
      </c>
      <c r="HA33" s="246">
        <v>145.23579699999999</v>
      </c>
      <c r="HB33" s="246">
        <v>134.13275400000001</v>
      </c>
      <c r="HC33" s="246">
        <v>138.87787900000001</v>
      </c>
      <c r="HD33" s="246">
        <v>138.45273</v>
      </c>
      <c r="HE33" s="246">
        <v>141.95441099999999</v>
      </c>
      <c r="HF33" s="246">
        <v>137.2422</v>
      </c>
      <c r="HG33" s="246">
        <v>137.81323599999999</v>
      </c>
      <c r="HH33" s="246">
        <v>120.39644695</v>
      </c>
      <c r="HI33" s="246">
        <v>145.172166</v>
      </c>
      <c r="HJ33" s="246">
        <v>131.64939000000001</v>
      </c>
      <c r="HK33" s="246">
        <v>132.00035199999999</v>
      </c>
      <c r="HL33" s="246">
        <v>130.193918</v>
      </c>
      <c r="HM33" s="246">
        <v>128.441202</v>
      </c>
      <c r="HN33" s="246">
        <v>118.47185863999999</v>
      </c>
      <c r="HO33" s="246">
        <v>120.2976345</v>
      </c>
      <c r="HP33" s="246">
        <v>120.966014</v>
      </c>
      <c r="HQ33" s="246">
        <v>142.14012327</v>
      </c>
      <c r="HR33" s="246">
        <v>131.92251099999999</v>
      </c>
      <c r="HS33" s="246">
        <v>147.19237100000001</v>
      </c>
    </row>
    <row r="34" spans="1:227" x14ac:dyDescent="0.25">
      <c r="A34" s="242"/>
      <c r="B34" s="245">
        <v>45693.645833333299</v>
      </c>
      <c r="C34" s="246">
        <v>134.803281</v>
      </c>
      <c r="D34" s="246">
        <v>135.18351200000001</v>
      </c>
      <c r="E34" s="246">
        <v>134.94357299999999</v>
      </c>
      <c r="F34" s="246">
        <v>134.803281</v>
      </c>
      <c r="G34" s="246">
        <v>130.82833500000001</v>
      </c>
      <c r="H34" s="246">
        <v>137.51132100000001</v>
      </c>
      <c r="I34" s="246">
        <v>136.95061699999999</v>
      </c>
      <c r="J34" s="246">
        <v>137.848568</v>
      </c>
      <c r="K34" s="246">
        <v>130.200886</v>
      </c>
      <c r="L34" s="246">
        <v>136.262022</v>
      </c>
      <c r="M34" s="246">
        <v>138.033556</v>
      </c>
      <c r="N34" s="246">
        <v>136.92187899999999</v>
      </c>
      <c r="O34" s="246">
        <v>141.70158799999999</v>
      </c>
      <c r="P34" s="246">
        <v>135.07592270000001</v>
      </c>
      <c r="Q34" s="246">
        <v>137.92645099999999</v>
      </c>
      <c r="R34" s="246">
        <v>131.217431</v>
      </c>
      <c r="S34" s="246">
        <v>138.842828</v>
      </c>
      <c r="T34" s="246">
        <v>124.33091349999999</v>
      </c>
      <c r="U34" s="246">
        <v>125.30968300000001</v>
      </c>
      <c r="V34" s="246">
        <v>136.32380499999999</v>
      </c>
      <c r="W34" s="246">
        <v>131.505652</v>
      </c>
      <c r="X34" s="246">
        <v>126.04924099999999</v>
      </c>
      <c r="Y34" s="246">
        <v>129.13835900000001</v>
      </c>
      <c r="Z34" s="246">
        <v>139.42419200000001</v>
      </c>
      <c r="AA34" s="246">
        <v>125.18732300000001</v>
      </c>
      <c r="AB34" s="246">
        <v>130.76353499999999</v>
      </c>
      <c r="AC34" s="246">
        <v>132.005763</v>
      </c>
      <c r="AD34" s="246">
        <v>131.08320000000001</v>
      </c>
      <c r="AE34" s="246">
        <v>124.214872</v>
      </c>
      <c r="AF34" s="246">
        <v>134.94629599999999</v>
      </c>
      <c r="AG34" s="246">
        <v>136.97301265999999</v>
      </c>
      <c r="AH34" s="246">
        <v>135.99310299999999</v>
      </c>
      <c r="AI34" s="246">
        <v>136.08667</v>
      </c>
      <c r="AJ34" s="246">
        <v>123.155109</v>
      </c>
      <c r="AK34" s="246">
        <v>136.628106</v>
      </c>
      <c r="AL34" s="246">
        <v>124.92898366999999</v>
      </c>
      <c r="AM34" s="246">
        <v>125.57410900000001</v>
      </c>
      <c r="AN34" s="246">
        <v>135.96734699999999</v>
      </c>
      <c r="AO34" s="246">
        <v>124.234543</v>
      </c>
      <c r="AP34" s="246">
        <v>117.338578</v>
      </c>
      <c r="AQ34" s="246">
        <v>117.84522699999999</v>
      </c>
      <c r="AR34" s="246">
        <v>133.82773</v>
      </c>
      <c r="AS34" s="246">
        <v>136.74229299999999</v>
      </c>
      <c r="AT34" s="246">
        <v>136.74229299999999</v>
      </c>
      <c r="AU34" s="246">
        <v>135.429406</v>
      </c>
      <c r="AV34" s="246">
        <v>132.54807199999999</v>
      </c>
      <c r="AW34" s="246">
        <v>125.37988249999999</v>
      </c>
      <c r="AX34" s="246">
        <v>126.106641</v>
      </c>
      <c r="AY34" s="246">
        <v>140.27074300000001</v>
      </c>
      <c r="AZ34" s="246">
        <v>130.40813800000001</v>
      </c>
      <c r="BA34" s="246">
        <v>130.06129000000001</v>
      </c>
      <c r="BB34" s="246">
        <v>130.05048400000001</v>
      </c>
      <c r="BC34" s="246">
        <v>129.90254433000001</v>
      </c>
      <c r="BD34" s="246">
        <v>129.50161800000001</v>
      </c>
      <c r="BE34" s="246">
        <v>130.05048400000001</v>
      </c>
      <c r="BF34" s="246">
        <v>137.898246</v>
      </c>
      <c r="BG34" s="246">
        <v>138.41128499999999</v>
      </c>
      <c r="BH34" s="246">
        <v>138.41128499999999</v>
      </c>
      <c r="BI34" s="246">
        <v>138.41128499999999</v>
      </c>
      <c r="BJ34" s="246">
        <v>127.61672900000001</v>
      </c>
      <c r="BK34" s="246">
        <v>128.08449100000001</v>
      </c>
      <c r="BL34" s="246">
        <v>136.01229599999999</v>
      </c>
      <c r="BM34" s="246">
        <v>135.723229</v>
      </c>
      <c r="BN34" s="246">
        <v>131.31288699999999</v>
      </c>
      <c r="BO34" s="246">
        <v>128.573825</v>
      </c>
      <c r="BP34" s="246">
        <v>135.99281300000001</v>
      </c>
      <c r="BQ34" s="246">
        <v>123.19660500000001</v>
      </c>
      <c r="BR34" s="246">
        <v>123.31179383</v>
      </c>
      <c r="BS34" s="246">
        <v>130.178596</v>
      </c>
      <c r="BT34" s="246">
        <v>128.44550917000001</v>
      </c>
      <c r="BU34" s="246">
        <v>140.136324</v>
      </c>
      <c r="BV34" s="246">
        <v>136.21859699999999</v>
      </c>
      <c r="BW34" s="246">
        <v>131.546346</v>
      </c>
      <c r="BX34" s="246">
        <v>131.61355399999999</v>
      </c>
      <c r="BY34" s="246">
        <v>141.54990100000001</v>
      </c>
      <c r="BZ34" s="246">
        <v>137.02339499999999</v>
      </c>
      <c r="CA34" s="246">
        <v>131.27196599999999</v>
      </c>
      <c r="CB34" s="246">
        <v>132.777703</v>
      </c>
      <c r="CC34" s="246">
        <v>132.02890300000001</v>
      </c>
      <c r="CD34" s="246">
        <v>135.99457000000001</v>
      </c>
      <c r="CE34" s="246">
        <v>130.216114</v>
      </c>
      <c r="CF34" s="246">
        <v>140.136324</v>
      </c>
      <c r="CG34" s="246">
        <v>129.96463900000001</v>
      </c>
      <c r="CH34" s="246">
        <v>130.32439299999999</v>
      </c>
      <c r="CI34" s="246">
        <v>131.20920599999999</v>
      </c>
      <c r="CJ34" s="246">
        <v>139.94445999999999</v>
      </c>
      <c r="CK34" s="246">
        <v>145.06352247999999</v>
      </c>
      <c r="CL34" s="246">
        <v>139.42765600000001</v>
      </c>
      <c r="CM34" s="246">
        <v>140.596441</v>
      </c>
      <c r="CN34" s="246">
        <v>130.474975</v>
      </c>
      <c r="CO34" s="246">
        <v>129.63531</v>
      </c>
      <c r="CP34" s="246">
        <v>143.20443842</v>
      </c>
      <c r="CQ34" s="246">
        <v>127.884265</v>
      </c>
      <c r="CR34" s="246">
        <v>127.03788900000001</v>
      </c>
      <c r="CS34" s="246">
        <v>128.69574544</v>
      </c>
      <c r="CT34" s="246">
        <v>131.574659</v>
      </c>
      <c r="CU34" s="246">
        <v>129.78178299999999</v>
      </c>
      <c r="CV34" s="246">
        <v>143.12729854</v>
      </c>
      <c r="CW34" s="246">
        <v>126.689104</v>
      </c>
      <c r="CX34" s="246">
        <v>129.27751433</v>
      </c>
      <c r="CY34" s="246">
        <v>129.716182</v>
      </c>
      <c r="CZ34" s="246">
        <v>130.94919899999999</v>
      </c>
      <c r="DA34" s="246">
        <v>138.26071300000001</v>
      </c>
      <c r="DB34" s="246">
        <v>138.67280099999999</v>
      </c>
      <c r="DC34" s="246">
        <v>136.21859699999999</v>
      </c>
      <c r="DD34" s="246">
        <v>135.54084700000001</v>
      </c>
      <c r="DE34" s="246">
        <v>130.87629200000001</v>
      </c>
      <c r="DF34" s="246">
        <v>131.61355399999999</v>
      </c>
      <c r="DG34" s="246">
        <v>132.26740699999999</v>
      </c>
      <c r="DH34" s="246">
        <v>141.38868632000001</v>
      </c>
      <c r="DI34" s="246">
        <v>139.07707099999999</v>
      </c>
      <c r="DJ34" s="246">
        <v>138.54862</v>
      </c>
      <c r="DK34" s="246">
        <v>129.246488</v>
      </c>
      <c r="DL34" s="246">
        <v>145.05163099999999</v>
      </c>
      <c r="DM34" s="246">
        <v>140.55467999999999</v>
      </c>
      <c r="DN34" s="246">
        <v>134.20647</v>
      </c>
      <c r="DO34" s="246">
        <v>120.776453</v>
      </c>
      <c r="DP34" s="246">
        <v>139.90758600000001</v>
      </c>
      <c r="DQ34" s="246">
        <v>129.10368800000001</v>
      </c>
      <c r="DR34" s="246">
        <v>129.57824400000001</v>
      </c>
      <c r="DS34" s="246">
        <v>131.55184700000001</v>
      </c>
      <c r="DT34" s="246">
        <v>136.767224</v>
      </c>
      <c r="DU34" s="246">
        <v>137.11819700000001</v>
      </c>
      <c r="DV34" s="246">
        <v>124.183083</v>
      </c>
      <c r="DW34" s="246">
        <v>118.74052399999999</v>
      </c>
      <c r="DX34" s="246">
        <v>115.7234995</v>
      </c>
      <c r="DY34" s="246">
        <v>131.30474601</v>
      </c>
      <c r="DZ34" s="246">
        <v>131.09255200000001</v>
      </c>
      <c r="EA34" s="246">
        <v>131.388597</v>
      </c>
      <c r="EB34" s="246">
        <v>127.322819</v>
      </c>
      <c r="EC34" s="246">
        <v>128.10665499999999</v>
      </c>
      <c r="ED34" s="246">
        <v>128.03769600000001</v>
      </c>
      <c r="EE34" s="246">
        <v>130.82510400000001</v>
      </c>
      <c r="EF34" s="246">
        <v>142.46071147999999</v>
      </c>
      <c r="EG34" s="246">
        <v>134.73742899999999</v>
      </c>
      <c r="EH34" s="246">
        <v>134.73742899999999</v>
      </c>
      <c r="EI34" s="246">
        <v>127.68101799999999</v>
      </c>
      <c r="EJ34" s="246">
        <v>135.817004</v>
      </c>
      <c r="EK34" s="246">
        <v>136.40447399999999</v>
      </c>
      <c r="EL34" s="246">
        <v>136.21859699999999</v>
      </c>
      <c r="EM34" s="246">
        <v>129.06835899999999</v>
      </c>
      <c r="EN34" s="246">
        <v>130.82238000000001</v>
      </c>
      <c r="EO34" s="246">
        <v>147.20898700000001</v>
      </c>
      <c r="EP34" s="246">
        <v>130.05207200000001</v>
      </c>
      <c r="EQ34" s="246">
        <v>130.38896399999999</v>
      </c>
      <c r="ER34" s="246">
        <v>134.48837778999999</v>
      </c>
      <c r="ES34" s="246">
        <v>126.83089</v>
      </c>
      <c r="ET34" s="246">
        <v>125.75618799999999</v>
      </c>
      <c r="EU34" s="246">
        <v>127.777013</v>
      </c>
      <c r="EV34" s="246">
        <v>133.15455900000001</v>
      </c>
      <c r="EW34" s="246">
        <v>125.92373499999999</v>
      </c>
      <c r="EX34" s="246">
        <v>124.454491</v>
      </c>
      <c r="EY34" s="246">
        <v>130.35028800000001</v>
      </c>
      <c r="EZ34" s="246">
        <v>130.826728</v>
      </c>
      <c r="FA34" s="246">
        <v>131.02615700000001</v>
      </c>
      <c r="FB34" s="246">
        <v>138.05979026</v>
      </c>
      <c r="FC34" s="246">
        <v>131.996239</v>
      </c>
      <c r="FD34" s="246">
        <v>144.58395899999999</v>
      </c>
      <c r="FE34" s="246">
        <v>132.453543</v>
      </c>
      <c r="FF34" s="246">
        <v>138.04192126000001</v>
      </c>
      <c r="FG34" s="246">
        <v>150.25814600000001</v>
      </c>
      <c r="FH34" s="246">
        <v>123.3239135</v>
      </c>
      <c r="FI34" s="246">
        <v>124.045969</v>
      </c>
      <c r="FJ34" s="246">
        <v>128.08645200000001</v>
      </c>
      <c r="FK34" s="246">
        <v>131.241862</v>
      </c>
      <c r="FL34" s="246">
        <v>141.56702854</v>
      </c>
      <c r="FM34" s="246">
        <v>141.08145300000001</v>
      </c>
      <c r="FN34" s="246">
        <v>141.54990100000001</v>
      </c>
      <c r="FO34" s="246">
        <v>135.279439</v>
      </c>
      <c r="FP34" s="246">
        <v>135.279439</v>
      </c>
      <c r="FQ34" s="246">
        <v>136.194287</v>
      </c>
      <c r="FR34" s="246">
        <v>136.194287</v>
      </c>
      <c r="FS34" s="246">
        <v>136.194287</v>
      </c>
      <c r="FT34" s="246">
        <v>138.198915</v>
      </c>
      <c r="FU34" s="246">
        <v>137.924046</v>
      </c>
      <c r="FV34" s="246">
        <v>128.804328</v>
      </c>
      <c r="FW34" s="246">
        <v>128.68953400000001</v>
      </c>
      <c r="FX34" s="246">
        <v>133.55192837999999</v>
      </c>
      <c r="FY34" s="246">
        <v>132.12095199999999</v>
      </c>
      <c r="FZ34" s="246">
        <v>132.316497</v>
      </c>
      <c r="GA34" s="246">
        <v>140.136324</v>
      </c>
      <c r="GB34" s="246">
        <v>140.136324</v>
      </c>
      <c r="GC34" s="246">
        <v>134.93865299999999</v>
      </c>
      <c r="GD34" s="246">
        <v>125.14456432999999</v>
      </c>
      <c r="GE34" s="246">
        <v>133.95638500000001</v>
      </c>
      <c r="GF34" s="246">
        <v>135.54084700000001</v>
      </c>
      <c r="GG34" s="246">
        <v>143.06874038000001</v>
      </c>
      <c r="GH34" s="246">
        <v>123.897575</v>
      </c>
      <c r="GI34" s="246">
        <v>143.06874038000001</v>
      </c>
      <c r="GJ34" s="246">
        <v>135.279439</v>
      </c>
      <c r="GK34" s="246">
        <v>131.26420200000001</v>
      </c>
      <c r="GL34" s="246">
        <v>133.691001</v>
      </c>
      <c r="GM34" s="246">
        <v>122.98236300000001</v>
      </c>
      <c r="GN34" s="246">
        <v>131.497624</v>
      </c>
      <c r="GO34" s="246">
        <v>119.75319392999999</v>
      </c>
      <c r="GP34" s="246">
        <v>119.44214159000001</v>
      </c>
      <c r="GQ34" s="246">
        <v>126.339778</v>
      </c>
      <c r="GR34" s="246">
        <v>137.066033</v>
      </c>
      <c r="GS34" s="246">
        <v>135.998459</v>
      </c>
      <c r="GT34" s="246">
        <v>135.71796499999999</v>
      </c>
      <c r="GU34" s="246">
        <v>131.497624</v>
      </c>
      <c r="GV34" s="246">
        <v>131.16059999999999</v>
      </c>
      <c r="GW34" s="246">
        <v>131.497624</v>
      </c>
      <c r="GX34" s="246">
        <v>144.78703999999999</v>
      </c>
      <c r="GY34" s="246">
        <v>145.02175099999999</v>
      </c>
      <c r="GZ34" s="246">
        <v>145.02175099999999</v>
      </c>
      <c r="HA34" s="246">
        <v>145.02175099999999</v>
      </c>
      <c r="HB34" s="246">
        <v>133.747039</v>
      </c>
      <c r="HC34" s="246">
        <v>139.992085</v>
      </c>
      <c r="HD34" s="246">
        <v>139.55265600000001</v>
      </c>
      <c r="HE34" s="246">
        <v>141.56613999999999</v>
      </c>
      <c r="HF34" s="246">
        <v>138.442193</v>
      </c>
      <c r="HG34" s="246">
        <v>137.651432</v>
      </c>
      <c r="HH34" s="246">
        <v>121.60150514</v>
      </c>
      <c r="HI34" s="246">
        <v>144.973961</v>
      </c>
      <c r="HJ34" s="246">
        <v>131.79080149999999</v>
      </c>
      <c r="HK34" s="246">
        <v>132.14122499999999</v>
      </c>
      <c r="HL34" s="246">
        <v>129.79458600000001</v>
      </c>
      <c r="HM34" s="246">
        <v>128.639208</v>
      </c>
      <c r="HN34" s="246">
        <v>118.41921778</v>
      </c>
      <c r="HO34" s="246">
        <v>120.2392505</v>
      </c>
      <c r="HP34" s="246">
        <v>120.902636</v>
      </c>
      <c r="HQ34" s="246">
        <v>141.79967647999999</v>
      </c>
      <c r="HR34" s="246">
        <v>132.06050400000001</v>
      </c>
      <c r="HS34" s="246">
        <v>146.94797299999999</v>
      </c>
    </row>
    <row r="35" spans="1:227" x14ac:dyDescent="0.25">
      <c r="A35" s="242"/>
      <c r="B35" s="245">
        <v>45693.666666666701</v>
      </c>
      <c r="C35" s="246">
        <v>135.170579</v>
      </c>
      <c r="D35" s="246">
        <v>135.54506900000001</v>
      </c>
      <c r="E35" s="246">
        <v>135.315369</v>
      </c>
      <c r="F35" s="246">
        <v>135.170579</v>
      </c>
      <c r="G35" s="246">
        <v>130.89112700000001</v>
      </c>
      <c r="H35" s="246">
        <v>137.193623</v>
      </c>
      <c r="I35" s="246">
        <v>136.62878499999999</v>
      </c>
      <c r="J35" s="246">
        <v>137.53106500000001</v>
      </c>
      <c r="K35" s="246">
        <v>130.22130799999999</v>
      </c>
      <c r="L35" s="246">
        <v>136.605954</v>
      </c>
      <c r="M35" s="246">
        <v>137.72866300000001</v>
      </c>
      <c r="N35" s="246">
        <v>136.62883199999999</v>
      </c>
      <c r="O35" s="246">
        <v>141.771827</v>
      </c>
      <c r="P35" s="246">
        <v>135.03166456</v>
      </c>
      <c r="Q35" s="246">
        <v>137.548585</v>
      </c>
      <c r="R35" s="246">
        <v>130.88946000000001</v>
      </c>
      <c r="S35" s="246">
        <v>138.972148</v>
      </c>
      <c r="T35" s="246">
        <v>124.589855</v>
      </c>
      <c r="U35" s="246">
        <v>125.565335</v>
      </c>
      <c r="V35" s="246">
        <v>136.50724199999999</v>
      </c>
      <c r="W35" s="246">
        <v>131.58270999999999</v>
      </c>
      <c r="X35" s="246">
        <v>126.17334700000001</v>
      </c>
      <c r="Y35" s="246">
        <v>129.25121100000001</v>
      </c>
      <c r="Z35" s="246">
        <v>139.18177900000001</v>
      </c>
      <c r="AA35" s="246">
        <v>125.07718199999999</v>
      </c>
      <c r="AB35" s="246">
        <v>130.66635199999999</v>
      </c>
      <c r="AC35" s="246">
        <v>132.016896</v>
      </c>
      <c r="AD35" s="246">
        <v>131.16465400000001</v>
      </c>
      <c r="AE35" s="246">
        <v>124.395392</v>
      </c>
      <c r="AF35" s="246">
        <v>135.35151325000001</v>
      </c>
      <c r="AG35" s="246">
        <v>137.29193480000001</v>
      </c>
      <c r="AH35" s="246">
        <v>136.32010199999999</v>
      </c>
      <c r="AI35" s="246">
        <v>136.40300300000001</v>
      </c>
      <c r="AJ35" s="246">
        <v>123.19627199999999</v>
      </c>
      <c r="AK35" s="246">
        <v>136.80471299999999</v>
      </c>
      <c r="AL35" s="246">
        <v>124.82567533</v>
      </c>
      <c r="AM35" s="246">
        <v>125.473052</v>
      </c>
      <c r="AN35" s="246">
        <v>135.531407</v>
      </c>
      <c r="AO35" s="246">
        <v>124.30128999999999</v>
      </c>
      <c r="AP35" s="246">
        <v>117.63150950000001</v>
      </c>
      <c r="AQ35" s="246">
        <v>118.135408</v>
      </c>
      <c r="AR35" s="246">
        <v>132.15245999999999</v>
      </c>
      <c r="AS35" s="246">
        <v>136.42001200000001</v>
      </c>
      <c r="AT35" s="246">
        <v>136.42001200000001</v>
      </c>
      <c r="AU35" s="246">
        <v>134.95303200000001</v>
      </c>
      <c r="AV35" s="246">
        <v>132.58253400000001</v>
      </c>
      <c r="AW35" s="246">
        <v>125.4899635</v>
      </c>
      <c r="AX35" s="246">
        <v>126.216611</v>
      </c>
      <c r="AY35" s="246">
        <v>140.34675999999999</v>
      </c>
      <c r="AZ35" s="246">
        <v>130.41720599999999</v>
      </c>
      <c r="BA35" s="246">
        <v>130.09629200000001</v>
      </c>
      <c r="BB35" s="246">
        <v>130.08545799999999</v>
      </c>
      <c r="BC35" s="246">
        <v>129.937119</v>
      </c>
      <c r="BD35" s="246">
        <v>129.584509</v>
      </c>
      <c r="BE35" s="246">
        <v>130.08545799999999</v>
      </c>
      <c r="BF35" s="246">
        <v>137.588728</v>
      </c>
      <c r="BG35" s="246">
        <v>138.09561400000001</v>
      </c>
      <c r="BH35" s="246">
        <v>138.09561400000001</v>
      </c>
      <c r="BI35" s="246">
        <v>138.09561400000001</v>
      </c>
      <c r="BJ35" s="246">
        <v>127.82068700000001</v>
      </c>
      <c r="BK35" s="246">
        <v>128.20875100000001</v>
      </c>
      <c r="BL35" s="246">
        <v>136.03294199999999</v>
      </c>
      <c r="BM35" s="246">
        <v>135.74958599999999</v>
      </c>
      <c r="BN35" s="246">
        <v>131.13681</v>
      </c>
      <c r="BO35" s="246">
        <v>128.39401000000001</v>
      </c>
      <c r="BP35" s="246">
        <v>135.690607</v>
      </c>
      <c r="BQ35" s="246">
        <v>123.25845700000001</v>
      </c>
      <c r="BR35" s="246">
        <v>123.37370366</v>
      </c>
      <c r="BS35" s="246">
        <v>129.85687300000001</v>
      </c>
      <c r="BT35" s="246">
        <v>128.60982733</v>
      </c>
      <c r="BU35" s="246">
        <v>140.20231000000001</v>
      </c>
      <c r="BV35" s="246">
        <v>135.9204</v>
      </c>
      <c r="BW35" s="246">
        <v>131.29437999999999</v>
      </c>
      <c r="BX35" s="246">
        <v>131.36227400000001</v>
      </c>
      <c r="BY35" s="246">
        <v>141.809438</v>
      </c>
      <c r="BZ35" s="246">
        <v>137.44825800000001</v>
      </c>
      <c r="CA35" s="246">
        <v>131.15710100000001</v>
      </c>
      <c r="CB35" s="246">
        <v>132.46587700000001</v>
      </c>
      <c r="CC35" s="246">
        <v>131.721059</v>
      </c>
      <c r="CD35" s="246">
        <v>136.39757499999999</v>
      </c>
      <c r="CE35" s="246">
        <v>129.738294</v>
      </c>
      <c r="CF35" s="246">
        <v>140.20231000000001</v>
      </c>
      <c r="CG35" s="246">
        <v>129.97070167000001</v>
      </c>
      <c r="CH35" s="246">
        <v>130.33289400000001</v>
      </c>
      <c r="CI35" s="246">
        <v>130.87914900000001</v>
      </c>
      <c r="CJ35" s="246">
        <v>139.959835</v>
      </c>
      <c r="CK35" s="246">
        <v>145.03120118999999</v>
      </c>
      <c r="CL35" s="246">
        <v>139.44060899999999</v>
      </c>
      <c r="CM35" s="246">
        <v>140.618111</v>
      </c>
      <c r="CN35" s="246">
        <v>130.584318</v>
      </c>
      <c r="CO35" s="246">
        <v>129.79895099999999</v>
      </c>
      <c r="CP35" s="246">
        <v>143.42803678000001</v>
      </c>
      <c r="CQ35" s="246">
        <v>128.00141400000001</v>
      </c>
      <c r="CR35" s="246">
        <v>126.890089</v>
      </c>
      <c r="CS35" s="246">
        <v>128.49956048999999</v>
      </c>
      <c r="CT35" s="246">
        <v>131.96713399999999</v>
      </c>
      <c r="CU35" s="246">
        <v>129.76885100000001</v>
      </c>
      <c r="CV35" s="246">
        <v>142.87844705000001</v>
      </c>
      <c r="CW35" s="246">
        <v>126.617225</v>
      </c>
      <c r="CX35" s="246">
        <v>129.72992567</v>
      </c>
      <c r="CY35" s="246">
        <v>130.08699899999999</v>
      </c>
      <c r="CZ35" s="246">
        <v>130.63729799999999</v>
      </c>
      <c r="DA35" s="246">
        <v>137.951403</v>
      </c>
      <c r="DB35" s="246">
        <v>138.35565700000001</v>
      </c>
      <c r="DC35" s="246">
        <v>135.9204</v>
      </c>
      <c r="DD35" s="246">
        <v>135.243289</v>
      </c>
      <c r="DE35" s="246">
        <v>130.64882299999999</v>
      </c>
      <c r="DF35" s="246">
        <v>131.36227400000001</v>
      </c>
      <c r="DG35" s="246">
        <v>132.28377950000001</v>
      </c>
      <c r="DH35" s="246">
        <v>141.82708460000001</v>
      </c>
      <c r="DI35" s="246">
        <v>138.82760200000001</v>
      </c>
      <c r="DJ35" s="246">
        <v>138.27730700000001</v>
      </c>
      <c r="DK35" s="246">
        <v>129.32913467</v>
      </c>
      <c r="DL35" s="246">
        <v>145.02057300000001</v>
      </c>
      <c r="DM35" s="246">
        <v>140.568805</v>
      </c>
      <c r="DN35" s="246">
        <v>134.39892499999999</v>
      </c>
      <c r="DO35" s="246">
        <v>120.706293</v>
      </c>
      <c r="DP35" s="246">
        <v>139.925431</v>
      </c>
      <c r="DQ35" s="246">
        <v>129.133276</v>
      </c>
      <c r="DR35" s="246">
        <v>129.61051800000001</v>
      </c>
      <c r="DS35" s="246">
        <v>131.61700099999999</v>
      </c>
      <c r="DT35" s="246">
        <v>136.47779</v>
      </c>
      <c r="DU35" s="246">
        <v>136.83824200000001</v>
      </c>
      <c r="DV35" s="246">
        <v>123.832949</v>
      </c>
      <c r="DW35" s="246">
        <v>118.800535</v>
      </c>
      <c r="DX35" s="246">
        <v>115.78342575000001</v>
      </c>
      <c r="DY35" s="246">
        <v>131.76181079</v>
      </c>
      <c r="DZ35" s="246">
        <v>130.67840200000001</v>
      </c>
      <c r="EA35" s="246">
        <v>130.97696999999999</v>
      </c>
      <c r="EB35" s="246">
        <v>127.602332</v>
      </c>
      <c r="EC35" s="246">
        <v>128.314054</v>
      </c>
      <c r="ED35" s="246">
        <v>127.697935</v>
      </c>
      <c r="EE35" s="246">
        <v>130.96041199999999</v>
      </c>
      <c r="EF35" s="246">
        <v>142.21301896</v>
      </c>
      <c r="EG35" s="246">
        <v>133.09562299999999</v>
      </c>
      <c r="EH35" s="246">
        <v>133.09562299999999</v>
      </c>
      <c r="EI35" s="246">
        <v>127.52561</v>
      </c>
      <c r="EJ35" s="246">
        <v>135.53160099999999</v>
      </c>
      <c r="EK35" s="246">
        <v>136.085612</v>
      </c>
      <c r="EL35" s="246">
        <v>135.9204</v>
      </c>
      <c r="EM35" s="246">
        <v>129.096136</v>
      </c>
      <c r="EN35" s="246">
        <v>130.40229299999999</v>
      </c>
      <c r="EO35" s="246">
        <v>147.175535</v>
      </c>
      <c r="EP35" s="246">
        <v>130.06045</v>
      </c>
      <c r="EQ35" s="246">
        <v>130.39799500000001</v>
      </c>
      <c r="ER35" s="246">
        <v>134.51842386000001</v>
      </c>
      <c r="ES35" s="246">
        <v>126.91824099999999</v>
      </c>
      <c r="ET35" s="246">
        <v>125.80945</v>
      </c>
      <c r="EU35" s="246">
        <v>127.840712</v>
      </c>
      <c r="EV35" s="246">
        <v>132.95157699999999</v>
      </c>
      <c r="EW35" s="246">
        <v>126.239953</v>
      </c>
      <c r="EX35" s="246">
        <v>124.7094</v>
      </c>
      <c r="EY35" s="246">
        <v>130.58932999999999</v>
      </c>
      <c r="EZ35" s="246">
        <v>131.00743299999999</v>
      </c>
      <c r="FA35" s="246">
        <v>131.18248</v>
      </c>
      <c r="FB35" s="246">
        <v>138.23406563</v>
      </c>
      <c r="FC35" s="246">
        <v>132.399383</v>
      </c>
      <c r="FD35" s="246">
        <v>144.543836</v>
      </c>
      <c r="FE35" s="246">
        <v>132.45460199999999</v>
      </c>
      <c r="FF35" s="246">
        <v>138.02258510999999</v>
      </c>
      <c r="FG35" s="246">
        <v>150.36953800000001</v>
      </c>
      <c r="FH35" s="246">
        <v>124.6377255</v>
      </c>
      <c r="FI35" s="246">
        <v>125.214641</v>
      </c>
      <c r="FJ35" s="246">
        <v>128.14385300000001</v>
      </c>
      <c r="FK35" s="246">
        <v>130.91459499999999</v>
      </c>
      <c r="FL35" s="246">
        <v>141.82659694</v>
      </c>
      <c r="FM35" s="246">
        <v>141.34839299999999</v>
      </c>
      <c r="FN35" s="246">
        <v>141.809438</v>
      </c>
      <c r="FO35" s="246">
        <v>134.97652400000001</v>
      </c>
      <c r="FP35" s="246">
        <v>134.97652400000001</v>
      </c>
      <c r="FQ35" s="246">
        <v>135.97790900000001</v>
      </c>
      <c r="FR35" s="246">
        <v>135.97790900000001</v>
      </c>
      <c r="FS35" s="246">
        <v>135.97790900000001</v>
      </c>
      <c r="FT35" s="246">
        <v>137.93456800000001</v>
      </c>
      <c r="FU35" s="246">
        <v>137.65087700000001</v>
      </c>
      <c r="FV35" s="246">
        <v>128.37791799999999</v>
      </c>
      <c r="FW35" s="246">
        <v>128.194637</v>
      </c>
      <c r="FX35" s="246">
        <v>133.70300372</v>
      </c>
      <c r="FY35" s="246">
        <v>131.82653099999999</v>
      </c>
      <c r="FZ35" s="246">
        <v>132.517664</v>
      </c>
      <c r="GA35" s="246">
        <v>140.20231000000001</v>
      </c>
      <c r="GB35" s="246">
        <v>140.20231000000001</v>
      </c>
      <c r="GC35" s="246">
        <v>134.08900299999999</v>
      </c>
      <c r="GD35" s="246">
        <v>125.03440467</v>
      </c>
      <c r="GE35" s="246">
        <v>133.81884199999999</v>
      </c>
      <c r="GF35" s="246">
        <v>135.243289</v>
      </c>
      <c r="GG35" s="246">
        <v>142.81999070000001</v>
      </c>
      <c r="GH35" s="246">
        <v>123.53484899999999</v>
      </c>
      <c r="GI35" s="246">
        <v>142.81999070000001</v>
      </c>
      <c r="GJ35" s="246">
        <v>134.97652400000001</v>
      </c>
      <c r="GK35" s="246">
        <v>131.318502</v>
      </c>
      <c r="GL35" s="246">
        <v>133.22008600000001</v>
      </c>
      <c r="GM35" s="246">
        <v>123.18197600000001</v>
      </c>
      <c r="GN35" s="246">
        <v>131.52933999999999</v>
      </c>
      <c r="GO35" s="246">
        <v>119.85355167</v>
      </c>
      <c r="GP35" s="246">
        <v>119.54223865</v>
      </c>
      <c r="GQ35" s="246">
        <v>125.96504400000001</v>
      </c>
      <c r="GR35" s="246">
        <v>136.75516099999999</v>
      </c>
      <c r="GS35" s="246">
        <v>135.667314</v>
      </c>
      <c r="GT35" s="246">
        <v>135.40035</v>
      </c>
      <c r="GU35" s="246">
        <v>131.52933999999999</v>
      </c>
      <c r="GV35" s="246">
        <v>131.16059999999999</v>
      </c>
      <c r="GW35" s="246">
        <v>131.52933999999999</v>
      </c>
      <c r="GX35" s="246">
        <v>144.749371</v>
      </c>
      <c r="GY35" s="246">
        <v>144.98856699999999</v>
      </c>
      <c r="GZ35" s="246">
        <v>144.98856699999999</v>
      </c>
      <c r="HA35" s="246">
        <v>144.98856699999999</v>
      </c>
      <c r="HB35" s="246">
        <v>134.139117</v>
      </c>
      <c r="HC35" s="246">
        <v>139.679858</v>
      </c>
      <c r="HD35" s="246">
        <v>139.23997</v>
      </c>
      <c r="HE35" s="246">
        <v>141.85697099999999</v>
      </c>
      <c r="HF35" s="246">
        <v>138.09472700000001</v>
      </c>
      <c r="HG35" s="246">
        <v>137.67084700000001</v>
      </c>
      <c r="HH35" s="246">
        <v>121.24550118000001</v>
      </c>
      <c r="HI35" s="246">
        <v>144.927074</v>
      </c>
      <c r="HJ35" s="246">
        <v>131.82123050000001</v>
      </c>
      <c r="HK35" s="246">
        <v>132.17094700000001</v>
      </c>
      <c r="HL35" s="246">
        <v>130.24639400000001</v>
      </c>
      <c r="HM35" s="246">
        <v>128.66913</v>
      </c>
      <c r="HN35" s="246">
        <v>118.5184576</v>
      </c>
      <c r="HO35" s="246">
        <v>120.430111</v>
      </c>
      <c r="HP35" s="246">
        <v>121.09583600000001</v>
      </c>
      <c r="HQ35" s="246">
        <v>141.87578872</v>
      </c>
      <c r="HR35" s="246">
        <v>132.07522499999999</v>
      </c>
      <c r="HS35" s="246">
        <v>146.91444999999999</v>
      </c>
    </row>
    <row r="36" spans="1:227" x14ac:dyDescent="0.25">
      <c r="A36" s="242"/>
      <c r="B36" s="245">
        <v>45693.6875</v>
      </c>
      <c r="C36" s="246">
        <v>137.07664500000001</v>
      </c>
      <c r="D36" s="246">
        <v>137.44788199999999</v>
      </c>
      <c r="E36" s="246">
        <v>137.220001</v>
      </c>
      <c r="F36" s="246">
        <v>137.07664500000001</v>
      </c>
      <c r="G36" s="246">
        <v>133.15838400000001</v>
      </c>
      <c r="H36" s="246">
        <v>140.14587499999999</v>
      </c>
      <c r="I36" s="246">
        <v>139.56890300000001</v>
      </c>
      <c r="J36" s="246">
        <v>140.50118399999999</v>
      </c>
      <c r="K36" s="246">
        <v>132.31267199999999</v>
      </c>
      <c r="L36" s="246">
        <v>138.52264299999999</v>
      </c>
      <c r="M36" s="246">
        <v>140.534728</v>
      </c>
      <c r="N36" s="246">
        <v>139.41873200000001</v>
      </c>
      <c r="O36" s="246">
        <v>143.56304600000001</v>
      </c>
      <c r="P36" s="246">
        <v>136.94096904</v>
      </c>
      <c r="Q36" s="246">
        <v>140.535956</v>
      </c>
      <c r="R36" s="246">
        <v>133.46364</v>
      </c>
      <c r="S36" s="246">
        <v>140.73244399999999</v>
      </c>
      <c r="T36" s="246">
        <v>126.4294575</v>
      </c>
      <c r="U36" s="246">
        <v>127.42239499999999</v>
      </c>
      <c r="V36" s="246">
        <v>138.21485899999999</v>
      </c>
      <c r="W36" s="246">
        <v>133.79120399999999</v>
      </c>
      <c r="X36" s="246">
        <v>128.32699299999999</v>
      </c>
      <c r="Y36" s="246">
        <v>131.41060400000001</v>
      </c>
      <c r="Z36" s="246">
        <v>141.64052799999999</v>
      </c>
      <c r="AA36" s="246">
        <v>127.114538</v>
      </c>
      <c r="AB36" s="246">
        <v>132.56885299999999</v>
      </c>
      <c r="AC36" s="246">
        <v>134.131066</v>
      </c>
      <c r="AD36" s="246">
        <v>133.39146</v>
      </c>
      <c r="AE36" s="246">
        <v>126.439758</v>
      </c>
      <c r="AF36" s="246">
        <v>136.83680799999999</v>
      </c>
      <c r="AG36" s="246">
        <v>138.89557339999999</v>
      </c>
      <c r="AH36" s="246">
        <v>137.905914</v>
      </c>
      <c r="AI36" s="246">
        <v>137.996275</v>
      </c>
      <c r="AJ36" s="246">
        <v>125.288022</v>
      </c>
      <c r="AK36" s="246">
        <v>138.527601</v>
      </c>
      <c r="AL36" s="246">
        <v>126.86630599999999</v>
      </c>
      <c r="AM36" s="246">
        <v>127.526707</v>
      </c>
      <c r="AN36" s="246">
        <v>138.51849000000001</v>
      </c>
      <c r="AO36" s="246">
        <v>126.713358</v>
      </c>
      <c r="AP36" s="246">
        <v>119.538865</v>
      </c>
      <c r="AQ36" s="246">
        <v>120.05082400000001</v>
      </c>
      <c r="AR36" s="246">
        <v>137.17547400000001</v>
      </c>
      <c r="AS36" s="246">
        <v>137.216928</v>
      </c>
      <c r="AT36" s="246">
        <v>135.92309399999999</v>
      </c>
      <c r="AU36" s="246">
        <v>136.71540200000001</v>
      </c>
      <c r="AV36" s="246">
        <v>134.72395599999999</v>
      </c>
      <c r="AW36" s="246">
        <v>127.42545</v>
      </c>
      <c r="AX36" s="246">
        <v>128.16432499999999</v>
      </c>
      <c r="AY36" s="246">
        <v>142.28194199999999</v>
      </c>
      <c r="AZ36" s="246">
        <v>132.46436800000001</v>
      </c>
      <c r="BA36" s="246">
        <v>132.191731</v>
      </c>
      <c r="BB36" s="246">
        <v>132.18070599999999</v>
      </c>
      <c r="BC36" s="246">
        <v>132.02975967</v>
      </c>
      <c r="BD36" s="246">
        <v>131.76668599999999</v>
      </c>
      <c r="BE36" s="246">
        <v>132.18070599999999</v>
      </c>
      <c r="BF36" s="246">
        <v>139.75044399999999</v>
      </c>
      <c r="BG36" s="246">
        <v>140.19069300000001</v>
      </c>
      <c r="BH36" s="246">
        <v>140.19069300000001</v>
      </c>
      <c r="BI36" s="246">
        <v>140.19069300000001</v>
      </c>
      <c r="BJ36" s="246">
        <v>129.68244999999999</v>
      </c>
      <c r="BK36" s="246">
        <v>130.16087200000001</v>
      </c>
      <c r="BL36" s="246">
        <v>138.04464400000001</v>
      </c>
      <c r="BM36" s="246">
        <v>137.77032</v>
      </c>
      <c r="BN36" s="246">
        <v>132.853993</v>
      </c>
      <c r="BO36" s="246">
        <v>130.19419500000001</v>
      </c>
      <c r="BP36" s="246">
        <v>138.396612</v>
      </c>
      <c r="BQ36" s="246">
        <v>125.30713299999999</v>
      </c>
      <c r="BR36" s="246">
        <v>125.42429516999999</v>
      </c>
      <c r="BS36" s="246">
        <v>132.30649600000001</v>
      </c>
      <c r="BT36" s="246">
        <v>130.39088533</v>
      </c>
      <c r="BU36" s="246">
        <v>142.15027900000001</v>
      </c>
      <c r="BV36" s="246">
        <v>138.91906599999999</v>
      </c>
      <c r="BW36" s="246">
        <v>132.78214299999999</v>
      </c>
      <c r="BX36" s="246">
        <v>132.85170099999999</v>
      </c>
      <c r="BY36" s="246">
        <v>143.66050999999999</v>
      </c>
      <c r="BZ36" s="246">
        <v>139.017518</v>
      </c>
      <c r="CA36" s="246">
        <v>132.95251099999999</v>
      </c>
      <c r="CB36" s="246">
        <v>135.09671599999999</v>
      </c>
      <c r="CC36" s="246">
        <v>134.320425</v>
      </c>
      <c r="CD36" s="246">
        <v>137.94668799999999</v>
      </c>
      <c r="CE36" s="246">
        <v>131.54331300000001</v>
      </c>
      <c r="CF36" s="246">
        <v>142.15027900000001</v>
      </c>
      <c r="CG36" s="246">
        <v>131.86300166999999</v>
      </c>
      <c r="CH36" s="246">
        <v>132.350843</v>
      </c>
      <c r="CI36" s="246">
        <v>133.046898</v>
      </c>
      <c r="CJ36" s="246">
        <v>142.00246300000001</v>
      </c>
      <c r="CK36" s="246">
        <v>147.08738937999999</v>
      </c>
      <c r="CL36" s="246">
        <v>141.45622700000001</v>
      </c>
      <c r="CM36" s="246">
        <v>142.64239599999999</v>
      </c>
      <c r="CN36" s="246">
        <v>132.60562400000001</v>
      </c>
      <c r="CO36" s="246">
        <v>131.60030599999999</v>
      </c>
      <c r="CP36" s="246">
        <v>145.40283575000001</v>
      </c>
      <c r="CQ36" s="246">
        <v>130.51435000000001</v>
      </c>
      <c r="CR36" s="246">
        <v>128.81646599999999</v>
      </c>
      <c r="CS36" s="246">
        <v>130.66415462000001</v>
      </c>
      <c r="CT36" s="246">
        <v>133.96006800000001</v>
      </c>
      <c r="CU36" s="246">
        <v>131.84609900000001</v>
      </c>
      <c r="CV36" s="246">
        <v>145.40250042</v>
      </c>
      <c r="CW36" s="246">
        <v>128.658118</v>
      </c>
      <c r="CX36" s="246">
        <v>131.97230232999999</v>
      </c>
      <c r="CY36" s="246">
        <v>132.292159</v>
      </c>
      <c r="CZ36" s="246">
        <v>132.09372200000001</v>
      </c>
      <c r="DA36" s="246">
        <v>140.97490199999999</v>
      </c>
      <c r="DB36" s="246">
        <v>141.373918</v>
      </c>
      <c r="DC36" s="246">
        <v>138.91906599999999</v>
      </c>
      <c r="DD36" s="246">
        <v>138.119437</v>
      </c>
      <c r="DE36" s="246">
        <v>132.261011</v>
      </c>
      <c r="DF36" s="246">
        <v>132.85170099999999</v>
      </c>
      <c r="DG36" s="246">
        <v>134.56676200000001</v>
      </c>
      <c r="DH36" s="246">
        <v>143.44633809000001</v>
      </c>
      <c r="DI36" s="246">
        <v>141.72539699999999</v>
      </c>
      <c r="DJ36" s="246">
        <v>141.164975</v>
      </c>
      <c r="DK36" s="246">
        <v>131.50697267000001</v>
      </c>
      <c r="DL36" s="246">
        <v>147.076314</v>
      </c>
      <c r="DM36" s="246">
        <v>142.58125100000001</v>
      </c>
      <c r="DN36" s="246">
        <v>136.151735</v>
      </c>
      <c r="DO36" s="246">
        <v>122.831805</v>
      </c>
      <c r="DP36" s="246">
        <v>141.938807</v>
      </c>
      <c r="DQ36" s="246">
        <v>131.20656600000001</v>
      </c>
      <c r="DR36" s="246">
        <v>131.69478599999999</v>
      </c>
      <c r="DS36" s="246">
        <v>133.68317500000001</v>
      </c>
      <c r="DT36" s="246">
        <v>139.50199699999999</v>
      </c>
      <c r="DU36" s="246">
        <v>139.88268500000001</v>
      </c>
      <c r="DV36" s="246">
        <v>126.291935</v>
      </c>
      <c r="DW36" s="246">
        <v>121.01395100000001</v>
      </c>
      <c r="DX36" s="246">
        <v>117.95709425</v>
      </c>
      <c r="DY36" s="246">
        <v>133.75504333000001</v>
      </c>
      <c r="DZ36" s="246">
        <v>132.67684399999999</v>
      </c>
      <c r="EA36" s="246">
        <v>132.979974</v>
      </c>
      <c r="EB36" s="246">
        <v>129.61066199999999</v>
      </c>
      <c r="EC36" s="246">
        <v>130.38771199999999</v>
      </c>
      <c r="ED36" s="246">
        <v>130.09117800000001</v>
      </c>
      <c r="EE36" s="246">
        <v>132.97147799999999</v>
      </c>
      <c r="EF36" s="246">
        <v>144.72531706000001</v>
      </c>
      <c r="EG36" s="246">
        <v>138.18223599999999</v>
      </c>
      <c r="EH36" s="246">
        <v>138.18223599999999</v>
      </c>
      <c r="EI36" s="246">
        <v>129.44530399999999</v>
      </c>
      <c r="EJ36" s="246">
        <v>138.54498699999999</v>
      </c>
      <c r="EK36" s="246">
        <v>139.074352</v>
      </c>
      <c r="EL36" s="246">
        <v>138.91906599999999</v>
      </c>
      <c r="EM36" s="246">
        <v>131.47050899999999</v>
      </c>
      <c r="EN36" s="246">
        <v>132.12925000000001</v>
      </c>
      <c r="EO36" s="246">
        <v>149.30072200000001</v>
      </c>
      <c r="EP36" s="246">
        <v>132.10314199999999</v>
      </c>
      <c r="EQ36" s="246">
        <v>132.44491600000001</v>
      </c>
      <c r="ER36" s="246">
        <v>136.75984607000001</v>
      </c>
      <c r="ES36" s="246">
        <v>129.04978299999999</v>
      </c>
      <c r="ET36" s="246">
        <v>127.979823</v>
      </c>
      <c r="EU36" s="246">
        <v>129.975965</v>
      </c>
      <c r="EV36" s="246">
        <v>135.19116600000001</v>
      </c>
      <c r="EW36" s="246">
        <v>128.311791</v>
      </c>
      <c r="EX36" s="246">
        <v>126.73025</v>
      </c>
      <c r="EY36" s="246">
        <v>132.536372</v>
      </c>
      <c r="EZ36" s="246">
        <v>132.992964</v>
      </c>
      <c r="FA36" s="246">
        <v>133.18410499999999</v>
      </c>
      <c r="FB36" s="246">
        <v>140.15248349000001</v>
      </c>
      <c r="FC36" s="246">
        <v>134.29185899999999</v>
      </c>
      <c r="FD36" s="246">
        <v>146.59064699999999</v>
      </c>
      <c r="FE36" s="246">
        <v>134.51808</v>
      </c>
      <c r="FF36" s="246">
        <v>140.07817886000001</v>
      </c>
      <c r="FG36" s="246">
        <v>152.493694</v>
      </c>
      <c r="FH36" s="246">
        <v>127.59824</v>
      </c>
      <c r="FI36" s="246">
        <v>128.08371</v>
      </c>
      <c r="FJ36" s="246">
        <v>130.29690299999999</v>
      </c>
      <c r="FK36" s="246">
        <v>133.085465</v>
      </c>
      <c r="FL36" s="246">
        <v>143.67789292000001</v>
      </c>
      <c r="FM36" s="246">
        <v>143.203112</v>
      </c>
      <c r="FN36" s="246">
        <v>143.66050999999999</v>
      </c>
      <c r="FO36" s="246">
        <v>137.74124800000001</v>
      </c>
      <c r="FP36" s="246">
        <v>137.74124800000001</v>
      </c>
      <c r="FQ36" s="246">
        <v>138.33216999999999</v>
      </c>
      <c r="FR36" s="246">
        <v>138.33216999999999</v>
      </c>
      <c r="FS36" s="246">
        <v>138.33216999999999</v>
      </c>
      <c r="FT36" s="246">
        <v>140.8432</v>
      </c>
      <c r="FU36" s="246">
        <v>140.54824300000001</v>
      </c>
      <c r="FV36" s="246">
        <v>129.41091599999999</v>
      </c>
      <c r="FW36" s="246">
        <v>129.050397</v>
      </c>
      <c r="FX36" s="246">
        <v>135.74292030999999</v>
      </c>
      <c r="FY36" s="246">
        <v>134.424744</v>
      </c>
      <c r="FZ36" s="246">
        <v>134.304326</v>
      </c>
      <c r="GA36" s="246">
        <v>142.15027900000001</v>
      </c>
      <c r="GB36" s="246">
        <v>142.15027900000001</v>
      </c>
      <c r="GC36" s="246">
        <v>138.10184799999999</v>
      </c>
      <c r="GD36" s="246">
        <v>127.07106167000001</v>
      </c>
      <c r="GE36" s="246">
        <v>137.676737</v>
      </c>
      <c r="GF36" s="246">
        <v>138.119437</v>
      </c>
      <c r="GG36" s="246">
        <v>145.34301139999999</v>
      </c>
      <c r="GH36" s="246">
        <v>125.979032</v>
      </c>
      <c r="GI36" s="246">
        <v>145.34301139999999</v>
      </c>
      <c r="GJ36" s="246">
        <v>137.74124800000001</v>
      </c>
      <c r="GK36" s="246">
        <v>133.63245000000001</v>
      </c>
      <c r="GL36" s="246">
        <v>135.23921999999999</v>
      </c>
      <c r="GM36" s="246">
        <v>125.207745</v>
      </c>
      <c r="GN36" s="246">
        <v>134.08937800000001</v>
      </c>
      <c r="GO36" s="246">
        <v>121.70875685</v>
      </c>
      <c r="GP36" s="246">
        <v>121.39262504</v>
      </c>
      <c r="GQ36" s="246">
        <v>128.46011300000001</v>
      </c>
      <c r="GR36" s="246">
        <v>138.92489</v>
      </c>
      <c r="GS36" s="246">
        <v>138.39609200000001</v>
      </c>
      <c r="GT36" s="246">
        <v>138.13736900000001</v>
      </c>
      <c r="GU36" s="246">
        <v>134.08937800000001</v>
      </c>
      <c r="GV36" s="246">
        <v>134.08937800000001</v>
      </c>
      <c r="GW36" s="246">
        <v>134.08937800000001</v>
      </c>
      <c r="GX36" s="246">
        <v>146.802391</v>
      </c>
      <c r="GY36" s="246">
        <v>147.04562300000001</v>
      </c>
      <c r="GZ36" s="246">
        <v>147.04562300000001</v>
      </c>
      <c r="HA36" s="246">
        <v>147.04562300000001</v>
      </c>
      <c r="HB36" s="246">
        <v>136.03326100000001</v>
      </c>
      <c r="HC36" s="246">
        <v>142.48049599999999</v>
      </c>
      <c r="HD36" s="246">
        <v>142.05852999999999</v>
      </c>
      <c r="HE36" s="246">
        <v>143.835083</v>
      </c>
      <c r="HF36" s="246">
        <v>141.08218099999999</v>
      </c>
      <c r="HG36" s="246">
        <v>139.68356399999999</v>
      </c>
      <c r="HH36" s="246">
        <v>123.64438858</v>
      </c>
      <c r="HI36" s="246">
        <v>146.975086</v>
      </c>
      <c r="HJ36" s="246">
        <v>134.01936850000001</v>
      </c>
      <c r="HK36" s="246">
        <v>134.37687199999999</v>
      </c>
      <c r="HL36" s="246">
        <v>132.216702</v>
      </c>
      <c r="HM36" s="246">
        <v>130.728227</v>
      </c>
      <c r="HN36" s="246">
        <v>120.35299695</v>
      </c>
      <c r="HO36" s="246">
        <v>122.42479950000001</v>
      </c>
      <c r="HP36" s="246">
        <v>123.098102</v>
      </c>
      <c r="HQ36" s="246">
        <v>143.83093264999999</v>
      </c>
      <c r="HR36" s="246">
        <v>134.19882799999999</v>
      </c>
      <c r="HS36" s="246">
        <v>149.03258199999999</v>
      </c>
    </row>
    <row r="37" spans="1:227" x14ac:dyDescent="0.25">
      <c r="A37" s="242"/>
      <c r="B37" s="245">
        <v>45693.708333333299</v>
      </c>
      <c r="C37" s="246">
        <v>130.30674300000001</v>
      </c>
      <c r="D37" s="246">
        <v>130.64629400000001</v>
      </c>
      <c r="E37" s="246">
        <v>130.44130000000001</v>
      </c>
      <c r="F37" s="246">
        <v>130.30674300000001</v>
      </c>
      <c r="G37" s="246">
        <v>126.880179</v>
      </c>
      <c r="H37" s="246">
        <v>133.984849</v>
      </c>
      <c r="I37" s="246">
        <v>133.43803399999999</v>
      </c>
      <c r="J37" s="246">
        <v>134.33505299999999</v>
      </c>
      <c r="K37" s="246">
        <v>126.05754899999999</v>
      </c>
      <c r="L37" s="246">
        <v>131.66586799999999</v>
      </c>
      <c r="M37" s="246">
        <v>134.13907</v>
      </c>
      <c r="N37" s="246">
        <v>133.08824899999999</v>
      </c>
      <c r="O37" s="246">
        <v>136.740486</v>
      </c>
      <c r="P37" s="246">
        <v>128.56387520999999</v>
      </c>
      <c r="Q37" s="246">
        <v>134.40285299999999</v>
      </c>
      <c r="R37" s="246">
        <v>125.307698</v>
      </c>
      <c r="S37" s="246">
        <v>134.24355199999999</v>
      </c>
      <c r="T37" s="246">
        <v>120.527976</v>
      </c>
      <c r="U37" s="246">
        <v>121.463223</v>
      </c>
      <c r="V37" s="246">
        <v>132.04896099999999</v>
      </c>
      <c r="W37" s="246">
        <v>127.38023800000001</v>
      </c>
      <c r="X37" s="246">
        <v>122.366426</v>
      </c>
      <c r="Y37" s="246">
        <v>125.268552</v>
      </c>
      <c r="Z37" s="246">
        <v>135.517166</v>
      </c>
      <c r="AA37" s="246">
        <v>121.134229</v>
      </c>
      <c r="AB37" s="246">
        <v>126.182661</v>
      </c>
      <c r="AC37" s="246">
        <v>127.754076</v>
      </c>
      <c r="AD37" s="246">
        <v>127.08896799999999</v>
      </c>
      <c r="AE37" s="246">
        <v>120.46473400000001</v>
      </c>
      <c r="AF37" s="246">
        <v>131.76037224999999</v>
      </c>
      <c r="AG37" s="246">
        <v>133.27460951</v>
      </c>
      <c r="AH37" s="246">
        <v>132.303822</v>
      </c>
      <c r="AI37" s="246">
        <v>132.406869</v>
      </c>
      <c r="AJ37" s="246">
        <v>119.473518</v>
      </c>
      <c r="AK37" s="246">
        <v>132.355403</v>
      </c>
      <c r="AL37" s="246">
        <v>120.96619966999999</v>
      </c>
      <c r="AM37" s="246">
        <v>121.575166</v>
      </c>
      <c r="AN37" s="246">
        <v>132.57819799999999</v>
      </c>
      <c r="AO37" s="246">
        <v>120.81906600000001</v>
      </c>
      <c r="AP37" s="246">
        <v>113.894835</v>
      </c>
      <c r="AQ37" s="246">
        <v>114.378574</v>
      </c>
      <c r="AR37" s="246">
        <v>132.99640099999999</v>
      </c>
      <c r="AS37" s="246">
        <v>131.38436999999999</v>
      </c>
      <c r="AT37" s="246">
        <v>130.154247</v>
      </c>
      <c r="AU37" s="246">
        <v>131.018418</v>
      </c>
      <c r="AV37" s="246">
        <v>128.22677100000001</v>
      </c>
      <c r="AW37" s="246">
        <v>121.38129050000001</v>
      </c>
      <c r="AX37" s="246">
        <v>122.077843</v>
      </c>
      <c r="AY37" s="246">
        <v>135.381924</v>
      </c>
      <c r="AZ37" s="246">
        <v>126.29664</v>
      </c>
      <c r="BA37" s="246">
        <v>126.032082</v>
      </c>
      <c r="BB37" s="246">
        <v>126.025577</v>
      </c>
      <c r="BC37" s="246">
        <v>125.93655133</v>
      </c>
      <c r="BD37" s="246">
        <v>125.60955199999999</v>
      </c>
      <c r="BE37" s="246">
        <v>126.025577</v>
      </c>
      <c r="BF37" s="246">
        <v>133.92386999999999</v>
      </c>
      <c r="BG37" s="246">
        <v>134.217769</v>
      </c>
      <c r="BH37" s="246">
        <v>134.217769</v>
      </c>
      <c r="BI37" s="246">
        <v>134.217769</v>
      </c>
      <c r="BJ37" s="246">
        <v>123.145636</v>
      </c>
      <c r="BK37" s="246">
        <v>123.65443999999999</v>
      </c>
      <c r="BL37" s="246">
        <v>131.37275299999999</v>
      </c>
      <c r="BM37" s="246">
        <v>131.07845900000001</v>
      </c>
      <c r="BN37" s="246">
        <v>126.34036</v>
      </c>
      <c r="BO37" s="246">
        <v>123.899396</v>
      </c>
      <c r="BP37" s="246">
        <v>131.195773</v>
      </c>
      <c r="BQ37" s="246">
        <v>119.528763</v>
      </c>
      <c r="BR37" s="246">
        <v>119.64052239</v>
      </c>
      <c r="BS37" s="246">
        <v>125.749448</v>
      </c>
      <c r="BT37" s="246">
        <v>124.373081</v>
      </c>
      <c r="BU37" s="246">
        <v>135.26409100000001</v>
      </c>
      <c r="BV37" s="246">
        <v>132.78856400000001</v>
      </c>
      <c r="BW37" s="246">
        <v>126.15920199999999</v>
      </c>
      <c r="BX37" s="246">
        <v>126.21106</v>
      </c>
      <c r="BY37" s="246">
        <v>136.328081</v>
      </c>
      <c r="BZ37" s="246">
        <v>133.186125</v>
      </c>
      <c r="CA37" s="246">
        <v>126.486518</v>
      </c>
      <c r="CB37" s="246">
        <v>127.009495</v>
      </c>
      <c r="CC37" s="246">
        <v>126.290328</v>
      </c>
      <c r="CD37" s="246">
        <v>132.211288</v>
      </c>
      <c r="CE37" s="246">
        <v>125.413116</v>
      </c>
      <c r="CF37" s="246">
        <v>135.26409100000001</v>
      </c>
      <c r="CG37" s="246">
        <v>125.80800232999999</v>
      </c>
      <c r="CH37" s="246">
        <v>126.204382</v>
      </c>
      <c r="CI37" s="246">
        <v>126.85734100000001</v>
      </c>
      <c r="CJ37" s="246">
        <v>135.11593300000001</v>
      </c>
      <c r="CK37" s="246">
        <v>137.11817275999999</v>
      </c>
      <c r="CL37" s="246">
        <v>134.64324500000001</v>
      </c>
      <c r="CM37" s="246">
        <v>135.73891399999999</v>
      </c>
      <c r="CN37" s="246">
        <v>126.26522799999999</v>
      </c>
      <c r="CO37" s="246">
        <v>125.50355</v>
      </c>
      <c r="CP37" s="246">
        <v>138.67983483</v>
      </c>
      <c r="CQ37" s="246">
        <v>124.36218</v>
      </c>
      <c r="CR37" s="246">
        <v>122.672955</v>
      </c>
      <c r="CS37" s="246">
        <v>124.40012229</v>
      </c>
      <c r="CT37" s="246">
        <v>127.46829099999999</v>
      </c>
      <c r="CU37" s="246">
        <v>125.60067100000001</v>
      </c>
      <c r="CV37" s="246">
        <v>139.11650193</v>
      </c>
      <c r="CW37" s="246">
        <v>122.584993</v>
      </c>
      <c r="CX37" s="246">
        <v>126.38517667000001</v>
      </c>
      <c r="CY37" s="246">
        <v>126.56482200000001</v>
      </c>
      <c r="CZ37" s="246">
        <v>125.566059</v>
      </c>
      <c r="DA37" s="246">
        <v>134.78970699999999</v>
      </c>
      <c r="DB37" s="246">
        <v>135.16210599999999</v>
      </c>
      <c r="DC37" s="246">
        <v>132.78856400000001</v>
      </c>
      <c r="DD37" s="246">
        <v>131.92616000000001</v>
      </c>
      <c r="DE37" s="246">
        <v>125.740233</v>
      </c>
      <c r="DF37" s="246">
        <v>126.21106</v>
      </c>
      <c r="DG37" s="246">
        <v>128.2057815</v>
      </c>
      <c r="DH37" s="246">
        <v>137.42916857</v>
      </c>
      <c r="DI37" s="246">
        <v>135.34590900000001</v>
      </c>
      <c r="DJ37" s="246">
        <v>134.811193</v>
      </c>
      <c r="DK37" s="246">
        <v>125.36275633</v>
      </c>
      <c r="DL37" s="246">
        <v>137.10224299999999</v>
      </c>
      <c r="DM37" s="246">
        <v>134.98116400000001</v>
      </c>
      <c r="DN37" s="246">
        <v>129.99074899999999</v>
      </c>
      <c r="DO37" s="246">
        <v>117.142278</v>
      </c>
      <c r="DP37" s="246">
        <v>134.50102899999999</v>
      </c>
      <c r="DQ37" s="246">
        <v>125.087422</v>
      </c>
      <c r="DR37" s="246">
        <v>125.555572</v>
      </c>
      <c r="DS37" s="246">
        <v>127.265327</v>
      </c>
      <c r="DT37" s="246">
        <v>133.35791499999999</v>
      </c>
      <c r="DU37" s="246">
        <v>133.72713999999999</v>
      </c>
      <c r="DV37" s="246">
        <v>119.39969600000001</v>
      </c>
      <c r="DW37" s="246">
        <v>115.33668299999999</v>
      </c>
      <c r="DX37" s="246">
        <v>112.41278625</v>
      </c>
      <c r="DY37" s="246">
        <v>127.31235175</v>
      </c>
      <c r="DZ37" s="246">
        <v>126.455001</v>
      </c>
      <c r="EA37" s="246">
        <v>126.758989</v>
      </c>
      <c r="EB37" s="246">
        <v>123.796487</v>
      </c>
      <c r="EC37" s="246">
        <v>124.431777</v>
      </c>
      <c r="ED37" s="246">
        <v>124.10143100000001</v>
      </c>
      <c r="EE37" s="246">
        <v>126.61687499999999</v>
      </c>
      <c r="EF37" s="246">
        <v>138.46859436</v>
      </c>
      <c r="EG37" s="246">
        <v>133.97686100000001</v>
      </c>
      <c r="EH37" s="246">
        <v>133.97686100000001</v>
      </c>
      <c r="EI37" s="246">
        <v>123.276702</v>
      </c>
      <c r="EJ37" s="246">
        <v>132.41910899999999</v>
      </c>
      <c r="EK37" s="246">
        <v>132.95214000000001</v>
      </c>
      <c r="EL37" s="246">
        <v>132.78856400000001</v>
      </c>
      <c r="EM37" s="246">
        <v>125.22936</v>
      </c>
      <c r="EN37" s="246">
        <v>125.80649</v>
      </c>
      <c r="EO37" s="246">
        <v>139.10515100000001</v>
      </c>
      <c r="EP37" s="246">
        <v>125.941372</v>
      </c>
      <c r="EQ37" s="246">
        <v>126.27751000000001</v>
      </c>
      <c r="ER37" s="246">
        <v>130.16082473</v>
      </c>
      <c r="ES37" s="246">
        <v>122.957392</v>
      </c>
      <c r="ET37" s="246">
        <v>121.964986</v>
      </c>
      <c r="EU37" s="246">
        <v>123.84668000000001</v>
      </c>
      <c r="EV37" s="246">
        <v>128.71010899999999</v>
      </c>
      <c r="EW37" s="246">
        <v>122.146467</v>
      </c>
      <c r="EX37" s="246">
        <v>120.690603</v>
      </c>
      <c r="EY37" s="246">
        <v>126.28094400000001</v>
      </c>
      <c r="EZ37" s="246">
        <v>126.662322</v>
      </c>
      <c r="FA37" s="246">
        <v>126.82200899999999</v>
      </c>
      <c r="FB37" s="246">
        <v>133.65952369999999</v>
      </c>
      <c r="FC37" s="246">
        <v>127.722859</v>
      </c>
      <c r="FD37" s="246">
        <v>137.63985400000001</v>
      </c>
      <c r="FE37" s="246">
        <v>128.17653200000001</v>
      </c>
      <c r="FF37" s="246">
        <v>133.27590103</v>
      </c>
      <c r="FG37" s="246">
        <v>143.524326</v>
      </c>
      <c r="FH37" s="246">
        <v>121.783204</v>
      </c>
      <c r="FI37" s="246">
        <v>122.228724</v>
      </c>
      <c r="FJ37" s="246">
        <v>124.15275800000001</v>
      </c>
      <c r="FK37" s="246">
        <v>126.895713</v>
      </c>
      <c r="FL37" s="246">
        <v>136.3445767</v>
      </c>
      <c r="FM37" s="246">
        <v>135.90955</v>
      </c>
      <c r="FN37" s="246">
        <v>136.328081</v>
      </c>
      <c r="FO37" s="246">
        <v>131.478722</v>
      </c>
      <c r="FP37" s="246">
        <v>131.478722</v>
      </c>
      <c r="FQ37" s="246">
        <v>131.56205199999999</v>
      </c>
      <c r="FR37" s="246">
        <v>131.56205199999999</v>
      </c>
      <c r="FS37" s="246">
        <v>131.56205199999999</v>
      </c>
      <c r="FT37" s="246">
        <v>134.51875699999999</v>
      </c>
      <c r="FU37" s="246">
        <v>134.23396199999999</v>
      </c>
      <c r="FV37" s="246">
        <v>123.00453</v>
      </c>
      <c r="FW37" s="246">
        <v>122.566474</v>
      </c>
      <c r="FX37" s="246">
        <v>129.26508810000001</v>
      </c>
      <c r="FY37" s="246">
        <v>126.49269</v>
      </c>
      <c r="FZ37" s="246">
        <v>128.15072699999999</v>
      </c>
      <c r="GA37" s="246">
        <v>135.26409100000001</v>
      </c>
      <c r="GB37" s="246">
        <v>135.26409100000001</v>
      </c>
      <c r="GC37" s="246">
        <v>132.95491999999999</v>
      </c>
      <c r="GD37" s="246">
        <v>121.09322867</v>
      </c>
      <c r="GE37" s="246">
        <v>131.861389</v>
      </c>
      <c r="GF37" s="246">
        <v>131.92616000000001</v>
      </c>
      <c r="GG37" s="246">
        <v>139.05958472</v>
      </c>
      <c r="GH37" s="246">
        <v>120.29400800000001</v>
      </c>
      <c r="GI37" s="246">
        <v>139.05958472</v>
      </c>
      <c r="GJ37" s="246">
        <v>131.478722</v>
      </c>
      <c r="GK37" s="246">
        <v>127.312763</v>
      </c>
      <c r="GL37" s="246">
        <v>128.994068</v>
      </c>
      <c r="GM37" s="246">
        <v>119.273825</v>
      </c>
      <c r="GN37" s="246">
        <v>127.742594</v>
      </c>
      <c r="GO37" s="246">
        <v>115.88938288999999</v>
      </c>
      <c r="GP37" s="246">
        <v>115.58836659000001</v>
      </c>
      <c r="GQ37" s="246">
        <v>121.630966</v>
      </c>
      <c r="GR37" s="246">
        <v>133.21772000000001</v>
      </c>
      <c r="GS37" s="246">
        <v>132.25693899999999</v>
      </c>
      <c r="GT37" s="246">
        <v>131.92504700000001</v>
      </c>
      <c r="GU37" s="246">
        <v>127.742594</v>
      </c>
      <c r="GV37" s="246">
        <v>127.742594</v>
      </c>
      <c r="GW37" s="246">
        <v>127.742594</v>
      </c>
      <c r="GX37" s="246">
        <v>136.75547299999999</v>
      </c>
      <c r="GY37" s="246">
        <v>136.606694</v>
      </c>
      <c r="GZ37" s="246">
        <v>136.98974699999999</v>
      </c>
      <c r="HA37" s="246">
        <v>136.98974699999999</v>
      </c>
      <c r="HB37" s="246">
        <v>129.355639</v>
      </c>
      <c r="HC37" s="246">
        <v>135.984567</v>
      </c>
      <c r="HD37" s="246">
        <v>135.58537000000001</v>
      </c>
      <c r="HE37" s="246">
        <v>136.59940399999999</v>
      </c>
      <c r="HF37" s="246">
        <v>134.935216</v>
      </c>
      <c r="HG37" s="246">
        <v>132.85684699999999</v>
      </c>
      <c r="HH37" s="246">
        <v>118.06471944</v>
      </c>
      <c r="HI37" s="246">
        <v>137.63551200000001</v>
      </c>
      <c r="HJ37" s="246">
        <v>127.5405985</v>
      </c>
      <c r="HK37" s="246">
        <v>127.89544100000001</v>
      </c>
      <c r="HL37" s="246">
        <v>125.84810899999999</v>
      </c>
      <c r="HM37" s="246">
        <v>124.449248</v>
      </c>
      <c r="HN37" s="246">
        <v>114.5984472</v>
      </c>
      <c r="HO37" s="246">
        <v>116.62350499999999</v>
      </c>
      <c r="HP37" s="246">
        <v>117.265727</v>
      </c>
      <c r="HQ37" s="246">
        <v>136.84918472000001</v>
      </c>
      <c r="HR37" s="246">
        <v>127.803194</v>
      </c>
      <c r="HS37" s="246">
        <v>138.85370800000001</v>
      </c>
    </row>
    <row r="38" spans="1:227" x14ac:dyDescent="0.25">
      <c r="A38" s="242"/>
      <c r="B38" s="245">
        <v>45693.729166666701</v>
      </c>
      <c r="C38" s="246">
        <v>82.946072999999998</v>
      </c>
      <c r="D38" s="246">
        <v>83.177694000000002</v>
      </c>
      <c r="E38" s="246">
        <v>83.034426999999994</v>
      </c>
      <c r="F38" s="246">
        <v>82.946072999999998</v>
      </c>
      <c r="G38" s="246">
        <v>91.449067999999997</v>
      </c>
      <c r="H38" s="246">
        <v>97.845108999999994</v>
      </c>
      <c r="I38" s="246">
        <v>97.423126999999994</v>
      </c>
      <c r="J38" s="246">
        <v>98.108500000000006</v>
      </c>
      <c r="K38" s="246">
        <v>90.949941999999993</v>
      </c>
      <c r="L38" s="246">
        <v>80.486024</v>
      </c>
      <c r="M38" s="246">
        <v>97.640660999999994</v>
      </c>
      <c r="N38" s="246">
        <v>96.886517999999995</v>
      </c>
      <c r="O38" s="246">
        <v>61.917921999999997</v>
      </c>
      <c r="P38" s="246">
        <v>173.97713861</v>
      </c>
      <c r="Q38" s="246">
        <v>98.045433000000003</v>
      </c>
      <c r="R38" s="246">
        <v>90.844488999999996</v>
      </c>
      <c r="S38" s="246">
        <v>56.207819999999998</v>
      </c>
      <c r="T38" s="246">
        <v>84.370412000000002</v>
      </c>
      <c r="U38" s="246">
        <v>85.061582000000001</v>
      </c>
      <c r="V38" s="246">
        <v>52.436539000000003</v>
      </c>
      <c r="W38" s="246">
        <v>91.843169000000003</v>
      </c>
      <c r="X38" s="246">
        <v>87.837644999999995</v>
      </c>
      <c r="Y38" s="246">
        <v>89.778847999999996</v>
      </c>
      <c r="Z38" s="246">
        <v>98.630491000000006</v>
      </c>
      <c r="AA38" s="246">
        <v>86.907488999999998</v>
      </c>
      <c r="AB38" s="246">
        <v>91.052195999999995</v>
      </c>
      <c r="AC38" s="246">
        <v>92.297854000000001</v>
      </c>
      <c r="AD38" s="246">
        <v>91.564897000000002</v>
      </c>
      <c r="AE38" s="246">
        <v>81.711399</v>
      </c>
      <c r="AF38" s="246">
        <v>3.9948532499999998</v>
      </c>
      <c r="AG38" s="246">
        <v>5.0350111499999999</v>
      </c>
      <c r="AH38" s="246">
        <v>4.294187</v>
      </c>
      <c r="AI38" s="246">
        <v>4.3456999999999999</v>
      </c>
      <c r="AJ38" s="246">
        <v>81.867576999999997</v>
      </c>
      <c r="AK38" s="246">
        <v>52.663071000000002</v>
      </c>
      <c r="AL38" s="246">
        <v>87.080530670000002</v>
      </c>
      <c r="AM38" s="246">
        <v>87.539771000000002</v>
      </c>
      <c r="AN38" s="246">
        <v>96.655904000000007</v>
      </c>
      <c r="AO38" s="246">
        <v>83.950788000000003</v>
      </c>
      <c r="AP38" s="246">
        <v>76.079975500000003</v>
      </c>
      <c r="AQ38" s="246">
        <v>76.436618999999993</v>
      </c>
      <c r="AR38" s="246">
        <v>97.567126000000002</v>
      </c>
      <c r="AS38" s="246">
        <v>95.725425000000001</v>
      </c>
      <c r="AT38" s="246">
        <v>94.833215999999993</v>
      </c>
      <c r="AU38" s="246">
        <v>95.816849000000005</v>
      </c>
      <c r="AV38" s="246">
        <v>92.484532999999999</v>
      </c>
      <c r="AW38" s="246">
        <v>85.796749500000004</v>
      </c>
      <c r="AX38" s="246">
        <v>86.311128999999994</v>
      </c>
      <c r="AY38" s="246">
        <v>175.87555</v>
      </c>
      <c r="AZ38" s="246">
        <v>91.585555999999997</v>
      </c>
      <c r="BA38" s="246">
        <v>91.238894000000002</v>
      </c>
      <c r="BB38" s="246">
        <v>91.235994000000005</v>
      </c>
      <c r="BC38" s="246">
        <v>91.196320670000006</v>
      </c>
      <c r="BD38" s="246">
        <v>90.624450999999993</v>
      </c>
      <c r="BE38" s="246">
        <v>91.235994000000005</v>
      </c>
      <c r="BF38" s="246">
        <v>97.533563000000001</v>
      </c>
      <c r="BG38" s="246">
        <v>97.785548000000006</v>
      </c>
      <c r="BH38" s="246">
        <v>97.785548000000006</v>
      </c>
      <c r="BI38" s="246">
        <v>97.785548000000006</v>
      </c>
      <c r="BJ38" s="246">
        <v>88.007856000000004</v>
      </c>
      <c r="BK38" s="246">
        <v>88.535347999999999</v>
      </c>
      <c r="BL38" s="246">
        <v>94.008071000000001</v>
      </c>
      <c r="BM38" s="246">
        <v>98.380536000000006</v>
      </c>
      <c r="BN38" s="246">
        <v>91.146760999999998</v>
      </c>
      <c r="BO38" s="246">
        <v>89.181381000000002</v>
      </c>
      <c r="BP38" s="246">
        <v>95.297639000000004</v>
      </c>
      <c r="BQ38" s="246">
        <v>81.904240000000001</v>
      </c>
      <c r="BR38" s="246">
        <v>81.985723629999995</v>
      </c>
      <c r="BS38" s="246">
        <v>91.121121000000002</v>
      </c>
      <c r="BT38" s="246">
        <v>81.624791329999994</v>
      </c>
      <c r="BU38" s="246">
        <v>171.31906599999999</v>
      </c>
      <c r="BV38" s="246">
        <v>96.852445000000003</v>
      </c>
      <c r="BW38" s="246">
        <v>91.127671000000007</v>
      </c>
      <c r="BX38" s="246">
        <v>91.127671000000007</v>
      </c>
      <c r="BY38" s="246">
        <v>87.060692000000003</v>
      </c>
      <c r="BZ38" s="246">
        <v>5.0042260000000001</v>
      </c>
      <c r="CA38" s="246">
        <v>91.253073999999998</v>
      </c>
      <c r="CB38" s="246">
        <v>92.115341000000001</v>
      </c>
      <c r="CC38" s="246">
        <v>91.575961000000007</v>
      </c>
      <c r="CD38" s="246">
        <v>4.3424630000000004</v>
      </c>
      <c r="CE38" s="246">
        <v>91.117272</v>
      </c>
      <c r="CF38" s="246">
        <v>171.31906599999999</v>
      </c>
      <c r="CG38" s="246">
        <v>91.208494669999993</v>
      </c>
      <c r="CH38" s="246">
        <v>91.514368000000005</v>
      </c>
      <c r="CI38" s="246">
        <v>92.038179999999997</v>
      </c>
      <c r="CJ38" s="246">
        <v>147.647481</v>
      </c>
      <c r="CK38" s="246">
        <v>180.87565873</v>
      </c>
      <c r="CL38" s="246">
        <v>147.38326000000001</v>
      </c>
      <c r="CM38" s="246">
        <v>148.111898</v>
      </c>
      <c r="CN38" s="246">
        <v>89.402906000000002</v>
      </c>
      <c r="CO38" s="246">
        <v>82.439442999999997</v>
      </c>
      <c r="CP38" s="246">
        <v>90.041787260000007</v>
      </c>
      <c r="CQ38" s="246">
        <v>89.415289999999999</v>
      </c>
      <c r="CR38" s="246">
        <v>88.149175999999997</v>
      </c>
      <c r="CS38" s="246">
        <v>86.453340299999994</v>
      </c>
      <c r="CT38" s="246">
        <v>82.619259999999997</v>
      </c>
      <c r="CU38" s="246">
        <v>90.583721999999995</v>
      </c>
      <c r="CV38" s="246">
        <v>101.27959344999999</v>
      </c>
      <c r="CW38" s="246">
        <v>88.078990000000005</v>
      </c>
      <c r="CX38" s="246">
        <v>90.348439670000005</v>
      </c>
      <c r="CY38" s="246">
        <v>90.627716000000007</v>
      </c>
      <c r="CZ38" s="246">
        <v>90.628838000000002</v>
      </c>
      <c r="DA38" s="246">
        <v>98.388453999999996</v>
      </c>
      <c r="DB38" s="246">
        <v>98.636646999999996</v>
      </c>
      <c r="DC38" s="246">
        <v>96.852445000000003</v>
      </c>
      <c r="DD38" s="246">
        <v>96.151756000000006</v>
      </c>
      <c r="DE38" s="246">
        <v>90.731697999999994</v>
      </c>
      <c r="DF38" s="246">
        <v>91.127671000000007</v>
      </c>
      <c r="DG38" s="246">
        <v>92.650807499999999</v>
      </c>
      <c r="DH38" s="246">
        <v>8.1707428199999992</v>
      </c>
      <c r="DI38" s="246">
        <v>98.577262000000005</v>
      </c>
      <c r="DJ38" s="246">
        <v>98.196214999999995</v>
      </c>
      <c r="DK38" s="246">
        <v>90.448291999999995</v>
      </c>
      <c r="DL38" s="246">
        <v>180.860906</v>
      </c>
      <c r="DM38" s="246">
        <v>179.20898</v>
      </c>
      <c r="DN38" s="246">
        <v>61.660063999999998</v>
      </c>
      <c r="DO38" s="246">
        <v>80.180092999999999</v>
      </c>
      <c r="DP38" s="246">
        <v>179.20898</v>
      </c>
      <c r="DQ38" s="246">
        <v>90.556460999999999</v>
      </c>
      <c r="DR38" s="246">
        <v>90.894655</v>
      </c>
      <c r="DS38" s="246">
        <v>90.900058000000001</v>
      </c>
      <c r="DT38" s="246">
        <v>97.297641999999996</v>
      </c>
      <c r="DU38" s="246">
        <v>97.575929000000002</v>
      </c>
      <c r="DV38" s="246">
        <v>86.531260000000003</v>
      </c>
      <c r="DW38" s="246">
        <v>79.904486000000006</v>
      </c>
      <c r="DX38" s="246">
        <v>77.744457249999996</v>
      </c>
      <c r="DY38" s="246">
        <v>82.420988989999998</v>
      </c>
      <c r="DZ38" s="246">
        <v>91.794449</v>
      </c>
      <c r="EA38" s="246">
        <v>92.001973000000007</v>
      </c>
      <c r="EB38" s="246">
        <v>88.485653999999997</v>
      </c>
      <c r="EC38" s="246">
        <v>89.043982999999997</v>
      </c>
      <c r="ED38" s="246">
        <v>90.198676000000006</v>
      </c>
      <c r="EE38" s="246">
        <v>89.235444000000001</v>
      </c>
      <c r="EF38" s="246">
        <v>100.80273506</v>
      </c>
      <c r="EG38" s="246">
        <v>98.274002999999993</v>
      </c>
      <c r="EH38" s="246">
        <v>98.274002999999993</v>
      </c>
      <c r="EI38" s="246">
        <v>88.600348999999994</v>
      </c>
      <c r="EJ38" s="246">
        <v>96.580158999999995</v>
      </c>
      <c r="EK38" s="246">
        <v>96.979359000000002</v>
      </c>
      <c r="EL38" s="246">
        <v>96.852445000000003</v>
      </c>
      <c r="EM38" s="246">
        <v>90.016112000000007</v>
      </c>
      <c r="EN38" s="246">
        <v>91.155743999999999</v>
      </c>
      <c r="EO38" s="246">
        <v>182.285304</v>
      </c>
      <c r="EP38" s="246">
        <v>91.394650999999996</v>
      </c>
      <c r="EQ38" s="246">
        <v>91.575271999999998</v>
      </c>
      <c r="ER38" s="246">
        <v>93.905294569999995</v>
      </c>
      <c r="ES38" s="246">
        <v>86.255855999999994</v>
      </c>
      <c r="ET38" s="246">
        <v>84.802456000000006</v>
      </c>
      <c r="EU38" s="246">
        <v>87.808811000000006</v>
      </c>
      <c r="EV38" s="246">
        <v>89.591542000000004</v>
      </c>
      <c r="EW38" s="246">
        <v>81.704526999999999</v>
      </c>
      <c r="EX38" s="246">
        <v>81.089408000000006</v>
      </c>
      <c r="EY38" s="246">
        <v>88.621179999999995</v>
      </c>
      <c r="EZ38" s="246">
        <v>88.918570000000003</v>
      </c>
      <c r="FA38" s="246">
        <v>89.043077999999994</v>
      </c>
      <c r="FB38" s="246">
        <v>88.402969200000001</v>
      </c>
      <c r="FC38" s="246">
        <v>80.951584999999994</v>
      </c>
      <c r="FD38" s="246">
        <v>181.11070100000001</v>
      </c>
      <c r="FE38" s="246">
        <v>92.943969999999993</v>
      </c>
      <c r="FF38" s="246">
        <v>95.37284339</v>
      </c>
      <c r="FG38" s="246">
        <v>185.360749</v>
      </c>
      <c r="FH38" s="246">
        <v>87.588722500000003</v>
      </c>
      <c r="FI38" s="246">
        <v>87.94238</v>
      </c>
      <c r="FJ38" s="246">
        <v>87.935601000000005</v>
      </c>
      <c r="FK38" s="246">
        <v>92.068686999999997</v>
      </c>
      <c r="FL38" s="246">
        <v>87.072669860000005</v>
      </c>
      <c r="FM38" s="246">
        <v>86.774444000000003</v>
      </c>
      <c r="FN38" s="246">
        <v>87.060692000000003</v>
      </c>
      <c r="FO38" s="246">
        <v>95.839903000000007</v>
      </c>
      <c r="FP38" s="246">
        <v>95.839903000000007</v>
      </c>
      <c r="FQ38" s="246">
        <v>95.578686000000005</v>
      </c>
      <c r="FR38" s="246">
        <v>95.578686000000005</v>
      </c>
      <c r="FS38" s="246">
        <v>95.578686000000005</v>
      </c>
      <c r="FT38" s="246">
        <v>98.008859999999999</v>
      </c>
      <c r="FU38" s="246">
        <v>97.796154000000001</v>
      </c>
      <c r="FV38" s="246">
        <v>88.926260999999997</v>
      </c>
      <c r="FW38" s="246">
        <v>88.396905000000004</v>
      </c>
      <c r="FX38" s="246">
        <v>90.817005929999993</v>
      </c>
      <c r="FY38" s="246">
        <v>91.724853999999993</v>
      </c>
      <c r="FZ38" s="246">
        <v>70.128749999999997</v>
      </c>
      <c r="GA38" s="246">
        <v>171.31906599999999</v>
      </c>
      <c r="GB38" s="246">
        <v>171.31906599999999</v>
      </c>
      <c r="GC38" s="246">
        <v>97.353129999999993</v>
      </c>
      <c r="GD38" s="246">
        <v>86.877199669999996</v>
      </c>
      <c r="GE38" s="246">
        <v>96.426305999999997</v>
      </c>
      <c r="GF38" s="246">
        <v>96.151756000000006</v>
      </c>
      <c r="GG38" s="246">
        <v>101.23770252</v>
      </c>
      <c r="GH38" s="246">
        <v>87.447340999999994</v>
      </c>
      <c r="GI38" s="246">
        <v>101.23770252</v>
      </c>
      <c r="GJ38" s="246">
        <v>95.839903000000007</v>
      </c>
      <c r="GK38" s="246">
        <v>91.711851999999993</v>
      </c>
      <c r="GL38" s="246">
        <v>93.574883</v>
      </c>
      <c r="GM38" s="246">
        <v>80.957302999999996</v>
      </c>
      <c r="GN38" s="246">
        <v>92.027501000000001</v>
      </c>
      <c r="GO38" s="246">
        <v>81.843964170000007</v>
      </c>
      <c r="GP38" s="246">
        <v>81.624669769999997</v>
      </c>
      <c r="GQ38" s="246">
        <v>88.131961000000004</v>
      </c>
      <c r="GR38" s="246">
        <v>97.008979999999994</v>
      </c>
      <c r="GS38" s="246">
        <v>96.315689000000006</v>
      </c>
      <c r="GT38" s="246">
        <v>96.057500000000005</v>
      </c>
      <c r="GU38" s="246">
        <v>92.027501000000001</v>
      </c>
      <c r="GV38" s="246">
        <v>92.027501000000001</v>
      </c>
      <c r="GW38" s="246">
        <v>92.027501000000001</v>
      </c>
      <c r="GX38" s="246">
        <v>180.60801499999999</v>
      </c>
      <c r="GY38" s="246">
        <v>180.54204799999999</v>
      </c>
      <c r="GZ38" s="246">
        <v>180.77986799999999</v>
      </c>
      <c r="HA38" s="246">
        <v>180.77986799999999</v>
      </c>
      <c r="HB38" s="246">
        <v>81.222774999999999</v>
      </c>
      <c r="HC38" s="246">
        <v>98.958901999999995</v>
      </c>
      <c r="HD38" s="246">
        <v>98.692672999999999</v>
      </c>
      <c r="HE38" s="246">
        <v>78.271893000000006</v>
      </c>
      <c r="HF38" s="246">
        <v>98.564042999999998</v>
      </c>
      <c r="HG38" s="246">
        <v>107.14475400000001</v>
      </c>
      <c r="HH38" s="246">
        <v>85.806372690000003</v>
      </c>
      <c r="HI38" s="246">
        <v>181.15114299999999</v>
      </c>
      <c r="HJ38" s="246">
        <v>91.999939999999995</v>
      </c>
      <c r="HK38" s="246">
        <v>92.257375999999994</v>
      </c>
      <c r="HL38" s="246">
        <v>81.352382000000006</v>
      </c>
      <c r="HM38" s="246">
        <v>89.326181000000005</v>
      </c>
      <c r="HN38" s="246">
        <v>80.903500269999995</v>
      </c>
      <c r="HO38" s="246">
        <v>79.017049499999999</v>
      </c>
      <c r="HP38" s="246">
        <v>79.486676000000003</v>
      </c>
      <c r="HQ38" s="246">
        <v>176.96623281999999</v>
      </c>
      <c r="HR38" s="246">
        <v>92.247309999999999</v>
      </c>
      <c r="HS38" s="246">
        <v>182.106009</v>
      </c>
    </row>
    <row r="39" spans="1:227" x14ac:dyDescent="0.25">
      <c r="A39" s="242"/>
      <c r="B39" s="245">
        <v>45693.75</v>
      </c>
      <c r="C39" s="246">
        <v>82.478241999999995</v>
      </c>
      <c r="D39" s="246">
        <v>82.701656999999997</v>
      </c>
      <c r="E39" s="246">
        <v>82.563011000000003</v>
      </c>
      <c r="F39" s="246">
        <v>82.478241999999995</v>
      </c>
      <c r="G39" s="246">
        <v>91.188928000000004</v>
      </c>
      <c r="H39" s="246">
        <v>98.360056999999998</v>
      </c>
      <c r="I39" s="246">
        <v>97.926293000000001</v>
      </c>
      <c r="J39" s="246">
        <v>98.620662999999993</v>
      </c>
      <c r="K39" s="246">
        <v>90.799147000000005</v>
      </c>
      <c r="L39" s="246">
        <v>79.867853999999994</v>
      </c>
      <c r="M39" s="246">
        <v>98.050218000000001</v>
      </c>
      <c r="N39" s="246">
        <v>97.316595000000007</v>
      </c>
      <c r="O39" s="246">
        <v>60.684291000000002</v>
      </c>
      <c r="P39" s="246">
        <v>174.96758278999999</v>
      </c>
      <c r="Q39" s="246">
        <v>98.545630000000003</v>
      </c>
      <c r="R39" s="246">
        <v>90.825126999999995</v>
      </c>
      <c r="S39" s="246">
        <v>54.952934999999997</v>
      </c>
      <c r="T39" s="246">
        <v>83.949909500000004</v>
      </c>
      <c r="U39" s="246">
        <v>84.641857999999999</v>
      </c>
      <c r="V39" s="246">
        <v>51.175015000000002</v>
      </c>
      <c r="W39" s="246">
        <v>91.812070000000006</v>
      </c>
      <c r="X39" s="246">
        <v>87.925443999999999</v>
      </c>
      <c r="Y39" s="246">
        <v>89.868851000000006</v>
      </c>
      <c r="Z39" s="246">
        <v>98.853371999999993</v>
      </c>
      <c r="AA39" s="246">
        <v>87.134525999999994</v>
      </c>
      <c r="AB39" s="246">
        <v>90.976222000000007</v>
      </c>
      <c r="AC39" s="246">
        <v>92.299025999999998</v>
      </c>
      <c r="AD39" s="246">
        <v>91.548766000000001</v>
      </c>
      <c r="AE39" s="246">
        <v>81.764752000000001</v>
      </c>
      <c r="AF39" s="246">
        <v>2.1158100000000002</v>
      </c>
      <c r="AG39" s="246">
        <v>3.1519560900000001</v>
      </c>
      <c r="AH39" s="246">
        <v>2.462656</v>
      </c>
      <c r="AI39" s="246">
        <v>2.4565410000000001</v>
      </c>
      <c r="AJ39" s="246">
        <v>81.791409000000002</v>
      </c>
      <c r="AK39" s="246">
        <v>51.400843999999999</v>
      </c>
      <c r="AL39" s="246">
        <v>87.283472669999995</v>
      </c>
      <c r="AM39" s="246">
        <v>87.742413999999997</v>
      </c>
      <c r="AN39" s="246">
        <v>97.096749000000003</v>
      </c>
      <c r="AO39" s="246">
        <v>84.107121000000006</v>
      </c>
      <c r="AP39" s="246">
        <v>76.033946499999999</v>
      </c>
      <c r="AQ39" s="246">
        <v>76.391841999999997</v>
      </c>
      <c r="AR39" s="246">
        <v>98.344645999999997</v>
      </c>
      <c r="AS39" s="246">
        <v>96.110217000000006</v>
      </c>
      <c r="AT39" s="246">
        <v>95.223094000000003</v>
      </c>
      <c r="AU39" s="246">
        <v>96.428511</v>
      </c>
      <c r="AV39" s="246">
        <v>92.509088000000006</v>
      </c>
      <c r="AW39" s="246">
        <v>85.574477000000002</v>
      </c>
      <c r="AX39" s="246">
        <v>86.089189000000005</v>
      </c>
      <c r="AY39" s="246">
        <v>176.633714</v>
      </c>
      <c r="AZ39" s="246">
        <v>91.617030999999997</v>
      </c>
      <c r="BA39" s="246">
        <v>91.194958</v>
      </c>
      <c r="BB39" s="246">
        <v>91.192082999999997</v>
      </c>
      <c r="BC39" s="246">
        <v>91.152745670000002</v>
      </c>
      <c r="BD39" s="246">
        <v>90.438975999999997</v>
      </c>
      <c r="BE39" s="246">
        <v>91.192082999999997</v>
      </c>
      <c r="BF39" s="246">
        <v>97.808364999999995</v>
      </c>
      <c r="BG39" s="246">
        <v>98.166878999999994</v>
      </c>
      <c r="BH39" s="246">
        <v>98.166878999999994</v>
      </c>
      <c r="BI39" s="246">
        <v>98.166878999999994</v>
      </c>
      <c r="BJ39" s="246">
        <v>88.203778999999997</v>
      </c>
      <c r="BK39" s="246">
        <v>88.721306999999996</v>
      </c>
      <c r="BL39" s="246">
        <v>93.736585000000005</v>
      </c>
      <c r="BM39" s="246">
        <v>98.206340999999995</v>
      </c>
      <c r="BN39" s="246">
        <v>91.111832000000007</v>
      </c>
      <c r="BO39" s="246">
        <v>89.306516999999999</v>
      </c>
      <c r="BP39" s="246">
        <v>95.464803000000003</v>
      </c>
      <c r="BQ39" s="246">
        <v>81.731346000000002</v>
      </c>
      <c r="BR39" s="246">
        <v>81.812765679999998</v>
      </c>
      <c r="BS39" s="246">
        <v>91.245991000000004</v>
      </c>
      <c r="BT39" s="246">
        <v>80.842412170000003</v>
      </c>
      <c r="BU39" s="246">
        <v>172.00969000000001</v>
      </c>
      <c r="BV39" s="246">
        <v>97.325663000000006</v>
      </c>
      <c r="BW39" s="246">
        <v>91.145363000000003</v>
      </c>
      <c r="BX39" s="246">
        <v>91.145363000000003</v>
      </c>
      <c r="BY39" s="246">
        <v>86.449454000000003</v>
      </c>
      <c r="BZ39" s="246">
        <v>3.5076019999999999</v>
      </c>
      <c r="CA39" s="246">
        <v>91.186190999999994</v>
      </c>
      <c r="CB39" s="246">
        <v>92.106549999999999</v>
      </c>
      <c r="CC39" s="246">
        <v>91.540216999999998</v>
      </c>
      <c r="CD39" s="246">
        <v>2.8533469999999999</v>
      </c>
      <c r="CE39" s="246">
        <v>91.702218000000002</v>
      </c>
      <c r="CF39" s="246">
        <v>172.00969000000001</v>
      </c>
      <c r="CG39" s="246">
        <v>91.285021330000006</v>
      </c>
      <c r="CH39" s="246">
        <v>91.554340999999994</v>
      </c>
      <c r="CI39" s="246">
        <v>92.425965000000005</v>
      </c>
      <c r="CJ39" s="246">
        <v>147.96769599999999</v>
      </c>
      <c r="CK39" s="246">
        <v>181.97368417000001</v>
      </c>
      <c r="CL39" s="246">
        <v>147.719132</v>
      </c>
      <c r="CM39" s="246">
        <v>148.39459099999999</v>
      </c>
      <c r="CN39" s="246">
        <v>89.183038999999994</v>
      </c>
      <c r="CO39" s="246">
        <v>81.660106999999996</v>
      </c>
      <c r="CP39" s="246">
        <v>89.04290082</v>
      </c>
      <c r="CQ39" s="246">
        <v>89.407735000000002</v>
      </c>
      <c r="CR39" s="246">
        <v>88.330516000000003</v>
      </c>
      <c r="CS39" s="246">
        <v>86.330692799999994</v>
      </c>
      <c r="CT39" s="246">
        <v>82.418245999999996</v>
      </c>
      <c r="CU39" s="246">
        <v>90.644802999999996</v>
      </c>
      <c r="CV39" s="246">
        <v>101.51240754</v>
      </c>
      <c r="CW39" s="246">
        <v>88.266852</v>
      </c>
      <c r="CX39" s="246">
        <v>90.478748330000002</v>
      </c>
      <c r="CY39" s="246">
        <v>90.718593999999996</v>
      </c>
      <c r="CZ39" s="246">
        <v>90.752793999999994</v>
      </c>
      <c r="DA39" s="246">
        <v>98.905145000000005</v>
      </c>
      <c r="DB39" s="246">
        <v>99.125699999999995</v>
      </c>
      <c r="DC39" s="246">
        <v>97.325663000000006</v>
      </c>
      <c r="DD39" s="246">
        <v>96.572924999999998</v>
      </c>
      <c r="DE39" s="246">
        <v>90.772486000000001</v>
      </c>
      <c r="DF39" s="246">
        <v>91.145363000000003</v>
      </c>
      <c r="DG39" s="246">
        <v>92.555395500000003</v>
      </c>
      <c r="DH39" s="246">
        <v>6.6776687499999996</v>
      </c>
      <c r="DI39" s="246">
        <v>99.063038000000006</v>
      </c>
      <c r="DJ39" s="246">
        <v>98.673032000000006</v>
      </c>
      <c r="DK39" s="246">
        <v>90.261465999999999</v>
      </c>
      <c r="DL39" s="246">
        <v>181.95617799999999</v>
      </c>
      <c r="DM39" s="246">
        <v>180.13102900000001</v>
      </c>
      <c r="DN39" s="246">
        <v>60.407654000000001</v>
      </c>
      <c r="DO39" s="246">
        <v>80.085617999999997</v>
      </c>
      <c r="DP39" s="246">
        <v>180.13102900000001</v>
      </c>
      <c r="DQ39" s="246">
        <v>90.502604000000005</v>
      </c>
      <c r="DR39" s="246">
        <v>90.845719000000003</v>
      </c>
      <c r="DS39" s="246">
        <v>90.753372999999996</v>
      </c>
      <c r="DT39" s="246">
        <v>97.781298000000007</v>
      </c>
      <c r="DU39" s="246">
        <v>98.063042999999993</v>
      </c>
      <c r="DV39" s="246">
        <v>86.473786000000004</v>
      </c>
      <c r="DW39" s="246">
        <v>80.050505999999999</v>
      </c>
      <c r="DX39" s="246">
        <v>77.885303250000007</v>
      </c>
      <c r="DY39" s="246">
        <v>82.096974770000003</v>
      </c>
      <c r="DZ39" s="246">
        <v>92.274789999999996</v>
      </c>
      <c r="EA39" s="246">
        <v>92.495609000000002</v>
      </c>
      <c r="EB39" s="246">
        <v>88.590418</v>
      </c>
      <c r="EC39" s="246">
        <v>89.142354999999995</v>
      </c>
      <c r="ED39" s="246">
        <v>90.455706000000006</v>
      </c>
      <c r="EE39" s="246">
        <v>88.979572000000005</v>
      </c>
      <c r="EF39" s="246">
        <v>101.03376111999999</v>
      </c>
      <c r="EG39" s="246">
        <v>99.027071000000007</v>
      </c>
      <c r="EH39" s="246">
        <v>99.027071000000007</v>
      </c>
      <c r="EI39" s="246">
        <v>88.804678999999993</v>
      </c>
      <c r="EJ39" s="246">
        <v>97.044985999999994</v>
      </c>
      <c r="EK39" s="246">
        <v>97.452893000000003</v>
      </c>
      <c r="EL39" s="246">
        <v>97.325663000000006</v>
      </c>
      <c r="EM39" s="246">
        <v>89.903565999999998</v>
      </c>
      <c r="EN39" s="246">
        <v>91.554092999999995</v>
      </c>
      <c r="EO39" s="246">
        <v>183.386313</v>
      </c>
      <c r="EP39" s="246">
        <v>91.425541999999993</v>
      </c>
      <c r="EQ39" s="246">
        <v>91.606716000000006</v>
      </c>
      <c r="ER39" s="246">
        <v>93.924933289999998</v>
      </c>
      <c r="ES39" s="246">
        <v>86.478288000000006</v>
      </c>
      <c r="ET39" s="246">
        <v>84.959632999999997</v>
      </c>
      <c r="EU39" s="246">
        <v>88.113856999999996</v>
      </c>
      <c r="EV39" s="246">
        <v>89.46754</v>
      </c>
      <c r="EW39" s="246">
        <v>81.688453999999993</v>
      </c>
      <c r="EX39" s="246">
        <v>81.060913999999997</v>
      </c>
      <c r="EY39" s="246">
        <v>88.205561000000003</v>
      </c>
      <c r="EZ39" s="246">
        <v>88.595800999999994</v>
      </c>
      <c r="FA39" s="246">
        <v>88.759105000000005</v>
      </c>
      <c r="FB39" s="246">
        <v>87.590888120000002</v>
      </c>
      <c r="FC39" s="246">
        <v>80.563119999999998</v>
      </c>
      <c r="FD39" s="246">
        <v>182.103196</v>
      </c>
      <c r="FE39" s="246">
        <v>92.937674000000001</v>
      </c>
      <c r="FF39" s="246">
        <v>95.106210869999998</v>
      </c>
      <c r="FG39" s="246">
        <v>186.33714699999999</v>
      </c>
      <c r="FH39" s="246">
        <v>87.444814500000007</v>
      </c>
      <c r="FI39" s="246">
        <v>87.793589999999995</v>
      </c>
      <c r="FJ39" s="246">
        <v>88.402536999999995</v>
      </c>
      <c r="FK39" s="246">
        <v>92.455416</v>
      </c>
      <c r="FL39" s="246">
        <v>86.461388729999996</v>
      </c>
      <c r="FM39" s="246">
        <v>86.173052999999996</v>
      </c>
      <c r="FN39" s="246">
        <v>86.449454000000003</v>
      </c>
      <c r="FO39" s="246">
        <v>96.225917999999993</v>
      </c>
      <c r="FP39" s="246">
        <v>96.225917999999993</v>
      </c>
      <c r="FQ39" s="246">
        <v>95.762906000000001</v>
      </c>
      <c r="FR39" s="246">
        <v>95.762906000000001</v>
      </c>
      <c r="FS39" s="246">
        <v>95.762906000000001</v>
      </c>
      <c r="FT39" s="246">
        <v>98.490775999999997</v>
      </c>
      <c r="FU39" s="246">
        <v>98.267077</v>
      </c>
      <c r="FV39" s="246">
        <v>89.205663999999999</v>
      </c>
      <c r="FW39" s="246">
        <v>88.874509000000003</v>
      </c>
      <c r="FX39" s="246">
        <v>90.526878629999999</v>
      </c>
      <c r="FY39" s="246">
        <v>91.666189000000003</v>
      </c>
      <c r="FZ39" s="246">
        <v>68.832682000000005</v>
      </c>
      <c r="GA39" s="246">
        <v>172.00969000000001</v>
      </c>
      <c r="GB39" s="246">
        <v>172.00969000000001</v>
      </c>
      <c r="GC39" s="246">
        <v>97.952807000000007</v>
      </c>
      <c r="GD39" s="246">
        <v>87.104187670000002</v>
      </c>
      <c r="GE39" s="246">
        <v>97.001186000000004</v>
      </c>
      <c r="GF39" s="246">
        <v>96.572924999999998</v>
      </c>
      <c r="GG39" s="246">
        <v>101.47035954</v>
      </c>
      <c r="GH39" s="246">
        <v>87.767150000000001</v>
      </c>
      <c r="GI39" s="246">
        <v>101.47035954</v>
      </c>
      <c r="GJ39" s="246">
        <v>96.225917999999993</v>
      </c>
      <c r="GK39" s="246">
        <v>91.419538000000003</v>
      </c>
      <c r="GL39" s="246">
        <v>94.096106000000006</v>
      </c>
      <c r="GM39" s="246">
        <v>81.001786999999993</v>
      </c>
      <c r="GN39" s="246">
        <v>91.890772999999996</v>
      </c>
      <c r="GO39" s="246">
        <v>81.627032220000004</v>
      </c>
      <c r="GP39" s="246">
        <v>81.407822969999998</v>
      </c>
      <c r="GQ39" s="246">
        <v>88.128705999999994</v>
      </c>
      <c r="GR39" s="246">
        <v>97.233214000000004</v>
      </c>
      <c r="GS39" s="246">
        <v>96.709868999999998</v>
      </c>
      <c r="GT39" s="246">
        <v>96.451459</v>
      </c>
      <c r="GU39" s="246">
        <v>91.890772999999996</v>
      </c>
      <c r="GV39" s="246">
        <v>91.890772999999996</v>
      </c>
      <c r="GW39" s="246">
        <v>91.890772999999996</v>
      </c>
      <c r="GX39" s="246">
        <v>181.71182899999999</v>
      </c>
      <c r="GY39" s="246">
        <v>181.692736</v>
      </c>
      <c r="GZ39" s="246">
        <v>181.88470000000001</v>
      </c>
      <c r="HA39" s="246">
        <v>181.88470000000001</v>
      </c>
      <c r="HB39" s="246">
        <v>80.749195999999998</v>
      </c>
      <c r="HC39" s="246">
        <v>99.354799999999997</v>
      </c>
      <c r="HD39" s="246">
        <v>99.100783000000007</v>
      </c>
      <c r="HE39" s="246">
        <v>77.380722000000006</v>
      </c>
      <c r="HF39" s="246">
        <v>99.067181000000005</v>
      </c>
      <c r="HG39" s="246">
        <v>107.018348</v>
      </c>
      <c r="HH39" s="246">
        <v>86.11744161</v>
      </c>
      <c r="HI39" s="246">
        <v>182.171719</v>
      </c>
      <c r="HJ39" s="246">
        <v>92.020127000000002</v>
      </c>
      <c r="HK39" s="246">
        <v>92.27825</v>
      </c>
      <c r="HL39" s="246">
        <v>81.029371999999995</v>
      </c>
      <c r="HM39" s="246">
        <v>89.501444000000006</v>
      </c>
      <c r="HN39" s="246">
        <v>80.686933490000001</v>
      </c>
      <c r="HO39" s="246">
        <v>79.053712000000004</v>
      </c>
      <c r="HP39" s="246">
        <v>79.525435000000002</v>
      </c>
      <c r="HQ39" s="246">
        <v>177.70347749999999</v>
      </c>
      <c r="HR39" s="246">
        <v>92.243075000000005</v>
      </c>
      <c r="HS39" s="246">
        <v>183.20731799999999</v>
      </c>
    </row>
    <row r="40" spans="1:227" x14ac:dyDescent="0.25">
      <c r="A40" s="242"/>
      <c r="B40" s="245">
        <v>45693.770833333299</v>
      </c>
      <c r="C40" s="246">
        <v>87.446961000000002</v>
      </c>
      <c r="D40" s="246">
        <v>87.702168999999998</v>
      </c>
      <c r="E40" s="246">
        <v>87.544623000000001</v>
      </c>
      <c r="F40" s="246">
        <v>87.446961000000002</v>
      </c>
      <c r="G40" s="246">
        <v>95.822879</v>
      </c>
      <c r="H40" s="246">
        <v>104.333831</v>
      </c>
      <c r="I40" s="246">
        <v>104.014949</v>
      </c>
      <c r="J40" s="246">
        <v>104.560934</v>
      </c>
      <c r="K40" s="246">
        <v>95.444860000000006</v>
      </c>
      <c r="L40" s="246">
        <v>84.806945999999996</v>
      </c>
      <c r="M40" s="246">
        <v>104.01761</v>
      </c>
      <c r="N40" s="246">
        <v>103.343537</v>
      </c>
      <c r="O40" s="246">
        <v>64.593765000000005</v>
      </c>
      <c r="P40" s="246">
        <v>185.31719686</v>
      </c>
      <c r="Q40" s="246">
        <v>104.28217600000001</v>
      </c>
      <c r="R40" s="246">
        <v>96.943286000000001</v>
      </c>
      <c r="S40" s="246">
        <v>58.318838</v>
      </c>
      <c r="T40" s="246">
        <v>88.666286999999997</v>
      </c>
      <c r="U40" s="246">
        <v>89.394931</v>
      </c>
      <c r="V40" s="246">
        <v>54.101078000000001</v>
      </c>
      <c r="W40" s="246">
        <v>96.509304999999998</v>
      </c>
      <c r="X40" s="246">
        <v>92.437848000000002</v>
      </c>
      <c r="Y40" s="246">
        <v>94.512815000000003</v>
      </c>
      <c r="Z40" s="246">
        <v>104.011746</v>
      </c>
      <c r="AA40" s="246">
        <v>91.893325000000004</v>
      </c>
      <c r="AB40" s="246">
        <v>95.750417999999996</v>
      </c>
      <c r="AC40" s="246">
        <v>97.143195000000006</v>
      </c>
      <c r="AD40" s="246">
        <v>96.225465999999997</v>
      </c>
      <c r="AE40" s="246">
        <v>86.150259000000005</v>
      </c>
      <c r="AF40" s="246">
        <v>2.1235792500000001</v>
      </c>
      <c r="AG40" s="246">
        <v>2.80900295</v>
      </c>
      <c r="AH40" s="246">
        <v>2.6072340000000001</v>
      </c>
      <c r="AI40" s="246">
        <v>2.537747</v>
      </c>
      <c r="AJ40" s="246">
        <v>86.491977000000006</v>
      </c>
      <c r="AK40" s="246">
        <v>54.338182000000003</v>
      </c>
      <c r="AL40" s="246">
        <v>92.036270669999993</v>
      </c>
      <c r="AM40" s="246">
        <v>92.520917999999995</v>
      </c>
      <c r="AN40" s="246">
        <v>102.696962</v>
      </c>
      <c r="AO40" s="246">
        <v>88.644754000000006</v>
      </c>
      <c r="AP40" s="246">
        <v>80.169320499999998</v>
      </c>
      <c r="AQ40" s="246">
        <v>80.546097000000003</v>
      </c>
      <c r="AR40" s="246">
        <v>104.512715</v>
      </c>
      <c r="AS40" s="246">
        <v>101.100092</v>
      </c>
      <c r="AT40" s="246">
        <v>100.178224</v>
      </c>
      <c r="AU40" s="246">
        <v>101.050169</v>
      </c>
      <c r="AV40" s="246">
        <v>97.331385999999995</v>
      </c>
      <c r="AW40" s="246">
        <v>90.194462999999999</v>
      </c>
      <c r="AX40" s="246">
        <v>90.737750000000005</v>
      </c>
      <c r="AY40" s="246">
        <v>187.186181</v>
      </c>
      <c r="AZ40" s="246">
        <v>96.362334000000004</v>
      </c>
      <c r="BA40" s="246">
        <v>95.874073999999993</v>
      </c>
      <c r="BB40" s="246">
        <v>95.871035000000006</v>
      </c>
      <c r="BC40" s="246">
        <v>95.829454999999996</v>
      </c>
      <c r="BD40" s="246">
        <v>94.996579999999994</v>
      </c>
      <c r="BE40" s="246">
        <v>95.871035000000006</v>
      </c>
      <c r="BF40" s="246">
        <v>102.57472300000001</v>
      </c>
      <c r="BG40" s="246">
        <v>103.26101800000001</v>
      </c>
      <c r="BH40" s="246">
        <v>103.26101800000001</v>
      </c>
      <c r="BI40" s="246">
        <v>103.26101800000001</v>
      </c>
      <c r="BJ40" s="246">
        <v>92.870974000000004</v>
      </c>
      <c r="BK40" s="246">
        <v>93.428539999999998</v>
      </c>
      <c r="BL40" s="246">
        <v>98.895132000000004</v>
      </c>
      <c r="BM40" s="246">
        <v>103.612627</v>
      </c>
      <c r="BN40" s="246">
        <v>95.961813000000006</v>
      </c>
      <c r="BO40" s="246">
        <v>94.153824</v>
      </c>
      <c r="BP40" s="246">
        <v>101.58824799999999</v>
      </c>
      <c r="BQ40" s="246">
        <v>86.438894000000005</v>
      </c>
      <c r="BR40" s="246">
        <v>86.551586510000007</v>
      </c>
      <c r="BS40" s="246">
        <v>96.507762</v>
      </c>
      <c r="BT40" s="246">
        <v>85.400303170000001</v>
      </c>
      <c r="BU40" s="246">
        <v>182.256283</v>
      </c>
      <c r="BV40" s="246">
        <v>103.015298</v>
      </c>
      <c r="BW40" s="246">
        <v>96.054743000000002</v>
      </c>
      <c r="BX40" s="246">
        <v>96.054743000000002</v>
      </c>
      <c r="BY40" s="246">
        <v>91.978088</v>
      </c>
      <c r="BZ40" s="246">
        <v>4.2389640000000002</v>
      </c>
      <c r="CA40" s="246">
        <v>95.989690999999993</v>
      </c>
      <c r="CB40" s="246">
        <v>98.457293000000007</v>
      </c>
      <c r="CC40" s="246">
        <v>97.762918999999997</v>
      </c>
      <c r="CD40" s="246">
        <v>3.4531269999999998</v>
      </c>
      <c r="CE40" s="246">
        <v>97.188426000000007</v>
      </c>
      <c r="CF40" s="246">
        <v>182.256283</v>
      </c>
      <c r="CG40" s="246">
        <v>95.957717669999994</v>
      </c>
      <c r="CH40" s="246">
        <v>96.285944999999998</v>
      </c>
      <c r="CI40" s="246">
        <v>97.805479000000005</v>
      </c>
      <c r="CJ40" s="246">
        <v>156.75827799999999</v>
      </c>
      <c r="CK40" s="246">
        <v>193.36409885</v>
      </c>
      <c r="CL40" s="246">
        <v>156.35657499999999</v>
      </c>
      <c r="CM40" s="246">
        <v>156.95410699999999</v>
      </c>
      <c r="CN40" s="246">
        <v>94.003417999999996</v>
      </c>
      <c r="CO40" s="246">
        <v>86.261146999999994</v>
      </c>
      <c r="CP40" s="246">
        <v>98.279354490000003</v>
      </c>
      <c r="CQ40" s="246">
        <v>94.097381999999996</v>
      </c>
      <c r="CR40" s="246">
        <v>93.147682000000003</v>
      </c>
      <c r="CS40" s="246">
        <v>89.878048250000006</v>
      </c>
      <c r="CT40" s="246">
        <v>87.307300999999995</v>
      </c>
      <c r="CU40" s="246">
        <v>95.462166999999994</v>
      </c>
      <c r="CV40" s="246">
        <v>107.89396455000001</v>
      </c>
      <c r="CW40" s="246">
        <v>93.114125999999999</v>
      </c>
      <c r="CX40" s="246">
        <v>94.543710000000004</v>
      </c>
      <c r="CY40" s="246">
        <v>94.964611000000005</v>
      </c>
      <c r="CZ40" s="246">
        <v>95.725722000000005</v>
      </c>
      <c r="DA40" s="246">
        <v>104.78101599999999</v>
      </c>
      <c r="DB40" s="246">
        <v>105.02646900000001</v>
      </c>
      <c r="DC40" s="246">
        <v>103.015298</v>
      </c>
      <c r="DD40" s="246">
        <v>102.197914</v>
      </c>
      <c r="DE40" s="246">
        <v>95.665317000000002</v>
      </c>
      <c r="DF40" s="246">
        <v>96.054743000000002</v>
      </c>
      <c r="DG40" s="246">
        <v>97.324573000000001</v>
      </c>
      <c r="DH40" s="246">
        <v>7.5929173900000002</v>
      </c>
      <c r="DI40" s="246">
        <v>105.282206</v>
      </c>
      <c r="DJ40" s="246">
        <v>104.792372</v>
      </c>
      <c r="DK40" s="246">
        <v>94.803655669999998</v>
      </c>
      <c r="DL40" s="246">
        <v>193.363912</v>
      </c>
      <c r="DM40" s="246">
        <v>191.14020199999999</v>
      </c>
      <c r="DN40" s="246">
        <v>63.835368000000003</v>
      </c>
      <c r="DO40" s="246">
        <v>85.099391999999995</v>
      </c>
      <c r="DP40" s="246">
        <v>191.14020199999999</v>
      </c>
      <c r="DQ40" s="246">
        <v>95.139088000000001</v>
      </c>
      <c r="DR40" s="246">
        <v>95.503332</v>
      </c>
      <c r="DS40" s="246">
        <v>95.589533000000003</v>
      </c>
      <c r="DT40" s="246">
        <v>103.592039</v>
      </c>
      <c r="DU40" s="246">
        <v>103.939589</v>
      </c>
      <c r="DV40" s="246">
        <v>92.031954999999996</v>
      </c>
      <c r="DW40" s="246">
        <v>84.367824999999996</v>
      </c>
      <c r="DX40" s="246">
        <v>82.086209749999995</v>
      </c>
      <c r="DY40" s="246">
        <v>86.424865510000004</v>
      </c>
      <c r="DZ40" s="246">
        <v>97.706845999999999</v>
      </c>
      <c r="EA40" s="246">
        <v>97.937106</v>
      </c>
      <c r="EB40" s="246">
        <v>93.159899999999993</v>
      </c>
      <c r="EC40" s="246">
        <v>93.743994000000001</v>
      </c>
      <c r="ED40" s="246">
        <v>97.060479000000001</v>
      </c>
      <c r="EE40" s="246">
        <v>93.821603999999994</v>
      </c>
      <c r="EF40" s="246">
        <v>106.35771943</v>
      </c>
      <c r="EG40" s="246">
        <v>105.28446099999999</v>
      </c>
      <c r="EH40" s="246">
        <v>105.28446099999999</v>
      </c>
      <c r="EI40" s="246">
        <v>93.692102000000006</v>
      </c>
      <c r="EJ40" s="246">
        <v>102.70491699999999</v>
      </c>
      <c r="EK40" s="246">
        <v>103.1493</v>
      </c>
      <c r="EL40" s="246">
        <v>103.015298</v>
      </c>
      <c r="EM40" s="246">
        <v>94.907212000000001</v>
      </c>
      <c r="EN40" s="246">
        <v>96.838165000000004</v>
      </c>
      <c r="EO40" s="246">
        <v>194.96361200000001</v>
      </c>
      <c r="EP40" s="246">
        <v>96.158833999999999</v>
      </c>
      <c r="EQ40" s="246">
        <v>96.351371999999998</v>
      </c>
      <c r="ER40" s="246">
        <v>98.440593109999995</v>
      </c>
      <c r="ES40" s="246">
        <v>91.092568</v>
      </c>
      <c r="ET40" s="246">
        <v>89.539212000000006</v>
      </c>
      <c r="EU40" s="246">
        <v>92.777069999999995</v>
      </c>
      <c r="EV40" s="246">
        <v>94.168090000000007</v>
      </c>
      <c r="EW40" s="246">
        <v>86.101918999999995</v>
      </c>
      <c r="EX40" s="246">
        <v>85.461825000000005</v>
      </c>
      <c r="EY40" s="246">
        <v>93.147868000000003</v>
      </c>
      <c r="EZ40" s="246">
        <v>93.476118999999997</v>
      </c>
      <c r="FA40" s="246">
        <v>93.613538000000005</v>
      </c>
      <c r="FB40" s="246">
        <v>91.300387939999993</v>
      </c>
      <c r="FC40" s="246">
        <v>85.375176999999994</v>
      </c>
      <c r="FD40" s="246">
        <v>193.365883</v>
      </c>
      <c r="FE40" s="246">
        <v>97.774831000000006</v>
      </c>
      <c r="FF40" s="246">
        <v>99.571112119999995</v>
      </c>
      <c r="FG40" s="246">
        <v>197.47169099999999</v>
      </c>
      <c r="FH40" s="246">
        <v>90.644431999999995</v>
      </c>
      <c r="FI40" s="246">
        <v>91.152761999999996</v>
      </c>
      <c r="FJ40" s="246">
        <v>93.074506</v>
      </c>
      <c r="FK40" s="246">
        <v>97.829407000000003</v>
      </c>
      <c r="FL40" s="246">
        <v>91.991758239999996</v>
      </c>
      <c r="FM40" s="246">
        <v>91.663015000000001</v>
      </c>
      <c r="FN40" s="246">
        <v>91.978088</v>
      </c>
      <c r="FO40" s="246">
        <v>101.761948</v>
      </c>
      <c r="FP40" s="246">
        <v>101.761948</v>
      </c>
      <c r="FQ40" s="246">
        <v>103.681273</v>
      </c>
      <c r="FR40" s="246">
        <v>103.681273</v>
      </c>
      <c r="FS40" s="246">
        <v>103.681273</v>
      </c>
      <c r="FT40" s="246">
        <v>104.550577</v>
      </c>
      <c r="FU40" s="246">
        <v>104.289344</v>
      </c>
      <c r="FV40" s="246">
        <v>94.187703999999997</v>
      </c>
      <c r="FW40" s="246">
        <v>93.972533999999996</v>
      </c>
      <c r="FX40" s="246">
        <v>95.536750080000004</v>
      </c>
      <c r="FY40" s="246">
        <v>97.886238000000006</v>
      </c>
      <c r="FZ40" s="246">
        <v>72.720872</v>
      </c>
      <c r="GA40" s="246">
        <v>182.256283</v>
      </c>
      <c r="GB40" s="246">
        <v>182.256283</v>
      </c>
      <c r="GC40" s="246">
        <v>103.898291</v>
      </c>
      <c r="GD40" s="246">
        <v>91.861339999999998</v>
      </c>
      <c r="GE40" s="246">
        <v>102.70491699999999</v>
      </c>
      <c r="GF40" s="246">
        <v>102.197914</v>
      </c>
      <c r="GG40" s="246">
        <v>107.91687939000001</v>
      </c>
      <c r="GH40" s="246">
        <v>93.714108999999993</v>
      </c>
      <c r="GI40" s="246">
        <v>107.91687939000001</v>
      </c>
      <c r="GJ40" s="246">
        <v>101.761948</v>
      </c>
      <c r="GK40" s="246">
        <v>96.086590999999999</v>
      </c>
      <c r="GL40" s="246">
        <v>99.679332000000002</v>
      </c>
      <c r="GM40" s="246">
        <v>85.388253000000006</v>
      </c>
      <c r="GN40" s="246">
        <v>96.587424999999996</v>
      </c>
      <c r="GO40" s="246">
        <v>85.925425250000004</v>
      </c>
      <c r="GP40" s="246">
        <v>85.696033459999995</v>
      </c>
      <c r="GQ40" s="246">
        <v>93.64564</v>
      </c>
      <c r="GR40" s="246">
        <v>101.823448</v>
      </c>
      <c r="GS40" s="246">
        <v>102.212611</v>
      </c>
      <c r="GT40" s="246">
        <v>102.016756</v>
      </c>
      <c r="GU40" s="246">
        <v>96.587424999999996</v>
      </c>
      <c r="GV40" s="246">
        <v>96.587424999999996</v>
      </c>
      <c r="GW40" s="246">
        <v>96.587424999999996</v>
      </c>
      <c r="GX40" s="246">
        <v>193.12073100000001</v>
      </c>
      <c r="GY40" s="246">
        <v>193.15197699999999</v>
      </c>
      <c r="GZ40" s="246">
        <v>193.302345</v>
      </c>
      <c r="HA40" s="246">
        <v>193.302345</v>
      </c>
      <c r="HB40" s="246">
        <v>85.597674999999995</v>
      </c>
      <c r="HC40" s="246">
        <v>105.14895</v>
      </c>
      <c r="HD40" s="246">
        <v>104.92094</v>
      </c>
      <c r="HE40" s="246">
        <v>82.449119999999994</v>
      </c>
      <c r="HF40" s="246">
        <v>104.89805699999999</v>
      </c>
      <c r="HG40" s="246">
        <v>113.00935800000001</v>
      </c>
      <c r="HH40" s="246">
        <v>91.347552949999994</v>
      </c>
      <c r="HI40" s="246">
        <v>193.49184</v>
      </c>
      <c r="HJ40" s="246">
        <v>96.915402999999998</v>
      </c>
      <c r="HK40" s="246">
        <v>97.142448000000002</v>
      </c>
      <c r="HL40" s="246">
        <v>85.522281000000007</v>
      </c>
      <c r="HM40" s="246">
        <v>94.265840999999995</v>
      </c>
      <c r="HN40" s="246">
        <v>85.315593019999994</v>
      </c>
      <c r="HO40" s="246">
        <v>83.333829499999993</v>
      </c>
      <c r="HP40" s="246">
        <v>83.830918999999994</v>
      </c>
      <c r="HQ40" s="246">
        <v>188.4899772</v>
      </c>
      <c r="HR40" s="246">
        <v>97.089941999999994</v>
      </c>
      <c r="HS40" s="246">
        <v>194.765489</v>
      </c>
    </row>
    <row r="41" spans="1:227" x14ac:dyDescent="0.25">
      <c r="A41" s="242"/>
      <c r="B41" s="245">
        <v>45693.791666666701</v>
      </c>
      <c r="C41" s="246">
        <v>131.15893299999999</v>
      </c>
      <c r="D41" s="246">
        <v>131.50876199999999</v>
      </c>
      <c r="E41" s="246">
        <v>131.294996</v>
      </c>
      <c r="F41" s="246">
        <v>131.15893299999999</v>
      </c>
      <c r="G41" s="246">
        <v>126.54584800000001</v>
      </c>
      <c r="H41" s="246">
        <v>136.82929799999999</v>
      </c>
      <c r="I41" s="246">
        <v>136.315079</v>
      </c>
      <c r="J41" s="246">
        <v>137.21905799999999</v>
      </c>
      <c r="K41" s="246">
        <v>126.030295</v>
      </c>
      <c r="L41" s="246">
        <v>132.81088600000001</v>
      </c>
      <c r="M41" s="246">
        <v>137.03751399999999</v>
      </c>
      <c r="N41" s="246">
        <v>136.15214599999999</v>
      </c>
      <c r="O41" s="246">
        <v>138.118967</v>
      </c>
      <c r="P41" s="246">
        <v>129.08024734</v>
      </c>
      <c r="Q41" s="246">
        <v>137.140986</v>
      </c>
      <c r="R41" s="246">
        <v>128.923708</v>
      </c>
      <c r="S41" s="246">
        <v>135.27596</v>
      </c>
      <c r="T41" s="246">
        <v>119.88900099999999</v>
      </c>
      <c r="U41" s="246">
        <v>120.83152</v>
      </c>
      <c r="V41" s="246">
        <v>132.68400500000001</v>
      </c>
      <c r="W41" s="246">
        <v>127.17415</v>
      </c>
      <c r="X41" s="246">
        <v>122.24693000000001</v>
      </c>
      <c r="Y41" s="246">
        <v>125.16021499999999</v>
      </c>
      <c r="Z41" s="246">
        <v>136.67399800000001</v>
      </c>
      <c r="AA41" s="246">
        <v>122.063165</v>
      </c>
      <c r="AB41" s="246">
        <v>126.598254</v>
      </c>
      <c r="AC41" s="246">
        <v>127.807445</v>
      </c>
      <c r="AD41" s="246">
        <v>126.84102300000001</v>
      </c>
      <c r="AE41" s="246">
        <v>120.749149</v>
      </c>
      <c r="AF41" s="246">
        <v>132.92931799999999</v>
      </c>
      <c r="AG41" s="246">
        <v>133.7384998</v>
      </c>
      <c r="AH41" s="246">
        <v>133.49133399999999</v>
      </c>
      <c r="AI41" s="246">
        <v>133.406474</v>
      </c>
      <c r="AJ41" s="246">
        <v>119.606515</v>
      </c>
      <c r="AK41" s="246">
        <v>132.99556799999999</v>
      </c>
      <c r="AL41" s="246">
        <v>121.74670267</v>
      </c>
      <c r="AM41" s="246">
        <v>122.376075</v>
      </c>
      <c r="AN41" s="246">
        <v>135.13197600000001</v>
      </c>
      <c r="AO41" s="246">
        <v>121.02337300000001</v>
      </c>
      <c r="AP41" s="246">
        <v>114.14384750000001</v>
      </c>
      <c r="AQ41" s="246">
        <v>114.632842</v>
      </c>
      <c r="AR41" s="246">
        <v>137.68462600000001</v>
      </c>
      <c r="AS41" s="246">
        <v>132.76189099999999</v>
      </c>
      <c r="AT41" s="246">
        <v>131.57443799999999</v>
      </c>
      <c r="AU41" s="246">
        <v>132.75067300000001</v>
      </c>
      <c r="AV41" s="246">
        <v>128.175228</v>
      </c>
      <c r="AW41" s="246">
        <v>121.2833995</v>
      </c>
      <c r="AX41" s="246">
        <v>121.988769</v>
      </c>
      <c r="AY41" s="246">
        <v>136.040885</v>
      </c>
      <c r="AZ41" s="246">
        <v>126.319287</v>
      </c>
      <c r="BA41" s="246">
        <v>125.95328499999999</v>
      </c>
      <c r="BB41" s="246">
        <v>125.94865299999999</v>
      </c>
      <c r="BC41" s="246">
        <v>125.88526867</v>
      </c>
      <c r="BD41" s="246">
        <v>125.33902500000001</v>
      </c>
      <c r="BE41" s="246">
        <v>125.94865299999999</v>
      </c>
      <c r="BF41" s="246">
        <v>134.48099400000001</v>
      </c>
      <c r="BG41" s="246">
        <v>135.55611999999999</v>
      </c>
      <c r="BH41" s="246">
        <v>135.55611999999999</v>
      </c>
      <c r="BI41" s="246">
        <v>135.55611999999999</v>
      </c>
      <c r="BJ41" s="246">
        <v>122.685135</v>
      </c>
      <c r="BK41" s="246">
        <v>123.440759</v>
      </c>
      <c r="BL41" s="246">
        <v>131.72930400000001</v>
      </c>
      <c r="BM41" s="246">
        <v>131.432479</v>
      </c>
      <c r="BN41" s="246">
        <v>126.987028</v>
      </c>
      <c r="BO41" s="246">
        <v>124.869213</v>
      </c>
      <c r="BP41" s="246">
        <v>134.442305</v>
      </c>
      <c r="BQ41" s="246">
        <v>119.536663</v>
      </c>
      <c r="BR41" s="246">
        <v>119.68249772999999</v>
      </c>
      <c r="BS41" s="246">
        <v>128.11353600000001</v>
      </c>
      <c r="BT41" s="246">
        <v>124.5439885</v>
      </c>
      <c r="BU41" s="246">
        <v>135.891964</v>
      </c>
      <c r="BV41" s="246">
        <v>135.51509200000001</v>
      </c>
      <c r="BW41" s="246">
        <v>127.19098</v>
      </c>
      <c r="BX41" s="246">
        <v>127.19098</v>
      </c>
      <c r="BY41" s="246">
        <v>137.363079</v>
      </c>
      <c r="BZ41" s="246">
        <v>136.01199600000001</v>
      </c>
      <c r="CA41" s="246">
        <v>126.947596</v>
      </c>
      <c r="CB41" s="246">
        <v>130.92714899999999</v>
      </c>
      <c r="CC41" s="246">
        <v>129.97964099999999</v>
      </c>
      <c r="CD41" s="246">
        <v>134.71629899999999</v>
      </c>
      <c r="CE41" s="246">
        <v>127.91544500000001</v>
      </c>
      <c r="CF41" s="246">
        <v>135.891964</v>
      </c>
      <c r="CG41" s="246">
        <v>125.73878533</v>
      </c>
      <c r="CH41" s="246">
        <v>126.20970199999999</v>
      </c>
      <c r="CI41" s="246">
        <v>128.76136700000001</v>
      </c>
      <c r="CJ41" s="246">
        <v>136.549296</v>
      </c>
      <c r="CK41" s="246">
        <v>138.73913611</v>
      </c>
      <c r="CL41" s="246">
        <v>135.10671400000001</v>
      </c>
      <c r="CM41" s="246">
        <v>136.02561299999999</v>
      </c>
      <c r="CN41" s="246">
        <v>126.228645</v>
      </c>
      <c r="CO41" s="246">
        <v>125.662414</v>
      </c>
      <c r="CP41" s="246">
        <v>144.08676125</v>
      </c>
      <c r="CQ41" s="246">
        <v>124.63811</v>
      </c>
      <c r="CR41" s="246">
        <v>123.671221</v>
      </c>
      <c r="CS41" s="246">
        <v>122.60318673</v>
      </c>
      <c r="CT41" s="246">
        <v>128.64672899999999</v>
      </c>
      <c r="CU41" s="246">
        <v>125.90629</v>
      </c>
      <c r="CV41" s="246">
        <v>141.69868086</v>
      </c>
      <c r="CW41" s="246">
        <v>123.524001</v>
      </c>
      <c r="CX41" s="246">
        <v>124.54108533</v>
      </c>
      <c r="CY41" s="246">
        <v>125.12467700000001</v>
      </c>
      <c r="CZ41" s="246">
        <v>126.84648900000001</v>
      </c>
      <c r="DA41" s="246">
        <v>137.79825399999999</v>
      </c>
      <c r="DB41" s="246">
        <v>138.11378999999999</v>
      </c>
      <c r="DC41" s="246">
        <v>135.51509200000001</v>
      </c>
      <c r="DD41" s="246">
        <v>134.45742200000001</v>
      </c>
      <c r="DE41" s="246">
        <v>126.667851</v>
      </c>
      <c r="DF41" s="246">
        <v>127.19098</v>
      </c>
      <c r="DG41" s="246">
        <v>127.9958965</v>
      </c>
      <c r="DH41" s="246">
        <v>140.30548668</v>
      </c>
      <c r="DI41" s="246">
        <v>138.73381000000001</v>
      </c>
      <c r="DJ41" s="246">
        <v>138.044139</v>
      </c>
      <c r="DK41" s="246">
        <v>125.08847799999999</v>
      </c>
      <c r="DL41" s="246">
        <v>138.73452800000001</v>
      </c>
      <c r="DM41" s="246">
        <v>135.67039199999999</v>
      </c>
      <c r="DN41" s="246">
        <v>130.23591500000001</v>
      </c>
      <c r="DO41" s="246">
        <v>117.519858</v>
      </c>
      <c r="DP41" s="246">
        <v>135.14425399999999</v>
      </c>
      <c r="DQ41" s="246">
        <v>124.99980100000001</v>
      </c>
      <c r="DR41" s="246">
        <v>125.472328</v>
      </c>
      <c r="DS41" s="246">
        <v>127.22144299999999</v>
      </c>
      <c r="DT41" s="246">
        <v>136.338595</v>
      </c>
      <c r="DU41" s="246">
        <v>136.87004899999999</v>
      </c>
      <c r="DV41" s="246">
        <v>122.47077</v>
      </c>
      <c r="DW41" s="246">
        <v>115.51177199999999</v>
      </c>
      <c r="DX41" s="246">
        <v>112.57289475</v>
      </c>
      <c r="DY41" s="246">
        <v>127.43044025</v>
      </c>
      <c r="DZ41" s="246">
        <v>128.64758499999999</v>
      </c>
      <c r="EA41" s="246">
        <v>128.943208</v>
      </c>
      <c r="EB41" s="246">
        <v>123.399866</v>
      </c>
      <c r="EC41" s="246">
        <v>124.159868</v>
      </c>
      <c r="ED41" s="246">
        <v>128.00757999999999</v>
      </c>
      <c r="EE41" s="246">
        <v>126.59142</v>
      </c>
      <c r="EF41" s="246">
        <v>139.71034753999999</v>
      </c>
      <c r="EG41" s="246">
        <v>138.73784599999999</v>
      </c>
      <c r="EH41" s="246">
        <v>138.73784599999999</v>
      </c>
      <c r="EI41" s="246">
        <v>124.54955699999999</v>
      </c>
      <c r="EJ41" s="246">
        <v>135.11514</v>
      </c>
      <c r="EK41" s="246">
        <v>135.681116</v>
      </c>
      <c r="EL41" s="246">
        <v>135.51509200000001</v>
      </c>
      <c r="EM41" s="246">
        <v>125.558446</v>
      </c>
      <c r="EN41" s="246">
        <v>127.83860300000001</v>
      </c>
      <c r="EO41" s="246">
        <v>140.92799500000001</v>
      </c>
      <c r="EP41" s="246">
        <v>125.970428</v>
      </c>
      <c r="EQ41" s="246">
        <v>126.300501</v>
      </c>
      <c r="ER41" s="246">
        <v>129.57628463</v>
      </c>
      <c r="ES41" s="246">
        <v>123.27391299999999</v>
      </c>
      <c r="ET41" s="246">
        <v>122.171806</v>
      </c>
      <c r="EU41" s="246">
        <v>124.19902999999999</v>
      </c>
      <c r="EV41" s="246">
        <v>128.163027</v>
      </c>
      <c r="EW41" s="246">
        <v>122.52106999999999</v>
      </c>
      <c r="EX41" s="246">
        <v>121.012556</v>
      </c>
      <c r="EY41" s="246">
        <v>125.686222</v>
      </c>
      <c r="EZ41" s="246">
        <v>126.474692</v>
      </c>
      <c r="FA41" s="246">
        <v>126.804328</v>
      </c>
      <c r="FB41" s="246">
        <v>132.21080806000001</v>
      </c>
      <c r="FC41" s="246">
        <v>128.69618</v>
      </c>
      <c r="FD41" s="246">
        <v>138.76118500000001</v>
      </c>
      <c r="FE41" s="246">
        <v>128.114271</v>
      </c>
      <c r="FF41" s="246">
        <v>132.74322402999999</v>
      </c>
      <c r="FG41" s="246">
        <v>144.48527999999999</v>
      </c>
      <c r="FH41" s="246">
        <v>119.39102800000001</v>
      </c>
      <c r="FI41" s="246">
        <v>120.086153</v>
      </c>
      <c r="FJ41" s="246">
        <v>124.651912</v>
      </c>
      <c r="FK41" s="246">
        <v>128.791132</v>
      </c>
      <c r="FL41" s="246">
        <v>137.38093620000001</v>
      </c>
      <c r="FM41" s="246">
        <v>136.93199300000001</v>
      </c>
      <c r="FN41" s="246">
        <v>137.363079</v>
      </c>
      <c r="FO41" s="246">
        <v>133.88767000000001</v>
      </c>
      <c r="FP41" s="246">
        <v>133.88767000000001</v>
      </c>
      <c r="FQ41" s="246">
        <v>136.63861399999999</v>
      </c>
      <c r="FR41" s="246">
        <v>136.63861399999999</v>
      </c>
      <c r="FS41" s="246">
        <v>136.63861399999999</v>
      </c>
      <c r="FT41" s="246">
        <v>137.70771999999999</v>
      </c>
      <c r="FU41" s="246">
        <v>137.35057900000001</v>
      </c>
      <c r="FV41" s="246">
        <v>125.129614</v>
      </c>
      <c r="FW41" s="246">
        <v>124.777704</v>
      </c>
      <c r="FX41" s="246">
        <v>129.31145824000001</v>
      </c>
      <c r="FY41" s="246">
        <v>130.11266800000001</v>
      </c>
      <c r="FZ41" s="246">
        <v>127.97326200000001</v>
      </c>
      <c r="GA41" s="246">
        <v>135.891964</v>
      </c>
      <c r="GB41" s="246">
        <v>135.891964</v>
      </c>
      <c r="GC41" s="246">
        <v>136.84591800000001</v>
      </c>
      <c r="GD41" s="246">
        <v>122.02153733</v>
      </c>
      <c r="GE41" s="246">
        <v>135.11514</v>
      </c>
      <c r="GF41" s="246">
        <v>134.45742200000001</v>
      </c>
      <c r="GG41" s="246">
        <v>141.72833911999999</v>
      </c>
      <c r="GH41" s="246">
        <v>123.666873</v>
      </c>
      <c r="GI41" s="246">
        <v>141.72833911999999</v>
      </c>
      <c r="GJ41" s="246">
        <v>133.88767000000001</v>
      </c>
      <c r="GK41" s="246">
        <v>126.958054</v>
      </c>
      <c r="GL41" s="246">
        <v>131.24628300000001</v>
      </c>
      <c r="GM41" s="246">
        <v>119.619371</v>
      </c>
      <c r="GN41" s="246">
        <v>127.470392</v>
      </c>
      <c r="GO41" s="246">
        <v>115.73816100000001</v>
      </c>
      <c r="GP41" s="246">
        <v>115.4402614</v>
      </c>
      <c r="GQ41" s="246">
        <v>124.540739</v>
      </c>
      <c r="GR41" s="246">
        <v>133.43398099999999</v>
      </c>
      <c r="GS41" s="246">
        <v>134.46590800000001</v>
      </c>
      <c r="GT41" s="246">
        <v>134.25977900000001</v>
      </c>
      <c r="GU41" s="246">
        <v>127.470392</v>
      </c>
      <c r="GV41" s="246">
        <v>127.470392</v>
      </c>
      <c r="GW41" s="246">
        <v>127.470392</v>
      </c>
      <c r="GX41" s="246">
        <v>138.394295</v>
      </c>
      <c r="GY41" s="246">
        <v>138.29884799999999</v>
      </c>
      <c r="GZ41" s="246">
        <v>138.619069</v>
      </c>
      <c r="HA41" s="246">
        <v>138.619069</v>
      </c>
      <c r="HB41" s="246">
        <v>130.26470599999999</v>
      </c>
      <c r="HC41" s="246">
        <v>138.432121</v>
      </c>
      <c r="HD41" s="246">
        <v>138.11804900000001</v>
      </c>
      <c r="HE41" s="246">
        <v>138.23303799999999</v>
      </c>
      <c r="HF41" s="246">
        <v>137.798665</v>
      </c>
      <c r="HG41" s="246">
        <v>133.316292</v>
      </c>
      <c r="HH41" s="246">
        <v>120.59572987999999</v>
      </c>
      <c r="HI41" s="246">
        <v>138.93155400000001</v>
      </c>
      <c r="HJ41" s="246">
        <v>127.53911050000001</v>
      </c>
      <c r="HK41" s="246">
        <v>127.88314099999999</v>
      </c>
      <c r="HL41" s="246">
        <v>126.257508</v>
      </c>
      <c r="HM41" s="246">
        <v>124.59912799999999</v>
      </c>
      <c r="HN41" s="246">
        <v>114.94620248</v>
      </c>
      <c r="HO41" s="246">
        <v>117.03291849999999</v>
      </c>
      <c r="HP41" s="246">
        <v>117.65721600000001</v>
      </c>
      <c r="HQ41" s="246">
        <v>137.72258418000001</v>
      </c>
      <c r="HR41" s="246">
        <v>127.845916</v>
      </c>
      <c r="HS41" s="246">
        <v>140.65310600000001</v>
      </c>
    </row>
    <row r="42" spans="1:227" x14ac:dyDescent="0.25">
      <c r="A42" s="242"/>
      <c r="B42" s="245">
        <v>45693.8125</v>
      </c>
      <c r="C42" s="246">
        <v>130.08229299999999</v>
      </c>
      <c r="D42" s="246">
        <v>130.430341</v>
      </c>
      <c r="E42" s="246">
        <v>130.217232</v>
      </c>
      <c r="F42" s="246">
        <v>130.08229299999999</v>
      </c>
      <c r="G42" s="246">
        <v>125.594714</v>
      </c>
      <c r="H42" s="246">
        <v>136.112866</v>
      </c>
      <c r="I42" s="246">
        <v>135.579058</v>
      </c>
      <c r="J42" s="246">
        <v>136.51006599999999</v>
      </c>
      <c r="K42" s="246">
        <v>125.179236</v>
      </c>
      <c r="L42" s="246">
        <v>131.69732300000001</v>
      </c>
      <c r="M42" s="246">
        <v>136.46975399999999</v>
      </c>
      <c r="N42" s="246">
        <v>135.52352200000001</v>
      </c>
      <c r="O42" s="246">
        <v>136.29930100000001</v>
      </c>
      <c r="P42" s="246">
        <v>127.75276004</v>
      </c>
      <c r="Q42" s="246">
        <v>136.43035699999999</v>
      </c>
      <c r="R42" s="246">
        <v>128.35626199999999</v>
      </c>
      <c r="S42" s="246">
        <v>133.44512900000001</v>
      </c>
      <c r="T42" s="246">
        <v>118.6947945</v>
      </c>
      <c r="U42" s="246">
        <v>119.639742</v>
      </c>
      <c r="V42" s="246">
        <v>130.78504799999999</v>
      </c>
      <c r="W42" s="246">
        <v>126.236482</v>
      </c>
      <c r="X42" s="246">
        <v>121.378387</v>
      </c>
      <c r="Y42" s="246">
        <v>124.26604399999999</v>
      </c>
      <c r="Z42" s="246">
        <v>136.294569</v>
      </c>
      <c r="AA42" s="246">
        <v>121.37013</v>
      </c>
      <c r="AB42" s="246">
        <v>125.892456</v>
      </c>
      <c r="AC42" s="246">
        <v>126.860298</v>
      </c>
      <c r="AD42" s="246">
        <v>125.91618099999999</v>
      </c>
      <c r="AE42" s="246">
        <v>119.845699</v>
      </c>
      <c r="AF42" s="246">
        <v>129.82409375</v>
      </c>
      <c r="AG42" s="246">
        <v>131.17625941</v>
      </c>
      <c r="AH42" s="246">
        <v>131.02292600000001</v>
      </c>
      <c r="AI42" s="246">
        <v>130.90464600000001</v>
      </c>
      <c r="AJ42" s="246">
        <v>118.796297</v>
      </c>
      <c r="AK42" s="246">
        <v>131.08945499999999</v>
      </c>
      <c r="AL42" s="246">
        <v>121.04002933</v>
      </c>
      <c r="AM42" s="246">
        <v>121.665345</v>
      </c>
      <c r="AN42" s="246">
        <v>134.586298</v>
      </c>
      <c r="AO42" s="246">
        <v>120.212553</v>
      </c>
      <c r="AP42" s="246">
        <v>113.1986335</v>
      </c>
      <c r="AQ42" s="246">
        <v>113.687746</v>
      </c>
      <c r="AR42" s="246">
        <v>137.19791599999999</v>
      </c>
      <c r="AS42" s="246">
        <v>132.291933</v>
      </c>
      <c r="AT42" s="246">
        <v>131.11500100000001</v>
      </c>
      <c r="AU42" s="246">
        <v>131.998221</v>
      </c>
      <c r="AV42" s="246">
        <v>127.231185</v>
      </c>
      <c r="AW42" s="246">
        <v>120.24630999999999</v>
      </c>
      <c r="AX42" s="246">
        <v>120.950059</v>
      </c>
      <c r="AY42" s="246">
        <v>134.40630200000001</v>
      </c>
      <c r="AZ42" s="246">
        <v>125.410965</v>
      </c>
      <c r="BA42" s="246">
        <v>125.036041</v>
      </c>
      <c r="BB42" s="246">
        <v>125.02955</v>
      </c>
      <c r="BC42" s="246">
        <v>124.94070867000001</v>
      </c>
      <c r="BD42" s="246">
        <v>124.40938</v>
      </c>
      <c r="BE42" s="246">
        <v>125.02955</v>
      </c>
      <c r="BF42" s="246">
        <v>134.14077</v>
      </c>
      <c r="BG42" s="246">
        <v>135.070179</v>
      </c>
      <c r="BH42" s="246">
        <v>135.070179</v>
      </c>
      <c r="BI42" s="246">
        <v>135.070179</v>
      </c>
      <c r="BJ42" s="246">
        <v>121.85536</v>
      </c>
      <c r="BK42" s="246">
        <v>122.615172</v>
      </c>
      <c r="BL42" s="246">
        <v>130.521975</v>
      </c>
      <c r="BM42" s="246">
        <v>130.243594</v>
      </c>
      <c r="BN42" s="246">
        <v>126.410464</v>
      </c>
      <c r="BO42" s="246">
        <v>124.289889</v>
      </c>
      <c r="BP42" s="246">
        <v>133.938299</v>
      </c>
      <c r="BQ42" s="246">
        <v>118.729556</v>
      </c>
      <c r="BR42" s="246">
        <v>118.87440606</v>
      </c>
      <c r="BS42" s="246">
        <v>127.600314</v>
      </c>
      <c r="BT42" s="246">
        <v>123.18609317000001</v>
      </c>
      <c r="BU42" s="246">
        <v>134.28486000000001</v>
      </c>
      <c r="BV42" s="246">
        <v>134.87443300000001</v>
      </c>
      <c r="BW42" s="246">
        <v>126.679604</v>
      </c>
      <c r="BX42" s="246">
        <v>126.679604</v>
      </c>
      <c r="BY42" s="246">
        <v>136.25520399999999</v>
      </c>
      <c r="BZ42" s="246">
        <v>133.86350100000001</v>
      </c>
      <c r="CA42" s="246">
        <v>126.30895200000001</v>
      </c>
      <c r="CB42" s="246">
        <v>130.319862</v>
      </c>
      <c r="CC42" s="246">
        <v>129.40196299999999</v>
      </c>
      <c r="CD42" s="246">
        <v>132.48832899999999</v>
      </c>
      <c r="CE42" s="246">
        <v>127.493602</v>
      </c>
      <c r="CF42" s="246">
        <v>134.28486000000001</v>
      </c>
      <c r="CG42" s="246">
        <v>124.830938</v>
      </c>
      <c r="CH42" s="246">
        <v>125.30147100000001</v>
      </c>
      <c r="CI42" s="246">
        <v>128.27209099999999</v>
      </c>
      <c r="CJ42" s="246">
        <v>135.25054299999999</v>
      </c>
      <c r="CK42" s="246">
        <v>137.14091311999999</v>
      </c>
      <c r="CL42" s="246">
        <v>133.644982</v>
      </c>
      <c r="CM42" s="246">
        <v>134.590777</v>
      </c>
      <c r="CN42" s="246">
        <v>125.17999399999999</v>
      </c>
      <c r="CO42" s="246">
        <v>124.29938199999999</v>
      </c>
      <c r="CP42" s="246">
        <v>142.44346614</v>
      </c>
      <c r="CQ42" s="246">
        <v>123.722455</v>
      </c>
      <c r="CR42" s="246">
        <v>123.038157</v>
      </c>
      <c r="CS42" s="246">
        <v>121.93557475999999</v>
      </c>
      <c r="CT42" s="246">
        <v>127.65020699999999</v>
      </c>
      <c r="CU42" s="246">
        <v>125.029634</v>
      </c>
      <c r="CV42" s="246">
        <v>141.30530253000001</v>
      </c>
      <c r="CW42" s="246">
        <v>122.802165</v>
      </c>
      <c r="CX42" s="246">
        <v>123.76398233</v>
      </c>
      <c r="CY42" s="246">
        <v>124.30195999999999</v>
      </c>
      <c r="CZ42" s="246">
        <v>126.574426</v>
      </c>
      <c r="DA42" s="246">
        <v>137.09206</v>
      </c>
      <c r="DB42" s="246">
        <v>137.38515899999999</v>
      </c>
      <c r="DC42" s="246">
        <v>134.87443300000001</v>
      </c>
      <c r="DD42" s="246">
        <v>133.840461</v>
      </c>
      <c r="DE42" s="246">
        <v>126.168543</v>
      </c>
      <c r="DF42" s="246">
        <v>126.679604</v>
      </c>
      <c r="DG42" s="246">
        <v>127.037595</v>
      </c>
      <c r="DH42" s="246">
        <v>138.08917013999999</v>
      </c>
      <c r="DI42" s="246">
        <v>138.14163099999999</v>
      </c>
      <c r="DJ42" s="246">
        <v>137.45639800000001</v>
      </c>
      <c r="DK42" s="246">
        <v>124.16106467</v>
      </c>
      <c r="DL42" s="246">
        <v>137.13864000000001</v>
      </c>
      <c r="DM42" s="246">
        <v>134.28955199999999</v>
      </c>
      <c r="DN42" s="246">
        <v>128.53242900000001</v>
      </c>
      <c r="DO42" s="246">
        <v>116.715423</v>
      </c>
      <c r="DP42" s="246">
        <v>133.780832</v>
      </c>
      <c r="DQ42" s="246">
        <v>124.08666599999999</v>
      </c>
      <c r="DR42" s="246">
        <v>124.557158</v>
      </c>
      <c r="DS42" s="246">
        <v>126.248653</v>
      </c>
      <c r="DT42" s="246">
        <v>135.68200899999999</v>
      </c>
      <c r="DU42" s="246">
        <v>136.20835600000001</v>
      </c>
      <c r="DV42" s="246">
        <v>121.836872</v>
      </c>
      <c r="DW42" s="246">
        <v>114.727756</v>
      </c>
      <c r="DX42" s="246">
        <v>111.80047825</v>
      </c>
      <c r="DY42" s="246">
        <v>126.35944024</v>
      </c>
      <c r="DZ42" s="246">
        <v>128.251025</v>
      </c>
      <c r="EA42" s="246">
        <v>128.572891</v>
      </c>
      <c r="EB42" s="246">
        <v>122.503726</v>
      </c>
      <c r="EC42" s="246">
        <v>123.26459199999999</v>
      </c>
      <c r="ED42" s="246">
        <v>126.80236499999999</v>
      </c>
      <c r="EE42" s="246">
        <v>125.508397</v>
      </c>
      <c r="EF42" s="246">
        <v>139.32248913999999</v>
      </c>
      <c r="EG42" s="246">
        <v>138.26711399999999</v>
      </c>
      <c r="EH42" s="246">
        <v>138.26711399999999</v>
      </c>
      <c r="EI42" s="246">
        <v>123.92852600000001</v>
      </c>
      <c r="EJ42" s="246">
        <v>134.48088999999999</v>
      </c>
      <c r="EK42" s="246">
        <v>135.03290699999999</v>
      </c>
      <c r="EL42" s="246">
        <v>134.87443300000001</v>
      </c>
      <c r="EM42" s="246">
        <v>124.61498899999999</v>
      </c>
      <c r="EN42" s="246">
        <v>127.631547</v>
      </c>
      <c r="EO42" s="246">
        <v>139.440754</v>
      </c>
      <c r="EP42" s="246">
        <v>125.064492</v>
      </c>
      <c r="EQ42" s="246">
        <v>125.392308</v>
      </c>
      <c r="ER42" s="246">
        <v>128.62381343999999</v>
      </c>
      <c r="ES42" s="246">
        <v>122.429543</v>
      </c>
      <c r="ET42" s="246">
        <v>121.366259</v>
      </c>
      <c r="EU42" s="246">
        <v>123.362089</v>
      </c>
      <c r="EV42" s="246">
        <v>127.46514000000001</v>
      </c>
      <c r="EW42" s="246">
        <v>121.565783</v>
      </c>
      <c r="EX42" s="246">
        <v>120.068327</v>
      </c>
      <c r="EY42" s="246">
        <v>124.50623299999999</v>
      </c>
      <c r="EZ42" s="246">
        <v>125.34716</v>
      </c>
      <c r="FA42" s="246">
        <v>125.698649</v>
      </c>
      <c r="FB42" s="246">
        <v>130.77674709999999</v>
      </c>
      <c r="FC42" s="246">
        <v>127.65552599999999</v>
      </c>
      <c r="FD42" s="246">
        <v>137.32398599999999</v>
      </c>
      <c r="FE42" s="246">
        <v>127.165941</v>
      </c>
      <c r="FF42" s="246">
        <v>131.57019234000001</v>
      </c>
      <c r="FG42" s="246">
        <v>143.02085099999999</v>
      </c>
      <c r="FH42" s="246">
        <v>118.48508099999999</v>
      </c>
      <c r="FI42" s="246">
        <v>119.177458</v>
      </c>
      <c r="FJ42" s="246">
        <v>123.820089</v>
      </c>
      <c r="FK42" s="246">
        <v>128.29550599999999</v>
      </c>
      <c r="FL42" s="246">
        <v>136.27291718000001</v>
      </c>
      <c r="FM42" s="246">
        <v>135.82629499999999</v>
      </c>
      <c r="FN42" s="246">
        <v>136.25520399999999</v>
      </c>
      <c r="FO42" s="246">
        <v>133.27135899999999</v>
      </c>
      <c r="FP42" s="246">
        <v>133.27135899999999</v>
      </c>
      <c r="FQ42" s="246">
        <v>134.906724</v>
      </c>
      <c r="FR42" s="246">
        <v>134.906724</v>
      </c>
      <c r="FS42" s="246">
        <v>134.906724</v>
      </c>
      <c r="FT42" s="246">
        <v>137.11430200000001</v>
      </c>
      <c r="FU42" s="246">
        <v>136.75178500000001</v>
      </c>
      <c r="FV42" s="246">
        <v>125.667942</v>
      </c>
      <c r="FW42" s="246">
        <v>125.045849</v>
      </c>
      <c r="FX42" s="246">
        <v>128.17486407999999</v>
      </c>
      <c r="FY42" s="246">
        <v>129.54362499999999</v>
      </c>
      <c r="FZ42" s="246">
        <v>126.43055099999999</v>
      </c>
      <c r="GA42" s="246">
        <v>134.28486000000001</v>
      </c>
      <c r="GB42" s="246">
        <v>134.28486000000001</v>
      </c>
      <c r="GC42" s="246">
        <v>136.34639899999999</v>
      </c>
      <c r="GD42" s="246">
        <v>121.32874067</v>
      </c>
      <c r="GE42" s="246">
        <v>134.48088999999999</v>
      </c>
      <c r="GF42" s="246">
        <v>133.840461</v>
      </c>
      <c r="GG42" s="246">
        <v>141.33487846</v>
      </c>
      <c r="GH42" s="246">
        <v>122.843493</v>
      </c>
      <c r="GI42" s="246">
        <v>141.33487846</v>
      </c>
      <c r="GJ42" s="246">
        <v>133.27135899999999</v>
      </c>
      <c r="GK42" s="246">
        <v>126.004305</v>
      </c>
      <c r="GL42" s="246">
        <v>130.88661200000001</v>
      </c>
      <c r="GM42" s="246">
        <v>118.716463</v>
      </c>
      <c r="GN42" s="246">
        <v>126.524953</v>
      </c>
      <c r="GO42" s="246">
        <v>114.77666024</v>
      </c>
      <c r="GP42" s="246">
        <v>114.48123545</v>
      </c>
      <c r="GQ42" s="246">
        <v>123.947327</v>
      </c>
      <c r="GR42" s="246">
        <v>133.15691000000001</v>
      </c>
      <c r="GS42" s="246">
        <v>133.910922</v>
      </c>
      <c r="GT42" s="246">
        <v>133.678527</v>
      </c>
      <c r="GU42" s="246">
        <v>126.524953</v>
      </c>
      <c r="GV42" s="246">
        <v>126.524953</v>
      </c>
      <c r="GW42" s="246">
        <v>126.524953</v>
      </c>
      <c r="GX42" s="246">
        <v>136.820052</v>
      </c>
      <c r="GY42" s="246">
        <v>136.71354400000001</v>
      </c>
      <c r="GZ42" s="246">
        <v>137.04080999999999</v>
      </c>
      <c r="HA42" s="246">
        <v>137.04080999999999</v>
      </c>
      <c r="HB42" s="246">
        <v>129.194683</v>
      </c>
      <c r="HC42" s="246">
        <v>137.97140400000001</v>
      </c>
      <c r="HD42" s="246">
        <v>137.64035000000001</v>
      </c>
      <c r="HE42" s="246">
        <v>136.92289199999999</v>
      </c>
      <c r="HF42" s="246">
        <v>137.09922499999999</v>
      </c>
      <c r="HG42" s="246">
        <v>132.03885399999999</v>
      </c>
      <c r="HH42" s="246">
        <v>119.79279769</v>
      </c>
      <c r="HI42" s="246">
        <v>137.44048000000001</v>
      </c>
      <c r="HJ42" s="246">
        <v>126.59907200000001</v>
      </c>
      <c r="HK42" s="246">
        <v>126.941153</v>
      </c>
      <c r="HL42" s="246">
        <v>125.196366</v>
      </c>
      <c r="HM42" s="246">
        <v>123.77891200000001</v>
      </c>
      <c r="HN42" s="246">
        <v>113.99128096</v>
      </c>
      <c r="HO42" s="246">
        <v>116.140844</v>
      </c>
      <c r="HP42" s="246">
        <v>116.763023</v>
      </c>
      <c r="HQ42" s="246">
        <v>136.07995629000001</v>
      </c>
      <c r="HR42" s="246">
        <v>126.898882</v>
      </c>
      <c r="HS42" s="246">
        <v>139.155461</v>
      </c>
    </row>
    <row r="43" spans="1:227" x14ac:dyDescent="0.25">
      <c r="A43" s="242"/>
      <c r="B43" s="245">
        <v>45693.833333333299</v>
      </c>
      <c r="C43" s="246">
        <v>131.26590899999999</v>
      </c>
      <c r="D43" s="246">
        <v>131.61046899999999</v>
      </c>
      <c r="E43" s="246">
        <v>131.40435500000001</v>
      </c>
      <c r="F43" s="246">
        <v>131.26590899999999</v>
      </c>
      <c r="G43" s="246">
        <v>126.7771</v>
      </c>
      <c r="H43" s="246">
        <v>137.47829100000001</v>
      </c>
      <c r="I43" s="246">
        <v>136.91001900000001</v>
      </c>
      <c r="J43" s="246">
        <v>137.893303</v>
      </c>
      <c r="K43" s="246">
        <v>126.369411</v>
      </c>
      <c r="L43" s="246">
        <v>132.882193</v>
      </c>
      <c r="M43" s="246">
        <v>137.86321100000001</v>
      </c>
      <c r="N43" s="246">
        <v>136.85862900000001</v>
      </c>
      <c r="O43" s="246">
        <v>137.69245100000001</v>
      </c>
      <c r="P43" s="246">
        <v>129.36225694000001</v>
      </c>
      <c r="Q43" s="246">
        <v>137.70322400000001</v>
      </c>
      <c r="R43" s="246">
        <v>129.50984299999999</v>
      </c>
      <c r="S43" s="246">
        <v>134.827111</v>
      </c>
      <c r="T43" s="246">
        <v>119.950137</v>
      </c>
      <c r="U43" s="246">
        <v>120.89846199999999</v>
      </c>
      <c r="V43" s="246">
        <v>132.18531300000001</v>
      </c>
      <c r="W43" s="246">
        <v>127.464005</v>
      </c>
      <c r="X43" s="246">
        <v>122.614791</v>
      </c>
      <c r="Y43" s="246">
        <v>125.46881</v>
      </c>
      <c r="Z43" s="246">
        <v>138.078968</v>
      </c>
      <c r="AA43" s="246">
        <v>122.474816</v>
      </c>
      <c r="AB43" s="246">
        <v>127.109476</v>
      </c>
      <c r="AC43" s="246">
        <v>128.01930899999999</v>
      </c>
      <c r="AD43" s="246">
        <v>127.14920100000001</v>
      </c>
      <c r="AE43" s="246">
        <v>120.990922</v>
      </c>
      <c r="AF43" s="246">
        <v>131.27695174999999</v>
      </c>
      <c r="AG43" s="246">
        <v>132.63841914</v>
      </c>
      <c r="AH43" s="246">
        <v>132.49247600000001</v>
      </c>
      <c r="AI43" s="246">
        <v>132.36425800000001</v>
      </c>
      <c r="AJ43" s="246">
        <v>119.80873200000001</v>
      </c>
      <c r="AK43" s="246">
        <v>132.487921</v>
      </c>
      <c r="AL43" s="246">
        <v>122.10800132999999</v>
      </c>
      <c r="AM43" s="246">
        <v>122.737933</v>
      </c>
      <c r="AN43" s="246">
        <v>136.00995</v>
      </c>
      <c r="AO43" s="246">
        <v>121.332126</v>
      </c>
      <c r="AP43" s="246">
        <v>114.3006505</v>
      </c>
      <c r="AQ43" s="246">
        <v>114.793986</v>
      </c>
      <c r="AR43" s="246">
        <v>138.61182199999999</v>
      </c>
      <c r="AS43" s="246">
        <v>134.01862199999999</v>
      </c>
      <c r="AT43" s="246">
        <v>132.83399299999999</v>
      </c>
      <c r="AU43" s="246">
        <v>133.72644099999999</v>
      </c>
      <c r="AV43" s="246">
        <v>128.43637899999999</v>
      </c>
      <c r="AW43" s="246">
        <v>121.43100800000001</v>
      </c>
      <c r="AX43" s="246">
        <v>122.140395</v>
      </c>
      <c r="AY43" s="246">
        <v>135.96576999999999</v>
      </c>
      <c r="AZ43" s="246">
        <v>126.51721999999999</v>
      </c>
      <c r="BA43" s="246">
        <v>126.16414899999999</v>
      </c>
      <c r="BB43" s="246">
        <v>126.154507</v>
      </c>
      <c r="BC43" s="246">
        <v>126.02250467</v>
      </c>
      <c r="BD43" s="246">
        <v>125.587388</v>
      </c>
      <c r="BE43" s="246">
        <v>126.154507</v>
      </c>
      <c r="BF43" s="246">
        <v>136.05890400000001</v>
      </c>
      <c r="BG43" s="246">
        <v>136.81343699999999</v>
      </c>
      <c r="BH43" s="246">
        <v>136.81343699999999</v>
      </c>
      <c r="BI43" s="246">
        <v>136.81343699999999</v>
      </c>
      <c r="BJ43" s="246">
        <v>122.971041</v>
      </c>
      <c r="BK43" s="246">
        <v>123.727642</v>
      </c>
      <c r="BL43" s="246">
        <v>131.844774</v>
      </c>
      <c r="BM43" s="246">
        <v>131.57064800000001</v>
      </c>
      <c r="BN43" s="246">
        <v>127.652545</v>
      </c>
      <c r="BO43" s="246">
        <v>125.482676</v>
      </c>
      <c r="BP43" s="246">
        <v>135.247615</v>
      </c>
      <c r="BQ43" s="246">
        <v>119.675742</v>
      </c>
      <c r="BR43" s="246">
        <v>119.82174641</v>
      </c>
      <c r="BS43" s="246">
        <v>128.85081099999999</v>
      </c>
      <c r="BT43" s="246">
        <v>124.454593</v>
      </c>
      <c r="BU43" s="246">
        <v>135.84867299999999</v>
      </c>
      <c r="BV43" s="246">
        <v>136.18489</v>
      </c>
      <c r="BW43" s="246">
        <v>127.926857</v>
      </c>
      <c r="BX43" s="246">
        <v>127.926857</v>
      </c>
      <c r="BY43" s="246">
        <v>137.37307200000001</v>
      </c>
      <c r="BZ43" s="246">
        <v>135.43087299999999</v>
      </c>
      <c r="CA43" s="246">
        <v>127.54616900000001</v>
      </c>
      <c r="CB43" s="246">
        <v>131.469177</v>
      </c>
      <c r="CC43" s="246">
        <v>130.55791199999999</v>
      </c>
      <c r="CD43" s="246">
        <v>134.03273300000001</v>
      </c>
      <c r="CE43" s="246">
        <v>128.07377700000001</v>
      </c>
      <c r="CF43" s="246">
        <v>135.84867299999999</v>
      </c>
      <c r="CG43" s="246">
        <v>125.92284133</v>
      </c>
      <c r="CH43" s="246">
        <v>126.405019</v>
      </c>
      <c r="CI43" s="246">
        <v>128.95334600000001</v>
      </c>
      <c r="CJ43" s="246">
        <v>136.785674</v>
      </c>
      <c r="CK43" s="246">
        <v>139.06946010999999</v>
      </c>
      <c r="CL43" s="246">
        <v>135.23163500000001</v>
      </c>
      <c r="CM43" s="246">
        <v>136.17541</v>
      </c>
      <c r="CN43" s="246">
        <v>126.40424899999999</v>
      </c>
      <c r="CO43" s="246">
        <v>125.57683</v>
      </c>
      <c r="CP43" s="246">
        <v>143.91294479000001</v>
      </c>
      <c r="CQ43" s="246">
        <v>124.861885</v>
      </c>
      <c r="CR43" s="246">
        <v>124.195193</v>
      </c>
      <c r="CS43" s="246">
        <v>123.35597031</v>
      </c>
      <c r="CT43" s="246">
        <v>128.85521199999999</v>
      </c>
      <c r="CU43" s="246">
        <v>126.170259</v>
      </c>
      <c r="CV43" s="246">
        <v>143.15530318</v>
      </c>
      <c r="CW43" s="246">
        <v>123.914663</v>
      </c>
      <c r="CX43" s="246">
        <v>125.64813233</v>
      </c>
      <c r="CY43" s="246">
        <v>125.98446300000001</v>
      </c>
      <c r="CZ43" s="246">
        <v>127.755821</v>
      </c>
      <c r="DA43" s="246">
        <v>138.452697</v>
      </c>
      <c r="DB43" s="246">
        <v>138.744632</v>
      </c>
      <c r="DC43" s="246">
        <v>136.18489</v>
      </c>
      <c r="DD43" s="246">
        <v>135.15886800000001</v>
      </c>
      <c r="DE43" s="246">
        <v>127.41595100000001</v>
      </c>
      <c r="DF43" s="246">
        <v>127.926857</v>
      </c>
      <c r="DG43" s="246">
        <v>128.1679915</v>
      </c>
      <c r="DH43" s="246">
        <v>139.70601937000001</v>
      </c>
      <c r="DI43" s="246">
        <v>139.47980999999999</v>
      </c>
      <c r="DJ43" s="246">
        <v>138.78989799999999</v>
      </c>
      <c r="DK43" s="246">
        <v>125.33731333</v>
      </c>
      <c r="DL43" s="246">
        <v>139.06316000000001</v>
      </c>
      <c r="DM43" s="246">
        <v>135.83612500000001</v>
      </c>
      <c r="DN43" s="246">
        <v>129.88467900000001</v>
      </c>
      <c r="DO43" s="246">
        <v>117.718338</v>
      </c>
      <c r="DP43" s="246">
        <v>135.29692800000001</v>
      </c>
      <c r="DQ43" s="246">
        <v>125.208848</v>
      </c>
      <c r="DR43" s="246">
        <v>125.682275</v>
      </c>
      <c r="DS43" s="246">
        <v>127.452214</v>
      </c>
      <c r="DT43" s="246">
        <v>137.00057000000001</v>
      </c>
      <c r="DU43" s="246">
        <v>137.532971</v>
      </c>
      <c r="DV43" s="246">
        <v>122.952877</v>
      </c>
      <c r="DW43" s="246">
        <v>115.76319599999999</v>
      </c>
      <c r="DX43" s="246">
        <v>112.790066</v>
      </c>
      <c r="DY43" s="246">
        <v>127.60084575</v>
      </c>
      <c r="DZ43" s="246">
        <v>128.87658099999999</v>
      </c>
      <c r="EA43" s="246">
        <v>129.184968</v>
      </c>
      <c r="EB43" s="246">
        <v>123.695014</v>
      </c>
      <c r="EC43" s="246">
        <v>124.460831</v>
      </c>
      <c r="ED43" s="246">
        <v>127.78310399999999</v>
      </c>
      <c r="EE43" s="246">
        <v>126.74836000000001</v>
      </c>
      <c r="EF43" s="246">
        <v>141.14653035000001</v>
      </c>
      <c r="EG43" s="246">
        <v>139.670323</v>
      </c>
      <c r="EH43" s="246">
        <v>139.670323</v>
      </c>
      <c r="EI43" s="246">
        <v>125.09406300000001</v>
      </c>
      <c r="EJ43" s="246">
        <v>135.78533999999999</v>
      </c>
      <c r="EK43" s="246">
        <v>136.34036900000001</v>
      </c>
      <c r="EL43" s="246">
        <v>136.18489</v>
      </c>
      <c r="EM43" s="246">
        <v>125.444012</v>
      </c>
      <c r="EN43" s="246">
        <v>128.46141800000001</v>
      </c>
      <c r="EO43" s="246">
        <v>141.404707</v>
      </c>
      <c r="EP43" s="246">
        <v>126.167924</v>
      </c>
      <c r="EQ43" s="246">
        <v>126.498411</v>
      </c>
      <c r="ER43" s="246">
        <v>129.83458371</v>
      </c>
      <c r="ES43" s="246">
        <v>123.58887199999999</v>
      </c>
      <c r="ET43" s="246">
        <v>122.50573199999999</v>
      </c>
      <c r="EU43" s="246">
        <v>124.52466699999999</v>
      </c>
      <c r="EV43" s="246">
        <v>128.94994800000001</v>
      </c>
      <c r="EW43" s="246">
        <v>122.752636</v>
      </c>
      <c r="EX43" s="246">
        <v>121.229675</v>
      </c>
      <c r="EY43" s="246">
        <v>125.78274500000001</v>
      </c>
      <c r="EZ43" s="246">
        <v>126.60565800000001</v>
      </c>
      <c r="FA43" s="246">
        <v>126.949651</v>
      </c>
      <c r="FB43" s="246">
        <v>132.12076418999999</v>
      </c>
      <c r="FC43" s="246">
        <v>128.838875</v>
      </c>
      <c r="FD43" s="246">
        <v>139.05598499999999</v>
      </c>
      <c r="FE43" s="246">
        <v>128.274766</v>
      </c>
      <c r="FF43" s="246">
        <v>132.89460675999999</v>
      </c>
      <c r="FG43" s="246">
        <v>144.83797899999999</v>
      </c>
      <c r="FH43" s="246">
        <v>120.6839415</v>
      </c>
      <c r="FI43" s="246">
        <v>121.25588399999999</v>
      </c>
      <c r="FJ43" s="246">
        <v>124.98491199999999</v>
      </c>
      <c r="FK43" s="246">
        <v>128.995611</v>
      </c>
      <c r="FL43" s="246">
        <v>137.3909305</v>
      </c>
      <c r="FM43" s="246">
        <v>136.948643</v>
      </c>
      <c r="FN43" s="246">
        <v>137.37307200000001</v>
      </c>
      <c r="FO43" s="246">
        <v>134.584676</v>
      </c>
      <c r="FP43" s="246">
        <v>134.584676</v>
      </c>
      <c r="FQ43" s="246">
        <v>135.61531500000001</v>
      </c>
      <c r="FR43" s="246">
        <v>135.61531500000001</v>
      </c>
      <c r="FS43" s="246">
        <v>135.61531500000001</v>
      </c>
      <c r="FT43" s="246">
        <v>138.45060799999999</v>
      </c>
      <c r="FU43" s="246">
        <v>138.08916500000001</v>
      </c>
      <c r="FV43" s="246">
        <v>126.764634</v>
      </c>
      <c r="FW43" s="246">
        <v>126.095713</v>
      </c>
      <c r="FX43" s="246">
        <v>129.45994254999999</v>
      </c>
      <c r="FY43" s="246">
        <v>130.70384999999999</v>
      </c>
      <c r="FZ43" s="246">
        <v>127.740514</v>
      </c>
      <c r="GA43" s="246">
        <v>135.84867299999999</v>
      </c>
      <c r="GB43" s="246">
        <v>135.84867299999999</v>
      </c>
      <c r="GC43" s="246">
        <v>137.76889700000001</v>
      </c>
      <c r="GD43" s="246">
        <v>122.43308632999999</v>
      </c>
      <c r="GE43" s="246">
        <v>135.78533999999999</v>
      </c>
      <c r="GF43" s="246">
        <v>135.15886800000001</v>
      </c>
      <c r="GG43" s="246">
        <v>143.18526632000001</v>
      </c>
      <c r="GH43" s="246">
        <v>123.97000199999999</v>
      </c>
      <c r="GI43" s="246">
        <v>143.18526632000001</v>
      </c>
      <c r="GJ43" s="246">
        <v>134.584676</v>
      </c>
      <c r="GK43" s="246">
        <v>127.18401900000001</v>
      </c>
      <c r="GL43" s="246">
        <v>131.50654399999999</v>
      </c>
      <c r="GM43" s="246">
        <v>119.855987</v>
      </c>
      <c r="GN43" s="246">
        <v>127.68989000000001</v>
      </c>
      <c r="GO43" s="246">
        <v>115.89917108</v>
      </c>
      <c r="GP43" s="246">
        <v>115.60085705</v>
      </c>
      <c r="GQ43" s="246">
        <v>125.081605</v>
      </c>
      <c r="GR43" s="246">
        <v>135.13879700000001</v>
      </c>
      <c r="GS43" s="246">
        <v>135.331332</v>
      </c>
      <c r="GT43" s="246">
        <v>135.045984</v>
      </c>
      <c r="GU43" s="246">
        <v>127.68989000000001</v>
      </c>
      <c r="GV43" s="246">
        <v>127.68989000000001</v>
      </c>
      <c r="GW43" s="246">
        <v>127.616366</v>
      </c>
      <c r="GX43" s="246">
        <v>138.72447199999999</v>
      </c>
      <c r="GY43" s="246">
        <v>138.620664</v>
      </c>
      <c r="GZ43" s="246">
        <v>138.94948600000001</v>
      </c>
      <c r="HA43" s="246">
        <v>138.94948600000001</v>
      </c>
      <c r="HB43" s="246">
        <v>130.380921</v>
      </c>
      <c r="HC43" s="246">
        <v>139.41847999999999</v>
      </c>
      <c r="HD43" s="246">
        <v>139.043192</v>
      </c>
      <c r="HE43" s="246">
        <v>138.20467300000001</v>
      </c>
      <c r="HF43" s="246">
        <v>138.51716500000001</v>
      </c>
      <c r="HG43" s="246">
        <v>133.444301</v>
      </c>
      <c r="HH43" s="246">
        <v>120.89133097</v>
      </c>
      <c r="HI43" s="246">
        <v>139.23916700000001</v>
      </c>
      <c r="HJ43" s="246">
        <v>127.7903835</v>
      </c>
      <c r="HK43" s="246">
        <v>128.135683</v>
      </c>
      <c r="HL43" s="246">
        <v>126.426345</v>
      </c>
      <c r="HM43" s="246">
        <v>124.890101</v>
      </c>
      <c r="HN43" s="246">
        <v>115.10611082</v>
      </c>
      <c r="HO43" s="246">
        <v>117.2606325</v>
      </c>
      <c r="HP43" s="246">
        <v>117.88733999999999</v>
      </c>
      <c r="HQ43" s="246">
        <v>137.65718860999999</v>
      </c>
      <c r="HR43" s="246">
        <v>128.06384700000001</v>
      </c>
      <c r="HS43" s="246">
        <v>141.11282199999999</v>
      </c>
    </row>
    <row r="44" spans="1:227" x14ac:dyDescent="0.25">
      <c r="A44" s="242"/>
      <c r="B44" s="245">
        <v>45693.854166666701</v>
      </c>
      <c r="C44" s="246">
        <v>130.89352400000001</v>
      </c>
      <c r="D44" s="246">
        <v>131.22923</v>
      </c>
      <c r="E44" s="246">
        <v>131.029042</v>
      </c>
      <c r="F44" s="246">
        <v>130.89352400000001</v>
      </c>
      <c r="G44" s="246">
        <v>126.75734</v>
      </c>
      <c r="H44" s="246">
        <v>137.96321800000001</v>
      </c>
      <c r="I44" s="246">
        <v>137.43112500000001</v>
      </c>
      <c r="J44" s="246">
        <v>138.336006</v>
      </c>
      <c r="K44" s="246">
        <v>126.320403</v>
      </c>
      <c r="L44" s="246">
        <v>132.47663900000001</v>
      </c>
      <c r="M44" s="246">
        <v>138.15290300000001</v>
      </c>
      <c r="N44" s="246">
        <v>137.136123</v>
      </c>
      <c r="O44" s="246">
        <v>137.11345</v>
      </c>
      <c r="P44" s="246">
        <v>128.73624896999999</v>
      </c>
      <c r="Q44" s="246">
        <v>138.06667300000001</v>
      </c>
      <c r="R44" s="246">
        <v>129.587649</v>
      </c>
      <c r="S44" s="246">
        <v>134.34585300000001</v>
      </c>
      <c r="T44" s="246">
        <v>119.6641875</v>
      </c>
      <c r="U44" s="246">
        <v>120.624189</v>
      </c>
      <c r="V44" s="246">
        <v>131.78284099999999</v>
      </c>
      <c r="W44" s="246">
        <v>127.415336</v>
      </c>
      <c r="X44" s="246">
        <v>122.487278</v>
      </c>
      <c r="Y44" s="246">
        <v>125.423472</v>
      </c>
      <c r="Z44" s="246">
        <v>138.51452800000001</v>
      </c>
      <c r="AA44" s="246">
        <v>122.49470700000001</v>
      </c>
      <c r="AB44" s="246">
        <v>127.029028</v>
      </c>
      <c r="AC44" s="246">
        <v>127.952974</v>
      </c>
      <c r="AD44" s="246">
        <v>127.102689</v>
      </c>
      <c r="AE44" s="246">
        <v>120.935669</v>
      </c>
      <c r="AF44" s="246">
        <v>130.85341450000001</v>
      </c>
      <c r="AG44" s="246">
        <v>132.20730548</v>
      </c>
      <c r="AH44" s="246">
        <v>132.05412999999999</v>
      </c>
      <c r="AI44" s="246">
        <v>131.93013199999999</v>
      </c>
      <c r="AJ44" s="246">
        <v>119.84252499999999</v>
      </c>
      <c r="AK44" s="246">
        <v>132.08224999999999</v>
      </c>
      <c r="AL44" s="246">
        <v>122.13570333</v>
      </c>
      <c r="AM44" s="246">
        <v>122.766051</v>
      </c>
      <c r="AN44" s="246">
        <v>136.331514</v>
      </c>
      <c r="AO44" s="246">
        <v>121.358773</v>
      </c>
      <c r="AP44" s="246">
        <v>114.207793</v>
      </c>
      <c r="AQ44" s="246">
        <v>114.70063</v>
      </c>
      <c r="AR44" s="246">
        <v>138.93979999999999</v>
      </c>
      <c r="AS44" s="246">
        <v>134.37456499999999</v>
      </c>
      <c r="AT44" s="246">
        <v>133.19489999999999</v>
      </c>
      <c r="AU44" s="246">
        <v>134.14253600000001</v>
      </c>
      <c r="AV44" s="246">
        <v>128.378793</v>
      </c>
      <c r="AW44" s="246">
        <v>121.2584275</v>
      </c>
      <c r="AX44" s="246">
        <v>121.969252</v>
      </c>
      <c r="AY44" s="246">
        <v>135.489386</v>
      </c>
      <c r="AZ44" s="246">
        <v>126.491822</v>
      </c>
      <c r="BA44" s="246">
        <v>126.136775</v>
      </c>
      <c r="BB44" s="246">
        <v>126.12778299999999</v>
      </c>
      <c r="BC44" s="246">
        <v>126.00468866999999</v>
      </c>
      <c r="BD44" s="246">
        <v>125.553714</v>
      </c>
      <c r="BE44" s="246">
        <v>126.12778299999999</v>
      </c>
      <c r="BF44" s="246">
        <v>136.437164</v>
      </c>
      <c r="BG44" s="246">
        <v>137.16493299999999</v>
      </c>
      <c r="BH44" s="246">
        <v>137.16493299999999</v>
      </c>
      <c r="BI44" s="246">
        <v>137.16493299999999</v>
      </c>
      <c r="BJ44" s="246">
        <v>122.94651500000001</v>
      </c>
      <c r="BK44" s="246">
        <v>123.712833</v>
      </c>
      <c r="BL44" s="246">
        <v>131.60276200000001</v>
      </c>
      <c r="BM44" s="246">
        <v>131.326437</v>
      </c>
      <c r="BN44" s="246">
        <v>127.561909</v>
      </c>
      <c r="BO44" s="246">
        <v>125.424239</v>
      </c>
      <c r="BP44" s="246">
        <v>135.43394599999999</v>
      </c>
      <c r="BQ44" s="246">
        <v>119.74377699999999</v>
      </c>
      <c r="BR44" s="246">
        <v>119.88986441</v>
      </c>
      <c r="BS44" s="246">
        <v>129.051423</v>
      </c>
      <c r="BT44" s="246">
        <v>124.14222267</v>
      </c>
      <c r="BU44" s="246">
        <v>135.37622300000001</v>
      </c>
      <c r="BV44" s="246">
        <v>136.50591299999999</v>
      </c>
      <c r="BW44" s="246">
        <v>127.81488</v>
      </c>
      <c r="BX44" s="246">
        <v>127.81488</v>
      </c>
      <c r="BY44" s="246">
        <v>136.84505300000001</v>
      </c>
      <c r="BZ44" s="246">
        <v>134.918812</v>
      </c>
      <c r="CA44" s="246">
        <v>127.47244999999999</v>
      </c>
      <c r="CB44" s="246">
        <v>131.52206000000001</v>
      </c>
      <c r="CC44" s="246">
        <v>130.63230999999999</v>
      </c>
      <c r="CD44" s="246">
        <v>133.551063</v>
      </c>
      <c r="CE44" s="246">
        <v>128.33648199999999</v>
      </c>
      <c r="CF44" s="246">
        <v>135.37622300000001</v>
      </c>
      <c r="CG44" s="246">
        <v>125.89665100000001</v>
      </c>
      <c r="CH44" s="246">
        <v>126.379471</v>
      </c>
      <c r="CI44" s="246">
        <v>129.134657</v>
      </c>
      <c r="CJ44" s="246">
        <v>136.20664500000001</v>
      </c>
      <c r="CK44" s="246">
        <v>138.22434129999999</v>
      </c>
      <c r="CL44" s="246">
        <v>134.78006199999999</v>
      </c>
      <c r="CM44" s="246">
        <v>135.70401000000001</v>
      </c>
      <c r="CN44" s="246">
        <v>126.241665</v>
      </c>
      <c r="CO44" s="246">
        <v>125.264906</v>
      </c>
      <c r="CP44" s="246">
        <v>143.53458341999999</v>
      </c>
      <c r="CQ44" s="246">
        <v>124.862207</v>
      </c>
      <c r="CR44" s="246">
        <v>124.170766</v>
      </c>
      <c r="CS44" s="246">
        <v>123.56816849000001</v>
      </c>
      <c r="CT44" s="246">
        <v>128.60073800000001</v>
      </c>
      <c r="CU44" s="246">
        <v>126.111042</v>
      </c>
      <c r="CV44" s="246">
        <v>143.60687611</v>
      </c>
      <c r="CW44" s="246">
        <v>123.89309900000001</v>
      </c>
      <c r="CX44" s="246">
        <v>125.42126666999999</v>
      </c>
      <c r="CY44" s="246">
        <v>125.808505</v>
      </c>
      <c r="CZ44" s="246">
        <v>127.574679</v>
      </c>
      <c r="DA44" s="246">
        <v>138.782948</v>
      </c>
      <c r="DB44" s="246">
        <v>139.07608400000001</v>
      </c>
      <c r="DC44" s="246">
        <v>136.50591299999999</v>
      </c>
      <c r="DD44" s="246">
        <v>135.468098</v>
      </c>
      <c r="DE44" s="246">
        <v>127.306636</v>
      </c>
      <c r="DF44" s="246">
        <v>127.81488</v>
      </c>
      <c r="DG44" s="246">
        <v>128.13553300000001</v>
      </c>
      <c r="DH44" s="246">
        <v>139.17779414</v>
      </c>
      <c r="DI44" s="246">
        <v>139.72644700000001</v>
      </c>
      <c r="DJ44" s="246">
        <v>139.04869199999999</v>
      </c>
      <c r="DK44" s="246">
        <v>125.30267067</v>
      </c>
      <c r="DL44" s="246">
        <v>138.217263</v>
      </c>
      <c r="DM44" s="246">
        <v>135.37091000000001</v>
      </c>
      <c r="DN44" s="246">
        <v>129.513746</v>
      </c>
      <c r="DO44" s="246">
        <v>117.699214</v>
      </c>
      <c r="DP44" s="246">
        <v>134.866051</v>
      </c>
      <c r="DQ44" s="246">
        <v>125.197813</v>
      </c>
      <c r="DR44" s="246">
        <v>125.663134</v>
      </c>
      <c r="DS44" s="246">
        <v>127.331051</v>
      </c>
      <c r="DT44" s="246">
        <v>137.29125400000001</v>
      </c>
      <c r="DU44" s="246">
        <v>137.79039700000001</v>
      </c>
      <c r="DV44" s="246">
        <v>123.06868799999999</v>
      </c>
      <c r="DW44" s="246">
        <v>115.798648</v>
      </c>
      <c r="DX44" s="246">
        <v>112.83154924999999</v>
      </c>
      <c r="DY44" s="246">
        <v>127.36812365999999</v>
      </c>
      <c r="DZ44" s="246">
        <v>129.06825699999999</v>
      </c>
      <c r="EA44" s="246">
        <v>129.379615</v>
      </c>
      <c r="EB44" s="246">
        <v>123.64692700000001</v>
      </c>
      <c r="EC44" s="246">
        <v>124.413934</v>
      </c>
      <c r="ED44" s="246">
        <v>127.93286500000001</v>
      </c>
      <c r="EE44" s="246">
        <v>126.569588</v>
      </c>
      <c r="EF44" s="246">
        <v>141.59176675000001</v>
      </c>
      <c r="EG44" s="246">
        <v>139.99415999999999</v>
      </c>
      <c r="EH44" s="246">
        <v>139.99415999999999</v>
      </c>
      <c r="EI44" s="246">
        <v>125.04161000000001</v>
      </c>
      <c r="EJ44" s="246">
        <v>136.099222</v>
      </c>
      <c r="EK44" s="246">
        <v>136.66851399999999</v>
      </c>
      <c r="EL44" s="246">
        <v>136.50591299999999</v>
      </c>
      <c r="EM44" s="246">
        <v>125.768868</v>
      </c>
      <c r="EN44" s="246">
        <v>128.47306</v>
      </c>
      <c r="EO44" s="246">
        <v>140.54292000000001</v>
      </c>
      <c r="EP44" s="246">
        <v>126.141423</v>
      </c>
      <c r="EQ44" s="246">
        <v>126.472953</v>
      </c>
      <c r="ER44" s="246">
        <v>129.77250584999999</v>
      </c>
      <c r="ES44" s="246">
        <v>123.571727</v>
      </c>
      <c r="ET44" s="246">
        <v>122.52542099999999</v>
      </c>
      <c r="EU44" s="246">
        <v>124.510246</v>
      </c>
      <c r="EV44" s="246">
        <v>129.17176900000001</v>
      </c>
      <c r="EW44" s="246">
        <v>122.672603</v>
      </c>
      <c r="EX44" s="246">
        <v>121.129937</v>
      </c>
      <c r="EY44" s="246">
        <v>125.567673</v>
      </c>
      <c r="EZ44" s="246">
        <v>126.406738</v>
      </c>
      <c r="FA44" s="246">
        <v>126.757462</v>
      </c>
      <c r="FB44" s="246">
        <v>131.79258551999999</v>
      </c>
      <c r="FC44" s="246">
        <v>128.50992400000001</v>
      </c>
      <c r="FD44" s="246">
        <v>138.38344599999999</v>
      </c>
      <c r="FE44" s="246">
        <v>128.21806699999999</v>
      </c>
      <c r="FF44" s="246">
        <v>132.67547776999999</v>
      </c>
      <c r="FG44" s="246">
        <v>143.93405899999999</v>
      </c>
      <c r="FH44" s="246">
        <v>120.3487015</v>
      </c>
      <c r="FI44" s="246">
        <v>120.956147</v>
      </c>
      <c r="FJ44" s="246">
        <v>124.97784299999999</v>
      </c>
      <c r="FK44" s="246">
        <v>129.17731499999999</v>
      </c>
      <c r="FL44" s="246">
        <v>136.86284286</v>
      </c>
      <c r="FM44" s="246">
        <v>136.43130199999999</v>
      </c>
      <c r="FN44" s="246">
        <v>136.84505300000001</v>
      </c>
      <c r="FO44" s="246">
        <v>134.88879</v>
      </c>
      <c r="FP44" s="246">
        <v>134.88879</v>
      </c>
      <c r="FQ44" s="246">
        <v>135.545672</v>
      </c>
      <c r="FR44" s="246">
        <v>135.545672</v>
      </c>
      <c r="FS44" s="246">
        <v>135.545672</v>
      </c>
      <c r="FT44" s="246">
        <v>138.715586</v>
      </c>
      <c r="FU44" s="246">
        <v>138.36131700000001</v>
      </c>
      <c r="FV44" s="246">
        <v>126.42648800000001</v>
      </c>
      <c r="FW44" s="246">
        <v>125.611554</v>
      </c>
      <c r="FX44" s="246">
        <v>129.2587431</v>
      </c>
      <c r="FY44" s="246">
        <v>130.78669500000001</v>
      </c>
      <c r="FZ44" s="246">
        <v>127.39960600000001</v>
      </c>
      <c r="GA44" s="246">
        <v>135.37622300000001</v>
      </c>
      <c r="GB44" s="246">
        <v>135.37622300000001</v>
      </c>
      <c r="GC44" s="246">
        <v>138.100188</v>
      </c>
      <c r="GD44" s="246">
        <v>122.45298067</v>
      </c>
      <c r="GE44" s="246">
        <v>136.099222</v>
      </c>
      <c r="GF44" s="246">
        <v>135.468098</v>
      </c>
      <c r="GG44" s="246">
        <v>143.63693376000001</v>
      </c>
      <c r="GH44" s="246">
        <v>124.19599100000001</v>
      </c>
      <c r="GI44" s="246">
        <v>143.63693376000001</v>
      </c>
      <c r="GJ44" s="246">
        <v>134.88879</v>
      </c>
      <c r="GK44" s="246">
        <v>127.164849</v>
      </c>
      <c r="GL44" s="246">
        <v>131.635448</v>
      </c>
      <c r="GM44" s="246">
        <v>119.777006</v>
      </c>
      <c r="GN44" s="246">
        <v>127.69751100000001</v>
      </c>
      <c r="GO44" s="246">
        <v>115.75009894999999</v>
      </c>
      <c r="GP44" s="246">
        <v>115.45216861999999</v>
      </c>
      <c r="GQ44" s="246">
        <v>125.234155</v>
      </c>
      <c r="GR44" s="246">
        <v>135.53936899999999</v>
      </c>
      <c r="GS44" s="246">
        <v>135.65108799999999</v>
      </c>
      <c r="GT44" s="246">
        <v>135.35839999999999</v>
      </c>
      <c r="GU44" s="246">
        <v>127.69751100000001</v>
      </c>
      <c r="GV44" s="246">
        <v>127.69751100000001</v>
      </c>
      <c r="GW44" s="246">
        <v>127.69751100000001</v>
      </c>
      <c r="GX44" s="246">
        <v>138.068274</v>
      </c>
      <c r="GY44" s="246">
        <v>137.50043700000001</v>
      </c>
      <c r="GZ44" s="246">
        <v>138.08765600000001</v>
      </c>
      <c r="HA44" s="246">
        <v>138.08765600000001</v>
      </c>
      <c r="HB44" s="246">
        <v>130.014745</v>
      </c>
      <c r="HC44" s="246">
        <v>139.78227899999999</v>
      </c>
      <c r="HD44" s="246">
        <v>139.40572399999999</v>
      </c>
      <c r="HE44" s="246">
        <v>137.64554200000001</v>
      </c>
      <c r="HF44" s="246">
        <v>138.89311699999999</v>
      </c>
      <c r="HG44" s="246">
        <v>133.13766100000001</v>
      </c>
      <c r="HH44" s="246">
        <v>121.11170776</v>
      </c>
      <c r="HI44" s="246">
        <v>138.50436999999999</v>
      </c>
      <c r="HJ44" s="246">
        <v>127.7279645</v>
      </c>
      <c r="HK44" s="246">
        <v>128.07447400000001</v>
      </c>
      <c r="HL44" s="246">
        <v>126.19576499999999</v>
      </c>
      <c r="HM44" s="246">
        <v>124.88697500000001</v>
      </c>
      <c r="HN44" s="246">
        <v>114.95805874</v>
      </c>
      <c r="HO44" s="246">
        <v>117.1721915</v>
      </c>
      <c r="HP44" s="246">
        <v>117.80175</v>
      </c>
      <c r="HQ44" s="246">
        <v>137.16854942000001</v>
      </c>
      <c r="HR44" s="246">
        <v>127.996314</v>
      </c>
      <c r="HS44" s="246">
        <v>140.25150099999999</v>
      </c>
    </row>
    <row r="45" spans="1:227" x14ac:dyDescent="0.25">
      <c r="A45" s="242"/>
      <c r="B45" s="245">
        <v>45693.875</v>
      </c>
      <c r="C45" s="246">
        <v>130.696698</v>
      </c>
      <c r="D45" s="246">
        <v>131.02027200000001</v>
      </c>
      <c r="E45" s="246">
        <v>130.82562899999999</v>
      </c>
      <c r="F45" s="246">
        <v>130.696698</v>
      </c>
      <c r="G45" s="246">
        <v>126.72563599999999</v>
      </c>
      <c r="H45" s="246">
        <v>137.83428000000001</v>
      </c>
      <c r="I45" s="246">
        <v>137.31017900000001</v>
      </c>
      <c r="J45" s="246">
        <v>138.192453</v>
      </c>
      <c r="K45" s="246">
        <v>126.212765</v>
      </c>
      <c r="L45" s="246">
        <v>132.19650799999999</v>
      </c>
      <c r="M45" s="246">
        <v>137.99383</v>
      </c>
      <c r="N45" s="246">
        <v>136.97474800000001</v>
      </c>
      <c r="O45" s="246">
        <v>136.92082500000001</v>
      </c>
      <c r="P45" s="246">
        <v>129.02820113000001</v>
      </c>
      <c r="Q45" s="246">
        <v>138.10999200000001</v>
      </c>
      <c r="R45" s="246">
        <v>129.07311899999999</v>
      </c>
      <c r="S45" s="246">
        <v>134.233026</v>
      </c>
      <c r="T45" s="246">
        <v>119.7574675</v>
      </c>
      <c r="U45" s="246">
        <v>120.70416299999999</v>
      </c>
      <c r="V45" s="246">
        <v>131.75592800000001</v>
      </c>
      <c r="W45" s="246">
        <v>127.430255</v>
      </c>
      <c r="X45" s="246">
        <v>122.481256</v>
      </c>
      <c r="Y45" s="246">
        <v>125.420891</v>
      </c>
      <c r="Z45" s="246">
        <v>138.422033</v>
      </c>
      <c r="AA45" s="246">
        <v>122.392236</v>
      </c>
      <c r="AB45" s="246">
        <v>126.76400099999999</v>
      </c>
      <c r="AC45" s="246">
        <v>127.952241</v>
      </c>
      <c r="AD45" s="246">
        <v>127.11971800000001</v>
      </c>
      <c r="AE45" s="246">
        <v>120.967827</v>
      </c>
      <c r="AF45" s="246">
        <v>130.81499600000001</v>
      </c>
      <c r="AG45" s="246">
        <v>132.16538631</v>
      </c>
      <c r="AH45" s="246">
        <v>131.995285</v>
      </c>
      <c r="AI45" s="246">
        <v>131.887382</v>
      </c>
      <c r="AJ45" s="246">
        <v>120.078913</v>
      </c>
      <c r="AK45" s="246">
        <v>132.06699599999999</v>
      </c>
      <c r="AL45" s="246">
        <v>122.07848867</v>
      </c>
      <c r="AM45" s="246">
        <v>122.708806</v>
      </c>
      <c r="AN45" s="246">
        <v>136.28265999999999</v>
      </c>
      <c r="AO45" s="246">
        <v>121.38887200000001</v>
      </c>
      <c r="AP45" s="246">
        <v>114.24167</v>
      </c>
      <c r="AQ45" s="246">
        <v>114.73423099999999</v>
      </c>
      <c r="AR45" s="246">
        <v>138.82589200000001</v>
      </c>
      <c r="AS45" s="246">
        <v>134.06651199999999</v>
      </c>
      <c r="AT45" s="246">
        <v>132.87113099999999</v>
      </c>
      <c r="AU45" s="246">
        <v>133.74690100000001</v>
      </c>
      <c r="AV45" s="246">
        <v>128.38881799999999</v>
      </c>
      <c r="AW45" s="246">
        <v>121.272178</v>
      </c>
      <c r="AX45" s="246">
        <v>121.98135499999999</v>
      </c>
      <c r="AY45" s="246">
        <v>135.47959700000001</v>
      </c>
      <c r="AZ45" s="246">
        <v>126.493028</v>
      </c>
      <c r="BA45" s="246">
        <v>126.128849</v>
      </c>
      <c r="BB45" s="246">
        <v>126.120045</v>
      </c>
      <c r="BC45" s="246">
        <v>125.99952999999999</v>
      </c>
      <c r="BD45" s="246">
        <v>125.52879</v>
      </c>
      <c r="BE45" s="246">
        <v>126.120045</v>
      </c>
      <c r="BF45" s="246">
        <v>136.32082600000001</v>
      </c>
      <c r="BG45" s="246">
        <v>136.872164</v>
      </c>
      <c r="BH45" s="246">
        <v>136.872164</v>
      </c>
      <c r="BI45" s="246">
        <v>136.872164</v>
      </c>
      <c r="BJ45" s="246">
        <v>122.96990700000001</v>
      </c>
      <c r="BK45" s="246">
        <v>123.721208</v>
      </c>
      <c r="BL45" s="246">
        <v>131.59966800000001</v>
      </c>
      <c r="BM45" s="246">
        <v>131.328778</v>
      </c>
      <c r="BN45" s="246">
        <v>127.176073</v>
      </c>
      <c r="BO45" s="246">
        <v>125.100998</v>
      </c>
      <c r="BP45" s="246">
        <v>135.07513800000001</v>
      </c>
      <c r="BQ45" s="246">
        <v>120.05858499999999</v>
      </c>
      <c r="BR45" s="246">
        <v>120.20505647</v>
      </c>
      <c r="BS45" s="246">
        <v>128.888811</v>
      </c>
      <c r="BT45" s="246">
        <v>124.09976899999999</v>
      </c>
      <c r="BU45" s="246">
        <v>135.36210199999999</v>
      </c>
      <c r="BV45" s="246">
        <v>136.462929</v>
      </c>
      <c r="BW45" s="246">
        <v>127.31425400000001</v>
      </c>
      <c r="BX45" s="246">
        <v>127.31425400000001</v>
      </c>
      <c r="BY45" s="246">
        <v>136.43769699999999</v>
      </c>
      <c r="BZ45" s="246">
        <v>134.68482700000001</v>
      </c>
      <c r="CA45" s="246">
        <v>127.170416</v>
      </c>
      <c r="CB45" s="246">
        <v>130.973691</v>
      </c>
      <c r="CC45" s="246">
        <v>130.11155400000001</v>
      </c>
      <c r="CD45" s="246">
        <v>133.36599699999999</v>
      </c>
      <c r="CE45" s="246">
        <v>128.28257300000001</v>
      </c>
      <c r="CF45" s="246">
        <v>135.36210199999999</v>
      </c>
      <c r="CG45" s="246">
        <v>125.90059633</v>
      </c>
      <c r="CH45" s="246">
        <v>126.38119399999999</v>
      </c>
      <c r="CI45" s="246">
        <v>129.20560399999999</v>
      </c>
      <c r="CJ45" s="246">
        <v>135.93793500000001</v>
      </c>
      <c r="CK45" s="246">
        <v>138.80057011</v>
      </c>
      <c r="CL45" s="246">
        <v>134.74300400000001</v>
      </c>
      <c r="CM45" s="246">
        <v>135.64234999999999</v>
      </c>
      <c r="CN45" s="246">
        <v>126.24397</v>
      </c>
      <c r="CO45" s="246">
        <v>125.22356499999999</v>
      </c>
      <c r="CP45" s="246">
        <v>143.49851869</v>
      </c>
      <c r="CQ45" s="246">
        <v>124.907742</v>
      </c>
      <c r="CR45" s="246">
        <v>123.959504</v>
      </c>
      <c r="CS45" s="246">
        <v>123.71854039</v>
      </c>
      <c r="CT45" s="246">
        <v>128.43804</v>
      </c>
      <c r="CU45" s="246">
        <v>126.08104400000001</v>
      </c>
      <c r="CV45" s="246">
        <v>143.51098062</v>
      </c>
      <c r="CW45" s="246">
        <v>123.779961</v>
      </c>
      <c r="CX45" s="246">
        <v>125.62355367000001</v>
      </c>
      <c r="CY45" s="246">
        <v>125.95773</v>
      </c>
      <c r="CZ45" s="246">
        <v>126.83233300000001</v>
      </c>
      <c r="DA45" s="246">
        <v>138.71450899999999</v>
      </c>
      <c r="DB45" s="246">
        <v>139.025273</v>
      </c>
      <c r="DC45" s="246">
        <v>136.462929</v>
      </c>
      <c r="DD45" s="246">
        <v>135.43659199999999</v>
      </c>
      <c r="DE45" s="246">
        <v>126.81559900000001</v>
      </c>
      <c r="DF45" s="246">
        <v>127.31425400000001</v>
      </c>
      <c r="DG45" s="246">
        <v>128.12999450000001</v>
      </c>
      <c r="DH45" s="246">
        <v>138.93642292999999</v>
      </c>
      <c r="DI45" s="246">
        <v>139.51438899999999</v>
      </c>
      <c r="DJ45" s="246">
        <v>138.85946999999999</v>
      </c>
      <c r="DK45" s="246">
        <v>125.278897</v>
      </c>
      <c r="DL45" s="246">
        <v>138.79609199999999</v>
      </c>
      <c r="DM45" s="246">
        <v>135.485659</v>
      </c>
      <c r="DN45" s="246">
        <v>129.48416700000001</v>
      </c>
      <c r="DO45" s="246">
        <v>118.00862600000001</v>
      </c>
      <c r="DP45" s="246">
        <v>134.958798</v>
      </c>
      <c r="DQ45" s="246">
        <v>125.182737</v>
      </c>
      <c r="DR45" s="246">
        <v>125.651605</v>
      </c>
      <c r="DS45" s="246">
        <v>127.31360100000001</v>
      </c>
      <c r="DT45" s="246">
        <v>137.20173800000001</v>
      </c>
      <c r="DU45" s="246">
        <v>137.66977700000001</v>
      </c>
      <c r="DV45" s="246">
        <v>122.77531999999999</v>
      </c>
      <c r="DW45" s="246">
        <v>115.799847</v>
      </c>
      <c r="DX45" s="246">
        <v>112.81663025</v>
      </c>
      <c r="DY45" s="246">
        <v>127.40905037</v>
      </c>
      <c r="DZ45" s="246">
        <v>129.02651599999999</v>
      </c>
      <c r="EA45" s="246">
        <v>129.354544</v>
      </c>
      <c r="EB45" s="246">
        <v>123.65738399999999</v>
      </c>
      <c r="EC45" s="246">
        <v>124.41874799999999</v>
      </c>
      <c r="ED45" s="246">
        <v>127.57091200000001</v>
      </c>
      <c r="EE45" s="246">
        <v>126.57574</v>
      </c>
      <c r="EF45" s="246">
        <v>141.49721689</v>
      </c>
      <c r="EG45" s="246">
        <v>139.86894699999999</v>
      </c>
      <c r="EH45" s="246">
        <v>139.86894699999999</v>
      </c>
      <c r="EI45" s="246">
        <v>124.784516</v>
      </c>
      <c r="EJ45" s="246">
        <v>136.06051400000001</v>
      </c>
      <c r="EK45" s="246">
        <v>136.63370800000001</v>
      </c>
      <c r="EL45" s="246">
        <v>136.462929</v>
      </c>
      <c r="EM45" s="246">
        <v>125.74965400000001</v>
      </c>
      <c r="EN45" s="246">
        <v>128.000575</v>
      </c>
      <c r="EO45" s="246">
        <v>141.137562</v>
      </c>
      <c r="EP45" s="246">
        <v>126.142287</v>
      </c>
      <c r="EQ45" s="246">
        <v>126.474141</v>
      </c>
      <c r="ER45" s="246">
        <v>129.78049941</v>
      </c>
      <c r="ES45" s="246">
        <v>123.557202</v>
      </c>
      <c r="ET45" s="246">
        <v>122.56307099999999</v>
      </c>
      <c r="EU45" s="246">
        <v>124.46407600000001</v>
      </c>
      <c r="EV45" s="246">
        <v>129.32896</v>
      </c>
      <c r="EW45" s="246">
        <v>122.73714200000001</v>
      </c>
      <c r="EX45" s="246">
        <v>121.159988</v>
      </c>
      <c r="EY45" s="246">
        <v>125.580207</v>
      </c>
      <c r="EZ45" s="246">
        <v>126.416112</v>
      </c>
      <c r="FA45" s="246">
        <v>126.765519</v>
      </c>
      <c r="FB45" s="246">
        <v>131.74909020000001</v>
      </c>
      <c r="FC45" s="246">
        <v>128.33425199999999</v>
      </c>
      <c r="FD45" s="246">
        <v>138.70629</v>
      </c>
      <c r="FE45" s="246">
        <v>128.22649000000001</v>
      </c>
      <c r="FF45" s="246">
        <v>132.65359176000001</v>
      </c>
      <c r="FG45" s="246">
        <v>144.372378</v>
      </c>
      <c r="FH45" s="246">
        <v>120.621584</v>
      </c>
      <c r="FI45" s="246">
        <v>121.193968</v>
      </c>
      <c r="FJ45" s="246">
        <v>124.897617</v>
      </c>
      <c r="FK45" s="246">
        <v>129.239847</v>
      </c>
      <c r="FL45" s="246">
        <v>136.4554339</v>
      </c>
      <c r="FM45" s="246">
        <v>136.03839199999999</v>
      </c>
      <c r="FN45" s="246">
        <v>136.43769699999999</v>
      </c>
      <c r="FO45" s="246">
        <v>134.869156</v>
      </c>
      <c r="FP45" s="246">
        <v>134.869156</v>
      </c>
      <c r="FQ45" s="246">
        <v>134.90932599999999</v>
      </c>
      <c r="FR45" s="246">
        <v>134.90932599999999</v>
      </c>
      <c r="FS45" s="246">
        <v>134.90932599999999</v>
      </c>
      <c r="FT45" s="246">
        <v>138.54671500000001</v>
      </c>
      <c r="FU45" s="246">
        <v>138.20293599999999</v>
      </c>
      <c r="FV45" s="246">
        <v>124.856498</v>
      </c>
      <c r="FW45" s="246">
        <v>124.08672799999999</v>
      </c>
      <c r="FX45" s="246">
        <v>129.26489090999999</v>
      </c>
      <c r="FY45" s="246">
        <v>130.27581900000001</v>
      </c>
      <c r="FZ45" s="246">
        <v>127.37517699999999</v>
      </c>
      <c r="GA45" s="246">
        <v>135.36210199999999</v>
      </c>
      <c r="GB45" s="246">
        <v>135.36210199999999</v>
      </c>
      <c r="GC45" s="246">
        <v>137.99532300000001</v>
      </c>
      <c r="GD45" s="246">
        <v>122.35052767000001</v>
      </c>
      <c r="GE45" s="246">
        <v>136.06051400000001</v>
      </c>
      <c r="GF45" s="246">
        <v>135.43659199999999</v>
      </c>
      <c r="GG45" s="246">
        <v>143.5410182</v>
      </c>
      <c r="GH45" s="246">
        <v>123.916873</v>
      </c>
      <c r="GI45" s="246">
        <v>143.5410182</v>
      </c>
      <c r="GJ45" s="246">
        <v>134.869156</v>
      </c>
      <c r="GK45" s="246">
        <v>127.12871699999999</v>
      </c>
      <c r="GL45" s="246">
        <v>131.686308</v>
      </c>
      <c r="GM45" s="246">
        <v>119.79686599999999</v>
      </c>
      <c r="GN45" s="246">
        <v>127.6887</v>
      </c>
      <c r="GO45" s="246">
        <v>115.75221239</v>
      </c>
      <c r="GP45" s="246">
        <v>115.45427662</v>
      </c>
      <c r="GQ45" s="246">
        <v>124.983919</v>
      </c>
      <c r="GR45" s="246">
        <v>135.50198</v>
      </c>
      <c r="GS45" s="246">
        <v>135.61800099999999</v>
      </c>
      <c r="GT45" s="246">
        <v>135.32981799999999</v>
      </c>
      <c r="GU45" s="246">
        <v>127.6887</v>
      </c>
      <c r="GV45" s="246">
        <v>127.6887</v>
      </c>
      <c r="GW45" s="246">
        <v>127.6887</v>
      </c>
      <c r="GX45" s="246">
        <v>138.79624999999999</v>
      </c>
      <c r="GY45" s="246">
        <v>138.10521</v>
      </c>
      <c r="GZ45" s="246">
        <v>138.692421</v>
      </c>
      <c r="HA45" s="246">
        <v>138.692421</v>
      </c>
      <c r="HB45" s="246">
        <v>129.82462100000001</v>
      </c>
      <c r="HC45" s="246">
        <v>139.645748</v>
      </c>
      <c r="HD45" s="246">
        <v>139.26792699999999</v>
      </c>
      <c r="HE45" s="246">
        <v>137.264622</v>
      </c>
      <c r="HF45" s="246">
        <v>138.74094299999999</v>
      </c>
      <c r="HG45" s="246">
        <v>133.13675900000001</v>
      </c>
      <c r="HH45" s="246">
        <v>120.83952137999999</v>
      </c>
      <c r="HI45" s="246">
        <v>138.91139100000001</v>
      </c>
      <c r="HJ45" s="246">
        <v>127.735589</v>
      </c>
      <c r="HK45" s="246">
        <v>128.082289</v>
      </c>
      <c r="HL45" s="246">
        <v>126.236315</v>
      </c>
      <c r="HM45" s="246">
        <v>124.87723800000001</v>
      </c>
      <c r="HN45" s="246">
        <v>114.96015772</v>
      </c>
      <c r="HO45" s="246">
        <v>117.198874</v>
      </c>
      <c r="HP45" s="246">
        <v>117.826435</v>
      </c>
      <c r="HQ45" s="246">
        <v>137.14897314000001</v>
      </c>
      <c r="HR45" s="246">
        <v>127.997207</v>
      </c>
      <c r="HS45" s="246">
        <v>140.846193</v>
      </c>
    </row>
    <row r="46" spans="1:227" x14ac:dyDescent="0.25">
      <c r="A46" s="242"/>
      <c r="B46" s="245">
        <v>45693.895833333299</v>
      </c>
      <c r="C46" s="246">
        <v>129.95614</v>
      </c>
      <c r="D46" s="246">
        <v>130.27262999999999</v>
      </c>
      <c r="E46" s="246">
        <v>130.07781499999999</v>
      </c>
      <c r="F46" s="246">
        <v>129.95614</v>
      </c>
      <c r="G46" s="246">
        <v>126.599996</v>
      </c>
      <c r="H46" s="246">
        <v>138.30154300000001</v>
      </c>
      <c r="I46" s="246">
        <v>137.75956600000001</v>
      </c>
      <c r="J46" s="246">
        <v>138.65163100000001</v>
      </c>
      <c r="K46" s="246">
        <v>126.15572</v>
      </c>
      <c r="L46" s="246">
        <v>131.31512000000001</v>
      </c>
      <c r="M46" s="246">
        <v>138.098581</v>
      </c>
      <c r="N46" s="246">
        <v>137.06235000000001</v>
      </c>
      <c r="O46" s="246">
        <v>135.72622799999999</v>
      </c>
      <c r="P46" s="246">
        <v>127.85271096</v>
      </c>
      <c r="Q46" s="246">
        <v>138.45925800000001</v>
      </c>
      <c r="R46" s="246">
        <v>129.19957500000001</v>
      </c>
      <c r="S46" s="246">
        <v>133.196697</v>
      </c>
      <c r="T46" s="246">
        <v>119.579165</v>
      </c>
      <c r="U46" s="246">
        <v>120.52881499999999</v>
      </c>
      <c r="V46" s="246">
        <v>130.88695799999999</v>
      </c>
      <c r="W46" s="246">
        <v>127.286455</v>
      </c>
      <c r="X46" s="246">
        <v>122.432914</v>
      </c>
      <c r="Y46" s="246">
        <v>125.288259</v>
      </c>
      <c r="Z46" s="246">
        <v>138.67874599999999</v>
      </c>
      <c r="AA46" s="246">
        <v>122.393488</v>
      </c>
      <c r="AB46" s="246">
        <v>126.77443</v>
      </c>
      <c r="AC46" s="246">
        <v>127.76357400000001</v>
      </c>
      <c r="AD46" s="246">
        <v>126.97283899999999</v>
      </c>
      <c r="AE46" s="246">
        <v>120.696721</v>
      </c>
      <c r="AF46" s="246">
        <v>129.81045750000001</v>
      </c>
      <c r="AG46" s="246">
        <v>131.16027743000001</v>
      </c>
      <c r="AH46" s="246">
        <v>130.964009</v>
      </c>
      <c r="AI46" s="246">
        <v>130.88858099999999</v>
      </c>
      <c r="AJ46" s="246">
        <v>119.851687</v>
      </c>
      <c r="AK46" s="246">
        <v>131.21713700000001</v>
      </c>
      <c r="AL46" s="246">
        <v>122.100363</v>
      </c>
      <c r="AM46" s="246">
        <v>122.72965600000001</v>
      </c>
      <c r="AN46" s="246">
        <v>136.58097599999999</v>
      </c>
      <c r="AO46" s="246">
        <v>121.257577</v>
      </c>
      <c r="AP46" s="246">
        <v>113.904115</v>
      </c>
      <c r="AQ46" s="246">
        <v>114.39698799999999</v>
      </c>
      <c r="AR46" s="246">
        <v>139.07556</v>
      </c>
      <c r="AS46" s="246">
        <v>134.19957099999999</v>
      </c>
      <c r="AT46" s="246">
        <v>132.99698799999999</v>
      </c>
      <c r="AU46" s="246">
        <v>133.78322900000001</v>
      </c>
      <c r="AV46" s="246">
        <v>128.20222799999999</v>
      </c>
      <c r="AW46" s="246">
        <v>120.9541775</v>
      </c>
      <c r="AX46" s="246">
        <v>121.6628</v>
      </c>
      <c r="AY46" s="246">
        <v>134.40902700000001</v>
      </c>
      <c r="AZ46" s="246">
        <v>126.404343</v>
      </c>
      <c r="BA46" s="246">
        <v>126.03980199999999</v>
      </c>
      <c r="BB46" s="246">
        <v>126.033114</v>
      </c>
      <c r="BC46" s="246">
        <v>125.941576</v>
      </c>
      <c r="BD46" s="246">
        <v>125.43259399999999</v>
      </c>
      <c r="BE46" s="246">
        <v>126.033114</v>
      </c>
      <c r="BF46" s="246">
        <v>136.533423</v>
      </c>
      <c r="BG46" s="246">
        <v>137.013949</v>
      </c>
      <c r="BH46" s="246">
        <v>137.013949</v>
      </c>
      <c r="BI46" s="246">
        <v>137.013949</v>
      </c>
      <c r="BJ46" s="246">
        <v>122.883596</v>
      </c>
      <c r="BK46" s="246">
        <v>123.648128</v>
      </c>
      <c r="BL46" s="246">
        <v>130.97379699999999</v>
      </c>
      <c r="BM46" s="246">
        <v>130.71780699999999</v>
      </c>
      <c r="BN46" s="246">
        <v>127.235721</v>
      </c>
      <c r="BO46" s="246">
        <v>125.160346</v>
      </c>
      <c r="BP46" s="246">
        <v>135.196845</v>
      </c>
      <c r="BQ46" s="246">
        <v>119.794436</v>
      </c>
      <c r="BR46" s="246">
        <v>119.94058520999999</v>
      </c>
      <c r="BS46" s="246">
        <v>129.02122</v>
      </c>
      <c r="BT46" s="246">
        <v>123.39203983</v>
      </c>
      <c r="BU46" s="246">
        <v>134.28984600000001</v>
      </c>
      <c r="BV46" s="246">
        <v>136.78332900000001</v>
      </c>
      <c r="BW46" s="246">
        <v>127.43346099999999</v>
      </c>
      <c r="BX46" s="246">
        <v>127.43346099999999</v>
      </c>
      <c r="BY46" s="246">
        <v>135.57789299999999</v>
      </c>
      <c r="BZ46" s="246">
        <v>133.31697800000001</v>
      </c>
      <c r="CA46" s="246">
        <v>127.203416</v>
      </c>
      <c r="CB46" s="246">
        <v>131.04666399999999</v>
      </c>
      <c r="CC46" s="246">
        <v>130.229893</v>
      </c>
      <c r="CD46" s="246">
        <v>132.088514</v>
      </c>
      <c r="CE46" s="246">
        <v>128.60930400000001</v>
      </c>
      <c r="CF46" s="246">
        <v>134.28984600000001</v>
      </c>
      <c r="CG46" s="246">
        <v>125.81080967</v>
      </c>
      <c r="CH46" s="246">
        <v>126.29230099999999</v>
      </c>
      <c r="CI46" s="246">
        <v>129.62792400000001</v>
      </c>
      <c r="CJ46" s="246">
        <v>134.62470500000001</v>
      </c>
      <c r="CK46" s="246">
        <v>137.32646786999999</v>
      </c>
      <c r="CL46" s="246">
        <v>133.66204099999999</v>
      </c>
      <c r="CM46" s="246">
        <v>134.61246800000001</v>
      </c>
      <c r="CN46" s="246">
        <v>125.92209699999999</v>
      </c>
      <c r="CO46" s="246">
        <v>124.512648</v>
      </c>
      <c r="CP46" s="246">
        <v>142.66278299999999</v>
      </c>
      <c r="CQ46" s="246">
        <v>124.665048</v>
      </c>
      <c r="CR46" s="246">
        <v>123.97786000000001</v>
      </c>
      <c r="CS46" s="246">
        <v>123.92415225000001</v>
      </c>
      <c r="CT46" s="246">
        <v>127.797355</v>
      </c>
      <c r="CU46" s="246">
        <v>125.922983</v>
      </c>
      <c r="CV46" s="246">
        <v>143.77713141999999</v>
      </c>
      <c r="CW46" s="246">
        <v>123.68950599999999</v>
      </c>
      <c r="CX46" s="246">
        <v>125.40711967</v>
      </c>
      <c r="CY46" s="246">
        <v>125.75765800000001</v>
      </c>
      <c r="CZ46" s="246">
        <v>127.074422</v>
      </c>
      <c r="DA46" s="246">
        <v>139.059113</v>
      </c>
      <c r="DB46" s="246">
        <v>139.36610300000001</v>
      </c>
      <c r="DC46" s="246">
        <v>136.78332900000001</v>
      </c>
      <c r="DD46" s="246">
        <v>135.75311600000001</v>
      </c>
      <c r="DE46" s="246">
        <v>126.935698</v>
      </c>
      <c r="DF46" s="246">
        <v>127.43346099999999</v>
      </c>
      <c r="DG46" s="246">
        <v>127.962445</v>
      </c>
      <c r="DH46" s="246">
        <v>137.52539504000001</v>
      </c>
      <c r="DI46" s="246">
        <v>139.53787299999999</v>
      </c>
      <c r="DJ46" s="246">
        <v>138.93862100000001</v>
      </c>
      <c r="DK46" s="246">
        <v>125.18273067</v>
      </c>
      <c r="DL46" s="246">
        <v>137.321856</v>
      </c>
      <c r="DM46" s="246">
        <v>134.502296</v>
      </c>
      <c r="DN46" s="246">
        <v>128.686533</v>
      </c>
      <c r="DO46" s="246">
        <v>117.784301</v>
      </c>
      <c r="DP46" s="246">
        <v>134.027739</v>
      </c>
      <c r="DQ46" s="246">
        <v>125.086929</v>
      </c>
      <c r="DR46" s="246">
        <v>125.559152</v>
      </c>
      <c r="DS46" s="246">
        <v>127.056944</v>
      </c>
      <c r="DT46" s="246">
        <v>137.486425</v>
      </c>
      <c r="DU46" s="246">
        <v>137.921773</v>
      </c>
      <c r="DV46" s="246">
        <v>122.937271</v>
      </c>
      <c r="DW46" s="246">
        <v>115.709237</v>
      </c>
      <c r="DX46" s="246">
        <v>112.74784124999999</v>
      </c>
      <c r="DY46" s="246">
        <v>126.85554967</v>
      </c>
      <c r="DZ46" s="246">
        <v>129.411846</v>
      </c>
      <c r="EA46" s="246">
        <v>129.72053500000001</v>
      </c>
      <c r="EB46" s="246">
        <v>123.510113</v>
      </c>
      <c r="EC46" s="246">
        <v>124.27781299999999</v>
      </c>
      <c r="ED46" s="246">
        <v>127.30437999999999</v>
      </c>
      <c r="EE46" s="246">
        <v>126.22501699999999</v>
      </c>
      <c r="EF46" s="246">
        <v>141.75963302</v>
      </c>
      <c r="EG46" s="246">
        <v>140.09610000000001</v>
      </c>
      <c r="EH46" s="246">
        <v>140.09610000000001</v>
      </c>
      <c r="EI46" s="246">
        <v>124.73513</v>
      </c>
      <c r="EJ46" s="246">
        <v>136.378592</v>
      </c>
      <c r="EK46" s="246">
        <v>136.95878500000001</v>
      </c>
      <c r="EL46" s="246">
        <v>136.78332900000001</v>
      </c>
      <c r="EM46" s="246">
        <v>125.227358</v>
      </c>
      <c r="EN46" s="246">
        <v>128.399272</v>
      </c>
      <c r="EO46" s="246">
        <v>139.62560300000001</v>
      </c>
      <c r="EP46" s="246">
        <v>126.05445899999999</v>
      </c>
      <c r="EQ46" s="246">
        <v>126.385502</v>
      </c>
      <c r="ER46" s="246">
        <v>129.58756489000001</v>
      </c>
      <c r="ES46" s="246">
        <v>123.398359</v>
      </c>
      <c r="ET46" s="246">
        <v>122.424657</v>
      </c>
      <c r="EU46" s="246">
        <v>124.344705</v>
      </c>
      <c r="EV46" s="246">
        <v>129.54389599999999</v>
      </c>
      <c r="EW46" s="246">
        <v>122.403565</v>
      </c>
      <c r="EX46" s="246">
        <v>120.82669300000001</v>
      </c>
      <c r="EY46" s="246">
        <v>125.419793</v>
      </c>
      <c r="EZ46" s="246">
        <v>126.106498</v>
      </c>
      <c r="FA46" s="246">
        <v>126.393699</v>
      </c>
      <c r="FB46" s="246">
        <v>131.00112659999999</v>
      </c>
      <c r="FC46" s="246">
        <v>127.622998</v>
      </c>
      <c r="FD46" s="246">
        <v>137.44762900000001</v>
      </c>
      <c r="FE46" s="246">
        <v>128.067364</v>
      </c>
      <c r="FF46" s="246">
        <v>131.98627542</v>
      </c>
      <c r="FG46" s="246">
        <v>143.04909000000001</v>
      </c>
      <c r="FH46" s="246">
        <v>120.431138</v>
      </c>
      <c r="FI46" s="246">
        <v>121.014618</v>
      </c>
      <c r="FJ46" s="246">
        <v>124.78467000000001</v>
      </c>
      <c r="FK46" s="246">
        <v>129.64873399999999</v>
      </c>
      <c r="FL46" s="246">
        <v>135.59551812999999</v>
      </c>
      <c r="FM46" s="246">
        <v>135.18676199999999</v>
      </c>
      <c r="FN46" s="246">
        <v>135.57789299999999</v>
      </c>
      <c r="FO46" s="246">
        <v>135.188176</v>
      </c>
      <c r="FP46" s="246">
        <v>135.188176</v>
      </c>
      <c r="FQ46" s="246">
        <v>134.329564</v>
      </c>
      <c r="FR46" s="246">
        <v>134.329564</v>
      </c>
      <c r="FS46" s="246">
        <v>134.329564</v>
      </c>
      <c r="FT46" s="246">
        <v>138.66962799999999</v>
      </c>
      <c r="FU46" s="246">
        <v>138.337073</v>
      </c>
      <c r="FV46" s="246">
        <v>125.498452</v>
      </c>
      <c r="FW46" s="246">
        <v>124.69808</v>
      </c>
      <c r="FX46" s="246">
        <v>128.88871972999999</v>
      </c>
      <c r="FY46" s="246">
        <v>130.41209900000001</v>
      </c>
      <c r="FZ46" s="246">
        <v>126.62563299999999</v>
      </c>
      <c r="GA46" s="246">
        <v>134.28984600000001</v>
      </c>
      <c r="GB46" s="246">
        <v>134.28984600000001</v>
      </c>
      <c r="GC46" s="246">
        <v>138.26299599999999</v>
      </c>
      <c r="GD46" s="246">
        <v>122.35174000000001</v>
      </c>
      <c r="GE46" s="246">
        <v>136.378592</v>
      </c>
      <c r="GF46" s="246">
        <v>135.75311600000001</v>
      </c>
      <c r="GG46" s="246">
        <v>143.80722471000001</v>
      </c>
      <c r="GH46" s="246">
        <v>123.80512400000001</v>
      </c>
      <c r="GI46" s="246">
        <v>143.80722471000001</v>
      </c>
      <c r="GJ46" s="246">
        <v>135.188176</v>
      </c>
      <c r="GK46" s="246">
        <v>126.980777</v>
      </c>
      <c r="GL46" s="246">
        <v>132.03583</v>
      </c>
      <c r="GM46" s="246">
        <v>119.501617</v>
      </c>
      <c r="GN46" s="246">
        <v>127.519014</v>
      </c>
      <c r="GO46" s="246">
        <v>115.45708928000001</v>
      </c>
      <c r="GP46" s="246">
        <v>115.15991314</v>
      </c>
      <c r="GQ46" s="246">
        <v>125.121032</v>
      </c>
      <c r="GR46" s="246">
        <v>135.76378600000001</v>
      </c>
      <c r="GS46" s="246">
        <v>135.924486</v>
      </c>
      <c r="GT46" s="246">
        <v>135.64494199999999</v>
      </c>
      <c r="GU46" s="246">
        <v>127.519014</v>
      </c>
      <c r="GV46" s="246">
        <v>127.519014</v>
      </c>
      <c r="GW46" s="246">
        <v>127.519014</v>
      </c>
      <c r="GX46" s="246">
        <v>137.33714800000001</v>
      </c>
      <c r="GY46" s="246">
        <v>136.64605299999999</v>
      </c>
      <c r="GZ46" s="246">
        <v>137.23294100000001</v>
      </c>
      <c r="HA46" s="246">
        <v>137.23294100000001</v>
      </c>
      <c r="HB46" s="246">
        <v>129.074726</v>
      </c>
      <c r="HC46" s="246">
        <v>139.846574</v>
      </c>
      <c r="HD46" s="246">
        <v>139.470899</v>
      </c>
      <c r="HE46" s="246">
        <v>136.077405</v>
      </c>
      <c r="HF46" s="246">
        <v>139.216904</v>
      </c>
      <c r="HG46" s="246">
        <v>132.392323</v>
      </c>
      <c r="HH46" s="246">
        <v>120.73054755</v>
      </c>
      <c r="HI46" s="246">
        <v>137.57177200000001</v>
      </c>
      <c r="HJ46" s="246">
        <v>127.5468515</v>
      </c>
      <c r="HK46" s="246">
        <v>127.89323899999999</v>
      </c>
      <c r="HL46" s="246">
        <v>125.687909</v>
      </c>
      <c r="HM46" s="246">
        <v>124.819486</v>
      </c>
      <c r="HN46" s="246">
        <v>114.66705405</v>
      </c>
      <c r="HO46" s="246">
        <v>116.8977175</v>
      </c>
      <c r="HP46" s="246">
        <v>117.526511</v>
      </c>
      <c r="HQ46" s="246">
        <v>136.05433898000001</v>
      </c>
      <c r="HR46" s="246">
        <v>127.805469</v>
      </c>
      <c r="HS46" s="246">
        <v>139.340744</v>
      </c>
    </row>
    <row r="47" spans="1:227" x14ac:dyDescent="0.25">
      <c r="A47" s="242"/>
      <c r="B47" s="245">
        <v>45693.916666666701</v>
      </c>
      <c r="C47" s="246">
        <v>126.942151</v>
      </c>
      <c r="D47" s="246">
        <v>127.23195200000001</v>
      </c>
      <c r="E47" s="246">
        <v>127.054479</v>
      </c>
      <c r="F47" s="246">
        <v>126.942151</v>
      </c>
      <c r="G47" s="246">
        <v>124.430026</v>
      </c>
      <c r="H47" s="246">
        <v>135.77046000000001</v>
      </c>
      <c r="I47" s="246">
        <v>135.22823299999999</v>
      </c>
      <c r="J47" s="246">
        <v>136.10076100000001</v>
      </c>
      <c r="K47" s="246">
        <v>124.042959</v>
      </c>
      <c r="L47" s="246">
        <v>128.169926</v>
      </c>
      <c r="M47" s="246">
        <v>135.38540699999999</v>
      </c>
      <c r="N47" s="246">
        <v>134.34120100000001</v>
      </c>
      <c r="O47" s="246">
        <v>132.43716499999999</v>
      </c>
      <c r="P47" s="246">
        <v>125.22846156999999</v>
      </c>
      <c r="Q47" s="246">
        <v>135.89962</v>
      </c>
      <c r="R47" s="246">
        <v>126.86364</v>
      </c>
      <c r="S47" s="246">
        <v>130.12898200000001</v>
      </c>
      <c r="T47" s="246">
        <v>117.62140049999999</v>
      </c>
      <c r="U47" s="246">
        <v>118.55156700000001</v>
      </c>
      <c r="V47" s="246">
        <v>128.02962600000001</v>
      </c>
      <c r="W47" s="246">
        <v>125.182857</v>
      </c>
      <c r="X47" s="246">
        <v>120.387418</v>
      </c>
      <c r="Y47" s="246">
        <v>123.172307</v>
      </c>
      <c r="Z47" s="246">
        <v>135.94181399999999</v>
      </c>
      <c r="AA47" s="246">
        <v>120.266434</v>
      </c>
      <c r="AB47" s="246">
        <v>124.713599</v>
      </c>
      <c r="AC47" s="246">
        <v>125.52468399999999</v>
      </c>
      <c r="AD47" s="246">
        <v>124.847211</v>
      </c>
      <c r="AE47" s="246">
        <v>118.449523</v>
      </c>
      <c r="AF47" s="246">
        <v>126.935236</v>
      </c>
      <c r="AG47" s="246">
        <v>128.25036596999999</v>
      </c>
      <c r="AH47" s="246">
        <v>128.00014100000001</v>
      </c>
      <c r="AI47" s="246">
        <v>127.984416</v>
      </c>
      <c r="AJ47" s="246">
        <v>117.65089500000001</v>
      </c>
      <c r="AK47" s="246">
        <v>128.34295599999999</v>
      </c>
      <c r="AL47" s="246">
        <v>119.971766</v>
      </c>
      <c r="AM47" s="246">
        <v>120.58885100000001</v>
      </c>
      <c r="AN47" s="246">
        <v>133.93688</v>
      </c>
      <c r="AO47" s="246">
        <v>119.125317</v>
      </c>
      <c r="AP47" s="246">
        <v>111.7106715</v>
      </c>
      <c r="AQ47" s="246">
        <v>112.195487</v>
      </c>
      <c r="AR47" s="246">
        <v>136.22963799999999</v>
      </c>
      <c r="AS47" s="246">
        <v>131.45961299999999</v>
      </c>
      <c r="AT47" s="246">
        <v>130.268362</v>
      </c>
      <c r="AU47" s="246">
        <v>130.917689</v>
      </c>
      <c r="AV47" s="246">
        <v>126.01744600000001</v>
      </c>
      <c r="AW47" s="246">
        <v>118.76143</v>
      </c>
      <c r="AX47" s="246">
        <v>119.457915</v>
      </c>
      <c r="AY47" s="246">
        <v>131.59736100000001</v>
      </c>
      <c r="AZ47" s="246">
        <v>124.227091</v>
      </c>
      <c r="BA47" s="246">
        <v>123.882701</v>
      </c>
      <c r="BB47" s="246">
        <v>123.87845900000001</v>
      </c>
      <c r="BC47" s="246">
        <v>123.82041167</v>
      </c>
      <c r="BD47" s="246">
        <v>123.303872</v>
      </c>
      <c r="BE47" s="246">
        <v>123.87845900000001</v>
      </c>
      <c r="BF47" s="246">
        <v>133.75449800000001</v>
      </c>
      <c r="BG47" s="246">
        <v>134.233408</v>
      </c>
      <c r="BH47" s="246">
        <v>134.233408</v>
      </c>
      <c r="BI47" s="246">
        <v>134.233408</v>
      </c>
      <c r="BJ47" s="246">
        <v>120.830834</v>
      </c>
      <c r="BK47" s="246">
        <v>121.551134</v>
      </c>
      <c r="BL47" s="246">
        <v>128.405641</v>
      </c>
      <c r="BM47" s="246">
        <v>128.171098</v>
      </c>
      <c r="BN47" s="246">
        <v>125.22445</v>
      </c>
      <c r="BO47" s="246">
        <v>123.11944699999999</v>
      </c>
      <c r="BP47" s="246">
        <v>132.596059</v>
      </c>
      <c r="BQ47" s="246">
        <v>117.584801</v>
      </c>
      <c r="BR47" s="246">
        <v>117.72825446</v>
      </c>
      <c r="BS47" s="246">
        <v>126.67709000000001</v>
      </c>
      <c r="BT47" s="246">
        <v>120.80972967</v>
      </c>
      <c r="BU47" s="246">
        <v>131.49111400000001</v>
      </c>
      <c r="BV47" s="246">
        <v>134.21360200000001</v>
      </c>
      <c r="BW47" s="246">
        <v>125.708659</v>
      </c>
      <c r="BX47" s="246">
        <v>125.708659</v>
      </c>
      <c r="BY47" s="246">
        <v>132.093039</v>
      </c>
      <c r="BZ47" s="246">
        <v>129.73706799999999</v>
      </c>
      <c r="CA47" s="246">
        <v>125.1508</v>
      </c>
      <c r="CB47" s="246">
        <v>128.57808600000001</v>
      </c>
      <c r="CC47" s="246">
        <v>127.832751</v>
      </c>
      <c r="CD47" s="246">
        <v>128.671379</v>
      </c>
      <c r="CE47" s="246">
        <v>126.329486</v>
      </c>
      <c r="CF47" s="246">
        <v>131.49111400000001</v>
      </c>
      <c r="CG47" s="246">
        <v>123.64332066999999</v>
      </c>
      <c r="CH47" s="246">
        <v>124.11689200000001</v>
      </c>
      <c r="CI47" s="246">
        <v>127.247838</v>
      </c>
      <c r="CJ47" s="246">
        <v>131.478375</v>
      </c>
      <c r="CK47" s="246">
        <v>134.65518940999999</v>
      </c>
      <c r="CL47" s="246">
        <v>130.93154200000001</v>
      </c>
      <c r="CM47" s="246">
        <v>131.83485200000001</v>
      </c>
      <c r="CN47" s="246">
        <v>123.64421900000001</v>
      </c>
      <c r="CO47" s="246">
        <v>121.91262500000001</v>
      </c>
      <c r="CP47" s="246">
        <v>139.67357107999999</v>
      </c>
      <c r="CQ47" s="246">
        <v>122.46501000000001</v>
      </c>
      <c r="CR47" s="246">
        <v>121.87374800000001</v>
      </c>
      <c r="CS47" s="246">
        <v>121.70410357999999</v>
      </c>
      <c r="CT47" s="246">
        <v>124.903633</v>
      </c>
      <c r="CU47" s="246">
        <v>123.702429</v>
      </c>
      <c r="CV47" s="246">
        <v>140.93957885</v>
      </c>
      <c r="CW47" s="246">
        <v>121.46844</v>
      </c>
      <c r="CX47" s="246">
        <v>123.445553</v>
      </c>
      <c r="CY47" s="246">
        <v>123.761674</v>
      </c>
      <c r="CZ47" s="246">
        <v>125.10054</v>
      </c>
      <c r="DA47" s="246">
        <v>136.465428</v>
      </c>
      <c r="DB47" s="246">
        <v>136.78314499999999</v>
      </c>
      <c r="DC47" s="246">
        <v>134.21360200000001</v>
      </c>
      <c r="DD47" s="246">
        <v>133.19858300000001</v>
      </c>
      <c r="DE47" s="246">
        <v>124.98905000000001</v>
      </c>
      <c r="DF47" s="246">
        <v>125.708659</v>
      </c>
      <c r="DG47" s="246">
        <v>125.72327300000001</v>
      </c>
      <c r="DH47" s="246">
        <v>133.83247803</v>
      </c>
      <c r="DI47" s="246">
        <v>136.66738799999999</v>
      </c>
      <c r="DJ47" s="246">
        <v>136.14191299999999</v>
      </c>
      <c r="DK47" s="246">
        <v>123.05699867</v>
      </c>
      <c r="DL47" s="246">
        <v>134.65093200000001</v>
      </c>
      <c r="DM47" s="246">
        <v>131.793836</v>
      </c>
      <c r="DN47" s="246">
        <v>125.926362</v>
      </c>
      <c r="DO47" s="246">
        <v>115.544313</v>
      </c>
      <c r="DP47" s="246">
        <v>131.33310700000001</v>
      </c>
      <c r="DQ47" s="246">
        <v>122.94653099999999</v>
      </c>
      <c r="DR47" s="246">
        <v>123.410476</v>
      </c>
      <c r="DS47" s="246">
        <v>124.795541</v>
      </c>
      <c r="DT47" s="246">
        <v>134.84189900000001</v>
      </c>
      <c r="DU47" s="246">
        <v>135.22179399999999</v>
      </c>
      <c r="DV47" s="246">
        <v>120.56263199999999</v>
      </c>
      <c r="DW47" s="246">
        <v>113.65530200000001</v>
      </c>
      <c r="DX47" s="246">
        <v>110.735921</v>
      </c>
      <c r="DY47" s="246">
        <v>124.28250309000001</v>
      </c>
      <c r="DZ47" s="246">
        <v>127.09390500000001</v>
      </c>
      <c r="EA47" s="246">
        <v>127.406598</v>
      </c>
      <c r="EB47" s="246">
        <v>121.46579800000001</v>
      </c>
      <c r="EC47" s="246">
        <v>122.202529</v>
      </c>
      <c r="ED47" s="246">
        <v>124.38841600000001</v>
      </c>
      <c r="EE47" s="246">
        <v>123.92595799999999</v>
      </c>
      <c r="EF47" s="246">
        <v>138.96189734000001</v>
      </c>
      <c r="EG47" s="246">
        <v>137.18628000000001</v>
      </c>
      <c r="EH47" s="246">
        <v>137.18628000000001</v>
      </c>
      <c r="EI47" s="246">
        <v>122.556337</v>
      </c>
      <c r="EJ47" s="246">
        <v>133.81564599999999</v>
      </c>
      <c r="EK47" s="246">
        <v>134.393756</v>
      </c>
      <c r="EL47" s="246">
        <v>134.21360200000001</v>
      </c>
      <c r="EM47" s="246">
        <v>123.011003</v>
      </c>
      <c r="EN47" s="246">
        <v>126.218863</v>
      </c>
      <c r="EO47" s="246">
        <v>136.81444999999999</v>
      </c>
      <c r="EP47" s="246">
        <v>123.883875</v>
      </c>
      <c r="EQ47" s="246">
        <v>124.208609</v>
      </c>
      <c r="ER47" s="246">
        <v>127.36682894</v>
      </c>
      <c r="ES47" s="246">
        <v>121.216866</v>
      </c>
      <c r="ET47" s="246">
        <v>120.273966</v>
      </c>
      <c r="EU47" s="246">
        <v>122.190648</v>
      </c>
      <c r="EV47" s="246">
        <v>127.22317200000001</v>
      </c>
      <c r="EW47" s="246">
        <v>120.051349</v>
      </c>
      <c r="EX47" s="246">
        <v>118.519936</v>
      </c>
      <c r="EY47" s="246">
        <v>123.342399</v>
      </c>
      <c r="EZ47" s="246">
        <v>123.857984</v>
      </c>
      <c r="FA47" s="246">
        <v>124.07374799999999</v>
      </c>
      <c r="FB47" s="246">
        <v>128.26561380000001</v>
      </c>
      <c r="FC47" s="246">
        <v>124.700996</v>
      </c>
      <c r="FD47" s="246">
        <v>134.640398</v>
      </c>
      <c r="FE47" s="246">
        <v>125.80504000000001</v>
      </c>
      <c r="FF47" s="246">
        <v>129.37137920000001</v>
      </c>
      <c r="FG47" s="246">
        <v>139.925149</v>
      </c>
      <c r="FH47" s="246">
        <v>118.5820155</v>
      </c>
      <c r="FI47" s="246">
        <v>119.132689</v>
      </c>
      <c r="FJ47" s="246">
        <v>122.631277</v>
      </c>
      <c r="FK47" s="246">
        <v>127.27180799999999</v>
      </c>
      <c r="FL47" s="246">
        <v>132.11021109999999</v>
      </c>
      <c r="FM47" s="246">
        <v>131.73437899999999</v>
      </c>
      <c r="FN47" s="246">
        <v>132.093039</v>
      </c>
      <c r="FO47" s="246">
        <v>132.64776800000001</v>
      </c>
      <c r="FP47" s="246">
        <v>132.64776800000001</v>
      </c>
      <c r="FQ47" s="246">
        <v>130.81025399999999</v>
      </c>
      <c r="FR47" s="246">
        <v>130.81025399999999</v>
      </c>
      <c r="FS47" s="246">
        <v>130.81025399999999</v>
      </c>
      <c r="FT47" s="246">
        <v>135.91940099999999</v>
      </c>
      <c r="FU47" s="246">
        <v>135.601088</v>
      </c>
      <c r="FV47" s="246">
        <v>123.556431</v>
      </c>
      <c r="FW47" s="246">
        <v>122.92112899999999</v>
      </c>
      <c r="FX47" s="246">
        <v>126.52972074</v>
      </c>
      <c r="FY47" s="246">
        <v>128.015401</v>
      </c>
      <c r="FZ47" s="246">
        <v>123.94875500000001</v>
      </c>
      <c r="GA47" s="246">
        <v>131.49111400000001</v>
      </c>
      <c r="GB47" s="246">
        <v>131.49111400000001</v>
      </c>
      <c r="GC47" s="246">
        <v>135.46810099999999</v>
      </c>
      <c r="GD47" s="246">
        <v>120.225533</v>
      </c>
      <c r="GE47" s="246">
        <v>133.81564599999999</v>
      </c>
      <c r="GF47" s="246">
        <v>133.19858300000001</v>
      </c>
      <c r="GG47" s="246">
        <v>140.96907822</v>
      </c>
      <c r="GH47" s="246">
        <v>121.214159</v>
      </c>
      <c r="GI47" s="246">
        <v>140.96907822</v>
      </c>
      <c r="GJ47" s="246">
        <v>132.64776800000001</v>
      </c>
      <c r="GK47" s="246">
        <v>124.785444</v>
      </c>
      <c r="GL47" s="246">
        <v>129.700602</v>
      </c>
      <c r="GM47" s="246">
        <v>117.23735000000001</v>
      </c>
      <c r="GN47" s="246">
        <v>125.33125099999999</v>
      </c>
      <c r="GO47" s="246">
        <v>113.36851889</v>
      </c>
      <c r="GP47" s="246">
        <v>113.07671852999999</v>
      </c>
      <c r="GQ47" s="246">
        <v>122.724659</v>
      </c>
      <c r="GR47" s="246">
        <v>133.02661499999999</v>
      </c>
      <c r="GS47" s="246">
        <v>133.322136</v>
      </c>
      <c r="GT47" s="246">
        <v>133.07186300000001</v>
      </c>
      <c r="GU47" s="246">
        <v>125.33125099999999</v>
      </c>
      <c r="GV47" s="246">
        <v>125.33125099999999</v>
      </c>
      <c r="GW47" s="246">
        <v>125.33125099999999</v>
      </c>
      <c r="GX47" s="246">
        <v>134.64218600000001</v>
      </c>
      <c r="GY47" s="246">
        <v>133.96957499999999</v>
      </c>
      <c r="GZ47" s="246">
        <v>134.54591199999999</v>
      </c>
      <c r="HA47" s="246">
        <v>134.54591199999999</v>
      </c>
      <c r="HB47" s="246">
        <v>126.099388</v>
      </c>
      <c r="HC47" s="246">
        <v>137.13026199999999</v>
      </c>
      <c r="HD47" s="246">
        <v>136.75453099999999</v>
      </c>
      <c r="HE47" s="246">
        <v>132.53072800000001</v>
      </c>
      <c r="HF47" s="246">
        <v>136.67000999999999</v>
      </c>
      <c r="HG47" s="246">
        <v>129.73129499999999</v>
      </c>
      <c r="HH47" s="246">
        <v>118.20392658</v>
      </c>
      <c r="HI47" s="246">
        <v>134.79413600000001</v>
      </c>
      <c r="HJ47" s="246">
        <v>125.3634225</v>
      </c>
      <c r="HK47" s="246">
        <v>125.703805</v>
      </c>
      <c r="HL47" s="246">
        <v>123.13854600000001</v>
      </c>
      <c r="HM47" s="246">
        <v>122.665905</v>
      </c>
      <c r="HN47" s="246">
        <v>112.59277505999999</v>
      </c>
      <c r="HO47" s="246">
        <v>114.61850699999999</v>
      </c>
      <c r="HP47" s="246">
        <v>115.252146</v>
      </c>
      <c r="HQ47" s="246">
        <v>133.19491536999999</v>
      </c>
      <c r="HR47" s="246">
        <v>125.57115400000001</v>
      </c>
      <c r="HS47" s="246">
        <v>136.54392000000001</v>
      </c>
    </row>
    <row r="48" spans="1:227" x14ac:dyDescent="0.25">
      <c r="A48" s="242"/>
      <c r="B48" s="245">
        <v>45693.9375</v>
      </c>
      <c r="C48" s="246">
        <v>102.562544</v>
      </c>
      <c r="D48" s="246">
        <v>102.782128</v>
      </c>
      <c r="E48" s="246">
        <v>102.650233</v>
      </c>
      <c r="F48" s="246">
        <v>102.562544</v>
      </c>
      <c r="G48" s="246">
        <v>100.803935</v>
      </c>
      <c r="H48" s="246">
        <v>110.36326</v>
      </c>
      <c r="I48" s="246">
        <v>109.932515</v>
      </c>
      <c r="J48" s="246">
        <v>110.61702200000001</v>
      </c>
      <c r="K48" s="246">
        <v>100.5056</v>
      </c>
      <c r="L48" s="246">
        <v>103.456419</v>
      </c>
      <c r="M48" s="246">
        <v>109.984458</v>
      </c>
      <c r="N48" s="246">
        <v>109.096816</v>
      </c>
      <c r="O48" s="246">
        <v>106.74221199999999</v>
      </c>
      <c r="P48" s="246">
        <v>100.90377116000001</v>
      </c>
      <c r="Q48" s="246">
        <v>110.406356</v>
      </c>
      <c r="R48" s="246">
        <v>102.463386</v>
      </c>
      <c r="S48" s="246">
        <v>104.93749200000001</v>
      </c>
      <c r="T48" s="246">
        <v>101.87224000000001</v>
      </c>
      <c r="U48" s="246">
        <v>101.87224000000001</v>
      </c>
      <c r="V48" s="246">
        <v>103.31854199999999</v>
      </c>
      <c r="W48" s="246">
        <v>101.292253</v>
      </c>
      <c r="X48" s="246">
        <v>97.343024</v>
      </c>
      <c r="Y48" s="246">
        <v>99.674277000000004</v>
      </c>
      <c r="Z48" s="246">
        <v>110.98226200000001</v>
      </c>
      <c r="AA48" s="246">
        <v>97.408475999999993</v>
      </c>
      <c r="AB48" s="246">
        <v>101.01261</v>
      </c>
      <c r="AC48" s="246">
        <v>101.607528</v>
      </c>
      <c r="AD48" s="246">
        <v>101.030247</v>
      </c>
      <c r="AE48" s="246">
        <v>95.946377999999996</v>
      </c>
      <c r="AF48" s="246">
        <v>102.30485825</v>
      </c>
      <c r="AG48" s="246">
        <v>103.37714934</v>
      </c>
      <c r="AH48" s="246">
        <v>103.134361</v>
      </c>
      <c r="AI48" s="246">
        <v>103.164254</v>
      </c>
      <c r="AJ48" s="246">
        <v>95.294751000000005</v>
      </c>
      <c r="AK48" s="246">
        <v>103.569428</v>
      </c>
      <c r="AL48" s="246">
        <v>97.187846669999999</v>
      </c>
      <c r="AM48" s="246">
        <v>97.688502</v>
      </c>
      <c r="AN48" s="246">
        <v>108.988186</v>
      </c>
      <c r="AO48" s="246">
        <v>96.486279999999994</v>
      </c>
      <c r="AP48" s="246">
        <v>90.486904499999994</v>
      </c>
      <c r="AQ48" s="246">
        <v>90.879717999999997</v>
      </c>
      <c r="AR48" s="246">
        <v>110.85845399999999</v>
      </c>
      <c r="AS48" s="246">
        <v>107.318467</v>
      </c>
      <c r="AT48" s="246">
        <v>106.342665</v>
      </c>
      <c r="AU48" s="246">
        <v>106.806296</v>
      </c>
      <c r="AV48" s="246">
        <v>101.937757</v>
      </c>
      <c r="AW48" s="246">
        <v>96.419904500000001</v>
      </c>
      <c r="AX48" s="246">
        <v>96.984136000000007</v>
      </c>
      <c r="AY48" s="246">
        <v>106.12389899999999</v>
      </c>
      <c r="AZ48" s="246">
        <v>100.64127999999999</v>
      </c>
      <c r="BA48" s="246">
        <v>100.375778</v>
      </c>
      <c r="BB48" s="246">
        <v>100.375224</v>
      </c>
      <c r="BC48" s="246">
        <v>100.36764467</v>
      </c>
      <c r="BD48" s="246">
        <v>99.925149000000005</v>
      </c>
      <c r="BE48" s="246">
        <v>100.375224</v>
      </c>
      <c r="BF48" s="246">
        <v>109.503846</v>
      </c>
      <c r="BG48" s="246">
        <v>109.57647299999999</v>
      </c>
      <c r="BH48" s="246">
        <v>109.57647299999999</v>
      </c>
      <c r="BI48" s="246">
        <v>109.57647299999999</v>
      </c>
      <c r="BJ48" s="246">
        <v>97.794219999999996</v>
      </c>
      <c r="BK48" s="246">
        <v>98.405231999999998</v>
      </c>
      <c r="BL48" s="246">
        <v>103.78203000000001</v>
      </c>
      <c r="BM48" s="246">
        <v>103.599197</v>
      </c>
      <c r="BN48" s="246">
        <v>101.406786</v>
      </c>
      <c r="BO48" s="246">
        <v>99.682563000000002</v>
      </c>
      <c r="BP48" s="246">
        <v>107.410877</v>
      </c>
      <c r="BQ48" s="246">
        <v>95.275806000000003</v>
      </c>
      <c r="BR48" s="246">
        <v>95.392042480000001</v>
      </c>
      <c r="BS48" s="246">
        <v>102.701188</v>
      </c>
      <c r="BT48" s="246">
        <v>97.603296499999999</v>
      </c>
      <c r="BU48" s="246">
        <v>106.04613000000001</v>
      </c>
      <c r="BV48" s="246">
        <v>109.064849</v>
      </c>
      <c r="BW48" s="246">
        <v>101.732079</v>
      </c>
      <c r="BX48" s="246">
        <v>101.732079</v>
      </c>
      <c r="BY48" s="246">
        <v>106.46538099999999</v>
      </c>
      <c r="BZ48" s="246">
        <v>104.114864</v>
      </c>
      <c r="CA48" s="246">
        <v>101.36420699999999</v>
      </c>
      <c r="CB48" s="246">
        <v>103.727147</v>
      </c>
      <c r="CC48" s="246">
        <v>103.206214</v>
      </c>
      <c r="CD48" s="246">
        <v>103.357151</v>
      </c>
      <c r="CE48" s="246">
        <v>102.447666</v>
      </c>
      <c r="CF48" s="246">
        <v>106.04613000000001</v>
      </c>
      <c r="CG48" s="246">
        <v>100.175878</v>
      </c>
      <c r="CH48" s="246">
        <v>100.55342400000001</v>
      </c>
      <c r="CI48" s="246">
        <v>103.27334500000001</v>
      </c>
      <c r="CJ48" s="246">
        <v>105.762843</v>
      </c>
      <c r="CK48" s="246">
        <v>108.45605076</v>
      </c>
      <c r="CL48" s="246">
        <v>105.636686</v>
      </c>
      <c r="CM48" s="246">
        <v>106.33250200000001</v>
      </c>
      <c r="CN48" s="246">
        <v>100.375524</v>
      </c>
      <c r="CO48" s="246">
        <v>98.497433000000001</v>
      </c>
      <c r="CP48" s="246">
        <v>112.85735486999999</v>
      </c>
      <c r="CQ48" s="246">
        <v>99.010936999999998</v>
      </c>
      <c r="CR48" s="246">
        <v>98.674154000000001</v>
      </c>
      <c r="CS48" s="246">
        <v>98.564464760000007</v>
      </c>
      <c r="CT48" s="246">
        <v>100.905796</v>
      </c>
      <c r="CU48" s="246">
        <v>100.125927</v>
      </c>
      <c r="CV48" s="246">
        <v>115.06241387999999</v>
      </c>
      <c r="CW48" s="246">
        <v>98.298595000000006</v>
      </c>
      <c r="CX48" s="246">
        <v>99.695672329999994</v>
      </c>
      <c r="CY48" s="246">
        <v>100.002512</v>
      </c>
      <c r="CZ48" s="246">
        <v>101.28218</v>
      </c>
      <c r="DA48" s="246">
        <v>110.87522199999999</v>
      </c>
      <c r="DB48" s="246">
        <v>111.126739</v>
      </c>
      <c r="DC48" s="246">
        <v>109.064849</v>
      </c>
      <c r="DD48" s="246">
        <v>108.25629000000001</v>
      </c>
      <c r="DE48" s="246">
        <v>101.195999</v>
      </c>
      <c r="DF48" s="246">
        <v>101.732079</v>
      </c>
      <c r="DG48" s="246">
        <v>101.770308</v>
      </c>
      <c r="DH48" s="246">
        <v>107.40145791</v>
      </c>
      <c r="DI48" s="246">
        <v>110.87512599999999</v>
      </c>
      <c r="DJ48" s="246">
        <v>110.502194</v>
      </c>
      <c r="DK48" s="246">
        <v>99.725207999999995</v>
      </c>
      <c r="DL48" s="246">
        <v>108.457466</v>
      </c>
      <c r="DM48" s="246">
        <v>106.334503</v>
      </c>
      <c r="DN48" s="246">
        <v>101.691532</v>
      </c>
      <c r="DO48" s="246">
        <v>93.490081000000004</v>
      </c>
      <c r="DP48" s="246">
        <v>105.98426499999999</v>
      </c>
      <c r="DQ48" s="246">
        <v>99.615527999999998</v>
      </c>
      <c r="DR48" s="246">
        <v>99.992292000000006</v>
      </c>
      <c r="DS48" s="246">
        <v>101.14786599999999</v>
      </c>
      <c r="DT48" s="246">
        <v>109.546418</v>
      </c>
      <c r="DU48" s="246">
        <v>109.83382</v>
      </c>
      <c r="DV48" s="246">
        <v>97.570344000000006</v>
      </c>
      <c r="DW48" s="246">
        <v>92.084018</v>
      </c>
      <c r="DX48" s="246">
        <v>89.734768250000002</v>
      </c>
      <c r="DY48" s="246">
        <v>100.72844701</v>
      </c>
      <c r="DZ48" s="246">
        <v>103.099092</v>
      </c>
      <c r="EA48" s="246">
        <v>103.34777</v>
      </c>
      <c r="EB48" s="246">
        <v>98.258207999999996</v>
      </c>
      <c r="EC48" s="246">
        <v>98.869585999999998</v>
      </c>
      <c r="ED48" s="246">
        <v>100.69953</v>
      </c>
      <c r="EE48" s="246">
        <v>100.680511</v>
      </c>
      <c r="EF48" s="246">
        <v>113.44784393</v>
      </c>
      <c r="EG48" s="246">
        <v>111.679603</v>
      </c>
      <c r="EH48" s="246">
        <v>111.679603</v>
      </c>
      <c r="EI48" s="246">
        <v>99.159458000000001</v>
      </c>
      <c r="EJ48" s="246">
        <v>108.742339</v>
      </c>
      <c r="EK48" s="246">
        <v>109.209592</v>
      </c>
      <c r="EL48" s="246">
        <v>109.064849</v>
      </c>
      <c r="EM48" s="246">
        <v>99.730483000000007</v>
      </c>
      <c r="EN48" s="246">
        <v>102.31684</v>
      </c>
      <c r="EO48" s="246">
        <v>110.14548499999999</v>
      </c>
      <c r="EP48" s="246">
        <v>100.381327</v>
      </c>
      <c r="EQ48" s="246">
        <v>100.62728</v>
      </c>
      <c r="ER48" s="246">
        <v>103.03540421</v>
      </c>
      <c r="ES48" s="246">
        <v>98.157139999999998</v>
      </c>
      <c r="ET48" s="246">
        <v>97.411118999999999</v>
      </c>
      <c r="EU48" s="246">
        <v>98.936425</v>
      </c>
      <c r="EV48" s="246">
        <v>103.03419100000001</v>
      </c>
      <c r="EW48" s="246">
        <v>97.248553999999999</v>
      </c>
      <c r="EX48" s="246">
        <v>96.004012000000003</v>
      </c>
      <c r="EY48" s="246">
        <v>101.87224000000001</v>
      </c>
      <c r="EZ48" s="246">
        <v>101.16207</v>
      </c>
      <c r="FA48" s="246">
        <v>100.86329000000001</v>
      </c>
      <c r="FB48" s="246">
        <v>103.63023273</v>
      </c>
      <c r="FC48" s="246">
        <v>100.75502</v>
      </c>
      <c r="FD48" s="246">
        <v>108.498609</v>
      </c>
      <c r="FE48" s="246">
        <v>101.85004000000001</v>
      </c>
      <c r="FF48" s="246">
        <v>104.53489783000001</v>
      </c>
      <c r="FG48" s="246">
        <v>112.71761100000001</v>
      </c>
      <c r="FH48" s="246">
        <v>96.230843500000006</v>
      </c>
      <c r="FI48" s="246">
        <v>96.661557000000002</v>
      </c>
      <c r="FJ48" s="246">
        <v>99.301986999999997</v>
      </c>
      <c r="FK48" s="246">
        <v>103.289998</v>
      </c>
      <c r="FL48" s="246">
        <v>106.47922149999999</v>
      </c>
      <c r="FM48" s="246">
        <v>106.193434</v>
      </c>
      <c r="FN48" s="246">
        <v>106.46538099999999</v>
      </c>
      <c r="FO48" s="246">
        <v>107.801434</v>
      </c>
      <c r="FP48" s="246">
        <v>107.801434</v>
      </c>
      <c r="FQ48" s="246">
        <v>105.557767</v>
      </c>
      <c r="FR48" s="246">
        <v>105.557767</v>
      </c>
      <c r="FS48" s="246">
        <v>105.557767</v>
      </c>
      <c r="FT48" s="246">
        <v>110.34540699999999</v>
      </c>
      <c r="FU48" s="246">
        <v>110.100914</v>
      </c>
      <c r="FV48" s="246">
        <v>100.10245</v>
      </c>
      <c r="FW48" s="246">
        <v>99.524015000000006</v>
      </c>
      <c r="FX48" s="246">
        <v>102.85313807999999</v>
      </c>
      <c r="FY48" s="246">
        <v>103.370453</v>
      </c>
      <c r="FZ48" s="246">
        <v>100.156482</v>
      </c>
      <c r="GA48" s="246">
        <v>106.04613000000001</v>
      </c>
      <c r="GB48" s="246">
        <v>106.04613000000001</v>
      </c>
      <c r="GC48" s="246">
        <v>110.204616</v>
      </c>
      <c r="GD48" s="246">
        <v>97.375331329999995</v>
      </c>
      <c r="GE48" s="246">
        <v>108.742339</v>
      </c>
      <c r="GF48" s="246">
        <v>108.25629000000001</v>
      </c>
      <c r="GG48" s="246">
        <v>115.08649703</v>
      </c>
      <c r="GH48" s="246">
        <v>98.303161000000003</v>
      </c>
      <c r="GI48" s="246">
        <v>115.08649703</v>
      </c>
      <c r="GJ48" s="246">
        <v>107.801434</v>
      </c>
      <c r="GK48" s="246">
        <v>101.072143</v>
      </c>
      <c r="GL48" s="246">
        <v>105.147493</v>
      </c>
      <c r="GM48" s="246">
        <v>94.944717999999995</v>
      </c>
      <c r="GN48" s="246">
        <v>101.438641</v>
      </c>
      <c r="GO48" s="246">
        <v>92.033615330000003</v>
      </c>
      <c r="GP48" s="246">
        <v>91.796729089999999</v>
      </c>
      <c r="GQ48" s="246">
        <v>99.393141</v>
      </c>
      <c r="GR48" s="246">
        <v>109.061024</v>
      </c>
      <c r="GS48" s="246">
        <v>108.49553299999999</v>
      </c>
      <c r="GT48" s="246">
        <v>108.22411099999999</v>
      </c>
      <c r="GU48" s="246">
        <v>101.438641</v>
      </c>
      <c r="GV48" s="246">
        <v>101.438641</v>
      </c>
      <c r="GW48" s="246">
        <v>101.438641</v>
      </c>
      <c r="GX48" s="246">
        <v>108.447605</v>
      </c>
      <c r="GY48" s="246">
        <v>107.905587</v>
      </c>
      <c r="GZ48" s="246">
        <v>108.372646</v>
      </c>
      <c r="HA48" s="246">
        <v>108.372646</v>
      </c>
      <c r="HB48" s="246">
        <v>101.88585</v>
      </c>
      <c r="HC48" s="246">
        <v>111.512176</v>
      </c>
      <c r="HD48" s="246">
        <v>111.190727</v>
      </c>
      <c r="HE48" s="246">
        <v>106.78277</v>
      </c>
      <c r="HF48" s="246">
        <v>111.064899</v>
      </c>
      <c r="HG48" s="246">
        <v>104.769052</v>
      </c>
      <c r="HH48" s="246">
        <v>95.861900300000002</v>
      </c>
      <c r="HI48" s="246">
        <v>108.595084</v>
      </c>
      <c r="HJ48" s="246">
        <v>101.41861400000001</v>
      </c>
      <c r="HK48" s="246">
        <v>101.69452200000001</v>
      </c>
      <c r="HL48" s="246">
        <v>99.801293000000001</v>
      </c>
      <c r="HM48" s="246">
        <v>99.340491</v>
      </c>
      <c r="HN48" s="246">
        <v>91.40385929</v>
      </c>
      <c r="HO48" s="246">
        <v>92.805875</v>
      </c>
      <c r="HP48" s="246">
        <v>93.323862000000005</v>
      </c>
      <c r="HQ48" s="246">
        <v>107.39994799</v>
      </c>
      <c r="HR48" s="246">
        <v>101.641582</v>
      </c>
      <c r="HS48" s="246">
        <v>109.933907</v>
      </c>
    </row>
    <row r="49" spans="1:227" x14ac:dyDescent="0.25">
      <c r="A49" s="242"/>
      <c r="B49" s="245">
        <v>45693.958333333299</v>
      </c>
      <c r="C49" s="246">
        <v>101.896033</v>
      </c>
      <c r="D49" s="246">
        <v>102.098675</v>
      </c>
      <c r="E49" s="246">
        <v>101.977189</v>
      </c>
      <c r="F49" s="246">
        <v>101.896033</v>
      </c>
      <c r="G49" s="246">
        <v>100.70441700000001</v>
      </c>
      <c r="H49" s="246">
        <v>110.10767199999999</v>
      </c>
      <c r="I49" s="246">
        <v>109.674999</v>
      </c>
      <c r="J49" s="246">
        <v>110.360349</v>
      </c>
      <c r="K49" s="246">
        <v>100.397853</v>
      </c>
      <c r="L49" s="246">
        <v>102.717421</v>
      </c>
      <c r="M49" s="246">
        <v>109.76309500000001</v>
      </c>
      <c r="N49" s="246">
        <v>108.84954999999999</v>
      </c>
      <c r="O49" s="246">
        <v>106.197093</v>
      </c>
      <c r="P49" s="246">
        <v>101.33065232</v>
      </c>
      <c r="Q49" s="246">
        <v>110.218846</v>
      </c>
      <c r="R49" s="246">
        <v>103.07472199999999</v>
      </c>
      <c r="S49" s="246">
        <v>104.53949</v>
      </c>
      <c r="T49" s="246">
        <v>101.60912399999999</v>
      </c>
      <c r="U49" s="246">
        <v>101.60912399999999</v>
      </c>
      <c r="V49" s="246">
        <v>103.07142899999999</v>
      </c>
      <c r="W49" s="246">
        <v>101.229342</v>
      </c>
      <c r="X49" s="246">
        <v>97.313941</v>
      </c>
      <c r="Y49" s="246">
        <v>99.627528999999996</v>
      </c>
      <c r="Z49" s="246">
        <v>110.809797</v>
      </c>
      <c r="AA49" s="246">
        <v>97.303194000000005</v>
      </c>
      <c r="AB49" s="246">
        <v>100.838551</v>
      </c>
      <c r="AC49" s="246">
        <v>101.48627</v>
      </c>
      <c r="AD49" s="246">
        <v>100.984189</v>
      </c>
      <c r="AE49" s="246">
        <v>95.752809999999997</v>
      </c>
      <c r="AF49" s="246">
        <v>102.0959625</v>
      </c>
      <c r="AG49" s="246">
        <v>103.16069100999999</v>
      </c>
      <c r="AH49" s="246">
        <v>102.88982</v>
      </c>
      <c r="AI49" s="246">
        <v>102.94504000000001</v>
      </c>
      <c r="AJ49" s="246">
        <v>95.120992999999999</v>
      </c>
      <c r="AK49" s="246">
        <v>103.31709600000001</v>
      </c>
      <c r="AL49" s="246">
        <v>97.098045999999997</v>
      </c>
      <c r="AM49" s="246">
        <v>97.598303999999999</v>
      </c>
      <c r="AN49" s="246">
        <v>108.822778</v>
      </c>
      <c r="AO49" s="246">
        <v>96.349800000000002</v>
      </c>
      <c r="AP49" s="246">
        <v>90.261500499999997</v>
      </c>
      <c r="AQ49" s="246">
        <v>90.653850000000006</v>
      </c>
      <c r="AR49" s="246">
        <v>110.634047</v>
      </c>
      <c r="AS49" s="246">
        <v>107.030244</v>
      </c>
      <c r="AT49" s="246">
        <v>106.046178</v>
      </c>
      <c r="AU49" s="246">
        <v>106.508455</v>
      </c>
      <c r="AV49" s="246">
        <v>101.786674</v>
      </c>
      <c r="AW49" s="246">
        <v>96.205336500000001</v>
      </c>
      <c r="AX49" s="246">
        <v>96.767878999999994</v>
      </c>
      <c r="AY49" s="246">
        <v>106.091432</v>
      </c>
      <c r="AZ49" s="246">
        <v>100.60097399999999</v>
      </c>
      <c r="BA49" s="246">
        <v>100.328385</v>
      </c>
      <c r="BB49" s="246">
        <v>100.328385</v>
      </c>
      <c r="BC49" s="246">
        <v>100.328385</v>
      </c>
      <c r="BD49" s="246">
        <v>99.863843000000003</v>
      </c>
      <c r="BE49" s="246">
        <v>100.328385</v>
      </c>
      <c r="BF49" s="246">
        <v>109.28679200000001</v>
      </c>
      <c r="BG49" s="246">
        <v>109.297588</v>
      </c>
      <c r="BH49" s="246">
        <v>109.297588</v>
      </c>
      <c r="BI49" s="246">
        <v>109.297588</v>
      </c>
      <c r="BJ49" s="246">
        <v>97.863670999999997</v>
      </c>
      <c r="BK49" s="246">
        <v>98.422083000000001</v>
      </c>
      <c r="BL49" s="246">
        <v>103.663219</v>
      </c>
      <c r="BM49" s="246">
        <v>103.49991199999999</v>
      </c>
      <c r="BN49" s="246">
        <v>101.17202899999999</v>
      </c>
      <c r="BO49" s="246">
        <v>99.480057000000002</v>
      </c>
      <c r="BP49" s="246">
        <v>107.52992999999999</v>
      </c>
      <c r="BQ49" s="246">
        <v>95.080582000000007</v>
      </c>
      <c r="BR49" s="246">
        <v>95.196580310000002</v>
      </c>
      <c r="BS49" s="246">
        <v>102.653288</v>
      </c>
      <c r="BT49" s="246">
        <v>97.420248830000006</v>
      </c>
      <c r="BU49" s="246">
        <v>106.02413900000001</v>
      </c>
      <c r="BV49" s="246">
        <v>108.89841300000001</v>
      </c>
      <c r="BW49" s="246">
        <v>101.472188</v>
      </c>
      <c r="BX49" s="246">
        <v>101.472188</v>
      </c>
      <c r="BY49" s="246">
        <v>105.50036799999999</v>
      </c>
      <c r="BZ49" s="246">
        <v>103.557346</v>
      </c>
      <c r="CA49" s="246">
        <v>101.16859100000001</v>
      </c>
      <c r="CB49" s="246">
        <v>104.166203</v>
      </c>
      <c r="CC49" s="246">
        <v>103.679928</v>
      </c>
      <c r="CD49" s="246">
        <v>102.90210399999999</v>
      </c>
      <c r="CE49" s="246">
        <v>102.298929</v>
      </c>
      <c r="CF49" s="246">
        <v>106.02413900000001</v>
      </c>
      <c r="CG49" s="246">
        <v>100.15290767</v>
      </c>
      <c r="CH49" s="246">
        <v>100.51638699999999</v>
      </c>
      <c r="CI49" s="246">
        <v>103.229555</v>
      </c>
      <c r="CJ49" s="246">
        <v>105.61985900000001</v>
      </c>
      <c r="CK49" s="246">
        <v>109.39098138999999</v>
      </c>
      <c r="CL49" s="246">
        <v>105.669799</v>
      </c>
      <c r="CM49" s="246">
        <v>106.491653</v>
      </c>
      <c r="CN49" s="246">
        <v>100.14914899999999</v>
      </c>
      <c r="CO49" s="246">
        <v>98.309854999999999</v>
      </c>
      <c r="CP49" s="246">
        <v>112.62929011999999</v>
      </c>
      <c r="CQ49" s="246">
        <v>98.760981000000001</v>
      </c>
      <c r="CR49" s="246">
        <v>98.510626999999999</v>
      </c>
      <c r="CS49" s="246">
        <v>98.624643750000004</v>
      </c>
      <c r="CT49" s="246">
        <v>100.327392</v>
      </c>
      <c r="CU49" s="246">
        <v>99.991139000000004</v>
      </c>
      <c r="CV49" s="246">
        <v>114.88360838</v>
      </c>
      <c r="CW49" s="246">
        <v>98.125941999999995</v>
      </c>
      <c r="CX49" s="246">
        <v>99.984549329999993</v>
      </c>
      <c r="CY49" s="246">
        <v>100.214032</v>
      </c>
      <c r="CZ49" s="246">
        <v>100.893407</v>
      </c>
      <c r="DA49" s="246">
        <v>110.63589</v>
      </c>
      <c r="DB49" s="246">
        <v>110.880793</v>
      </c>
      <c r="DC49" s="246">
        <v>108.89841300000001</v>
      </c>
      <c r="DD49" s="246">
        <v>108.10878599999999</v>
      </c>
      <c r="DE49" s="246">
        <v>100.93498700000001</v>
      </c>
      <c r="DF49" s="246">
        <v>101.472188</v>
      </c>
      <c r="DG49" s="246">
        <v>101.66431300000001</v>
      </c>
      <c r="DH49" s="246">
        <v>106.82634074000001</v>
      </c>
      <c r="DI49" s="246">
        <v>110.574546</v>
      </c>
      <c r="DJ49" s="246">
        <v>110.237835</v>
      </c>
      <c r="DK49" s="246">
        <v>99.665279999999996</v>
      </c>
      <c r="DL49" s="246">
        <v>109.390418</v>
      </c>
      <c r="DM49" s="246">
        <v>106.459593</v>
      </c>
      <c r="DN49" s="246">
        <v>101.45284700000001</v>
      </c>
      <c r="DO49" s="246">
        <v>93.327218000000002</v>
      </c>
      <c r="DP49" s="246">
        <v>106.065788</v>
      </c>
      <c r="DQ49" s="246">
        <v>99.578346999999994</v>
      </c>
      <c r="DR49" s="246">
        <v>99.950046</v>
      </c>
      <c r="DS49" s="246">
        <v>100.953818</v>
      </c>
      <c r="DT49" s="246">
        <v>109.356827</v>
      </c>
      <c r="DU49" s="246">
        <v>109.63397399999999</v>
      </c>
      <c r="DV49" s="246">
        <v>97.758523999999994</v>
      </c>
      <c r="DW49" s="246">
        <v>91.906289999999998</v>
      </c>
      <c r="DX49" s="246">
        <v>89.533863499999995</v>
      </c>
      <c r="DY49" s="246">
        <v>100.35571218</v>
      </c>
      <c r="DZ49" s="246">
        <v>102.971463</v>
      </c>
      <c r="EA49" s="246">
        <v>103.212157</v>
      </c>
      <c r="EB49" s="246">
        <v>98.296223999999995</v>
      </c>
      <c r="EC49" s="246">
        <v>98.870924000000002</v>
      </c>
      <c r="ED49" s="246">
        <v>100.162087</v>
      </c>
      <c r="EE49" s="246">
        <v>100.44781399999999</v>
      </c>
      <c r="EF49" s="246">
        <v>113.27154745</v>
      </c>
      <c r="EG49" s="246">
        <v>111.434983</v>
      </c>
      <c r="EH49" s="246">
        <v>111.434983</v>
      </c>
      <c r="EI49" s="246">
        <v>98.944239999999994</v>
      </c>
      <c r="EJ49" s="246">
        <v>108.58232599999999</v>
      </c>
      <c r="EK49" s="246">
        <v>109.039226</v>
      </c>
      <c r="EL49" s="246">
        <v>108.89841300000001</v>
      </c>
      <c r="EM49" s="246">
        <v>99.502495999999994</v>
      </c>
      <c r="EN49" s="246">
        <v>102.019454</v>
      </c>
      <c r="EO49" s="246">
        <v>111.05656399999999</v>
      </c>
      <c r="EP49" s="246">
        <v>100.382058</v>
      </c>
      <c r="EQ49" s="246">
        <v>100.589181</v>
      </c>
      <c r="ER49" s="246">
        <v>102.86970264999999</v>
      </c>
      <c r="ES49" s="246">
        <v>98.032101999999995</v>
      </c>
      <c r="ET49" s="246">
        <v>97.285656000000003</v>
      </c>
      <c r="EU49" s="246">
        <v>98.840074999999999</v>
      </c>
      <c r="EV49" s="246">
        <v>103.097099</v>
      </c>
      <c r="EW49" s="246">
        <v>97.028323</v>
      </c>
      <c r="EX49" s="246">
        <v>95.772008</v>
      </c>
      <c r="EY49" s="246">
        <v>101.60912399999999</v>
      </c>
      <c r="EZ49" s="246">
        <v>100.917965</v>
      </c>
      <c r="FA49" s="246">
        <v>100.627208</v>
      </c>
      <c r="FB49" s="246">
        <v>103.43287985000001</v>
      </c>
      <c r="FC49" s="246">
        <v>100.137553</v>
      </c>
      <c r="FD49" s="246">
        <v>108.97023299999999</v>
      </c>
      <c r="FE49" s="246">
        <v>101.754513</v>
      </c>
      <c r="FF49" s="246">
        <v>104.35570326</v>
      </c>
      <c r="FG49" s="246">
        <v>113.159032</v>
      </c>
      <c r="FH49" s="246">
        <v>96.533788000000001</v>
      </c>
      <c r="FI49" s="246">
        <v>96.921744000000004</v>
      </c>
      <c r="FJ49" s="246">
        <v>99.199479999999994</v>
      </c>
      <c r="FK49" s="246">
        <v>103.24122199999999</v>
      </c>
      <c r="FL49" s="246">
        <v>105.51408305</v>
      </c>
      <c r="FM49" s="246">
        <v>105.249022</v>
      </c>
      <c r="FN49" s="246">
        <v>105.50036799999999</v>
      </c>
      <c r="FO49" s="246">
        <v>107.66541700000001</v>
      </c>
      <c r="FP49" s="246">
        <v>107.66541700000001</v>
      </c>
      <c r="FQ49" s="246">
        <v>104.66820300000001</v>
      </c>
      <c r="FR49" s="246">
        <v>104.66820300000001</v>
      </c>
      <c r="FS49" s="246">
        <v>104.66820300000001</v>
      </c>
      <c r="FT49" s="246">
        <v>110.10500999999999</v>
      </c>
      <c r="FU49" s="246">
        <v>109.867746</v>
      </c>
      <c r="FV49" s="246">
        <v>99.283345999999995</v>
      </c>
      <c r="FW49" s="246">
        <v>98.890028999999998</v>
      </c>
      <c r="FX49" s="246">
        <v>102.60599655999999</v>
      </c>
      <c r="FY49" s="246">
        <v>103.783378</v>
      </c>
      <c r="FZ49" s="246">
        <v>99.925629999999998</v>
      </c>
      <c r="GA49" s="246">
        <v>106.02413900000001</v>
      </c>
      <c r="GB49" s="246">
        <v>106.02413900000001</v>
      </c>
      <c r="GC49" s="246">
        <v>109.99636599999999</v>
      </c>
      <c r="GD49" s="246">
        <v>97.270105670000007</v>
      </c>
      <c r="GE49" s="246">
        <v>108.58232599999999</v>
      </c>
      <c r="GF49" s="246">
        <v>108.10878599999999</v>
      </c>
      <c r="GG49" s="246">
        <v>114.9076541</v>
      </c>
      <c r="GH49" s="246">
        <v>97.965379999999996</v>
      </c>
      <c r="GI49" s="246">
        <v>114.9076541</v>
      </c>
      <c r="GJ49" s="246">
        <v>107.66541700000001</v>
      </c>
      <c r="GK49" s="246">
        <v>100.956219</v>
      </c>
      <c r="GL49" s="246">
        <v>105.020003</v>
      </c>
      <c r="GM49" s="246">
        <v>94.741219000000001</v>
      </c>
      <c r="GN49" s="246">
        <v>101.336536</v>
      </c>
      <c r="GO49" s="246">
        <v>91.826053669999993</v>
      </c>
      <c r="GP49" s="246">
        <v>91.589701680000005</v>
      </c>
      <c r="GQ49" s="246">
        <v>99.498489000000006</v>
      </c>
      <c r="GR49" s="246">
        <v>108.885547</v>
      </c>
      <c r="GS49" s="246">
        <v>108.34102</v>
      </c>
      <c r="GT49" s="246">
        <v>108.080943</v>
      </c>
      <c r="GU49" s="246">
        <v>101.336536</v>
      </c>
      <c r="GV49" s="246">
        <v>101.336536</v>
      </c>
      <c r="GW49" s="246">
        <v>101.336536</v>
      </c>
      <c r="GX49" s="246">
        <v>109.420259</v>
      </c>
      <c r="GY49" s="246">
        <v>109.08739799999999</v>
      </c>
      <c r="GZ49" s="246">
        <v>109.348634</v>
      </c>
      <c r="HA49" s="246">
        <v>109.348634</v>
      </c>
      <c r="HB49" s="246">
        <v>101.23773</v>
      </c>
      <c r="HC49" s="246">
        <v>111.354553</v>
      </c>
      <c r="HD49" s="246">
        <v>111.029589</v>
      </c>
      <c r="HE49" s="246">
        <v>105.844876</v>
      </c>
      <c r="HF49" s="246">
        <v>110.809679</v>
      </c>
      <c r="HG49" s="246">
        <v>104.681687</v>
      </c>
      <c r="HH49" s="246">
        <v>95.532507749999994</v>
      </c>
      <c r="HI49" s="246">
        <v>109.21587700000001</v>
      </c>
      <c r="HJ49" s="246">
        <v>101.2529895</v>
      </c>
      <c r="HK49" s="246">
        <v>101.53565399999999</v>
      </c>
      <c r="HL49" s="246">
        <v>99.431989000000002</v>
      </c>
      <c r="HM49" s="246">
        <v>99.296082999999996</v>
      </c>
      <c r="HN49" s="246">
        <v>91.197717909999994</v>
      </c>
      <c r="HO49" s="246">
        <v>92.652221999999995</v>
      </c>
      <c r="HP49" s="246">
        <v>93.157274000000001</v>
      </c>
      <c r="HQ49" s="246">
        <v>107.348232</v>
      </c>
      <c r="HR49" s="246">
        <v>101.509108</v>
      </c>
      <c r="HS49" s="246">
        <v>110.852705</v>
      </c>
    </row>
    <row r="50" spans="1:227" x14ac:dyDescent="0.25">
      <c r="A50" s="242"/>
      <c r="B50" s="245">
        <v>45693.979166666701</v>
      </c>
      <c r="C50" s="246">
        <v>91.906436999999997</v>
      </c>
      <c r="D50" s="246">
        <v>92.076744000000005</v>
      </c>
      <c r="E50" s="246">
        <v>91.973213000000001</v>
      </c>
      <c r="F50" s="246">
        <v>91.906436999999997</v>
      </c>
      <c r="G50" s="246">
        <v>91.150109</v>
      </c>
      <c r="H50" s="246">
        <v>99.756075999999993</v>
      </c>
      <c r="I50" s="246">
        <v>99.365421999999995</v>
      </c>
      <c r="J50" s="246">
        <v>99.983776000000006</v>
      </c>
      <c r="K50" s="246">
        <v>90.885255000000001</v>
      </c>
      <c r="L50" s="246">
        <v>92.620137999999997</v>
      </c>
      <c r="M50" s="246">
        <v>99.262234000000007</v>
      </c>
      <c r="N50" s="246">
        <v>98.429252000000005</v>
      </c>
      <c r="O50" s="246">
        <v>95.742671000000001</v>
      </c>
      <c r="P50" s="246">
        <v>91.474165409999998</v>
      </c>
      <c r="Q50" s="246">
        <v>99.847853999999998</v>
      </c>
      <c r="R50" s="246">
        <v>93.011167999999998</v>
      </c>
      <c r="S50" s="246">
        <v>94.293290999999996</v>
      </c>
      <c r="T50" s="246">
        <v>91.9255</v>
      </c>
      <c r="U50" s="246">
        <v>91.9255</v>
      </c>
      <c r="V50" s="246">
        <v>93.035531000000006</v>
      </c>
      <c r="W50" s="246">
        <v>91.681808000000004</v>
      </c>
      <c r="X50" s="246">
        <v>88.089240000000004</v>
      </c>
      <c r="Y50" s="246">
        <v>90.175396000000006</v>
      </c>
      <c r="Z50" s="246">
        <v>100.355183</v>
      </c>
      <c r="AA50" s="246">
        <v>88.099917000000005</v>
      </c>
      <c r="AB50" s="246">
        <v>91.351085999999995</v>
      </c>
      <c r="AC50" s="246">
        <v>91.863046999999995</v>
      </c>
      <c r="AD50" s="246">
        <v>91.434956</v>
      </c>
      <c r="AE50" s="246">
        <v>86.624934999999994</v>
      </c>
      <c r="AF50" s="246">
        <v>92.110195250000004</v>
      </c>
      <c r="AG50" s="246">
        <v>93.082900649999999</v>
      </c>
      <c r="AH50" s="246">
        <v>92.831428000000002</v>
      </c>
      <c r="AI50" s="246">
        <v>92.896092999999993</v>
      </c>
      <c r="AJ50" s="246">
        <v>86.041872999999995</v>
      </c>
      <c r="AK50" s="246">
        <v>93.250332</v>
      </c>
      <c r="AL50" s="246">
        <v>87.934219670000004</v>
      </c>
      <c r="AM50" s="246">
        <v>88.386701000000002</v>
      </c>
      <c r="AN50" s="246">
        <v>98.552404999999993</v>
      </c>
      <c r="AO50" s="246">
        <v>87.189618999999993</v>
      </c>
      <c r="AP50" s="246">
        <v>81.642148500000005</v>
      </c>
      <c r="AQ50" s="246">
        <v>81.996869000000004</v>
      </c>
      <c r="AR50" s="246">
        <v>100.096754</v>
      </c>
      <c r="AS50" s="246">
        <v>96.932822000000002</v>
      </c>
      <c r="AT50" s="246">
        <v>96.034441999999999</v>
      </c>
      <c r="AU50" s="246">
        <v>96.798146000000003</v>
      </c>
      <c r="AV50" s="246">
        <v>92.194327999999999</v>
      </c>
      <c r="AW50" s="246">
        <v>87.005111999999997</v>
      </c>
      <c r="AX50" s="246">
        <v>87.515106000000003</v>
      </c>
      <c r="AY50" s="246">
        <v>95.788652999999996</v>
      </c>
      <c r="AZ50" s="246">
        <v>91.085758999999996</v>
      </c>
      <c r="BA50" s="246">
        <v>90.839180999999996</v>
      </c>
      <c r="BB50" s="246">
        <v>90.839180999999996</v>
      </c>
      <c r="BC50" s="246">
        <v>90.839180999999996</v>
      </c>
      <c r="BD50" s="246">
        <v>90.418177</v>
      </c>
      <c r="BE50" s="246">
        <v>90.839180999999996</v>
      </c>
      <c r="BF50" s="246">
        <v>99.017660000000006</v>
      </c>
      <c r="BG50" s="246">
        <v>98.988962999999998</v>
      </c>
      <c r="BH50" s="246">
        <v>98.988962999999998</v>
      </c>
      <c r="BI50" s="246">
        <v>98.988962999999998</v>
      </c>
      <c r="BJ50" s="246">
        <v>88.495287000000005</v>
      </c>
      <c r="BK50" s="246">
        <v>89.043659000000005</v>
      </c>
      <c r="BL50" s="246">
        <v>93.662447999999998</v>
      </c>
      <c r="BM50" s="246">
        <v>93.531801999999999</v>
      </c>
      <c r="BN50" s="246">
        <v>91.742801</v>
      </c>
      <c r="BO50" s="246">
        <v>90.169027999999997</v>
      </c>
      <c r="BP50" s="246">
        <v>97.109898000000001</v>
      </c>
      <c r="BQ50" s="246">
        <v>86.0047</v>
      </c>
      <c r="BR50" s="246">
        <v>86.109625730000005</v>
      </c>
      <c r="BS50" s="246">
        <v>92.842150000000004</v>
      </c>
      <c r="BT50" s="246">
        <v>87.983158669999995</v>
      </c>
      <c r="BU50" s="246">
        <v>95.735338999999996</v>
      </c>
      <c r="BV50" s="246">
        <v>98.640929999999997</v>
      </c>
      <c r="BW50" s="246">
        <v>92.083399</v>
      </c>
      <c r="BX50" s="246">
        <v>92.083399</v>
      </c>
      <c r="BY50" s="246">
        <v>94.93938</v>
      </c>
      <c r="BZ50" s="246">
        <v>93.173084000000003</v>
      </c>
      <c r="CA50" s="246">
        <v>91.709801999999996</v>
      </c>
      <c r="CB50" s="246">
        <v>93.911360000000002</v>
      </c>
      <c r="CC50" s="246">
        <v>93.519604000000001</v>
      </c>
      <c r="CD50" s="246">
        <v>92.691670000000002</v>
      </c>
      <c r="CE50" s="246">
        <v>92.927227999999999</v>
      </c>
      <c r="CF50" s="246">
        <v>95.735338999999996</v>
      </c>
      <c r="CG50" s="246">
        <v>90.670591669999993</v>
      </c>
      <c r="CH50" s="246">
        <v>91.007384999999999</v>
      </c>
      <c r="CI50" s="246">
        <v>93.676833000000002</v>
      </c>
      <c r="CJ50" s="246">
        <v>95.152254999999997</v>
      </c>
      <c r="CK50" s="246">
        <v>98.740531129999994</v>
      </c>
      <c r="CL50" s="246">
        <v>95.454644999999999</v>
      </c>
      <c r="CM50" s="246">
        <v>96.153785999999997</v>
      </c>
      <c r="CN50" s="246">
        <v>90.580472</v>
      </c>
      <c r="CO50" s="246">
        <v>88.790638999999999</v>
      </c>
      <c r="CP50" s="246">
        <v>101.74157233</v>
      </c>
      <c r="CQ50" s="246">
        <v>89.277523000000002</v>
      </c>
      <c r="CR50" s="246">
        <v>89.235213999999999</v>
      </c>
      <c r="CS50" s="246">
        <v>89.016806380000006</v>
      </c>
      <c r="CT50" s="246">
        <v>90.476724000000004</v>
      </c>
      <c r="CU50" s="246">
        <v>90.498518000000004</v>
      </c>
      <c r="CV50" s="246">
        <v>104.04464095</v>
      </c>
      <c r="CW50" s="246">
        <v>88.791163999999995</v>
      </c>
      <c r="CX50" s="246">
        <v>90.506286000000003</v>
      </c>
      <c r="CY50" s="246">
        <v>90.695756000000003</v>
      </c>
      <c r="CZ50" s="246">
        <v>91.668996000000007</v>
      </c>
      <c r="DA50" s="246">
        <v>100.222893</v>
      </c>
      <c r="DB50" s="246">
        <v>100.454517</v>
      </c>
      <c r="DC50" s="246">
        <v>98.640929999999997</v>
      </c>
      <c r="DD50" s="246">
        <v>97.935246000000006</v>
      </c>
      <c r="DE50" s="246">
        <v>91.569667999999993</v>
      </c>
      <c r="DF50" s="246">
        <v>92.083399</v>
      </c>
      <c r="DG50" s="246">
        <v>92.007827000000006</v>
      </c>
      <c r="DH50" s="246">
        <v>96.114278740000003</v>
      </c>
      <c r="DI50" s="246">
        <v>99.971389000000002</v>
      </c>
      <c r="DJ50" s="246">
        <v>99.691109999999995</v>
      </c>
      <c r="DK50" s="246">
        <v>90.254418670000007</v>
      </c>
      <c r="DL50" s="246">
        <v>98.740288000000007</v>
      </c>
      <c r="DM50" s="246">
        <v>96.152296000000007</v>
      </c>
      <c r="DN50" s="246">
        <v>91.602378999999999</v>
      </c>
      <c r="DO50" s="246">
        <v>84.384061000000003</v>
      </c>
      <c r="DP50" s="246">
        <v>95.801963999999998</v>
      </c>
      <c r="DQ50" s="246">
        <v>90.157591999999994</v>
      </c>
      <c r="DR50" s="246">
        <v>90.495371000000006</v>
      </c>
      <c r="DS50" s="246">
        <v>91.334340999999995</v>
      </c>
      <c r="DT50" s="246">
        <v>99.057464999999993</v>
      </c>
      <c r="DU50" s="246">
        <v>99.306659999999994</v>
      </c>
      <c r="DV50" s="246">
        <v>88.332379000000003</v>
      </c>
      <c r="DW50" s="246">
        <v>83.193044999999998</v>
      </c>
      <c r="DX50" s="246">
        <v>81.060328749999996</v>
      </c>
      <c r="DY50" s="246">
        <v>90.763233299999996</v>
      </c>
      <c r="DZ50" s="246">
        <v>93.495548999999997</v>
      </c>
      <c r="EA50" s="246">
        <v>93.706959999999995</v>
      </c>
      <c r="EB50" s="246">
        <v>88.912599999999998</v>
      </c>
      <c r="EC50" s="246">
        <v>89.457785999999999</v>
      </c>
      <c r="ED50" s="246">
        <v>90.256828999999996</v>
      </c>
      <c r="EE50" s="246">
        <v>90.841905999999994</v>
      </c>
      <c r="EF50" s="246">
        <v>102.58467374999999</v>
      </c>
      <c r="EG50" s="246">
        <v>100.797043</v>
      </c>
      <c r="EH50" s="246">
        <v>100.797043</v>
      </c>
      <c r="EI50" s="246">
        <v>89.588573999999994</v>
      </c>
      <c r="EJ50" s="246">
        <v>98.359911999999994</v>
      </c>
      <c r="EK50" s="246">
        <v>98.768281999999999</v>
      </c>
      <c r="EL50" s="246">
        <v>98.640929999999997</v>
      </c>
      <c r="EM50" s="246">
        <v>89.968598</v>
      </c>
      <c r="EN50" s="246">
        <v>92.734848999999997</v>
      </c>
      <c r="EO50" s="246">
        <v>100.20827</v>
      </c>
      <c r="EP50" s="246">
        <v>90.897902000000002</v>
      </c>
      <c r="EQ50" s="246">
        <v>91.075638999999995</v>
      </c>
      <c r="ER50" s="246">
        <v>93.191135270000004</v>
      </c>
      <c r="ES50" s="246">
        <v>88.706644999999995</v>
      </c>
      <c r="ET50" s="246">
        <v>88.028068000000005</v>
      </c>
      <c r="EU50" s="246">
        <v>89.452073999999996</v>
      </c>
      <c r="EV50" s="246">
        <v>93.053562999999997</v>
      </c>
      <c r="EW50" s="246">
        <v>87.763172999999995</v>
      </c>
      <c r="EX50" s="246">
        <v>86.624250000000004</v>
      </c>
      <c r="EY50" s="246">
        <v>91.9255</v>
      </c>
      <c r="EZ50" s="246">
        <v>91.273534999999995</v>
      </c>
      <c r="FA50" s="246">
        <v>90.999228000000002</v>
      </c>
      <c r="FB50" s="246">
        <v>93.417607989999993</v>
      </c>
      <c r="FC50" s="246">
        <v>90.330534999999998</v>
      </c>
      <c r="FD50" s="246">
        <v>98.376830999999996</v>
      </c>
      <c r="FE50" s="246">
        <v>92.092303999999999</v>
      </c>
      <c r="FF50" s="246">
        <v>94.260069509999994</v>
      </c>
      <c r="FG50" s="246">
        <v>102.158096</v>
      </c>
      <c r="FH50" s="246">
        <v>86.845445499999997</v>
      </c>
      <c r="FI50" s="246">
        <v>87.262223000000006</v>
      </c>
      <c r="FJ50" s="246">
        <v>89.775111999999993</v>
      </c>
      <c r="FK50" s="246">
        <v>93.681813000000005</v>
      </c>
      <c r="FL50" s="246">
        <v>94.951722119999999</v>
      </c>
      <c r="FM50" s="246">
        <v>94.727725000000007</v>
      </c>
      <c r="FN50" s="246">
        <v>94.93938</v>
      </c>
      <c r="FO50" s="246">
        <v>97.547287999999995</v>
      </c>
      <c r="FP50" s="246">
        <v>97.547287999999995</v>
      </c>
      <c r="FQ50" s="246">
        <v>94.022754000000006</v>
      </c>
      <c r="FR50" s="246">
        <v>94.022754000000006</v>
      </c>
      <c r="FS50" s="246">
        <v>94.022754000000006</v>
      </c>
      <c r="FT50" s="246">
        <v>99.592192999999995</v>
      </c>
      <c r="FU50" s="246">
        <v>99.386150999999998</v>
      </c>
      <c r="FV50" s="246">
        <v>90.663647999999995</v>
      </c>
      <c r="FW50" s="246">
        <v>90.299464999999998</v>
      </c>
      <c r="FX50" s="246">
        <v>92.783644859999995</v>
      </c>
      <c r="FY50" s="246">
        <v>93.614540000000005</v>
      </c>
      <c r="FZ50" s="246">
        <v>90.244352000000006</v>
      </c>
      <c r="GA50" s="246">
        <v>95.735338999999996</v>
      </c>
      <c r="GB50" s="246">
        <v>95.735338999999996</v>
      </c>
      <c r="GC50" s="246">
        <v>99.539287999999999</v>
      </c>
      <c r="GD50" s="246">
        <v>88.069941330000006</v>
      </c>
      <c r="GE50" s="246">
        <v>98.359911999999994</v>
      </c>
      <c r="GF50" s="246">
        <v>97.935246000000006</v>
      </c>
      <c r="GG50" s="246">
        <v>104.06641802</v>
      </c>
      <c r="GH50" s="246">
        <v>88.430614000000006</v>
      </c>
      <c r="GI50" s="246">
        <v>104.06641802</v>
      </c>
      <c r="GJ50" s="246">
        <v>97.547287999999995</v>
      </c>
      <c r="GK50" s="246">
        <v>91.363602</v>
      </c>
      <c r="GL50" s="246">
        <v>95.313800999999998</v>
      </c>
      <c r="GM50" s="246">
        <v>85.695451000000006</v>
      </c>
      <c r="GN50" s="246">
        <v>91.720052999999993</v>
      </c>
      <c r="GO50" s="246">
        <v>83.052600709999993</v>
      </c>
      <c r="GP50" s="246">
        <v>82.838830799999997</v>
      </c>
      <c r="GQ50" s="246">
        <v>89.919757000000004</v>
      </c>
      <c r="GR50" s="246">
        <v>98.689010999999994</v>
      </c>
      <c r="GS50" s="246">
        <v>98.137861999999998</v>
      </c>
      <c r="GT50" s="246">
        <v>97.902913999999996</v>
      </c>
      <c r="GU50" s="246">
        <v>91.720052999999993</v>
      </c>
      <c r="GV50" s="246">
        <v>91.720052999999993</v>
      </c>
      <c r="GW50" s="246">
        <v>91.720052999999993</v>
      </c>
      <c r="GX50" s="246">
        <v>98.762934999999999</v>
      </c>
      <c r="GY50" s="246">
        <v>98.467491999999993</v>
      </c>
      <c r="GZ50" s="246">
        <v>98.701434000000006</v>
      </c>
      <c r="HA50" s="246">
        <v>98.701434000000006</v>
      </c>
      <c r="HB50" s="246">
        <v>91.329335999999998</v>
      </c>
      <c r="HC50" s="246">
        <v>100.729722</v>
      </c>
      <c r="HD50" s="246">
        <v>100.43740699999999</v>
      </c>
      <c r="HE50" s="246">
        <v>95.363857999999993</v>
      </c>
      <c r="HF50" s="246">
        <v>100.388147</v>
      </c>
      <c r="HG50" s="246">
        <v>94.566941</v>
      </c>
      <c r="HH50" s="246">
        <v>86.234528130000001</v>
      </c>
      <c r="HI50" s="246">
        <v>98.591809999999995</v>
      </c>
      <c r="HJ50" s="246">
        <v>91.770045999999994</v>
      </c>
      <c r="HK50" s="246">
        <v>91.988241000000002</v>
      </c>
      <c r="HL50" s="246">
        <v>89.927803999999995</v>
      </c>
      <c r="HM50" s="246">
        <v>89.884012999999996</v>
      </c>
      <c r="HN50" s="246">
        <v>82.48429883</v>
      </c>
      <c r="HO50" s="246">
        <v>83.805116999999996</v>
      </c>
      <c r="HP50" s="246">
        <v>84.262369000000007</v>
      </c>
      <c r="HQ50" s="246">
        <v>96.912680350000002</v>
      </c>
      <c r="HR50" s="246">
        <v>91.891441</v>
      </c>
      <c r="HS50" s="246">
        <v>100.028488</v>
      </c>
    </row>
    <row r="51" spans="1:227" x14ac:dyDescent="0.25">
      <c r="A51" s="242"/>
      <c r="B51" s="245">
        <v>45693.999305555597</v>
      </c>
      <c r="C51" s="246">
        <v>91.834862000000001</v>
      </c>
      <c r="D51" s="246">
        <v>91.992703000000006</v>
      </c>
      <c r="E51" s="246">
        <v>91.896351999999993</v>
      </c>
      <c r="F51" s="246">
        <v>91.834862000000001</v>
      </c>
      <c r="G51" s="246">
        <v>91.361446999999998</v>
      </c>
      <c r="H51" s="246">
        <v>100.21891599999999</v>
      </c>
      <c r="I51" s="246">
        <v>99.827699999999993</v>
      </c>
      <c r="J51" s="246">
        <v>100.449547</v>
      </c>
      <c r="K51" s="246">
        <v>91.156651999999994</v>
      </c>
      <c r="L51" s="246">
        <v>92.562096999999994</v>
      </c>
      <c r="M51" s="246">
        <v>99.650373999999999</v>
      </c>
      <c r="N51" s="246">
        <v>98.813569999999999</v>
      </c>
      <c r="O51" s="246">
        <v>95.743876999999998</v>
      </c>
      <c r="P51" s="246">
        <v>91.697538800000004</v>
      </c>
      <c r="Q51" s="246">
        <v>100.348404</v>
      </c>
      <c r="R51" s="246">
        <v>93.152696000000006</v>
      </c>
      <c r="S51" s="246">
        <v>94.375630000000001</v>
      </c>
      <c r="T51" s="246">
        <v>92.108649</v>
      </c>
      <c r="U51" s="246">
        <v>92.108649</v>
      </c>
      <c r="V51" s="246">
        <v>93.193398000000002</v>
      </c>
      <c r="W51" s="246">
        <v>91.917606000000006</v>
      </c>
      <c r="X51" s="246">
        <v>88.342348999999999</v>
      </c>
      <c r="Y51" s="246">
        <v>90.425134</v>
      </c>
      <c r="Z51" s="246">
        <v>100.795619</v>
      </c>
      <c r="AA51" s="246">
        <v>88.429862</v>
      </c>
      <c r="AB51" s="246">
        <v>91.699976000000007</v>
      </c>
      <c r="AC51" s="246">
        <v>92.110630999999998</v>
      </c>
      <c r="AD51" s="246">
        <v>91.677222999999998</v>
      </c>
      <c r="AE51" s="246">
        <v>86.825619000000003</v>
      </c>
      <c r="AF51" s="246">
        <v>92.269279999999995</v>
      </c>
      <c r="AG51" s="246">
        <v>93.243612400000004</v>
      </c>
      <c r="AH51" s="246">
        <v>92.999860999999996</v>
      </c>
      <c r="AI51" s="246">
        <v>93.055567999999994</v>
      </c>
      <c r="AJ51" s="246">
        <v>86.305780999999996</v>
      </c>
      <c r="AK51" s="246">
        <v>93.407380000000003</v>
      </c>
      <c r="AL51" s="246">
        <v>88.274516000000006</v>
      </c>
      <c r="AM51" s="246">
        <v>88.726954000000006</v>
      </c>
      <c r="AN51" s="246">
        <v>98.983991000000003</v>
      </c>
      <c r="AO51" s="246">
        <v>87.449465000000004</v>
      </c>
      <c r="AP51" s="246">
        <v>81.810383999999999</v>
      </c>
      <c r="AQ51" s="246">
        <v>82.165790000000001</v>
      </c>
      <c r="AR51" s="246">
        <v>100.49045599999999</v>
      </c>
      <c r="AS51" s="246">
        <v>97.281139999999994</v>
      </c>
      <c r="AT51" s="246">
        <v>96.372727999999995</v>
      </c>
      <c r="AU51" s="246">
        <v>97.212534000000005</v>
      </c>
      <c r="AV51" s="246">
        <v>92.400188</v>
      </c>
      <c r="AW51" s="246">
        <v>87.194781000000006</v>
      </c>
      <c r="AX51" s="246">
        <v>87.704946000000007</v>
      </c>
      <c r="AY51" s="246">
        <v>95.932536999999996</v>
      </c>
      <c r="AZ51" s="246">
        <v>91.394486000000001</v>
      </c>
      <c r="BA51" s="246">
        <v>91.122798000000003</v>
      </c>
      <c r="BB51" s="246">
        <v>91.122798000000003</v>
      </c>
      <c r="BC51" s="246">
        <v>91.122798000000003</v>
      </c>
      <c r="BD51" s="246">
        <v>90.657166000000004</v>
      </c>
      <c r="BE51" s="246">
        <v>91.122798000000003</v>
      </c>
      <c r="BF51" s="246">
        <v>99.411946</v>
      </c>
      <c r="BG51" s="246">
        <v>99.348427000000001</v>
      </c>
      <c r="BH51" s="246">
        <v>99.348427000000001</v>
      </c>
      <c r="BI51" s="246">
        <v>99.348427000000001</v>
      </c>
      <c r="BJ51" s="246">
        <v>88.873975999999999</v>
      </c>
      <c r="BK51" s="246">
        <v>89.397512000000006</v>
      </c>
      <c r="BL51" s="246">
        <v>93.863731000000001</v>
      </c>
      <c r="BM51" s="246">
        <v>93.744677999999993</v>
      </c>
      <c r="BN51" s="246">
        <v>92.170535999999998</v>
      </c>
      <c r="BO51" s="246">
        <v>90.578412999999998</v>
      </c>
      <c r="BP51" s="246">
        <v>97.378095999999999</v>
      </c>
      <c r="BQ51" s="246">
        <v>86.274865000000005</v>
      </c>
      <c r="BR51" s="246">
        <v>86.380120340000005</v>
      </c>
      <c r="BS51" s="246">
        <v>93.167462</v>
      </c>
      <c r="BT51" s="246">
        <v>88.382443330000001</v>
      </c>
      <c r="BU51" s="246">
        <v>95.880365999999995</v>
      </c>
      <c r="BV51" s="246">
        <v>99.099110999999994</v>
      </c>
      <c r="BW51" s="246">
        <v>92.564111999999994</v>
      </c>
      <c r="BX51" s="246">
        <v>92.564111999999994</v>
      </c>
      <c r="BY51" s="246">
        <v>94.648196999999996</v>
      </c>
      <c r="BZ51" s="246">
        <v>93.387990000000002</v>
      </c>
      <c r="CA51" s="246">
        <v>92.098281999999998</v>
      </c>
      <c r="CB51" s="246">
        <v>93.995796999999996</v>
      </c>
      <c r="CC51" s="246">
        <v>93.643720000000002</v>
      </c>
      <c r="CD51" s="246">
        <v>92.913369000000003</v>
      </c>
      <c r="CE51" s="246">
        <v>93.568663999999998</v>
      </c>
      <c r="CF51" s="246">
        <v>95.880365999999995</v>
      </c>
      <c r="CG51" s="246">
        <v>91.036818330000003</v>
      </c>
      <c r="CH51" s="246">
        <v>91.326956999999993</v>
      </c>
      <c r="CI51" s="246">
        <v>94.218613000000005</v>
      </c>
      <c r="CJ51" s="246">
        <v>95.239320000000006</v>
      </c>
      <c r="CK51" s="246">
        <v>98.952404740000006</v>
      </c>
      <c r="CL51" s="246">
        <v>95.605695999999995</v>
      </c>
      <c r="CM51" s="246">
        <v>96.317160000000001</v>
      </c>
      <c r="CN51" s="246">
        <v>90.771424999999994</v>
      </c>
      <c r="CO51" s="246">
        <v>89.191963000000001</v>
      </c>
      <c r="CP51" s="246">
        <v>102.10722624</v>
      </c>
      <c r="CQ51" s="246">
        <v>89.425960000000003</v>
      </c>
      <c r="CR51" s="246">
        <v>89.596513000000002</v>
      </c>
      <c r="CS51" s="246">
        <v>89.432302370000002</v>
      </c>
      <c r="CT51" s="246">
        <v>90.426613000000003</v>
      </c>
      <c r="CU51" s="246">
        <v>90.755622000000002</v>
      </c>
      <c r="CV51" s="246">
        <v>104.50126914000001</v>
      </c>
      <c r="CW51" s="246">
        <v>89.073210000000003</v>
      </c>
      <c r="CX51" s="246">
        <v>90.680173670000002</v>
      </c>
      <c r="CY51" s="246">
        <v>90.905506000000003</v>
      </c>
      <c r="CZ51" s="246">
        <v>92.284666000000001</v>
      </c>
      <c r="DA51" s="246">
        <v>100.669971</v>
      </c>
      <c r="DB51" s="246">
        <v>100.902705</v>
      </c>
      <c r="DC51" s="246">
        <v>99.099110999999994</v>
      </c>
      <c r="DD51" s="246">
        <v>98.385095000000007</v>
      </c>
      <c r="DE51" s="246">
        <v>92.050668999999999</v>
      </c>
      <c r="DF51" s="246">
        <v>92.564111999999994</v>
      </c>
      <c r="DG51" s="246">
        <v>92.238603499999996</v>
      </c>
      <c r="DH51" s="246">
        <v>96.335968679999993</v>
      </c>
      <c r="DI51" s="246">
        <v>100.338886</v>
      </c>
      <c r="DJ51" s="246">
        <v>100.08031</v>
      </c>
      <c r="DK51" s="246">
        <v>90.482883999999999</v>
      </c>
      <c r="DL51" s="246">
        <v>98.956408999999994</v>
      </c>
      <c r="DM51" s="246">
        <v>96.355176</v>
      </c>
      <c r="DN51" s="246">
        <v>91.803151999999997</v>
      </c>
      <c r="DO51" s="246">
        <v>84.643775000000005</v>
      </c>
      <c r="DP51" s="246">
        <v>96.000151000000002</v>
      </c>
      <c r="DQ51" s="246">
        <v>90.437123999999997</v>
      </c>
      <c r="DR51" s="246">
        <v>90.776927999999998</v>
      </c>
      <c r="DS51" s="246">
        <v>91.534411000000006</v>
      </c>
      <c r="DT51" s="246">
        <v>99.531994999999995</v>
      </c>
      <c r="DU51" s="246">
        <v>99.791200000000003</v>
      </c>
      <c r="DV51" s="246">
        <v>88.574562</v>
      </c>
      <c r="DW51" s="246">
        <v>83.431021000000001</v>
      </c>
      <c r="DX51" s="246">
        <v>81.286098249999995</v>
      </c>
      <c r="DY51" s="246">
        <v>90.88276553</v>
      </c>
      <c r="DZ51" s="246">
        <v>94.111808999999994</v>
      </c>
      <c r="EA51" s="246">
        <v>94.321961000000002</v>
      </c>
      <c r="EB51" s="246">
        <v>89.181546999999995</v>
      </c>
      <c r="EC51" s="246">
        <v>89.718417000000002</v>
      </c>
      <c r="ED51" s="246">
        <v>90.398988000000003</v>
      </c>
      <c r="EE51" s="246">
        <v>91.028797999999995</v>
      </c>
      <c r="EF51" s="246">
        <v>103.03489447</v>
      </c>
      <c r="EG51" s="246">
        <v>101.18500299999999</v>
      </c>
      <c r="EH51" s="246">
        <v>101.18500299999999</v>
      </c>
      <c r="EI51" s="246">
        <v>89.92089</v>
      </c>
      <c r="EJ51" s="246">
        <v>98.816867999999999</v>
      </c>
      <c r="EK51" s="246">
        <v>99.228999999999999</v>
      </c>
      <c r="EL51" s="246">
        <v>99.099110999999994</v>
      </c>
      <c r="EM51" s="246">
        <v>90.123047999999997</v>
      </c>
      <c r="EN51" s="246">
        <v>93.430741999999995</v>
      </c>
      <c r="EO51" s="246">
        <v>100.358587</v>
      </c>
      <c r="EP51" s="246">
        <v>91.206416000000004</v>
      </c>
      <c r="EQ51" s="246">
        <v>91.384354000000002</v>
      </c>
      <c r="ER51" s="246">
        <v>93.406562480000005</v>
      </c>
      <c r="ES51" s="246">
        <v>88.951714999999993</v>
      </c>
      <c r="ET51" s="246">
        <v>88.294218999999998</v>
      </c>
      <c r="EU51" s="246">
        <v>89.708545999999998</v>
      </c>
      <c r="EV51" s="246">
        <v>93.487900999999994</v>
      </c>
      <c r="EW51" s="246">
        <v>87.914990000000003</v>
      </c>
      <c r="EX51" s="246">
        <v>86.802180000000007</v>
      </c>
      <c r="EY51" s="246">
        <v>92.108649</v>
      </c>
      <c r="EZ51" s="246">
        <v>91.458093000000005</v>
      </c>
      <c r="FA51" s="246">
        <v>91.184382999999997</v>
      </c>
      <c r="FB51" s="246">
        <v>93.83984538</v>
      </c>
      <c r="FC51" s="246">
        <v>90.288145</v>
      </c>
      <c r="FD51" s="246">
        <v>98.617176999999998</v>
      </c>
      <c r="FE51" s="246">
        <v>92.355878000000004</v>
      </c>
      <c r="FF51" s="246">
        <v>94.42805018</v>
      </c>
      <c r="FG51" s="246">
        <v>102.390235</v>
      </c>
      <c r="FH51" s="246">
        <v>87.606667000000002</v>
      </c>
      <c r="FI51" s="246">
        <v>87.962075999999996</v>
      </c>
      <c r="FJ51" s="246">
        <v>90.022024999999999</v>
      </c>
      <c r="FK51" s="246">
        <v>94.220303000000001</v>
      </c>
      <c r="FL51" s="246">
        <v>94.660501269999997</v>
      </c>
      <c r="FM51" s="246">
        <v>94.451730999999995</v>
      </c>
      <c r="FN51" s="246">
        <v>94.648196999999996</v>
      </c>
      <c r="FO51" s="246">
        <v>97.997079999999997</v>
      </c>
      <c r="FP51" s="246">
        <v>97.997079999999997</v>
      </c>
      <c r="FQ51" s="246">
        <v>93.930093999999997</v>
      </c>
      <c r="FR51" s="246">
        <v>93.930093999999997</v>
      </c>
      <c r="FS51" s="246">
        <v>93.930093999999997</v>
      </c>
      <c r="FT51" s="246">
        <v>99.996932999999999</v>
      </c>
      <c r="FU51" s="246">
        <v>99.791117999999997</v>
      </c>
      <c r="FV51" s="246">
        <v>91.789614999999998</v>
      </c>
      <c r="FW51" s="246">
        <v>91.270189999999999</v>
      </c>
      <c r="FX51" s="246">
        <v>92.974088440000003</v>
      </c>
      <c r="FY51" s="246">
        <v>93.748067000000006</v>
      </c>
      <c r="FZ51" s="246">
        <v>90.484256000000002</v>
      </c>
      <c r="GA51" s="246">
        <v>95.880365999999995</v>
      </c>
      <c r="GB51" s="246">
        <v>95.880365999999995</v>
      </c>
      <c r="GC51" s="246">
        <v>99.937586999999994</v>
      </c>
      <c r="GD51" s="246">
        <v>88.399793000000003</v>
      </c>
      <c r="GE51" s="246">
        <v>98.816867999999999</v>
      </c>
      <c r="GF51" s="246">
        <v>98.385095000000007</v>
      </c>
      <c r="GG51" s="246">
        <v>104.52314179</v>
      </c>
      <c r="GH51" s="246">
        <v>88.697515999999993</v>
      </c>
      <c r="GI51" s="246">
        <v>104.52314179</v>
      </c>
      <c r="GJ51" s="246">
        <v>97.997079999999997</v>
      </c>
      <c r="GK51" s="246">
        <v>91.562017999999995</v>
      </c>
      <c r="GL51" s="246">
        <v>95.984984999999995</v>
      </c>
      <c r="GM51" s="246">
        <v>85.881371000000001</v>
      </c>
      <c r="GN51" s="246">
        <v>91.927491000000003</v>
      </c>
      <c r="GO51" s="246">
        <v>83.227684179999997</v>
      </c>
      <c r="GP51" s="246">
        <v>83.013463619999996</v>
      </c>
      <c r="GQ51" s="246">
        <v>90.174705000000003</v>
      </c>
      <c r="GR51" s="246">
        <v>99.112900999999994</v>
      </c>
      <c r="GS51" s="246">
        <v>98.575637</v>
      </c>
      <c r="GT51" s="246">
        <v>98.345934</v>
      </c>
      <c r="GU51" s="246">
        <v>91.927491000000003</v>
      </c>
      <c r="GV51" s="246">
        <v>91.927491000000003</v>
      </c>
      <c r="GW51" s="246">
        <v>91.927491000000003</v>
      </c>
      <c r="GX51" s="246">
        <v>98.975931000000003</v>
      </c>
      <c r="GY51" s="246">
        <v>98.67689</v>
      </c>
      <c r="GZ51" s="246">
        <v>98.914886999999993</v>
      </c>
      <c r="HA51" s="246">
        <v>98.914886999999993</v>
      </c>
      <c r="HB51" s="246">
        <v>91.286752000000007</v>
      </c>
      <c r="HC51" s="246">
        <v>101.16806800000001</v>
      </c>
      <c r="HD51" s="246">
        <v>100.87858300000001</v>
      </c>
      <c r="HE51" s="246">
        <v>95.270419000000004</v>
      </c>
      <c r="HF51" s="246">
        <v>100.854939</v>
      </c>
      <c r="HG51" s="246">
        <v>94.745858999999996</v>
      </c>
      <c r="HH51" s="246">
        <v>86.494801890000005</v>
      </c>
      <c r="HI51" s="246">
        <v>98.843725000000006</v>
      </c>
      <c r="HJ51" s="246">
        <v>91.996016499999996</v>
      </c>
      <c r="HK51" s="246">
        <v>92.205909000000005</v>
      </c>
      <c r="HL51" s="246">
        <v>90.046235999999993</v>
      </c>
      <c r="HM51" s="246">
        <v>90.209406000000001</v>
      </c>
      <c r="HN51" s="246">
        <v>82.658184259999999</v>
      </c>
      <c r="HO51" s="246">
        <v>83.974910499999993</v>
      </c>
      <c r="HP51" s="246">
        <v>84.436160999999998</v>
      </c>
      <c r="HQ51" s="246">
        <v>97.046312380000003</v>
      </c>
      <c r="HR51" s="246">
        <v>92.131716999999995</v>
      </c>
      <c r="HS51" s="246">
        <v>100.186289</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D2229-B644-41F9-8BE6-70947D209ECA}">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3"/>
    <col min="2" max="2" width="25" style="243" customWidth="1"/>
    <col min="3" max="227" width="19" style="243" customWidth="1"/>
    <col min="228" max="16384" width="9.140625" style="243"/>
  </cols>
  <sheetData>
    <row r="1" spans="1:227" x14ac:dyDescent="0.25">
      <c r="A1" s="242"/>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c r="BA1" s="242"/>
      <c r="BB1" s="242"/>
      <c r="BC1" s="242"/>
      <c r="BD1" s="242"/>
      <c r="BE1" s="242"/>
      <c r="BF1" s="242"/>
      <c r="BG1" s="242"/>
      <c r="BH1" s="242"/>
      <c r="BI1" s="242"/>
      <c r="BJ1" s="242"/>
      <c r="BK1" s="242"/>
      <c r="BL1" s="242"/>
      <c r="BM1" s="242"/>
      <c r="BN1" s="242"/>
      <c r="BO1" s="242"/>
      <c r="BP1" s="242"/>
      <c r="BQ1" s="242"/>
      <c r="BR1" s="242"/>
      <c r="BS1" s="242"/>
      <c r="BT1" s="242"/>
      <c r="BU1" s="242"/>
      <c r="BV1" s="242"/>
      <c r="BW1" s="242"/>
      <c r="BX1" s="242"/>
      <c r="BY1" s="242"/>
      <c r="BZ1" s="242"/>
      <c r="CA1" s="242"/>
      <c r="CB1" s="242"/>
      <c r="CC1" s="242"/>
      <c r="CD1" s="242"/>
      <c r="CE1" s="242"/>
      <c r="CF1" s="242"/>
      <c r="CG1" s="242"/>
      <c r="CH1" s="242"/>
      <c r="CI1" s="242"/>
      <c r="CJ1" s="242"/>
      <c r="CK1" s="242"/>
      <c r="CL1" s="242"/>
      <c r="CM1" s="242"/>
      <c r="CN1" s="242"/>
      <c r="CO1" s="242"/>
      <c r="CP1" s="242"/>
      <c r="CQ1" s="242"/>
      <c r="CR1" s="242"/>
      <c r="CS1" s="242"/>
      <c r="CT1" s="242"/>
      <c r="CU1" s="242"/>
      <c r="CV1" s="242"/>
      <c r="CW1" s="242"/>
      <c r="CX1" s="242"/>
      <c r="CY1" s="242"/>
      <c r="CZ1" s="242"/>
      <c r="DA1" s="242"/>
      <c r="DB1" s="242"/>
      <c r="DC1" s="242"/>
      <c r="DD1" s="242"/>
      <c r="DE1" s="242"/>
      <c r="DF1" s="242"/>
      <c r="DG1" s="242"/>
      <c r="DH1" s="242"/>
      <c r="DI1" s="242"/>
      <c r="DJ1" s="242"/>
      <c r="DK1" s="242"/>
      <c r="DL1" s="242"/>
      <c r="DM1" s="242"/>
      <c r="DN1" s="242"/>
      <c r="DO1" s="242"/>
      <c r="DP1" s="242"/>
      <c r="DQ1" s="242"/>
      <c r="DR1" s="242"/>
      <c r="DS1" s="242"/>
      <c r="DT1" s="242"/>
      <c r="DU1" s="242"/>
      <c r="DV1" s="242"/>
      <c r="DW1" s="242"/>
      <c r="DX1" s="242"/>
      <c r="DY1" s="242"/>
      <c r="DZ1" s="242"/>
      <c r="EA1" s="242"/>
      <c r="EB1" s="242"/>
      <c r="EC1" s="242"/>
      <c r="ED1" s="242"/>
      <c r="EE1" s="242"/>
      <c r="EF1" s="242"/>
      <c r="EG1" s="242"/>
      <c r="EH1" s="242"/>
      <c r="EI1" s="242"/>
      <c r="EJ1" s="242"/>
      <c r="EK1" s="242"/>
      <c r="EL1" s="242"/>
      <c r="EM1" s="242"/>
      <c r="EN1" s="242"/>
      <c r="EO1" s="242"/>
      <c r="EP1" s="242"/>
      <c r="EQ1" s="242"/>
      <c r="ER1" s="242"/>
      <c r="ES1" s="242"/>
      <c r="ET1" s="242"/>
      <c r="EU1" s="242"/>
      <c r="EV1" s="242"/>
      <c r="EW1" s="242"/>
      <c r="EX1" s="242"/>
      <c r="EY1" s="242"/>
      <c r="EZ1" s="242"/>
      <c r="FA1" s="242"/>
      <c r="FB1" s="242"/>
      <c r="FC1" s="242"/>
      <c r="FD1" s="242"/>
      <c r="FE1" s="242"/>
      <c r="FF1" s="242"/>
      <c r="FG1" s="242"/>
      <c r="FH1" s="242"/>
      <c r="FI1" s="242"/>
      <c r="FJ1" s="242"/>
      <c r="FK1" s="242"/>
      <c r="FL1" s="242"/>
      <c r="FM1" s="242"/>
      <c r="FN1" s="242"/>
      <c r="FO1" s="242"/>
      <c r="FP1" s="242"/>
      <c r="FQ1" s="242"/>
      <c r="FR1" s="242"/>
      <c r="FS1" s="242"/>
      <c r="FT1" s="242"/>
      <c r="FU1" s="242"/>
      <c r="FV1" s="242"/>
      <c r="FW1" s="242"/>
      <c r="FX1" s="242"/>
      <c r="FY1" s="242"/>
      <c r="FZ1" s="242"/>
      <c r="GA1" s="242"/>
      <c r="GB1" s="242"/>
      <c r="GC1" s="242"/>
      <c r="GD1" s="242"/>
      <c r="GE1" s="242"/>
      <c r="GF1" s="242"/>
      <c r="GG1" s="242"/>
      <c r="GH1" s="242"/>
      <c r="GI1" s="242"/>
      <c r="GJ1" s="242"/>
      <c r="GK1" s="242"/>
      <c r="GL1" s="242"/>
      <c r="GM1" s="242"/>
      <c r="GN1" s="242"/>
      <c r="GO1" s="242"/>
      <c r="GP1" s="242"/>
      <c r="GQ1" s="242"/>
      <c r="GR1" s="242"/>
      <c r="GS1" s="242"/>
      <c r="GT1" s="242"/>
      <c r="GU1" s="242"/>
      <c r="GV1" s="242"/>
      <c r="GW1" s="242"/>
      <c r="GX1" s="242"/>
      <c r="GY1" s="242"/>
      <c r="GZ1" s="242"/>
      <c r="HA1" s="242"/>
      <c r="HB1" s="242"/>
      <c r="HC1" s="242"/>
      <c r="HD1" s="242"/>
      <c r="HE1" s="242"/>
      <c r="HF1" s="242"/>
      <c r="HG1" s="242"/>
      <c r="HH1" s="242"/>
      <c r="HI1" s="242"/>
      <c r="HJ1" s="242"/>
      <c r="HK1" s="242"/>
      <c r="HL1" s="242"/>
      <c r="HM1" s="242"/>
      <c r="HN1" s="242"/>
      <c r="HO1" s="242"/>
      <c r="HP1" s="242"/>
      <c r="HQ1" s="242"/>
      <c r="HR1" s="242"/>
      <c r="HS1" s="242"/>
    </row>
    <row r="2" spans="1:227" x14ac:dyDescent="0.25">
      <c r="A2" s="242"/>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2"/>
      <c r="AV2" s="242"/>
      <c r="AW2" s="242"/>
      <c r="AX2" s="242"/>
      <c r="AY2" s="242"/>
      <c r="AZ2" s="242"/>
      <c r="BA2" s="242"/>
      <c r="BB2" s="242"/>
      <c r="BC2" s="242"/>
      <c r="BD2" s="242"/>
      <c r="BE2" s="242"/>
      <c r="BF2" s="242"/>
      <c r="BG2" s="242"/>
      <c r="BH2" s="242"/>
      <c r="BI2" s="242"/>
      <c r="BJ2" s="242"/>
      <c r="BK2" s="242"/>
      <c r="BL2" s="242"/>
      <c r="BM2" s="242"/>
      <c r="BN2" s="242"/>
      <c r="BO2" s="242"/>
      <c r="BP2" s="242"/>
      <c r="BQ2" s="242"/>
      <c r="BR2" s="242"/>
      <c r="BS2" s="242"/>
      <c r="BT2" s="242"/>
      <c r="BU2" s="242"/>
      <c r="BV2" s="242"/>
      <c r="BW2" s="242"/>
      <c r="BX2" s="242"/>
      <c r="BY2" s="242"/>
      <c r="BZ2" s="242"/>
      <c r="CA2" s="242"/>
      <c r="CB2" s="242"/>
      <c r="CC2" s="242"/>
      <c r="CD2" s="242"/>
      <c r="CE2" s="242"/>
      <c r="CF2" s="242"/>
      <c r="CG2" s="242"/>
      <c r="CH2" s="242"/>
      <c r="CI2" s="242"/>
      <c r="CJ2" s="242"/>
      <c r="CK2" s="242"/>
      <c r="CL2" s="242"/>
      <c r="CM2" s="242"/>
      <c r="CN2" s="242"/>
      <c r="CO2" s="242"/>
      <c r="CP2" s="242"/>
      <c r="CQ2" s="242"/>
      <c r="CR2" s="242"/>
      <c r="CS2" s="242"/>
      <c r="CT2" s="242"/>
      <c r="CU2" s="242"/>
      <c r="CV2" s="242"/>
      <c r="CW2" s="242"/>
      <c r="CX2" s="242"/>
      <c r="CY2" s="242"/>
      <c r="CZ2" s="242"/>
      <c r="DA2" s="242"/>
      <c r="DB2" s="242"/>
      <c r="DC2" s="242"/>
      <c r="DD2" s="242"/>
      <c r="DE2" s="242"/>
      <c r="DF2" s="242"/>
      <c r="DG2" s="242"/>
      <c r="DH2" s="242"/>
      <c r="DI2" s="242"/>
      <c r="DJ2" s="242"/>
      <c r="DK2" s="242"/>
      <c r="DL2" s="242"/>
      <c r="DM2" s="242"/>
      <c r="DN2" s="242"/>
      <c r="DO2" s="242"/>
      <c r="DP2" s="242"/>
      <c r="DQ2" s="242"/>
      <c r="DR2" s="242"/>
      <c r="DS2" s="242"/>
      <c r="DT2" s="242"/>
      <c r="DU2" s="242"/>
      <c r="DV2" s="242"/>
      <c r="DW2" s="242"/>
      <c r="DX2" s="242"/>
      <c r="DY2" s="242"/>
      <c r="DZ2" s="242"/>
      <c r="EA2" s="242"/>
      <c r="EB2" s="242"/>
      <c r="EC2" s="242"/>
      <c r="ED2" s="242"/>
      <c r="EE2" s="242"/>
      <c r="EF2" s="242"/>
      <c r="EG2" s="242"/>
      <c r="EH2" s="242"/>
      <c r="EI2" s="242"/>
      <c r="EJ2" s="242"/>
      <c r="EK2" s="242"/>
      <c r="EL2" s="242"/>
      <c r="EM2" s="242"/>
      <c r="EN2" s="242"/>
      <c r="EO2" s="242"/>
      <c r="EP2" s="242"/>
      <c r="EQ2" s="242"/>
      <c r="ER2" s="242"/>
      <c r="ES2" s="242"/>
      <c r="ET2" s="242"/>
      <c r="EU2" s="242"/>
      <c r="EV2" s="242"/>
      <c r="EW2" s="242"/>
      <c r="EX2" s="242"/>
      <c r="EY2" s="242"/>
      <c r="EZ2" s="242"/>
      <c r="FA2" s="242"/>
      <c r="FB2" s="242"/>
      <c r="FC2" s="242"/>
      <c r="FD2" s="242"/>
      <c r="FE2" s="242"/>
      <c r="FF2" s="242"/>
      <c r="FG2" s="242"/>
      <c r="FH2" s="242"/>
      <c r="FI2" s="242"/>
      <c r="FJ2" s="242"/>
      <c r="FK2" s="242"/>
      <c r="FL2" s="242"/>
      <c r="FM2" s="242"/>
      <c r="FN2" s="242"/>
      <c r="FO2" s="242"/>
      <c r="FP2" s="242"/>
      <c r="FQ2" s="242"/>
      <c r="FR2" s="242"/>
      <c r="FS2" s="242"/>
      <c r="FT2" s="242"/>
      <c r="FU2" s="242"/>
      <c r="FV2" s="242"/>
      <c r="FW2" s="242"/>
      <c r="FX2" s="242"/>
      <c r="FY2" s="242"/>
      <c r="FZ2" s="242"/>
      <c r="GA2" s="242"/>
      <c r="GB2" s="242"/>
      <c r="GC2" s="242"/>
      <c r="GD2" s="242"/>
      <c r="GE2" s="242"/>
      <c r="GF2" s="242"/>
      <c r="GG2" s="242"/>
      <c r="GH2" s="242"/>
      <c r="GI2" s="242"/>
      <c r="GJ2" s="242"/>
      <c r="GK2" s="242"/>
      <c r="GL2" s="242"/>
      <c r="GM2" s="242"/>
      <c r="GN2" s="242"/>
      <c r="GO2" s="242"/>
      <c r="GP2" s="242"/>
      <c r="GQ2" s="242"/>
      <c r="GR2" s="242"/>
      <c r="GS2" s="242"/>
      <c r="GT2" s="242"/>
      <c r="GU2" s="242"/>
      <c r="GV2" s="242"/>
      <c r="GW2" s="242"/>
      <c r="GX2" s="242"/>
      <c r="GY2" s="242"/>
      <c r="GZ2" s="242"/>
      <c r="HA2" s="242"/>
      <c r="HB2" s="242"/>
      <c r="HC2" s="242"/>
      <c r="HD2" s="242"/>
      <c r="HE2" s="242"/>
      <c r="HF2" s="242"/>
      <c r="HG2" s="242"/>
      <c r="HH2" s="242"/>
      <c r="HI2" s="242"/>
      <c r="HJ2" s="242"/>
      <c r="HK2" s="242"/>
      <c r="HL2" s="242"/>
      <c r="HM2" s="242"/>
      <c r="HN2" s="242"/>
      <c r="HO2" s="242"/>
      <c r="HP2" s="242"/>
      <c r="HQ2" s="242"/>
      <c r="HR2" s="242"/>
      <c r="HS2" s="242"/>
    </row>
    <row r="3" spans="1:227" ht="45" x14ac:dyDescent="0.25">
      <c r="A3" s="242"/>
      <c r="B3" s="244" t="s">
        <v>3168</v>
      </c>
      <c r="C3" s="244" t="s">
        <v>3169</v>
      </c>
      <c r="D3" s="244" t="s">
        <v>3170</v>
      </c>
      <c r="E3" s="244" t="s">
        <v>3171</v>
      </c>
      <c r="F3" s="244" t="s">
        <v>3172</v>
      </c>
      <c r="G3" s="244" t="s">
        <v>3173</v>
      </c>
      <c r="H3" s="244" t="s">
        <v>3174</v>
      </c>
      <c r="I3" s="244" t="s">
        <v>3175</v>
      </c>
      <c r="J3" s="244" t="s">
        <v>3176</v>
      </c>
      <c r="K3" s="244" t="s">
        <v>3177</v>
      </c>
      <c r="L3" s="244" t="s">
        <v>3178</v>
      </c>
      <c r="M3" s="244" t="s">
        <v>3179</v>
      </c>
      <c r="N3" s="244" t="s">
        <v>3180</v>
      </c>
      <c r="O3" s="244" t="s">
        <v>3181</v>
      </c>
      <c r="P3" s="244" t="s">
        <v>3182</v>
      </c>
      <c r="Q3" s="244" t="s">
        <v>3183</v>
      </c>
      <c r="R3" s="244" t="s">
        <v>3184</v>
      </c>
      <c r="S3" s="244" t="s">
        <v>3185</v>
      </c>
      <c r="T3" s="244" t="s">
        <v>3186</v>
      </c>
      <c r="U3" s="244" t="s">
        <v>3187</v>
      </c>
      <c r="V3" s="244" t="s">
        <v>3188</v>
      </c>
      <c r="W3" s="244" t="s">
        <v>3189</v>
      </c>
      <c r="X3" s="244" t="s">
        <v>3190</v>
      </c>
      <c r="Y3" s="244" t="s">
        <v>3191</v>
      </c>
      <c r="Z3" s="244" t="s">
        <v>3192</v>
      </c>
      <c r="AA3" s="244" t="s">
        <v>3193</v>
      </c>
      <c r="AB3" s="244" t="s">
        <v>3194</v>
      </c>
      <c r="AC3" s="244" t="s">
        <v>3195</v>
      </c>
      <c r="AD3" s="244" t="s">
        <v>3196</v>
      </c>
      <c r="AE3" s="244" t="s">
        <v>3197</v>
      </c>
      <c r="AF3" s="244" t="s">
        <v>3198</v>
      </c>
      <c r="AG3" s="244" t="s">
        <v>3199</v>
      </c>
      <c r="AH3" s="244" t="s">
        <v>3200</v>
      </c>
      <c r="AI3" s="244" t="s">
        <v>3201</v>
      </c>
      <c r="AJ3" s="244" t="s">
        <v>3202</v>
      </c>
      <c r="AK3" s="244" t="s">
        <v>3203</v>
      </c>
      <c r="AL3" s="244" t="s">
        <v>3204</v>
      </c>
      <c r="AM3" s="244" t="s">
        <v>3205</v>
      </c>
      <c r="AN3" s="244" t="s">
        <v>3206</v>
      </c>
      <c r="AO3" s="244" t="s">
        <v>3207</v>
      </c>
      <c r="AP3" s="244" t="s">
        <v>3208</v>
      </c>
      <c r="AQ3" s="244" t="s">
        <v>3209</v>
      </c>
      <c r="AR3" s="244" t="s">
        <v>3210</v>
      </c>
      <c r="AS3" s="244" t="s">
        <v>3211</v>
      </c>
      <c r="AT3" s="244" t="s">
        <v>3212</v>
      </c>
      <c r="AU3" s="244" t="s">
        <v>3213</v>
      </c>
      <c r="AV3" s="244" t="s">
        <v>3214</v>
      </c>
      <c r="AW3" s="244" t="s">
        <v>3215</v>
      </c>
      <c r="AX3" s="244" t="s">
        <v>3216</v>
      </c>
      <c r="AY3" s="244" t="s">
        <v>3217</v>
      </c>
      <c r="AZ3" s="244" t="s">
        <v>3218</v>
      </c>
      <c r="BA3" s="244" t="s">
        <v>3219</v>
      </c>
      <c r="BB3" s="244" t="s">
        <v>3220</v>
      </c>
      <c r="BC3" s="244" t="s">
        <v>3221</v>
      </c>
      <c r="BD3" s="244" t="s">
        <v>3222</v>
      </c>
      <c r="BE3" s="244" t="s">
        <v>3223</v>
      </c>
      <c r="BF3" s="244" t="s">
        <v>3224</v>
      </c>
      <c r="BG3" s="244" t="s">
        <v>3225</v>
      </c>
      <c r="BH3" s="244" t="s">
        <v>3226</v>
      </c>
      <c r="BI3" s="244" t="s">
        <v>3227</v>
      </c>
      <c r="BJ3" s="244" t="s">
        <v>3228</v>
      </c>
      <c r="BK3" s="244" t="s">
        <v>3229</v>
      </c>
      <c r="BL3" s="244" t="s">
        <v>3230</v>
      </c>
      <c r="BM3" s="244" t="s">
        <v>3231</v>
      </c>
      <c r="BN3" s="244" t="s">
        <v>3232</v>
      </c>
      <c r="BO3" s="244" t="s">
        <v>3233</v>
      </c>
      <c r="BP3" s="244" t="s">
        <v>3234</v>
      </c>
      <c r="BQ3" s="244" t="s">
        <v>3235</v>
      </c>
      <c r="BR3" s="244" t="s">
        <v>3236</v>
      </c>
      <c r="BS3" s="244" t="s">
        <v>3237</v>
      </c>
      <c r="BT3" s="244" t="s">
        <v>3238</v>
      </c>
      <c r="BU3" s="244" t="s">
        <v>3239</v>
      </c>
      <c r="BV3" s="244" t="s">
        <v>3240</v>
      </c>
      <c r="BW3" s="244" t="s">
        <v>3241</v>
      </c>
      <c r="BX3" s="244" t="s">
        <v>3242</v>
      </c>
      <c r="BY3" s="244" t="s">
        <v>3243</v>
      </c>
      <c r="BZ3" s="244" t="s">
        <v>3244</v>
      </c>
      <c r="CA3" s="244" t="s">
        <v>3245</v>
      </c>
      <c r="CB3" s="244" t="s">
        <v>3246</v>
      </c>
      <c r="CC3" s="244" t="s">
        <v>3247</v>
      </c>
      <c r="CD3" s="244" t="s">
        <v>3248</v>
      </c>
      <c r="CE3" s="244" t="s">
        <v>3249</v>
      </c>
      <c r="CF3" s="244" t="s">
        <v>3250</v>
      </c>
      <c r="CG3" s="244" t="s">
        <v>3251</v>
      </c>
      <c r="CH3" s="244" t="s">
        <v>3252</v>
      </c>
      <c r="CI3" s="244" t="s">
        <v>3253</v>
      </c>
      <c r="CJ3" s="244" t="s">
        <v>3254</v>
      </c>
      <c r="CK3" s="244" t="s">
        <v>3255</v>
      </c>
      <c r="CL3" s="244" t="s">
        <v>3256</v>
      </c>
      <c r="CM3" s="244" t="s">
        <v>3257</v>
      </c>
      <c r="CN3" s="244" t="s">
        <v>3258</v>
      </c>
      <c r="CO3" s="244" t="s">
        <v>3259</v>
      </c>
      <c r="CP3" s="244" t="s">
        <v>3260</v>
      </c>
      <c r="CQ3" s="244" t="s">
        <v>3261</v>
      </c>
      <c r="CR3" s="244" t="s">
        <v>3262</v>
      </c>
      <c r="CS3" s="244" t="s">
        <v>3263</v>
      </c>
      <c r="CT3" s="244" t="s">
        <v>3264</v>
      </c>
      <c r="CU3" s="244" t="s">
        <v>3265</v>
      </c>
      <c r="CV3" s="244" t="s">
        <v>3266</v>
      </c>
      <c r="CW3" s="244" t="s">
        <v>3267</v>
      </c>
      <c r="CX3" s="244" t="s">
        <v>3268</v>
      </c>
      <c r="CY3" s="244" t="s">
        <v>3269</v>
      </c>
      <c r="CZ3" s="244" t="s">
        <v>3270</v>
      </c>
      <c r="DA3" s="244" t="s">
        <v>3271</v>
      </c>
      <c r="DB3" s="244" t="s">
        <v>3272</v>
      </c>
      <c r="DC3" s="244" t="s">
        <v>3273</v>
      </c>
      <c r="DD3" s="244" t="s">
        <v>3274</v>
      </c>
      <c r="DE3" s="244" t="s">
        <v>3275</v>
      </c>
      <c r="DF3" s="244" t="s">
        <v>3276</v>
      </c>
      <c r="DG3" s="244" t="s">
        <v>3277</v>
      </c>
      <c r="DH3" s="244" t="s">
        <v>3278</v>
      </c>
      <c r="DI3" s="244" t="s">
        <v>3279</v>
      </c>
      <c r="DJ3" s="244" t="s">
        <v>3280</v>
      </c>
      <c r="DK3" s="244" t="s">
        <v>3281</v>
      </c>
      <c r="DL3" s="244" t="s">
        <v>3282</v>
      </c>
      <c r="DM3" s="244" t="s">
        <v>3283</v>
      </c>
      <c r="DN3" s="244" t="s">
        <v>3284</v>
      </c>
      <c r="DO3" s="244" t="s">
        <v>3285</v>
      </c>
      <c r="DP3" s="244" t="s">
        <v>3286</v>
      </c>
      <c r="DQ3" s="244" t="s">
        <v>3287</v>
      </c>
      <c r="DR3" s="244" t="s">
        <v>3288</v>
      </c>
      <c r="DS3" s="244" t="s">
        <v>3289</v>
      </c>
      <c r="DT3" s="244" t="s">
        <v>3290</v>
      </c>
      <c r="DU3" s="244" t="s">
        <v>3291</v>
      </c>
      <c r="DV3" s="244" t="s">
        <v>3292</v>
      </c>
      <c r="DW3" s="244" t="s">
        <v>3293</v>
      </c>
      <c r="DX3" s="244" t="s">
        <v>3294</v>
      </c>
      <c r="DY3" s="244" t="s">
        <v>3295</v>
      </c>
      <c r="DZ3" s="244" t="s">
        <v>3296</v>
      </c>
      <c r="EA3" s="244" t="s">
        <v>3297</v>
      </c>
      <c r="EB3" s="244" t="s">
        <v>3298</v>
      </c>
      <c r="EC3" s="244" t="s">
        <v>3299</v>
      </c>
      <c r="ED3" s="244" t="s">
        <v>3300</v>
      </c>
      <c r="EE3" s="244" t="s">
        <v>3301</v>
      </c>
      <c r="EF3" s="244" t="s">
        <v>3302</v>
      </c>
      <c r="EG3" s="244" t="s">
        <v>3303</v>
      </c>
      <c r="EH3" s="244" t="s">
        <v>3304</v>
      </c>
      <c r="EI3" s="244" t="s">
        <v>3305</v>
      </c>
      <c r="EJ3" s="244" t="s">
        <v>3306</v>
      </c>
      <c r="EK3" s="244" t="s">
        <v>3307</v>
      </c>
      <c r="EL3" s="244" t="s">
        <v>3308</v>
      </c>
      <c r="EM3" s="244" t="s">
        <v>3309</v>
      </c>
      <c r="EN3" s="244" t="s">
        <v>3310</v>
      </c>
      <c r="EO3" s="244" t="s">
        <v>3311</v>
      </c>
      <c r="EP3" s="244" t="s">
        <v>3312</v>
      </c>
      <c r="EQ3" s="244" t="s">
        <v>3313</v>
      </c>
      <c r="ER3" s="244" t="s">
        <v>3314</v>
      </c>
      <c r="ES3" s="244" t="s">
        <v>3315</v>
      </c>
      <c r="ET3" s="244" t="s">
        <v>3316</v>
      </c>
      <c r="EU3" s="244" t="s">
        <v>3317</v>
      </c>
      <c r="EV3" s="244" t="s">
        <v>3318</v>
      </c>
      <c r="EW3" s="244" t="s">
        <v>3319</v>
      </c>
      <c r="EX3" s="244" t="s">
        <v>3320</v>
      </c>
      <c r="EY3" s="244" t="s">
        <v>3321</v>
      </c>
      <c r="EZ3" s="244" t="s">
        <v>3322</v>
      </c>
      <c r="FA3" s="244" t="s">
        <v>3323</v>
      </c>
      <c r="FB3" s="244" t="s">
        <v>3324</v>
      </c>
      <c r="FC3" s="244" t="s">
        <v>3325</v>
      </c>
      <c r="FD3" s="244" t="s">
        <v>3326</v>
      </c>
      <c r="FE3" s="244" t="s">
        <v>3327</v>
      </c>
      <c r="FF3" s="244" t="s">
        <v>3328</v>
      </c>
      <c r="FG3" s="244" t="s">
        <v>3329</v>
      </c>
      <c r="FH3" s="244" t="s">
        <v>3330</v>
      </c>
      <c r="FI3" s="244" t="s">
        <v>3331</v>
      </c>
      <c r="FJ3" s="244" t="s">
        <v>3332</v>
      </c>
      <c r="FK3" s="244" t="s">
        <v>3333</v>
      </c>
      <c r="FL3" s="244" t="s">
        <v>3334</v>
      </c>
      <c r="FM3" s="244" t="s">
        <v>3335</v>
      </c>
      <c r="FN3" s="244" t="s">
        <v>3336</v>
      </c>
      <c r="FO3" s="244" t="s">
        <v>3337</v>
      </c>
      <c r="FP3" s="244" t="s">
        <v>3338</v>
      </c>
      <c r="FQ3" s="244" t="s">
        <v>3339</v>
      </c>
      <c r="FR3" s="244" t="s">
        <v>3340</v>
      </c>
      <c r="FS3" s="244" t="s">
        <v>3341</v>
      </c>
      <c r="FT3" s="244" t="s">
        <v>3342</v>
      </c>
      <c r="FU3" s="244" t="s">
        <v>3343</v>
      </c>
      <c r="FV3" s="244" t="s">
        <v>3344</v>
      </c>
      <c r="FW3" s="244" t="s">
        <v>3345</v>
      </c>
      <c r="FX3" s="244" t="s">
        <v>3346</v>
      </c>
      <c r="FY3" s="244" t="s">
        <v>3347</v>
      </c>
      <c r="FZ3" s="244" t="s">
        <v>3348</v>
      </c>
      <c r="GA3" s="244" t="s">
        <v>3349</v>
      </c>
      <c r="GB3" s="244" t="s">
        <v>3350</v>
      </c>
      <c r="GC3" s="244" t="s">
        <v>3351</v>
      </c>
      <c r="GD3" s="244" t="s">
        <v>3352</v>
      </c>
      <c r="GE3" s="244" t="s">
        <v>3353</v>
      </c>
      <c r="GF3" s="244" t="s">
        <v>3354</v>
      </c>
      <c r="GG3" s="244" t="s">
        <v>3355</v>
      </c>
      <c r="GH3" s="244" t="s">
        <v>3356</v>
      </c>
      <c r="GI3" s="244" t="s">
        <v>3357</v>
      </c>
      <c r="GJ3" s="244" t="s">
        <v>3358</v>
      </c>
      <c r="GK3" s="244" t="s">
        <v>3359</v>
      </c>
      <c r="GL3" s="244" t="s">
        <v>3360</v>
      </c>
      <c r="GM3" s="244" t="s">
        <v>3361</v>
      </c>
      <c r="GN3" s="244" t="s">
        <v>3362</v>
      </c>
      <c r="GO3" s="244" t="s">
        <v>3363</v>
      </c>
      <c r="GP3" s="244" t="s">
        <v>3364</v>
      </c>
      <c r="GQ3" s="244" t="s">
        <v>3365</v>
      </c>
      <c r="GR3" s="244" t="s">
        <v>3366</v>
      </c>
      <c r="GS3" s="244" t="s">
        <v>3367</v>
      </c>
      <c r="GT3" s="244" t="s">
        <v>3368</v>
      </c>
      <c r="GU3" s="244" t="s">
        <v>3369</v>
      </c>
      <c r="GV3" s="244" t="s">
        <v>3370</v>
      </c>
      <c r="GW3" s="244" t="s">
        <v>3371</v>
      </c>
      <c r="GX3" s="244" t="s">
        <v>3372</v>
      </c>
      <c r="GY3" s="244" t="s">
        <v>3373</v>
      </c>
      <c r="GZ3" s="244" t="s">
        <v>3374</v>
      </c>
      <c r="HA3" s="244" t="s">
        <v>3375</v>
      </c>
      <c r="HB3" s="244" t="s">
        <v>3376</v>
      </c>
      <c r="HC3" s="244" t="s">
        <v>3377</v>
      </c>
      <c r="HD3" s="244" t="s">
        <v>3378</v>
      </c>
      <c r="HE3" s="244" t="s">
        <v>3379</v>
      </c>
      <c r="HF3" s="244" t="s">
        <v>3380</v>
      </c>
      <c r="HG3" s="244" t="s">
        <v>3381</v>
      </c>
      <c r="HH3" s="244" t="s">
        <v>3382</v>
      </c>
      <c r="HI3" s="244" t="s">
        <v>3383</v>
      </c>
      <c r="HJ3" s="244" t="s">
        <v>3384</v>
      </c>
      <c r="HK3" s="244" t="s">
        <v>3385</v>
      </c>
      <c r="HL3" s="244" t="s">
        <v>3386</v>
      </c>
      <c r="HM3" s="244" t="s">
        <v>3387</v>
      </c>
      <c r="HN3" s="244" t="s">
        <v>3388</v>
      </c>
      <c r="HO3" s="244" t="s">
        <v>3389</v>
      </c>
      <c r="HP3" s="244" t="s">
        <v>3390</v>
      </c>
      <c r="HQ3" s="244" t="s">
        <v>3391</v>
      </c>
      <c r="HR3" s="244" t="s">
        <v>3392</v>
      </c>
      <c r="HS3" s="244" t="s">
        <v>3393</v>
      </c>
    </row>
    <row r="4" spans="1:227" x14ac:dyDescent="0.25">
      <c r="A4" s="242"/>
      <c r="B4" s="245">
        <v>45693.020833333299</v>
      </c>
      <c r="C4" s="246">
        <v>91.147518000000005</v>
      </c>
      <c r="D4" s="246">
        <v>91.277878999999999</v>
      </c>
      <c r="E4" s="246">
        <v>91.199203999999995</v>
      </c>
      <c r="F4" s="246">
        <v>91.147518000000005</v>
      </c>
      <c r="G4" s="246">
        <v>91.680428000000006</v>
      </c>
      <c r="H4" s="246">
        <v>100.776612</v>
      </c>
      <c r="I4" s="246">
        <v>100.37082100000001</v>
      </c>
      <c r="J4" s="246">
        <v>101.017475</v>
      </c>
      <c r="K4" s="246">
        <v>91.841920999999999</v>
      </c>
      <c r="L4" s="246">
        <v>91.981496000000007</v>
      </c>
      <c r="M4" s="246">
        <v>100.071303</v>
      </c>
      <c r="N4" s="246">
        <v>99.238502999999994</v>
      </c>
      <c r="O4" s="246">
        <v>95.740585999999993</v>
      </c>
      <c r="P4" s="246">
        <v>91.290371969999995</v>
      </c>
      <c r="Q4" s="246">
        <v>100.870954</v>
      </c>
      <c r="R4" s="246">
        <v>93.348969999999994</v>
      </c>
      <c r="S4" s="246">
        <v>94.289736000000005</v>
      </c>
      <c r="T4" s="246">
        <v>85.997966500000004</v>
      </c>
      <c r="U4" s="246">
        <v>86.688889000000003</v>
      </c>
      <c r="V4" s="246">
        <v>93.049183999999997</v>
      </c>
      <c r="W4" s="246">
        <v>92.077935999999994</v>
      </c>
      <c r="X4" s="246">
        <v>88.847277000000005</v>
      </c>
      <c r="Y4" s="246">
        <v>90.756836000000007</v>
      </c>
      <c r="Z4" s="246">
        <v>101.196068</v>
      </c>
      <c r="AA4" s="246">
        <v>89.02919</v>
      </c>
      <c r="AB4" s="246">
        <v>92.943258999999998</v>
      </c>
      <c r="AC4" s="246">
        <v>92.280978000000005</v>
      </c>
      <c r="AD4" s="246">
        <v>91.868367000000006</v>
      </c>
      <c r="AE4" s="246">
        <v>86.928780000000003</v>
      </c>
      <c r="AF4" s="246">
        <v>92.211432250000001</v>
      </c>
      <c r="AG4" s="246">
        <v>92.751086650000005</v>
      </c>
      <c r="AH4" s="246">
        <v>92.995669000000007</v>
      </c>
      <c r="AI4" s="246">
        <v>92.981126000000003</v>
      </c>
      <c r="AJ4" s="246">
        <v>86.299695999999997</v>
      </c>
      <c r="AK4" s="246">
        <v>93.263088999999994</v>
      </c>
      <c r="AL4" s="246">
        <v>88.818374000000006</v>
      </c>
      <c r="AM4" s="246">
        <v>89.275388000000007</v>
      </c>
      <c r="AN4" s="246">
        <v>99.527100000000004</v>
      </c>
      <c r="AO4" s="246">
        <v>87.382254000000003</v>
      </c>
      <c r="AP4" s="246">
        <v>81.720055500000001</v>
      </c>
      <c r="AQ4" s="246">
        <v>82.079115999999999</v>
      </c>
      <c r="AR4" s="246">
        <v>100.89568800000001</v>
      </c>
      <c r="AS4" s="246">
        <v>98.831568000000004</v>
      </c>
      <c r="AT4" s="246">
        <v>98.831568000000004</v>
      </c>
      <c r="AU4" s="246">
        <v>97.875563</v>
      </c>
      <c r="AV4" s="246">
        <v>92.450429</v>
      </c>
      <c r="AW4" s="246">
        <v>86.859397999999999</v>
      </c>
      <c r="AX4" s="246">
        <v>87.372787000000002</v>
      </c>
      <c r="AY4" s="246">
        <v>95.672394999999995</v>
      </c>
      <c r="AZ4" s="246">
        <v>91.742917000000006</v>
      </c>
      <c r="BA4" s="246">
        <v>91.478496000000007</v>
      </c>
      <c r="BB4" s="246">
        <v>91.478496000000007</v>
      </c>
      <c r="BC4" s="246">
        <v>91.478496000000007</v>
      </c>
      <c r="BD4" s="246">
        <v>91.026225999999994</v>
      </c>
      <c r="BE4" s="246">
        <v>91.478496000000007</v>
      </c>
      <c r="BF4" s="246">
        <v>99.901204000000007</v>
      </c>
      <c r="BG4" s="246">
        <v>100.005197</v>
      </c>
      <c r="BH4" s="246">
        <v>100.005197</v>
      </c>
      <c r="BI4" s="246">
        <v>100.005197</v>
      </c>
      <c r="BJ4" s="246">
        <v>89.449178000000003</v>
      </c>
      <c r="BK4" s="246">
        <v>89.906333000000004</v>
      </c>
      <c r="BL4" s="246">
        <v>94.033169999999998</v>
      </c>
      <c r="BM4" s="246">
        <v>93.821659999999994</v>
      </c>
      <c r="BN4" s="246">
        <v>94.119726999999997</v>
      </c>
      <c r="BO4" s="246">
        <v>92.072486999999995</v>
      </c>
      <c r="BP4" s="246">
        <v>97.659164000000004</v>
      </c>
      <c r="BQ4" s="246">
        <v>86.299548000000001</v>
      </c>
      <c r="BR4" s="246">
        <v>86.410874419999999</v>
      </c>
      <c r="BS4" s="246">
        <v>93.585207999999994</v>
      </c>
      <c r="BT4" s="246">
        <v>87.911541670000005</v>
      </c>
      <c r="BU4" s="246">
        <v>95.615941000000007</v>
      </c>
      <c r="BV4" s="246">
        <v>99.702440999999993</v>
      </c>
      <c r="BW4" s="246">
        <v>94.751587000000001</v>
      </c>
      <c r="BX4" s="246">
        <v>94.751587000000001</v>
      </c>
      <c r="BY4" s="246">
        <v>93.473494000000002</v>
      </c>
      <c r="BZ4" s="246">
        <v>94.960138999999998</v>
      </c>
      <c r="CA4" s="246">
        <v>93.754559</v>
      </c>
      <c r="CB4" s="246">
        <v>94.149552</v>
      </c>
      <c r="CC4" s="246">
        <v>93.826258999999993</v>
      </c>
      <c r="CD4" s="246">
        <v>93.856125000000006</v>
      </c>
      <c r="CE4" s="246">
        <v>95.179884000000001</v>
      </c>
      <c r="CF4" s="246">
        <v>95.615941000000007</v>
      </c>
      <c r="CG4" s="246">
        <v>91.434498669999996</v>
      </c>
      <c r="CH4" s="246">
        <v>91.684679000000003</v>
      </c>
      <c r="CI4" s="246">
        <v>95.126392999999993</v>
      </c>
      <c r="CJ4" s="246">
        <v>94.639933999999997</v>
      </c>
      <c r="CK4" s="246">
        <v>98.401142429999993</v>
      </c>
      <c r="CL4" s="246">
        <v>95.318763000000004</v>
      </c>
      <c r="CM4" s="246">
        <v>95.938956000000005</v>
      </c>
      <c r="CN4" s="246">
        <v>90.458461999999997</v>
      </c>
      <c r="CO4" s="246">
        <v>88.744204999999994</v>
      </c>
      <c r="CP4" s="246">
        <v>97.506120839999994</v>
      </c>
      <c r="CQ4" s="246">
        <v>92.171937</v>
      </c>
      <c r="CR4" s="246">
        <v>90.614875999999995</v>
      </c>
      <c r="CS4" s="246">
        <v>92.090350560000005</v>
      </c>
      <c r="CT4" s="246">
        <v>90.017719</v>
      </c>
      <c r="CU4" s="246">
        <v>91.009421000000003</v>
      </c>
      <c r="CV4" s="246">
        <v>104.83062597999999</v>
      </c>
      <c r="CW4" s="246">
        <v>89.546274999999994</v>
      </c>
      <c r="CX4" s="246">
        <v>90.492763999999994</v>
      </c>
      <c r="CY4" s="246">
        <v>90.838524000000007</v>
      </c>
      <c r="CZ4" s="246">
        <v>94.460451000000006</v>
      </c>
      <c r="DA4" s="246">
        <v>101.19797199999999</v>
      </c>
      <c r="DB4" s="246">
        <v>101.44022099999999</v>
      </c>
      <c r="DC4" s="246">
        <v>99.702440999999993</v>
      </c>
      <c r="DD4" s="246">
        <v>98.981995999999995</v>
      </c>
      <c r="DE4" s="246">
        <v>94.252007000000006</v>
      </c>
      <c r="DF4" s="246">
        <v>94.751587000000001</v>
      </c>
      <c r="DG4" s="246">
        <v>92.475196999999994</v>
      </c>
      <c r="DH4" s="246">
        <v>96.704081950000003</v>
      </c>
      <c r="DI4" s="246">
        <v>100.76779500000001</v>
      </c>
      <c r="DJ4" s="246">
        <v>100.52974399999999</v>
      </c>
      <c r="DK4" s="246">
        <v>90.844157670000001</v>
      </c>
      <c r="DL4" s="246">
        <v>98.388419999999996</v>
      </c>
      <c r="DM4" s="246">
        <v>96.138499999999993</v>
      </c>
      <c r="DN4" s="246">
        <v>91.594207999999995</v>
      </c>
      <c r="DO4" s="246">
        <v>84.372608</v>
      </c>
      <c r="DP4" s="246">
        <v>95.821854999999999</v>
      </c>
      <c r="DQ4" s="246">
        <v>90.786091999999996</v>
      </c>
      <c r="DR4" s="246">
        <v>91.129234999999994</v>
      </c>
      <c r="DS4" s="246">
        <v>91.426659000000001</v>
      </c>
      <c r="DT4" s="246">
        <v>100.12858799999999</v>
      </c>
      <c r="DU4" s="246">
        <v>100.38928199999999</v>
      </c>
      <c r="DV4" s="246">
        <v>88.900229999999993</v>
      </c>
      <c r="DW4" s="246">
        <v>83.495985000000005</v>
      </c>
      <c r="DX4" s="246">
        <v>81.363257000000004</v>
      </c>
      <c r="DY4" s="246">
        <v>90.29669054</v>
      </c>
      <c r="DZ4" s="246">
        <v>95.405030999999994</v>
      </c>
      <c r="EA4" s="246">
        <v>95.628696000000005</v>
      </c>
      <c r="EB4" s="246">
        <v>89.756381000000005</v>
      </c>
      <c r="EC4" s="246">
        <v>90.188087999999993</v>
      </c>
      <c r="ED4" s="246">
        <v>90.392386000000002</v>
      </c>
      <c r="EE4" s="246">
        <v>90.628939000000003</v>
      </c>
      <c r="EF4" s="246">
        <v>103.65098340999999</v>
      </c>
      <c r="EG4" s="246">
        <v>101.503742</v>
      </c>
      <c r="EH4" s="246">
        <v>101.503742</v>
      </c>
      <c r="EI4" s="246">
        <v>90.908957999999998</v>
      </c>
      <c r="EJ4" s="246">
        <v>99.422101999999995</v>
      </c>
      <c r="EK4" s="246">
        <v>99.825287000000003</v>
      </c>
      <c r="EL4" s="246">
        <v>99.702440999999993</v>
      </c>
      <c r="EM4" s="246">
        <v>90.855114</v>
      </c>
      <c r="EN4" s="246">
        <v>95.029301000000004</v>
      </c>
      <c r="EO4" s="246">
        <v>99.684048000000004</v>
      </c>
      <c r="EP4" s="246">
        <v>91.553961999999999</v>
      </c>
      <c r="EQ4" s="246">
        <v>91.732737999999998</v>
      </c>
      <c r="ER4" s="246">
        <v>93.422088009999996</v>
      </c>
      <c r="ES4" s="246">
        <v>89.175376999999997</v>
      </c>
      <c r="ET4" s="246">
        <v>88.451532</v>
      </c>
      <c r="EU4" s="246">
        <v>90.022001000000003</v>
      </c>
      <c r="EV4" s="246">
        <v>93.773109000000005</v>
      </c>
      <c r="EW4" s="246">
        <v>87.843997000000002</v>
      </c>
      <c r="EX4" s="246">
        <v>86.762525999999994</v>
      </c>
      <c r="EY4" s="246">
        <v>90.246879000000007</v>
      </c>
      <c r="EZ4" s="246">
        <v>90.576116999999996</v>
      </c>
      <c r="FA4" s="246">
        <v>90.713932999999997</v>
      </c>
      <c r="FB4" s="246">
        <v>92.635549650000002</v>
      </c>
      <c r="FC4" s="246">
        <v>89.734112999999994</v>
      </c>
      <c r="FD4" s="246">
        <v>98.187335000000004</v>
      </c>
      <c r="FE4" s="246">
        <v>92.599647000000004</v>
      </c>
      <c r="FF4" s="246">
        <v>94.291816839999996</v>
      </c>
      <c r="FG4" s="246">
        <v>101.945566</v>
      </c>
      <c r="FH4" s="246">
        <v>87.725000499999993</v>
      </c>
      <c r="FI4" s="246">
        <v>88.109838999999994</v>
      </c>
      <c r="FJ4" s="246">
        <v>90.331999999999994</v>
      </c>
      <c r="FK4" s="246">
        <v>95.126588999999996</v>
      </c>
      <c r="FL4" s="246">
        <v>93.484523870000004</v>
      </c>
      <c r="FM4" s="246">
        <v>93.310826000000006</v>
      </c>
      <c r="FN4" s="246">
        <v>93.473494000000002</v>
      </c>
      <c r="FO4" s="246">
        <v>98.602839000000003</v>
      </c>
      <c r="FP4" s="246">
        <v>98.602839000000003</v>
      </c>
      <c r="FQ4" s="246">
        <v>93.430463000000003</v>
      </c>
      <c r="FR4" s="246">
        <v>93.430463000000003</v>
      </c>
      <c r="FS4" s="246">
        <v>93.430463000000003</v>
      </c>
      <c r="FT4" s="246">
        <v>100.46065900000001</v>
      </c>
      <c r="FU4" s="246">
        <v>100.260091</v>
      </c>
      <c r="FV4" s="246">
        <v>93.593796999999995</v>
      </c>
      <c r="FW4" s="246">
        <v>93.337812999999997</v>
      </c>
      <c r="FX4" s="246">
        <v>92.018955219999995</v>
      </c>
      <c r="FY4" s="246">
        <v>93.937003000000004</v>
      </c>
      <c r="FZ4" s="246">
        <v>90.213404999999995</v>
      </c>
      <c r="GA4" s="246">
        <v>95.615941000000007</v>
      </c>
      <c r="GB4" s="246">
        <v>95.615941000000007</v>
      </c>
      <c r="GC4" s="246">
        <v>100.411919</v>
      </c>
      <c r="GD4" s="246">
        <v>88.999071670000006</v>
      </c>
      <c r="GE4" s="246">
        <v>99.422101999999995</v>
      </c>
      <c r="GF4" s="246">
        <v>98.981995999999995</v>
      </c>
      <c r="GG4" s="246">
        <v>104.79085592</v>
      </c>
      <c r="GH4" s="246">
        <v>88.924706999999998</v>
      </c>
      <c r="GI4" s="246">
        <v>104.79085592</v>
      </c>
      <c r="GJ4" s="246">
        <v>98.602839000000003</v>
      </c>
      <c r="GK4" s="246">
        <v>91.847605000000001</v>
      </c>
      <c r="GL4" s="246">
        <v>97.187995999999998</v>
      </c>
      <c r="GM4" s="246">
        <v>85.914040999999997</v>
      </c>
      <c r="GN4" s="246">
        <v>92.154657999999998</v>
      </c>
      <c r="GO4" s="246">
        <v>82.762075139999993</v>
      </c>
      <c r="GP4" s="246">
        <v>82.550040499999994</v>
      </c>
      <c r="GQ4" s="246">
        <v>90.522671000000003</v>
      </c>
      <c r="GR4" s="246">
        <v>99.556453000000005</v>
      </c>
      <c r="GS4" s="246">
        <v>99.136543000000003</v>
      </c>
      <c r="GT4" s="246">
        <v>98.919228000000004</v>
      </c>
      <c r="GU4" s="246">
        <v>92.154657999999998</v>
      </c>
      <c r="GV4" s="246">
        <v>92.154657999999998</v>
      </c>
      <c r="GW4" s="246">
        <v>92.154657999999998</v>
      </c>
      <c r="GX4" s="246">
        <v>98.168210000000002</v>
      </c>
      <c r="GY4" s="246">
        <v>98.355224000000007</v>
      </c>
      <c r="GZ4" s="246">
        <v>98.355224000000007</v>
      </c>
      <c r="HA4" s="246">
        <v>98.355224000000007</v>
      </c>
      <c r="HB4" s="246">
        <v>90.658936999999995</v>
      </c>
      <c r="HC4" s="246">
        <v>101.575839</v>
      </c>
      <c r="HD4" s="246">
        <v>101.30702100000001</v>
      </c>
      <c r="HE4" s="246">
        <v>94.835419999999999</v>
      </c>
      <c r="HF4" s="246">
        <v>101.43795299999999</v>
      </c>
      <c r="HG4" s="246">
        <v>94.696444</v>
      </c>
      <c r="HH4" s="246">
        <v>86.686294279999998</v>
      </c>
      <c r="HI4" s="246">
        <v>98.372681999999998</v>
      </c>
      <c r="HJ4" s="246">
        <v>91.998692500000004</v>
      </c>
      <c r="HK4" s="246">
        <v>92.241011999999998</v>
      </c>
      <c r="HL4" s="246">
        <v>89.686642000000006</v>
      </c>
      <c r="HM4" s="246">
        <v>90.642542000000006</v>
      </c>
      <c r="HN4" s="246">
        <v>82.361072770000007</v>
      </c>
      <c r="HO4" s="246">
        <v>83.983636000000004</v>
      </c>
      <c r="HP4" s="246">
        <v>84.450754000000003</v>
      </c>
      <c r="HQ4" s="246">
        <v>95.229362929999994</v>
      </c>
      <c r="HR4" s="246">
        <v>92.270663999999996</v>
      </c>
      <c r="HS4" s="246">
        <v>99.524991999999997</v>
      </c>
    </row>
    <row r="5" spans="1:227" x14ac:dyDescent="0.25">
      <c r="A5" s="242"/>
      <c r="B5" s="245">
        <v>45693.041666666701</v>
      </c>
      <c r="C5" s="246">
        <v>90.764914000000005</v>
      </c>
      <c r="D5" s="246">
        <v>90.891851000000003</v>
      </c>
      <c r="E5" s="246">
        <v>90.816599999999994</v>
      </c>
      <c r="F5" s="246">
        <v>90.764914000000005</v>
      </c>
      <c r="G5" s="246">
        <v>91.075596000000004</v>
      </c>
      <c r="H5" s="246">
        <v>100.029687</v>
      </c>
      <c r="I5" s="246">
        <v>99.657402000000005</v>
      </c>
      <c r="J5" s="246">
        <v>100.254319</v>
      </c>
      <c r="K5" s="246">
        <v>91.031430999999998</v>
      </c>
      <c r="L5" s="246">
        <v>91.583866</v>
      </c>
      <c r="M5" s="246">
        <v>99.168217999999996</v>
      </c>
      <c r="N5" s="246">
        <v>98.366033999999999</v>
      </c>
      <c r="O5" s="246">
        <v>95.152182999999994</v>
      </c>
      <c r="P5" s="246">
        <v>91.380765519999997</v>
      </c>
      <c r="Q5" s="246">
        <v>100.054166</v>
      </c>
      <c r="R5" s="246">
        <v>92.478447000000003</v>
      </c>
      <c r="S5" s="246">
        <v>93.740557999999993</v>
      </c>
      <c r="T5" s="246">
        <v>91.525221000000002</v>
      </c>
      <c r="U5" s="246">
        <v>91.525221000000002</v>
      </c>
      <c r="V5" s="246">
        <v>92.527662000000007</v>
      </c>
      <c r="W5" s="246">
        <v>91.578513000000001</v>
      </c>
      <c r="X5" s="246">
        <v>88.415615000000003</v>
      </c>
      <c r="Y5" s="246">
        <v>90.250017999999997</v>
      </c>
      <c r="Z5" s="246">
        <v>100.28306000000001</v>
      </c>
      <c r="AA5" s="246">
        <v>88.31626</v>
      </c>
      <c r="AB5" s="246">
        <v>91.717725000000002</v>
      </c>
      <c r="AC5" s="246">
        <v>91.768265</v>
      </c>
      <c r="AD5" s="246">
        <v>91.351625999999996</v>
      </c>
      <c r="AE5" s="246">
        <v>86.507808999999995</v>
      </c>
      <c r="AF5" s="246">
        <v>91.677175250000005</v>
      </c>
      <c r="AG5" s="246">
        <v>92.226094900000007</v>
      </c>
      <c r="AH5" s="246">
        <v>92.462907999999999</v>
      </c>
      <c r="AI5" s="246">
        <v>92.453562000000005</v>
      </c>
      <c r="AJ5" s="246">
        <v>85.899387000000004</v>
      </c>
      <c r="AK5" s="246">
        <v>92.738888000000003</v>
      </c>
      <c r="AL5" s="246">
        <v>88.170958330000005</v>
      </c>
      <c r="AM5" s="246">
        <v>88.617564000000002</v>
      </c>
      <c r="AN5" s="246">
        <v>98.689120000000003</v>
      </c>
      <c r="AO5" s="246">
        <v>86.901230999999996</v>
      </c>
      <c r="AP5" s="246">
        <v>81.393183500000006</v>
      </c>
      <c r="AQ5" s="246">
        <v>81.747471000000004</v>
      </c>
      <c r="AR5" s="246">
        <v>100.00470900000001</v>
      </c>
      <c r="AS5" s="246">
        <v>97.936999</v>
      </c>
      <c r="AT5" s="246">
        <v>97.936999</v>
      </c>
      <c r="AU5" s="246">
        <v>96.796222</v>
      </c>
      <c r="AV5" s="246">
        <v>92.020638000000005</v>
      </c>
      <c r="AW5" s="246">
        <v>86.724400000000003</v>
      </c>
      <c r="AX5" s="246">
        <v>87.229225999999997</v>
      </c>
      <c r="AY5" s="246">
        <v>95.249904999999998</v>
      </c>
      <c r="AZ5" s="246">
        <v>91.161682999999996</v>
      </c>
      <c r="BA5" s="246">
        <v>90.891120000000001</v>
      </c>
      <c r="BB5" s="246">
        <v>90.891120000000001</v>
      </c>
      <c r="BC5" s="246">
        <v>90.891120000000001</v>
      </c>
      <c r="BD5" s="246">
        <v>90.428112999999996</v>
      </c>
      <c r="BE5" s="246">
        <v>90.891120000000001</v>
      </c>
      <c r="BF5" s="246">
        <v>99.035134999999997</v>
      </c>
      <c r="BG5" s="246">
        <v>99.105979000000005</v>
      </c>
      <c r="BH5" s="246">
        <v>99.105979000000005</v>
      </c>
      <c r="BI5" s="246">
        <v>99.105979000000005</v>
      </c>
      <c r="BJ5" s="246">
        <v>88.931815</v>
      </c>
      <c r="BK5" s="246">
        <v>89.365605000000002</v>
      </c>
      <c r="BL5" s="246">
        <v>93.317626000000004</v>
      </c>
      <c r="BM5" s="246">
        <v>93.207252999999994</v>
      </c>
      <c r="BN5" s="246">
        <v>92.506653999999997</v>
      </c>
      <c r="BO5" s="246">
        <v>90.693792000000002</v>
      </c>
      <c r="BP5" s="246">
        <v>96.752574999999993</v>
      </c>
      <c r="BQ5" s="246">
        <v>85.932086999999996</v>
      </c>
      <c r="BR5" s="246">
        <v>86.042939390000001</v>
      </c>
      <c r="BS5" s="246">
        <v>92.842697999999999</v>
      </c>
      <c r="BT5" s="246">
        <v>87.440572329999995</v>
      </c>
      <c r="BU5" s="246">
        <v>95.193574999999996</v>
      </c>
      <c r="BV5" s="246">
        <v>98.875626999999994</v>
      </c>
      <c r="BW5" s="246">
        <v>92.876716999999999</v>
      </c>
      <c r="BX5" s="246">
        <v>92.876716999999999</v>
      </c>
      <c r="BY5" s="246">
        <v>93.028593999999998</v>
      </c>
      <c r="BZ5" s="246">
        <v>94.398414000000002</v>
      </c>
      <c r="CA5" s="246">
        <v>92.335631000000006</v>
      </c>
      <c r="CB5" s="246">
        <v>93.238010000000003</v>
      </c>
      <c r="CC5" s="246">
        <v>92.932492999999994</v>
      </c>
      <c r="CD5" s="246">
        <v>93.300552999999994</v>
      </c>
      <c r="CE5" s="246">
        <v>94.211393000000001</v>
      </c>
      <c r="CF5" s="246">
        <v>95.193574999999996</v>
      </c>
      <c r="CG5" s="246">
        <v>90.855221</v>
      </c>
      <c r="CH5" s="246">
        <v>91.103814</v>
      </c>
      <c r="CI5" s="246">
        <v>94.324462999999994</v>
      </c>
      <c r="CJ5" s="246">
        <v>94.219622000000001</v>
      </c>
      <c r="CK5" s="246">
        <v>98.952134920000006</v>
      </c>
      <c r="CL5" s="246">
        <v>94.896928000000003</v>
      </c>
      <c r="CM5" s="246">
        <v>95.491189000000006</v>
      </c>
      <c r="CN5" s="246">
        <v>90.263808999999995</v>
      </c>
      <c r="CO5" s="246">
        <v>88.268562000000003</v>
      </c>
      <c r="CP5" s="246">
        <v>97.064820170000004</v>
      </c>
      <c r="CQ5" s="246">
        <v>91.568758000000003</v>
      </c>
      <c r="CR5" s="246">
        <v>89.577775000000003</v>
      </c>
      <c r="CS5" s="246">
        <v>91.388552450000006</v>
      </c>
      <c r="CT5" s="246">
        <v>89.573831999999996</v>
      </c>
      <c r="CU5" s="246">
        <v>90.458742000000001</v>
      </c>
      <c r="CV5" s="246">
        <v>103.88482638000001</v>
      </c>
      <c r="CW5" s="246">
        <v>88.874116000000001</v>
      </c>
      <c r="CX5" s="246">
        <v>90.063107669999994</v>
      </c>
      <c r="CY5" s="246">
        <v>90.381804000000002</v>
      </c>
      <c r="CZ5" s="246">
        <v>92.776715999999993</v>
      </c>
      <c r="DA5" s="246">
        <v>100.359905</v>
      </c>
      <c r="DB5" s="246">
        <v>100.59907800000001</v>
      </c>
      <c r="DC5" s="246">
        <v>98.875626999999994</v>
      </c>
      <c r="DD5" s="246">
        <v>98.163779000000005</v>
      </c>
      <c r="DE5" s="246">
        <v>92.365274999999997</v>
      </c>
      <c r="DF5" s="246">
        <v>92.876716999999999</v>
      </c>
      <c r="DG5" s="246">
        <v>91.897710000000004</v>
      </c>
      <c r="DH5" s="246">
        <v>96.132040869999997</v>
      </c>
      <c r="DI5" s="246">
        <v>99.886582000000004</v>
      </c>
      <c r="DJ5" s="246">
        <v>99.650847999999996</v>
      </c>
      <c r="DK5" s="246">
        <v>90.257785330000004</v>
      </c>
      <c r="DL5" s="246">
        <v>98.937275</v>
      </c>
      <c r="DM5" s="246">
        <v>95.855439000000004</v>
      </c>
      <c r="DN5" s="246">
        <v>91.097407000000004</v>
      </c>
      <c r="DO5" s="246">
        <v>83.980411000000004</v>
      </c>
      <c r="DP5" s="246">
        <v>95.487425999999999</v>
      </c>
      <c r="DQ5" s="246">
        <v>90.200631999999999</v>
      </c>
      <c r="DR5" s="246">
        <v>90.542826000000005</v>
      </c>
      <c r="DS5" s="246">
        <v>91.082363000000001</v>
      </c>
      <c r="DT5" s="246">
        <v>99.295062000000001</v>
      </c>
      <c r="DU5" s="246">
        <v>99.545355999999998</v>
      </c>
      <c r="DV5" s="246">
        <v>88.093978000000007</v>
      </c>
      <c r="DW5" s="246">
        <v>83.047960000000003</v>
      </c>
      <c r="DX5" s="246">
        <v>80.934847500000004</v>
      </c>
      <c r="DY5" s="246">
        <v>89.991171440000002</v>
      </c>
      <c r="DZ5" s="246">
        <v>94.507261999999997</v>
      </c>
      <c r="EA5" s="246">
        <v>94.732634000000004</v>
      </c>
      <c r="EB5" s="246">
        <v>89.315791000000004</v>
      </c>
      <c r="EC5" s="246">
        <v>89.718873000000002</v>
      </c>
      <c r="ED5" s="246">
        <v>89.574961999999999</v>
      </c>
      <c r="EE5" s="246">
        <v>90.498514999999998</v>
      </c>
      <c r="EF5" s="246">
        <v>102.71582675000001</v>
      </c>
      <c r="EG5" s="246">
        <v>100.603082</v>
      </c>
      <c r="EH5" s="246">
        <v>100.603082</v>
      </c>
      <c r="EI5" s="246">
        <v>89.860277999999994</v>
      </c>
      <c r="EJ5" s="246">
        <v>98.598691000000002</v>
      </c>
      <c r="EK5" s="246">
        <v>98.998689999999996</v>
      </c>
      <c r="EL5" s="246">
        <v>98.875626999999994</v>
      </c>
      <c r="EM5" s="246">
        <v>90.269216999999998</v>
      </c>
      <c r="EN5" s="246">
        <v>93.961890999999994</v>
      </c>
      <c r="EO5" s="246">
        <v>100.24334399999999</v>
      </c>
      <c r="EP5" s="246">
        <v>90.974418999999997</v>
      </c>
      <c r="EQ5" s="246">
        <v>91.151595</v>
      </c>
      <c r="ER5" s="246">
        <v>93.018493329999998</v>
      </c>
      <c r="ES5" s="246">
        <v>88.659186000000005</v>
      </c>
      <c r="ET5" s="246">
        <v>87.955654999999993</v>
      </c>
      <c r="EU5" s="246">
        <v>89.472274999999996</v>
      </c>
      <c r="EV5" s="246">
        <v>93.058487</v>
      </c>
      <c r="EW5" s="246">
        <v>87.422618</v>
      </c>
      <c r="EX5" s="246">
        <v>86.369178000000005</v>
      </c>
      <c r="EY5" s="246">
        <v>91.525221000000002</v>
      </c>
      <c r="EZ5" s="246">
        <v>90.900818999999998</v>
      </c>
      <c r="FA5" s="246">
        <v>90.638144999999994</v>
      </c>
      <c r="FB5" s="246">
        <v>92.139050179999998</v>
      </c>
      <c r="FC5" s="246">
        <v>89.342933000000002</v>
      </c>
      <c r="FD5" s="246">
        <v>98.289205999999993</v>
      </c>
      <c r="FE5" s="246">
        <v>92.024623000000005</v>
      </c>
      <c r="FF5" s="246">
        <v>93.555923309999997</v>
      </c>
      <c r="FG5" s="246">
        <v>102.15887499999999</v>
      </c>
      <c r="FH5" s="246">
        <v>87.396237999999997</v>
      </c>
      <c r="FI5" s="246">
        <v>87.749465999999998</v>
      </c>
      <c r="FJ5" s="246">
        <v>89.770184</v>
      </c>
      <c r="FK5" s="246">
        <v>94.324993000000006</v>
      </c>
      <c r="FL5" s="246">
        <v>93.039571370000004</v>
      </c>
      <c r="FM5" s="246">
        <v>92.870266000000001</v>
      </c>
      <c r="FN5" s="246">
        <v>93.028593999999998</v>
      </c>
      <c r="FO5" s="246">
        <v>97.790884000000005</v>
      </c>
      <c r="FP5" s="246">
        <v>97.790884000000005</v>
      </c>
      <c r="FQ5" s="246">
        <v>92.501025999999996</v>
      </c>
      <c r="FR5" s="246">
        <v>92.501025999999996</v>
      </c>
      <c r="FS5" s="246">
        <v>92.501025999999996</v>
      </c>
      <c r="FT5" s="246">
        <v>99.592860999999999</v>
      </c>
      <c r="FU5" s="246">
        <v>99.393867999999998</v>
      </c>
      <c r="FV5" s="246">
        <v>92.245486</v>
      </c>
      <c r="FW5" s="246">
        <v>92.103689000000003</v>
      </c>
      <c r="FX5" s="246">
        <v>91.938063999999997</v>
      </c>
      <c r="FY5" s="246">
        <v>93.038670999999994</v>
      </c>
      <c r="FZ5" s="246">
        <v>89.746669999999995</v>
      </c>
      <c r="GA5" s="246">
        <v>95.193574999999996</v>
      </c>
      <c r="GB5" s="246">
        <v>95.193574999999996</v>
      </c>
      <c r="GC5" s="246">
        <v>99.528661</v>
      </c>
      <c r="GD5" s="246">
        <v>88.286631670000006</v>
      </c>
      <c r="GE5" s="246">
        <v>98.598691000000002</v>
      </c>
      <c r="GF5" s="246">
        <v>98.163779000000005</v>
      </c>
      <c r="GG5" s="246">
        <v>103.84541514</v>
      </c>
      <c r="GH5" s="246">
        <v>88.173485999999997</v>
      </c>
      <c r="GI5" s="246">
        <v>103.84541514</v>
      </c>
      <c r="GJ5" s="246">
        <v>97.790884000000005</v>
      </c>
      <c r="GK5" s="246">
        <v>91.244103999999993</v>
      </c>
      <c r="GL5" s="246">
        <v>96.338690999999997</v>
      </c>
      <c r="GM5" s="246">
        <v>85.504019</v>
      </c>
      <c r="GN5" s="246">
        <v>91.590365000000006</v>
      </c>
      <c r="GO5" s="246">
        <v>82.583983599999996</v>
      </c>
      <c r="GP5" s="246">
        <v>82.372405229999998</v>
      </c>
      <c r="GQ5" s="246">
        <v>89.737544</v>
      </c>
      <c r="GR5" s="246">
        <v>98.713516999999996</v>
      </c>
      <c r="GS5" s="246">
        <v>98.309600000000003</v>
      </c>
      <c r="GT5" s="246">
        <v>98.096587</v>
      </c>
      <c r="GU5" s="246">
        <v>91.590365000000006</v>
      </c>
      <c r="GV5" s="246">
        <v>91.590365000000006</v>
      </c>
      <c r="GW5" s="246">
        <v>91.590365000000006</v>
      </c>
      <c r="GX5" s="246">
        <v>99.001558000000003</v>
      </c>
      <c r="GY5" s="246">
        <v>98.954120000000003</v>
      </c>
      <c r="GZ5" s="246">
        <v>98.954120000000003</v>
      </c>
      <c r="HA5" s="246">
        <v>98.954120000000003</v>
      </c>
      <c r="HB5" s="246">
        <v>90.280437000000006</v>
      </c>
      <c r="HC5" s="246">
        <v>100.66040099999999</v>
      </c>
      <c r="HD5" s="246">
        <v>100.389909</v>
      </c>
      <c r="HE5" s="246">
        <v>94.349570999999997</v>
      </c>
      <c r="HF5" s="246">
        <v>100.65390600000001</v>
      </c>
      <c r="HG5" s="246">
        <v>94.172038999999998</v>
      </c>
      <c r="HH5" s="246">
        <v>85.953983010000002</v>
      </c>
      <c r="HI5" s="246">
        <v>98.616657000000004</v>
      </c>
      <c r="HJ5" s="246">
        <v>91.656469999999999</v>
      </c>
      <c r="HK5" s="246">
        <v>91.846804000000006</v>
      </c>
      <c r="HL5" s="246">
        <v>89.383187000000007</v>
      </c>
      <c r="HM5" s="246">
        <v>90.06662</v>
      </c>
      <c r="HN5" s="246">
        <v>82.183844140000005</v>
      </c>
      <c r="HO5" s="246">
        <v>83.601245500000005</v>
      </c>
      <c r="HP5" s="246">
        <v>84.061558000000005</v>
      </c>
      <c r="HQ5" s="246">
        <v>94.798353090000006</v>
      </c>
      <c r="HR5" s="246">
        <v>91.780800999999997</v>
      </c>
      <c r="HS5" s="246">
        <v>100.08922</v>
      </c>
    </row>
    <row r="6" spans="1:227" x14ac:dyDescent="0.25">
      <c r="A6" s="242"/>
      <c r="B6" s="245">
        <v>45693.0625</v>
      </c>
      <c r="C6" s="246">
        <v>90.559987000000007</v>
      </c>
      <c r="D6" s="246">
        <v>90.683152000000007</v>
      </c>
      <c r="E6" s="246">
        <v>90.608948999999996</v>
      </c>
      <c r="F6" s="246">
        <v>90.559987000000007</v>
      </c>
      <c r="G6" s="246">
        <v>90.988871000000003</v>
      </c>
      <c r="H6" s="246">
        <v>99.747679000000005</v>
      </c>
      <c r="I6" s="246">
        <v>99.324962999999997</v>
      </c>
      <c r="J6" s="246">
        <v>99.998434000000003</v>
      </c>
      <c r="K6" s="246">
        <v>91.212536</v>
      </c>
      <c r="L6" s="246">
        <v>91.336636999999996</v>
      </c>
      <c r="M6" s="246">
        <v>99.035736999999997</v>
      </c>
      <c r="N6" s="246">
        <v>98.195374999999999</v>
      </c>
      <c r="O6" s="246">
        <v>94.876754000000005</v>
      </c>
      <c r="P6" s="246">
        <v>91.042174669999994</v>
      </c>
      <c r="Q6" s="246">
        <v>99.799888999999993</v>
      </c>
      <c r="R6" s="246">
        <v>92.307450000000003</v>
      </c>
      <c r="S6" s="246">
        <v>93.508398</v>
      </c>
      <c r="T6" s="246">
        <v>91.405197999999999</v>
      </c>
      <c r="U6" s="246">
        <v>91.405197999999999</v>
      </c>
      <c r="V6" s="246">
        <v>92.348313000000005</v>
      </c>
      <c r="W6" s="246">
        <v>91.319665000000001</v>
      </c>
      <c r="X6" s="246">
        <v>88.098241999999999</v>
      </c>
      <c r="Y6" s="246">
        <v>89.935346999999993</v>
      </c>
      <c r="Z6" s="246">
        <v>100.194034</v>
      </c>
      <c r="AA6" s="246">
        <v>88.279173</v>
      </c>
      <c r="AB6" s="246">
        <v>92.294265999999993</v>
      </c>
      <c r="AC6" s="246">
        <v>91.526978</v>
      </c>
      <c r="AD6" s="246">
        <v>91.102732000000003</v>
      </c>
      <c r="AE6" s="246">
        <v>86.327786000000003</v>
      </c>
      <c r="AF6" s="246">
        <v>91.453805750000001</v>
      </c>
      <c r="AG6" s="246">
        <v>92.001045160000004</v>
      </c>
      <c r="AH6" s="246">
        <v>92.235412999999994</v>
      </c>
      <c r="AI6" s="246">
        <v>92.228200000000001</v>
      </c>
      <c r="AJ6" s="246">
        <v>85.666728000000006</v>
      </c>
      <c r="AK6" s="246">
        <v>92.557342000000006</v>
      </c>
      <c r="AL6" s="246">
        <v>88.073857000000004</v>
      </c>
      <c r="AM6" s="246">
        <v>88.525537</v>
      </c>
      <c r="AN6" s="246">
        <v>98.553094000000002</v>
      </c>
      <c r="AO6" s="246">
        <v>86.681045999999995</v>
      </c>
      <c r="AP6" s="246">
        <v>81.206211999999994</v>
      </c>
      <c r="AQ6" s="246">
        <v>81.561573999999993</v>
      </c>
      <c r="AR6" s="246">
        <v>99.866635000000002</v>
      </c>
      <c r="AS6" s="246">
        <v>97.764021999999997</v>
      </c>
      <c r="AT6" s="246">
        <v>97.764021999999997</v>
      </c>
      <c r="AU6" s="246">
        <v>96.650935000000004</v>
      </c>
      <c r="AV6" s="246">
        <v>91.739007000000001</v>
      </c>
      <c r="AW6" s="246">
        <v>86.4895535</v>
      </c>
      <c r="AX6" s="246">
        <v>86.997611000000006</v>
      </c>
      <c r="AY6" s="246">
        <v>94.937252000000001</v>
      </c>
      <c r="AZ6" s="246">
        <v>90.989204000000001</v>
      </c>
      <c r="BA6" s="246">
        <v>90.772042999999996</v>
      </c>
      <c r="BB6" s="246">
        <v>90.772042999999996</v>
      </c>
      <c r="BC6" s="246">
        <v>90.772042999999996</v>
      </c>
      <c r="BD6" s="246">
        <v>90.406341999999995</v>
      </c>
      <c r="BE6" s="246">
        <v>90.772042999999996</v>
      </c>
      <c r="BF6" s="246">
        <v>98.875234000000006</v>
      </c>
      <c r="BG6" s="246">
        <v>98.931786000000002</v>
      </c>
      <c r="BH6" s="246">
        <v>98.931786000000002</v>
      </c>
      <c r="BI6" s="246">
        <v>98.931786000000002</v>
      </c>
      <c r="BJ6" s="246">
        <v>88.771039999999999</v>
      </c>
      <c r="BK6" s="246">
        <v>89.200310999999999</v>
      </c>
      <c r="BL6" s="246">
        <v>93.046543</v>
      </c>
      <c r="BM6" s="246">
        <v>92.942404999999994</v>
      </c>
      <c r="BN6" s="246">
        <v>93.442500999999993</v>
      </c>
      <c r="BO6" s="246">
        <v>91.348291000000003</v>
      </c>
      <c r="BP6" s="246">
        <v>96.591538999999997</v>
      </c>
      <c r="BQ6" s="246">
        <v>85.702426000000003</v>
      </c>
      <c r="BR6" s="246">
        <v>85.812982129999995</v>
      </c>
      <c r="BS6" s="246">
        <v>92.737369999999999</v>
      </c>
      <c r="BT6" s="246">
        <v>87.230380330000003</v>
      </c>
      <c r="BU6" s="246">
        <v>94.879906000000005</v>
      </c>
      <c r="BV6" s="246">
        <v>98.711903000000007</v>
      </c>
      <c r="BW6" s="246">
        <v>94.047351000000006</v>
      </c>
      <c r="BX6" s="246">
        <v>94.047351000000006</v>
      </c>
      <c r="BY6" s="246">
        <v>92.758157999999995</v>
      </c>
      <c r="BZ6" s="246">
        <v>94.155737000000002</v>
      </c>
      <c r="CA6" s="246">
        <v>93.083973999999998</v>
      </c>
      <c r="CB6" s="246">
        <v>93.041782999999995</v>
      </c>
      <c r="CC6" s="246">
        <v>92.749024000000006</v>
      </c>
      <c r="CD6" s="246">
        <v>93.060789999999997</v>
      </c>
      <c r="CE6" s="246">
        <v>94.240448000000001</v>
      </c>
      <c r="CF6" s="246">
        <v>94.879906000000005</v>
      </c>
      <c r="CG6" s="246">
        <v>90.662744000000004</v>
      </c>
      <c r="CH6" s="246">
        <v>90.927561999999995</v>
      </c>
      <c r="CI6" s="246">
        <v>94.251627999999997</v>
      </c>
      <c r="CJ6" s="246">
        <v>93.716949999999997</v>
      </c>
      <c r="CK6" s="246">
        <v>98.583192350000004</v>
      </c>
      <c r="CL6" s="246">
        <v>94.577912999999995</v>
      </c>
      <c r="CM6" s="246">
        <v>95.143026000000006</v>
      </c>
      <c r="CN6" s="246">
        <v>90.051321999999999</v>
      </c>
      <c r="CO6" s="246">
        <v>88.055010999999993</v>
      </c>
      <c r="CP6" s="246">
        <v>96.846853949999996</v>
      </c>
      <c r="CQ6" s="246">
        <v>91.250908999999993</v>
      </c>
      <c r="CR6" s="246">
        <v>89.873504999999994</v>
      </c>
      <c r="CS6" s="246">
        <v>91.097152179999995</v>
      </c>
      <c r="CT6" s="246">
        <v>89.341046000000006</v>
      </c>
      <c r="CU6" s="246">
        <v>90.253349999999998</v>
      </c>
      <c r="CV6" s="246">
        <v>103.79260293</v>
      </c>
      <c r="CW6" s="246">
        <v>88.769730999999993</v>
      </c>
      <c r="CX6" s="246">
        <v>89.82611</v>
      </c>
      <c r="CY6" s="246">
        <v>90.153964999999999</v>
      </c>
      <c r="CZ6" s="246">
        <v>93.886951999999994</v>
      </c>
      <c r="DA6" s="246">
        <v>100.16041</v>
      </c>
      <c r="DB6" s="246">
        <v>100.39160200000001</v>
      </c>
      <c r="DC6" s="246">
        <v>98.711903000000007</v>
      </c>
      <c r="DD6" s="246">
        <v>98.020329000000004</v>
      </c>
      <c r="DE6" s="246">
        <v>93.552833000000007</v>
      </c>
      <c r="DF6" s="246">
        <v>94.047351000000006</v>
      </c>
      <c r="DG6" s="246">
        <v>91.692879000000005</v>
      </c>
      <c r="DH6" s="246">
        <v>95.88490711</v>
      </c>
      <c r="DI6" s="246">
        <v>99.695925000000003</v>
      </c>
      <c r="DJ6" s="246">
        <v>99.482866999999999</v>
      </c>
      <c r="DK6" s="246">
        <v>90.250408669999999</v>
      </c>
      <c r="DL6" s="246">
        <v>98.570276000000007</v>
      </c>
      <c r="DM6" s="246">
        <v>95.540041000000002</v>
      </c>
      <c r="DN6" s="246">
        <v>90.905278999999993</v>
      </c>
      <c r="DO6" s="246">
        <v>83.704141000000007</v>
      </c>
      <c r="DP6" s="246">
        <v>95.180777000000006</v>
      </c>
      <c r="DQ6" s="246">
        <v>90.079178999999996</v>
      </c>
      <c r="DR6" s="246">
        <v>90.422552999999994</v>
      </c>
      <c r="DS6" s="246">
        <v>90.843967000000006</v>
      </c>
      <c r="DT6" s="246">
        <v>99.129785999999996</v>
      </c>
      <c r="DU6" s="246">
        <v>99.388585000000006</v>
      </c>
      <c r="DV6" s="246">
        <v>87.953971999999993</v>
      </c>
      <c r="DW6" s="246">
        <v>82.819821000000005</v>
      </c>
      <c r="DX6" s="246">
        <v>80.701238500000002</v>
      </c>
      <c r="DY6" s="246">
        <v>89.884260139999995</v>
      </c>
      <c r="DZ6" s="246">
        <v>94.524032000000005</v>
      </c>
      <c r="EA6" s="246">
        <v>94.742186000000004</v>
      </c>
      <c r="EB6" s="246">
        <v>88.649456000000001</v>
      </c>
      <c r="EC6" s="246">
        <v>89.204643000000004</v>
      </c>
      <c r="ED6" s="246">
        <v>89.193194000000005</v>
      </c>
      <c r="EE6" s="246">
        <v>90.297031000000004</v>
      </c>
      <c r="EF6" s="246">
        <v>102.62464107</v>
      </c>
      <c r="EG6" s="246">
        <v>100.45266100000001</v>
      </c>
      <c r="EH6" s="246">
        <v>100.45266100000001</v>
      </c>
      <c r="EI6" s="246">
        <v>90.147660000000002</v>
      </c>
      <c r="EJ6" s="246">
        <v>98.442312999999999</v>
      </c>
      <c r="EK6" s="246">
        <v>98.824158999999995</v>
      </c>
      <c r="EL6" s="246">
        <v>98.711903000000007</v>
      </c>
      <c r="EM6" s="246">
        <v>89.968681000000004</v>
      </c>
      <c r="EN6" s="246">
        <v>94.364238</v>
      </c>
      <c r="EO6" s="246">
        <v>99.835183000000001</v>
      </c>
      <c r="EP6" s="246">
        <v>90.801957999999999</v>
      </c>
      <c r="EQ6" s="246">
        <v>90.979117000000002</v>
      </c>
      <c r="ER6" s="246">
        <v>92.735059939999999</v>
      </c>
      <c r="ES6" s="246">
        <v>88.462029000000001</v>
      </c>
      <c r="ET6" s="246">
        <v>87.741390999999993</v>
      </c>
      <c r="EU6" s="246">
        <v>89.278847999999996</v>
      </c>
      <c r="EV6" s="246">
        <v>92.761762000000004</v>
      </c>
      <c r="EW6" s="246">
        <v>87.270233000000005</v>
      </c>
      <c r="EX6" s="246">
        <v>86.196899000000002</v>
      </c>
      <c r="EY6" s="246">
        <v>91.405197999999999</v>
      </c>
      <c r="EZ6" s="246">
        <v>90.729274000000004</v>
      </c>
      <c r="FA6" s="246">
        <v>90.444845999999998</v>
      </c>
      <c r="FB6" s="246">
        <v>91.916135179999998</v>
      </c>
      <c r="FC6" s="246">
        <v>89.132372000000004</v>
      </c>
      <c r="FD6" s="246">
        <v>97.928544000000002</v>
      </c>
      <c r="FE6" s="246">
        <v>91.808913000000004</v>
      </c>
      <c r="FF6" s="246">
        <v>93.277680919999995</v>
      </c>
      <c r="FG6" s="246">
        <v>101.76669099999999</v>
      </c>
      <c r="FH6" s="246">
        <v>87.415064000000001</v>
      </c>
      <c r="FI6" s="246">
        <v>87.763543999999996</v>
      </c>
      <c r="FJ6" s="246">
        <v>89.599035999999998</v>
      </c>
      <c r="FK6" s="246">
        <v>94.251627999999997</v>
      </c>
      <c r="FL6" s="246">
        <v>92.769103459999997</v>
      </c>
      <c r="FM6" s="246">
        <v>92.604378999999994</v>
      </c>
      <c r="FN6" s="246">
        <v>92.758157999999995</v>
      </c>
      <c r="FO6" s="246">
        <v>97.660054000000002</v>
      </c>
      <c r="FP6" s="246">
        <v>97.660054000000002</v>
      </c>
      <c r="FQ6" s="246">
        <v>91.989339999999999</v>
      </c>
      <c r="FR6" s="246">
        <v>91.989339999999999</v>
      </c>
      <c r="FS6" s="246">
        <v>91.989339999999999</v>
      </c>
      <c r="FT6" s="246">
        <v>99.424357000000001</v>
      </c>
      <c r="FU6" s="246">
        <v>99.226564999999994</v>
      </c>
      <c r="FV6" s="246">
        <v>93.427036999999999</v>
      </c>
      <c r="FW6" s="246">
        <v>93.338988000000001</v>
      </c>
      <c r="FX6" s="246">
        <v>91.739743149999995</v>
      </c>
      <c r="FY6" s="246">
        <v>92.854342000000003</v>
      </c>
      <c r="FZ6" s="246">
        <v>89.542118000000002</v>
      </c>
      <c r="GA6" s="246">
        <v>94.879906000000005</v>
      </c>
      <c r="GB6" s="246">
        <v>94.879906000000005</v>
      </c>
      <c r="GC6" s="246">
        <v>99.400439000000006</v>
      </c>
      <c r="GD6" s="246">
        <v>88.249245999999999</v>
      </c>
      <c r="GE6" s="246">
        <v>98.442312999999999</v>
      </c>
      <c r="GF6" s="246">
        <v>98.020329000000004</v>
      </c>
      <c r="GG6" s="246">
        <v>103.75322667</v>
      </c>
      <c r="GH6" s="246">
        <v>87.858625000000004</v>
      </c>
      <c r="GI6" s="246">
        <v>103.75322667</v>
      </c>
      <c r="GJ6" s="246">
        <v>97.660054000000002</v>
      </c>
      <c r="GK6" s="246">
        <v>91.119193999999993</v>
      </c>
      <c r="GL6" s="246">
        <v>96.271894000000003</v>
      </c>
      <c r="GM6" s="246">
        <v>85.311042999999998</v>
      </c>
      <c r="GN6" s="246">
        <v>91.382857999999999</v>
      </c>
      <c r="GO6" s="246">
        <v>82.38957542</v>
      </c>
      <c r="GP6" s="246">
        <v>82.178495119999994</v>
      </c>
      <c r="GQ6" s="246">
        <v>89.619495000000001</v>
      </c>
      <c r="GR6" s="246">
        <v>98.564715000000007</v>
      </c>
      <c r="GS6" s="246">
        <v>98.172269999999997</v>
      </c>
      <c r="GT6" s="246">
        <v>97.960567999999995</v>
      </c>
      <c r="GU6" s="246">
        <v>91.382857999999999</v>
      </c>
      <c r="GV6" s="246">
        <v>91.382857999999999</v>
      </c>
      <c r="GW6" s="246">
        <v>91.382857999999999</v>
      </c>
      <c r="GX6" s="246">
        <v>98.635750000000002</v>
      </c>
      <c r="GY6" s="246">
        <v>98.586465000000004</v>
      </c>
      <c r="GZ6" s="246">
        <v>98.586465000000004</v>
      </c>
      <c r="HA6" s="246">
        <v>98.586465000000004</v>
      </c>
      <c r="HB6" s="246">
        <v>90.079051000000007</v>
      </c>
      <c r="HC6" s="246">
        <v>100.553962</v>
      </c>
      <c r="HD6" s="246">
        <v>100.280084</v>
      </c>
      <c r="HE6" s="246">
        <v>94.016096000000005</v>
      </c>
      <c r="HF6" s="246">
        <v>100.43373200000001</v>
      </c>
      <c r="HG6" s="246">
        <v>93.894949999999994</v>
      </c>
      <c r="HH6" s="246">
        <v>85.647047689999994</v>
      </c>
      <c r="HI6" s="246">
        <v>98.253096999999997</v>
      </c>
      <c r="HJ6" s="246">
        <v>91.379435999999998</v>
      </c>
      <c r="HK6" s="246">
        <v>91.569595000000007</v>
      </c>
      <c r="HL6" s="246">
        <v>89.276998000000006</v>
      </c>
      <c r="HM6" s="246">
        <v>89.901262000000003</v>
      </c>
      <c r="HN6" s="246">
        <v>81.990377910000007</v>
      </c>
      <c r="HO6" s="246">
        <v>83.392450999999994</v>
      </c>
      <c r="HP6" s="246">
        <v>83.857444000000001</v>
      </c>
      <c r="HQ6" s="246">
        <v>94.482673480000003</v>
      </c>
      <c r="HR6" s="246">
        <v>91.532295000000005</v>
      </c>
      <c r="HS6" s="246">
        <v>99.685410000000005</v>
      </c>
    </row>
    <row r="7" spans="1:227" x14ac:dyDescent="0.25">
      <c r="A7" s="242"/>
      <c r="B7" s="245">
        <v>45693.083333333299</v>
      </c>
      <c r="C7" s="246">
        <v>87.034066999999993</v>
      </c>
      <c r="D7" s="246">
        <v>87.150997000000004</v>
      </c>
      <c r="E7" s="246">
        <v>87.081753000000006</v>
      </c>
      <c r="F7" s="246">
        <v>87.034066999999993</v>
      </c>
      <c r="G7" s="246">
        <v>87.710554999999999</v>
      </c>
      <c r="H7" s="246">
        <v>95.752618999999996</v>
      </c>
      <c r="I7" s="246">
        <v>95.343699000000001</v>
      </c>
      <c r="J7" s="246">
        <v>95.993289000000004</v>
      </c>
      <c r="K7" s="246">
        <v>87.950398000000007</v>
      </c>
      <c r="L7" s="246">
        <v>87.755391000000003</v>
      </c>
      <c r="M7" s="246">
        <v>95.022445000000005</v>
      </c>
      <c r="N7" s="246">
        <v>94.196014000000005</v>
      </c>
      <c r="O7" s="246">
        <v>90.968919</v>
      </c>
      <c r="P7" s="246">
        <v>87.445322860000005</v>
      </c>
      <c r="Q7" s="246">
        <v>95.883899</v>
      </c>
      <c r="R7" s="246">
        <v>88.551975999999996</v>
      </c>
      <c r="S7" s="246">
        <v>89.655350999999996</v>
      </c>
      <c r="T7" s="246">
        <v>87.845259999999996</v>
      </c>
      <c r="U7" s="246">
        <v>87.845259999999996</v>
      </c>
      <c r="V7" s="246">
        <v>88.544467999999995</v>
      </c>
      <c r="W7" s="246">
        <v>87.789298000000002</v>
      </c>
      <c r="X7" s="246">
        <v>84.679072000000005</v>
      </c>
      <c r="Y7" s="246">
        <v>86.464911999999998</v>
      </c>
      <c r="Z7" s="246">
        <v>96.202112</v>
      </c>
      <c r="AA7" s="246">
        <v>84.802316000000005</v>
      </c>
      <c r="AB7" s="246">
        <v>88.864656999999994</v>
      </c>
      <c r="AC7" s="246">
        <v>87.993662999999998</v>
      </c>
      <c r="AD7" s="246">
        <v>87.585455999999994</v>
      </c>
      <c r="AE7" s="246">
        <v>83.003551999999999</v>
      </c>
      <c r="AF7" s="246">
        <v>87.679839999999999</v>
      </c>
      <c r="AG7" s="246">
        <v>88.207502610000006</v>
      </c>
      <c r="AH7" s="246">
        <v>88.415086000000002</v>
      </c>
      <c r="AI7" s="246">
        <v>88.426153999999997</v>
      </c>
      <c r="AJ7" s="246">
        <v>82.416534999999996</v>
      </c>
      <c r="AK7" s="246">
        <v>88.741545000000002</v>
      </c>
      <c r="AL7" s="246">
        <v>84.607037669999997</v>
      </c>
      <c r="AM7" s="246">
        <v>85.045858999999993</v>
      </c>
      <c r="AN7" s="246">
        <v>94.631840999999994</v>
      </c>
      <c r="AO7" s="246">
        <v>83.377915000000002</v>
      </c>
      <c r="AP7" s="246">
        <v>78.0956805</v>
      </c>
      <c r="AQ7" s="246">
        <v>78.435867000000002</v>
      </c>
      <c r="AR7" s="246">
        <v>95.878022999999999</v>
      </c>
      <c r="AS7" s="246">
        <v>93.860534999999999</v>
      </c>
      <c r="AT7" s="246">
        <v>93.860534999999999</v>
      </c>
      <c r="AU7" s="246">
        <v>92.84348</v>
      </c>
      <c r="AV7" s="246">
        <v>88.166439999999994</v>
      </c>
      <c r="AW7" s="246">
        <v>83.098121500000005</v>
      </c>
      <c r="AX7" s="246">
        <v>83.589618999999999</v>
      </c>
      <c r="AY7" s="246">
        <v>91.141867000000005</v>
      </c>
      <c r="AZ7" s="246">
        <v>87.554407999999995</v>
      </c>
      <c r="BA7" s="246">
        <v>87.433268999999996</v>
      </c>
      <c r="BB7" s="246">
        <v>87.433268999999996</v>
      </c>
      <c r="BC7" s="246">
        <v>87.433268999999996</v>
      </c>
      <c r="BD7" s="246">
        <v>87.237576000000004</v>
      </c>
      <c r="BE7" s="246">
        <v>87.433268999999996</v>
      </c>
      <c r="BF7" s="246">
        <v>94.942003</v>
      </c>
      <c r="BG7" s="246">
        <v>94.986936</v>
      </c>
      <c r="BH7" s="246">
        <v>94.986936</v>
      </c>
      <c r="BI7" s="246">
        <v>94.986936</v>
      </c>
      <c r="BJ7" s="246">
        <v>85.292462</v>
      </c>
      <c r="BK7" s="246">
        <v>85.718181000000001</v>
      </c>
      <c r="BL7" s="246">
        <v>89.363500000000002</v>
      </c>
      <c r="BM7" s="246">
        <v>89.278801999999999</v>
      </c>
      <c r="BN7" s="246">
        <v>89.860724000000005</v>
      </c>
      <c r="BO7" s="246">
        <v>87.761294000000007</v>
      </c>
      <c r="BP7" s="246">
        <v>92.688520999999994</v>
      </c>
      <c r="BQ7" s="246">
        <v>82.450293000000002</v>
      </c>
      <c r="BR7" s="246">
        <v>82.556653879999999</v>
      </c>
      <c r="BS7" s="246">
        <v>89.040895000000006</v>
      </c>
      <c r="BT7" s="246">
        <v>83.740145170000005</v>
      </c>
      <c r="BU7" s="246">
        <v>91.090919999999997</v>
      </c>
      <c r="BV7" s="246">
        <v>94.795355000000001</v>
      </c>
      <c r="BW7" s="246">
        <v>90.368857000000006</v>
      </c>
      <c r="BX7" s="246">
        <v>90.368857000000006</v>
      </c>
      <c r="BY7" s="246">
        <v>89.119765999999998</v>
      </c>
      <c r="BZ7" s="246">
        <v>90.188338999999999</v>
      </c>
      <c r="CA7" s="246">
        <v>89.574770000000001</v>
      </c>
      <c r="CB7" s="246">
        <v>89.249529999999993</v>
      </c>
      <c r="CC7" s="246">
        <v>88.976314000000002</v>
      </c>
      <c r="CD7" s="246">
        <v>89.135580000000004</v>
      </c>
      <c r="CE7" s="246">
        <v>90.280461000000003</v>
      </c>
      <c r="CF7" s="246">
        <v>91.090919999999997</v>
      </c>
      <c r="CG7" s="246">
        <v>87.225645670000006</v>
      </c>
      <c r="CH7" s="246">
        <v>87.492334</v>
      </c>
      <c r="CI7" s="246">
        <v>90.477361999999999</v>
      </c>
      <c r="CJ7" s="246">
        <v>89.917596000000003</v>
      </c>
      <c r="CK7" s="246">
        <v>94.726503679999993</v>
      </c>
      <c r="CL7" s="246">
        <v>90.822646000000006</v>
      </c>
      <c r="CM7" s="246">
        <v>91.347866999999994</v>
      </c>
      <c r="CN7" s="246">
        <v>86.543594999999996</v>
      </c>
      <c r="CO7" s="246">
        <v>84.534150999999994</v>
      </c>
      <c r="CP7" s="246">
        <v>92.973007409999994</v>
      </c>
      <c r="CQ7" s="246">
        <v>87.685312999999994</v>
      </c>
      <c r="CR7" s="246">
        <v>86.338176000000004</v>
      </c>
      <c r="CS7" s="246">
        <v>87.885088920000001</v>
      </c>
      <c r="CT7" s="246">
        <v>85.824256000000005</v>
      </c>
      <c r="CU7" s="246">
        <v>86.745656999999994</v>
      </c>
      <c r="CV7" s="246">
        <v>99.65730705</v>
      </c>
      <c r="CW7" s="246">
        <v>85.280257000000006</v>
      </c>
      <c r="CX7" s="246">
        <v>86.192465330000005</v>
      </c>
      <c r="CY7" s="246">
        <v>86.540148000000002</v>
      </c>
      <c r="CZ7" s="246">
        <v>90.186194999999998</v>
      </c>
      <c r="DA7" s="246">
        <v>96.187661000000006</v>
      </c>
      <c r="DB7" s="246">
        <v>96.413740000000004</v>
      </c>
      <c r="DC7" s="246">
        <v>94.795355000000001</v>
      </c>
      <c r="DD7" s="246">
        <v>94.129431999999994</v>
      </c>
      <c r="DE7" s="246">
        <v>89.887930999999995</v>
      </c>
      <c r="DF7" s="246">
        <v>90.368857000000006</v>
      </c>
      <c r="DG7" s="246">
        <v>88.213822500000006</v>
      </c>
      <c r="DH7" s="246">
        <v>91.844647850000001</v>
      </c>
      <c r="DI7" s="246">
        <v>95.671012000000005</v>
      </c>
      <c r="DJ7" s="246">
        <v>95.466989999999996</v>
      </c>
      <c r="DK7" s="246">
        <v>87.140218329999996</v>
      </c>
      <c r="DL7" s="246">
        <v>94.715227999999996</v>
      </c>
      <c r="DM7" s="246">
        <v>91.762606000000005</v>
      </c>
      <c r="DN7" s="246">
        <v>87.203050000000005</v>
      </c>
      <c r="DO7" s="246">
        <v>80.538543000000004</v>
      </c>
      <c r="DP7" s="246">
        <v>91.415835999999999</v>
      </c>
      <c r="DQ7" s="246">
        <v>86.864598999999998</v>
      </c>
      <c r="DR7" s="246">
        <v>87.146378999999996</v>
      </c>
      <c r="DS7" s="246">
        <v>87.320093</v>
      </c>
      <c r="DT7" s="246">
        <v>95.190540999999996</v>
      </c>
      <c r="DU7" s="246">
        <v>95.435711999999995</v>
      </c>
      <c r="DV7" s="246">
        <v>84.329425999999998</v>
      </c>
      <c r="DW7" s="246">
        <v>79.632529000000005</v>
      </c>
      <c r="DX7" s="246">
        <v>77.577520250000006</v>
      </c>
      <c r="DY7" s="246">
        <v>86.432679100000001</v>
      </c>
      <c r="DZ7" s="246">
        <v>90.668231000000006</v>
      </c>
      <c r="EA7" s="246">
        <v>90.879288000000003</v>
      </c>
      <c r="EB7" s="246">
        <v>85.228470000000002</v>
      </c>
      <c r="EC7" s="246">
        <v>85.762308000000004</v>
      </c>
      <c r="ED7" s="246">
        <v>85.458506999999997</v>
      </c>
      <c r="EE7" s="246">
        <v>86.778097000000002</v>
      </c>
      <c r="EF7" s="246">
        <v>98.535879039999998</v>
      </c>
      <c r="EG7" s="246">
        <v>96.435867999999999</v>
      </c>
      <c r="EH7" s="246">
        <v>96.435867999999999</v>
      </c>
      <c r="EI7" s="246">
        <v>86.593191000000004</v>
      </c>
      <c r="EJ7" s="246">
        <v>94.536169000000001</v>
      </c>
      <c r="EK7" s="246">
        <v>94.907313000000002</v>
      </c>
      <c r="EL7" s="246">
        <v>94.795355000000001</v>
      </c>
      <c r="EM7" s="246">
        <v>86.511160000000004</v>
      </c>
      <c r="EN7" s="246">
        <v>90.564133999999996</v>
      </c>
      <c r="EO7" s="246">
        <v>95.893225000000001</v>
      </c>
      <c r="EP7" s="246">
        <v>87.373239999999996</v>
      </c>
      <c r="EQ7" s="246">
        <v>87.544647999999995</v>
      </c>
      <c r="ER7" s="246">
        <v>89.124121520000003</v>
      </c>
      <c r="ES7" s="246">
        <v>85.065042000000005</v>
      </c>
      <c r="ET7" s="246">
        <v>84.404685999999998</v>
      </c>
      <c r="EU7" s="246">
        <v>85.842309999999998</v>
      </c>
      <c r="EV7" s="246">
        <v>89.491005000000001</v>
      </c>
      <c r="EW7" s="246">
        <v>83.869589000000005</v>
      </c>
      <c r="EX7" s="246">
        <v>82.873523000000006</v>
      </c>
      <c r="EY7" s="246">
        <v>87.845259999999996</v>
      </c>
      <c r="EZ7" s="246">
        <v>87.193538000000004</v>
      </c>
      <c r="FA7" s="246">
        <v>86.919291000000001</v>
      </c>
      <c r="FB7" s="246">
        <v>88.240888990000002</v>
      </c>
      <c r="FC7" s="246">
        <v>85.652902999999995</v>
      </c>
      <c r="FD7" s="246">
        <v>94.061154999999999</v>
      </c>
      <c r="FE7" s="246">
        <v>88.295002999999994</v>
      </c>
      <c r="FF7" s="246">
        <v>89.532839069999994</v>
      </c>
      <c r="FG7" s="246">
        <v>97.465129000000005</v>
      </c>
      <c r="FH7" s="246">
        <v>83.613431500000004</v>
      </c>
      <c r="FI7" s="246">
        <v>84.036434</v>
      </c>
      <c r="FJ7" s="246">
        <v>86.162965</v>
      </c>
      <c r="FK7" s="246">
        <v>90.477609000000001</v>
      </c>
      <c r="FL7" s="246">
        <v>89.130282129999998</v>
      </c>
      <c r="FM7" s="246">
        <v>88.973847000000006</v>
      </c>
      <c r="FN7" s="246">
        <v>89.119765999999998</v>
      </c>
      <c r="FO7" s="246">
        <v>93.783367999999996</v>
      </c>
      <c r="FP7" s="246">
        <v>93.783367999999996</v>
      </c>
      <c r="FQ7" s="246">
        <v>88.113394</v>
      </c>
      <c r="FR7" s="246">
        <v>88.113394</v>
      </c>
      <c r="FS7" s="246">
        <v>88.113394</v>
      </c>
      <c r="FT7" s="246">
        <v>95.423361999999997</v>
      </c>
      <c r="FU7" s="246">
        <v>95.233185000000006</v>
      </c>
      <c r="FV7" s="246">
        <v>89.728815999999995</v>
      </c>
      <c r="FW7" s="246">
        <v>89.650131000000002</v>
      </c>
      <c r="FX7" s="246">
        <v>88.163935660000007</v>
      </c>
      <c r="FY7" s="246">
        <v>89.081524999999999</v>
      </c>
      <c r="FZ7" s="246">
        <v>85.929619000000002</v>
      </c>
      <c r="GA7" s="246">
        <v>91.090919999999997</v>
      </c>
      <c r="GB7" s="246">
        <v>91.090919999999997</v>
      </c>
      <c r="GC7" s="246">
        <v>95.434262000000004</v>
      </c>
      <c r="GD7" s="246">
        <v>84.773516330000007</v>
      </c>
      <c r="GE7" s="246">
        <v>94.536169000000001</v>
      </c>
      <c r="GF7" s="246">
        <v>94.129431999999994</v>
      </c>
      <c r="GG7" s="246">
        <v>99.619499619999999</v>
      </c>
      <c r="GH7" s="246">
        <v>84.199579</v>
      </c>
      <c r="GI7" s="246">
        <v>99.619499619999999</v>
      </c>
      <c r="GJ7" s="246">
        <v>93.783367999999996</v>
      </c>
      <c r="GK7" s="246">
        <v>87.786505000000005</v>
      </c>
      <c r="GL7" s="246">
        <v>92.381384999999995</v>
      </c>
      <c r="GM7" s="246">
        <v>82.024073000000001</v>
      </c>
      <c r="GN7" s="246">
        <v>87.922449999999998</v>
      </c>
      <c r="GO7" s="246">
        <v>79.180292850000001</v>
      </c>
      <c r="GP7" s="246">
        <v>78.97743466</v>
      </c>
      <c r="GQ7" s="246">
        <v>85.964837000000003</v>
      </c>
      <c r="GR7" s="246">
        <v>94.652349999999998</v>
      </c>
      <c r="GS7" s="246">
        <v>94.270027999999996</v>
      </c>
      <c r="GT7" s="246">
        <v>94.066879999999998</v>
      </c>
      <c r="GU7" s="246">
        <v>87.922449999999998</v>
      </c>
      <c r="GV7" s="246">
        <v>87.922449999999998</v>
      </c>
      <c r="GW7" s="246">
        <v>87.922449999999998</v>
      </c>
      <c r="GX7" s="246">
        <v>94.771654999999996</v>
      </c>
      <c r="GY7" s="246">
        <v>94.725667000000001</v>
      </c>
      <c r="GZ7" s="246">
        <v>94.725667000000001</v>
      </c>
      <c r="HA7" s="246">
        <v>94.725667000000001</v>
      </c>
      <c r="HB7" s="246">
        <v>86.570643000000004</v>
      </c>
      <c r="HC7" s="246">
        <v>96.495141000000004</v>
      </c>
      <c r="HD7" s="246">
        <v>96.224819999999994</v>
      </c>
      <c r="HE7" s="246">
        <v>90.305010999999993</v>
      </c>
      <c r="HF7" s="246">
        <v>96.415288000000004</v>
      </c>
      <c r="HG7" s="246">
        <v>90.170394000000002</v>
      </c>
      <c r="HH7" s="246">
        <v>82.0801072</v>
      </c>
      <c r="HI7" s="246">
        <v>94.386382999999995</v>
      </c>
      <c r="HJ7" s="246">
        <v>87.824096499999996</v>
      </c>
      <c r="HK7" s="246">
        <v>88.006890999999996</v>
      </c>
      <c r="HL7" s="246">
        <v>85.848736000000002</v>
      </c>
      <c r="HM7" s="246">
        <v>86.408337000000003</v>
      </c>
      <c r="HN7" s="246">
        <v>78.796645089999998</v>
      </c>
      <c r="HO7" s="246">
        <v>80.171338000000006</v>
      </c>
      <c r="HP7" s="246">
        <v>80.620275000000007</v>
      </c>
      <c r="HQ7" s="246">
        <v>90.702659179999998</v>
      </c>
      <c r="HR7" s="246">
        <v>87.992237000000003</v>
      </c>
      <c r="HS7" s="246">
        <v>95.753281999999999</v>
      </c>
    </row>
    <row r="8" spans="1:227" x14ac:dyDescent="0.25">
      <c r="A8" s="242"/>
      <c r="B8" s="245">
        <v>45693.104166666701</v>
      </c>
      <c r="C8" s="246">
        <v>85.673210999999995</v>
      </c>
      <c r="D8" s="246">
        <v>85.786393000000004</v>
      </c>
      <c r="E8" s="246">
        <v>85.718789999999998</v>
      </c>
      <c r="F8" s="246">
        <v>85.673210999999995</v>
      </c>
      <c r="G8" s="246">
        <v>86.209126999999995</v>
      </c>
      <c r="H8" s="246">
        <v>94.230380999999994</v>
      </c>
      <c r="I8" s="246">
        <v>93.875489000000002</v>
      </c>
      <c r="J8" s="246">
        <v>94.435322999999997</v>
      </c>
      <c r="K8" s="246">
        <v>86.291071000000002</v>
      </c>
      <c r="L8" s="246">
        <v>86.392021999999997</v>
      </c>
      <c r="M8" s="246">
        <v>93.394774999999996</v>
      </c>
      <c r="N8" s="246">
        <v>92.611158000000003</v>
      </c>
      <c r="O8" s="246">
        <v>89.547985999999995</v>
      </c>
      <c r="P8" s="246">
        <v>86.240194360000004</v>
      </c>
      <c r="Q8" s="246">
        <v>94.296942999999999</v>
      </c>
      <c r="R8" s="246">
        <v>87.298456999999999</v>
      </c>
      <c r="S8" s="246">
        <v>88.259809000000004</v>
      </c>
      <c r="T8" s="246">
        <v>86.482016999999999</v>
      </c>
      <c r="U8" s="246">
        <v>86.482016999999999</v>
      </c>
      <c r="V8" s="246">
        <v>87.17071</v>
      </c>
      <c r="W8" s="246">
        <v>86.304494000000005</v>
      </c>
      <c r="X8" s="246">
        <v>83.305702999999994</v>
      </c>
      <c r="Y8" s="246">
        <v>85.027472000000003</v>
      </c>
      <c r="Z8" s="246">
        <v>94.209755000000001</v>
      </c>
      <c r="AA8" s="246">
        <v>83.324222000000006</v>
      </c>
      <c r="AB8" s="246">
        <v>86.886561</v>
      </c>
      <c r="AC8" s="246">
        <v>86.506399999999999</v>
      </c>
      <c r="AD8" s="246">
        <v>86.105211999999995</v>
      </c>
      <c r="AE8" s="246">
        <v>81.681106999999997</v>
      </c>
      <c r="AF8" s="246">
        <v>86.321850749999996</v>
      </c>
      <c r="AG8" s="246">
        <v>86.843310399999993</v>
      </c>
      <c r="AH8" s="246">
        <v>87.048918</v>
      </c>
      <c r="AI8" s="246">
        <v>87.059398999999999</v>
      </c>
      <c r="AJ8" s="246">
        <v>80.975342999999995</v>
      </c>
      <c r="AK8" s="246">
        <v>87.356057000000007</v>
      </c>
      <c r="AL8" s="246">
        <v>83.162610999999998</v>
      </c>
      <c r="AM8" s="246">
        <v>83.588234</v>
      </c>
      <c r="AN8" s="246">
        <v>92.890716999999995</v>
      </c>
      <c r="AO8" s="246">
        <v>82.002080000000007</v>
      </c>
      <c r="AP8" s="246">
        <v>76.926383000000001</v>
      </c>
      <c r="AQ8" s="246">
        <v>77.257948999999996</v>
      </c>
      <c r="AR8" s="246">
        <v>94.104934</v>
      </c>
      <c r="AS8" s="246">
        <v>91.881397000000007</v>
      </c>
      <c r="AT8" s="246">
        <v>91.881397000000007</v>
      </c>
      <c r="AU8" s="246">
        <v>90.883505</v>
      </c>
      <c r="AV8" s="246">
        <v>86.669589999999999</v>
      </c>
      <c r="AW8" s="246">
        <v>81.839139000000003</v>
      </c>
      <c r="AX8" s="246">
        <v>82.313263000000006</v>
      </c>
      <c r="AY8" s="246">
        <v>89.751464999999996</v>
      </c>
      <c r="AZ8" s="246">
        <v>86.062443999999999</v>
      </c>
      <c r="BA8" s="246">
        <v>85.942239000000001</v>
      </c>
      <c r="BB8" s="246">
        <v>85.942239000000001</v>
      </c>
      <c r="BC8" s="246">
        <v>85.942239000000001</v>
      </c>
      <c r="BD8" s="246">
        <v>85.743257999999997</v>
      </c>
      <c r="BE8" s="246">
        <v>85.942239000000001</v>
      </c>
      <c r="BF8" s="246">
        <v>92.819779999999994</v>
      </c>
      <c r="BG8" s="246">
        <v>92.988276999999997</v>
      </c>
      <c r="BH8" s="246">
        <v>92.988276999999997</v>
      </c>
      <c r="BI8" s="246">
        <v>92.988276999999997</v>
      </c>
      <c r="BJ8" s="246">
        <v>83.824342000000001</v>
      </c>
      <c r="BK8" s="246">
        <v>84.252386999999999</v>
      </c>
      <c r="BL8" s="246">
        <v>87.947787000000005</v>
      </c>
      <c r="BM8" s="246">
        <v>87.858378999999999</v>
      </c>
      <c r="BN8" s="246">
        <v>87.592072000000002</v>
      </c>
      <c r="BO8" s="246">
        <v>85.728020000000001</v>
      </c>
      <c r="BP8" s="246">
        <v>91.208712000000006</v>
      </c>
      <c r="BQ8" s="246">
        <v>80.963369</v>
      </c>
      <c r="BR8" s="246">
        <v>81.067811750000004</v>
      </c>
      <c r="BS8" s="246">
        <v>87.620382000000006</v>
      </c>
      <c r="BT8" s="246">
        <v>82.424997669999996</v>
      </c>
      <c r="BU8" s="246">
        <v>89.702696000000003</v>
      </c>
      <c r="BV8" s="246">
        <v>93.156257999999994</v>
      </c>
      <c r="BW8" s="246">
        <v>87.901279000000002</v>
      </c>
      <c r="BX8" s="246">
        <v>87.901279000000002</v>
      </c>
      <c r="BY8" s="246">
        <v>87.692965000000001</v>
      </c>
      <c r="BZ8" s="246">
        <v>88.800815999999998</v>
      </c>
      <c r="CA8" s="246">
        <v>87.459951000000004</v>
      </c>
      <c r="CB8" s="246">
        <v>87.965952999999999</v>
      </c>
      <c r="CC8" s="246">
        <v>87.703357999999994</v>
      </c>
      <c r="CD8" s="246">
        <v>87.762957</v>
      </c>
      <c r="CE8" s="246">
        <v>88.746369000000001</v>
      </c>
      <c r="CF8" s="246">
        <v>89.702696000000003</v>
      </c>
      <c r="CG8" s="246">
        <v>85.720682330000002</v>
      </c>
      <c r="CH8" s="246">
        <v>85.997917999999999</v>
      </c>
      <c r="CI8" s="246">
        <v>88.935484000000002</v>
      </c>
      <c r="CJ8" s="246">
        <v>88.775921999999994</v>
      </c>
      <c r="CK8" s="246">
        <v>93.534027760000001</v>
      </c>
      <c r="CL8" s="246">
        <v>89.445856000000006</v>
      </c>
      <c r="CM8" s="246">
        <v>90.043445000000006</v>
      </c>
      <c r="CN8" s="246">
        <v>85.163493000000003</v>
      </c>
      <c r="CO8" s="246">
        <v>83.209141000000002</v>
      </c>
      <c r="CP8" s="246">
        <v>91.531990329999999</v>
      </c>
      <c r="CQ8" s="246">
        <v>86.292458999999994</v>
      </c>
      <c r="CR8" s="246">
        <v>84.591207999999995</v>
      </c>
      <c r="CS8" s="246">
        <v>86.299136869999998</v>
      </c>
      <c r="CT8" s="246">
        <v>84.490626000000006</v>
      </c>
      <c r="CU8" s="246">
        <v>85.283615999999995</v>
      </c>
      <c r="CV8" s="246">
        <v>97.593392559999998</v>
      </c>
      <c r="CW8" s="246">
        <v>83.810417000000001</v>
      </c>
      <c r="CX8" s="246">
        <v>84.746903669999995</v>
      </c>
      <c r="CY8" s="246">
        <v>85.075388000000004</v>
      </c>
      <c r="CZ8" s="246">
        <v>87.825261999999995</v>
      </c>
      <c r="DA8" s="246">
        <v>94.583224999999999</v>
      </c>
      <c r="DB8" s="246">
        <v>94.822799000000003</v>
      </c>
      <c r="DC8" s="246">
        <v>93.156257999999994</v>
      </c>
      <c r="DD8" s="246">
        <v>92.482206000000005</v>
      </c>
      <c r="DE8" s="246">
        <v>87.428977000000003</v>
      </c>
      <c r="DF8" s="246">
        <v>87.901279000000002</v>
      </c>
      <c r="DG8" s="246">
        <v>86.705197499999997</v>
      </c>
      <c r="DH8" s="246">
        <v>90.43164299</v>
      </c>
      <c r="DI8" s="246">
        <v>94.026723000000004</v>
      </c>
      <c r="DJ8" s="246">
        <v>93.826245</v>
      </c>
      <c r="DK8" s="246">
        <v>85.647447999999997</v>
      </c>
      <c r="DL8" s="246">
        <v>93.52167</v>
      </c>
      <c r="DM8" s="246">
        <v>90.389437000000001</v>
      </c>
      <c r="DN8" s="246">
        <v>85.858867000000004</v>
      </c>
      <c r="DO8" s="246">
        <v>79.142764999999997</v>
      </c>
      <c r="DP8" s="246">
        <v>90.033103999999994</v>
      </c>
      <c r="DQ8" s="246">
        <v>85.462636000000003</v>
      </c>
      <c r="DR8" s="246">
        <v>85.700249999999997</v>
      </c>
      <c r="DS8" s="246">
        <v>85.883512999999994</v>
      </c>
      <c r="DT8" s="246">
        <v>93.531374</v>
      </c>
      <c r="DU8" s="246">
        <v>93.752364999999998</v>
      </c>
      <c r="DV8" s="246">
        <v>83.231161999999998</v>
      </c>
      <c r="DW8" s="246">
        <v>78.452472</v>
      </c>
      <c r="DX8" s="246">
        <v>76.504152000000005</v>
      </c>
      <c r="DY8" s="246">
        <v>85.102090590000003</v>
      </c>
      <c r="DZ8" s="246">
        <v>89.127960999999999</v>
      </c>
      <c r="EA8" s="246">
        <v>89.333922999999999</v>
      </c>
      <c r="EB8" s="246">
        <v>83.855534000000006</v>
      </c>
      <c r="EC8" s="246">
        <v>84.361473000000004</v>
      </c>
      <c r="ED8" s="246">
        <v>84.105835999999996</v>
      </c>
      <c r="EE8" s="246">
        <v>85.401131000000007</v>
      </c>
      <c r="EF8" s="246">
        <v>96.495189449999998</v>
      </c>
      <c r="EG8" s="246">
        <v>94.649784999999994</v>
      </c>
      <c r="EH8" s="246">
        <v>94.649784999999994</v>
      </c>
      <c r="EI8" s="246">
        <v>84.844021999999995</v>
      </c>
      <c r="EJ8" s="246">
        <v>92.895343999999994</v>
      </c>
      <c r="EK8" s="246">
        <v>93.276832999999996</v>
      </c>
      <c r="EL8" s="246">
        <v>93.156257999999994</v>
      </c>
      <c r="EM8" s="246">
        <v>85.163905</v>
      </c>
      <c r="EN8" s="246">
        <v>88.769878000000006</v>
      </c>
      <c r="EO8" s="246">
        <v>94.642033999999995</v>
      </c>
      <c r="EP8" s="246">
        <v>85.885315000000006</v>
      </c>
      <c r="EQ8" s="246">
        <v>86.052902000000003</v>
      </c>
      <c r="ER8" s="246">
        <v>87.612463629999993</v>
      </c>
      <c r="ES8" s="246">
        <v>83.660847000000004</v>
      </c>
      <c r="ET8" s="246">
        <v>82.985315</v>
      </c>
      <c r="EU8" s="246">
        <v>84.414494000000005</v>
      </c>
      <c r="EV8" s="246">
        <v>87.876073000000005</v>
      </c>
      <c r="EW8" s="246">
        <v>82.591336999999996</v>
      </c>
      <c r="EX8" s="246">
        <v>81.583900999999997</v>
      </c>
      <c r="EY8" s="246">
        <v>86.482016999999999</v>
      </c>
      <c r="EZ8" s="246">
        <v>85.822975</v>
      </c>
      <c r="FA8" s="246">
        <v>85.545624000000004</v>
      </c>
      <c r="FB8" s="246">
        <v>86.857778620000005</v>
      </c>
      <c r="FC8" s="246">
        <v>84.320961999999994</v>
      </c>
      <c r="FD8" s="246">
        <v>92.766184999999993</v>
      </c>
      <c r="FE8" s="246">
        <v>86.786625999999998</v>
      </c>
      <c r="FF8" s="246">
        <v>88.124932290000004</v>
      </c>
      <c r="FG8" s="246">
        <v>96.285585999999995</v>
      </c>
      <c r="FH8" s="246">
        <v>82.653428500000004</v>
      </c>
      <c r="FI8" s="246">
        <v>83.013608000000005</v>
      </c>
      <c r="FJ8" s="246">
        <v>84.736114999999998</v>
      </c>
      <c r="FK8" s="246">
        <v>88.936002000000002</v>
      </c>
      <c r="FL8" s="246">
        <v>87.703312769999997</v>
      </c>
      <c r="FM8" s="246">
        <v>87.551641000000004</v>
      </c>
      <c r="FN8" s="246">
        <v>87.692965000000001</v>
      </c>
      <c r="FO8" s="246">
        <v>92.137325000000004</v>
      </c>
      <c r="FP8" s="246">
        <v>92.137325000000004</v>
      </c>
      <c r="FQ8" s="246">
        <v>86.718438000000006</v>
      </c>
      <c r="FR8" s="246">
        <v>86.718438000000006</v>
      </c>
      <c r="FS8" s="246">
        <v>86.718438000000006</v>
      </c>
      <c r="FT8" s="246">
        <v>93.783045000000001</v>
      </c>
      <c r="FU8" s="246">
        <v>93.596213000000006</v>
      </c>
      <c r="FV8" s="246">
        <v>87.526217000000003</v>
      </c>
      <c r="FW8" s="246">
        <v>87.362084999999993</v>
      </c>
      <c r="FX8" s="246">
        <v>86.770245070000001</v>
      </c>
      <c r="FY8" s="246">
        <v>87.803011999999995</v>
      </c>
      <c r="FZ8" s="246">
        <v>84.615548000000004</v>
      </c>
      <c r="GA8" s="246">
        <v>89.702696000000003</v>
      </c>
      <c r="GB8" s="246">
        <v>89.702696000000003</v>
      </c>
      <c r="GC8" s="246">
        <v>93.671522999999993</v>
      </c>
      <c r="GD8" s="246">
        <v>83.296074669999996</v>
      </c>
      <c r="GE8" s="246">
        <v>92.895343999999994</v>
      </c>
      <c r="GF8" s="246">
        <v>92.482206000000005</v>
      </c>
      <c r="GG8" s="246">
        <v>97.556368129999996</v>
      </c>
      <c r="GH8" s="246">
        <v>82.878784999999993</v>
      </c>
      <c r="GI8" s="246">
        <v>97.556368129999996</v>
      </c>
      <c r="GJ8" s="246">
        <v>92.137325000000004</v>
      </c>
      <c r="GK8" s="246">
        <v>86.283711999999994</v>
      </c>
      <c r="GL8" s="246">
        <v>90.813822999999999</v>
      </c>
      <c r="GM8" s="246">
        <v>80.742771000000005</v>
      </c>
      <c r="GN8" s="246">
        <v>86.426901000000001</v>
      </c>
      <c r="GO8" s="246">
        <v>77.917612689999999</v>
      </c>
      <c r="GP8" s="246">
        <v>77.717989459999998</v>
      </c>
      <c r="GQ8" s="246">
        <v>84.757242000000005</v>
      </c>
      <c r="GR8" s="246">
        <v>92.488641999999999</v>
      </c>
      <c r="GS8" s="246">
        <v>92.537632000000002</v>
      </c>
      <c r="GT8" s="246">
        <v>92.382137</v>
      </c>
      <c r="GU8" s="246">
        <v>86.426901000000001</v>
      </c>
      <c r="GV8" s="246">
        <v>86.426901000000001</v>
      </c>
      <c r="GW8" s="246">
        <v>86.426901000000001</v>
      </c>
      <c r="GX8" s="246">
        <v>93.565583000000004</v>
      </c>
      <c r="GY8" s="246">
        <v>93.520836000000003</v>
      </c>
      <c r="GZ8" s="246">
        <v>93.520836000000003</v>
      </c>
      <c r="HA8" s="246">
        <v>93.520836000000003</v>
      </c>
      <c r="HB8" s="246">
        <v>85.228712000000002</v>
      </c>
      <c r="HC8" s="246">
        <v>94.807087999999993</v>
      </c>
      <c r="HD8" s="246">
        <v>94.555683999999999</v>
      </c>
      <c r="HE8" s="246">
        <v>88.926585000000003</v>
      </c>
      <c r="HF8" s="246">
        <v>94.810022000000004</v>
      </c>
      <c r="HG8" s="246">
        <v>88.749313000000001</v>
      </c>
      <c r="HH8" s="246">
        <v>80.792560219999999</v>
      </c>
      <c r="HI8" s="246">
        <v>93.121380000000002</v>
      </c>
      <c r="HJ8" s="246">
        <v>86.335115999999999</v>
      </c>
      <c r="HK8" s="246">
        <v>86.514556999999996</v>
      </c>
      <c r="HL8" s="246">
        <v>84.527136999999996</v>
      </c>
      <c r="HM8" s="246">
        <v>84.937325000000001</v>
      </c>
      <c r="HN8" s="246">
        <v>77.540082920000003</v>
      </c>
      <c r="HO8" s="246">
        <v>78.941663000000005</v>
      </c>
      <c r="HP8" s="246">
        <v>79.376800000000003</v>
      </c>
      <c r="HQ8" s="246">
        <v>89.314915350000007</v>
      </c>
      <c r="HR8" s="246">
        <v>86.505945999999994</v>
      </c>
      <c r="HS8" s="246">
        <v>94.507598999999999</v>
      </c>
    </row>
    <row r="9" spans="1:227" x14ac:dyDescent="0.25">
      <c r="A9" s="242"/>
      <c r="B9" s="245">
        <v>45693.125</v>
      </c>
      <c r="C9" s="246">
        <v>85.578121999999993</v>
      </c>
      <c r="D9" s="246">
        <v>85.690717000000006</v>
      </c>
      <c r="E9" s="246">
        <v>85.622989000000004</v>
      </c>
      <c r="F9" s="246">
        <v>85.578121999999993</v>
      </c>
      <c r="G9" s="246">
        <v>86.329567999999995</v>
      </c>
      <c r="H9" s="246">
        <v>94.470398000000003</v>
      </c>
      <c r="I9" s="246">
        <v>94.074736999999999</v>
      </c>
      <c r="J9" s="246">
        <v>94.690974999999995</v>
      </c>
      <c r="K9" s="246">
        <v>86.606032999999996</v>
      </c>
      <c r="L9" s="246">
        <v>86.278785999999997</v>
      </c>
      <c r="M9" s="246">
        <v>93.977247000000006</v>
      </c>
      <c r="N9" s="246">
        <v>93.317768999999998</v>
      </c>
      <c r="O9" s="246">
        <v>89.429180000000002</v>
      </c>
      <c r="P9" s="246">
        <v>86.194309349999997</v>
      </c>
      <c r="Q9" s="246">
        <v>94.521387000000004</v>
      </c>
      <c r="R9" s="246">
        <v>87.306201000000001</v>
      </c>
      <c r="S9" s="246">
        <v>88.163955999999999</v>
      </c>
      <c r="T9" s="246">
        <v>86.366281000000001</v>
      </c>
      <c r="U9" s="246">
        <v>86.366281000000001</v>
      </c>
      <c r="V9" s="246">
        <v>87.091870999999998</v>
      </c>
      <c r="W9" s="246">
        <v>86.354152999999997</v>
      </c>
      <c r="X9" s="246">
        <v>83.325008999999994</v>
      </c>
      <c r="Y9" s="246">
        <v>85.072905000000006</v>
      </c>
      <c r="Z9" s="246">
        <v>94.449128999999999</v>
      </c>
      <c r="AA9" s="246">
        <v>83.510664000000006</v>
      </c>
      <c r="AB9" s="246">
        <v>87.539801999999995</v>
      </c>
      <c r="AC9" s="246">
        <v>86.565044999999998</v>
      </c>
      <c r="AD9" s="246">
        <v>86.159353999999993</v>
      </c>
      <c r="AE9" s="246">
        <v>81.683770999999993</v>
      </c>
      <c r="AF9" s="246">
        <v>86.238538250000005</v>
      </c>
      <c r="AG9" s="246">
        <v>86.757344140000001</v>
      </c>
      <c r="AH9" s="246">
        <v>86.947946999999999</v>
      </c>
      <c r="AI9" s="246">
        <v>86.972848999999997</v>
      </c>
      <c r="AJ9" s="246">
        <v>81.101335000000006</v>
      </c>
      <c r="AK9" s="246">
        <v>87.281222</v>
      </c>
      <c r="AL9" s="246">
        <v>83.317590670000001</v>
      </c>
      <c r="AM9" s="246">
        <v>83.746678000000003</v>
      </c>
      <c r="AN9" s="246">
        <v>93.075400000000002</v>
      </c>
      <c r="AO9" s="246">
        <v>82.048599999999993</v>
      </c>
      <c r="AP9" s="246">
        <v>76.818793499999998</v>
      </c>
      <c r="AQ9" s="246">
        <v>77.155207000000004</v>
      </c>
      <c r="AR9" s="246">
        <v>94.275135000000006</v>
      </c>
      <c r="AS9" s="246">
        <v>92.004902000000001</v>
      </c>
      <c r="AT9" s="246">
        <v>92.004902000000001</v>
      </c>
      <c r="AU9" s="246">
        <v>90.909875</v>
      </c>
      <c r="AV9" s="246">
        <v>86.709997999999999</v>
      </c>
      <c r="AW9" s="246">
        <v>81.760912500000003</v>
      </c>
      <c r="AX9" s="246">
        <v>82.241681999999997</v>
      </c>
      <c r="AY9" s="246">
        <v>89.735213000000002</v>
      </c>
      <c r="AZ9" s="246">
        <v>86.163573999999997</v>
      </c>
      <c r="BA9" s="246">
        <v>86.058745000000002</v>
      </c>
      <c r="BB9" s="246">
        <v>86.058745000000002</v>
      </c>
      <c r="BC9" s="246">
        <v>86.058745000000002</v>
      </c>
      <c r="BD9" s="246">
        <v>85.886949000000001</v>
      </c>
      <c r="BE9" s="246">
        <v>86.058745000000002</v>
      </c>
      <c r="BF9" s="246">
        <v>92.927847</v>
      </c>
      <c r="BG9" s="246">
        <v>93.108350000000002</v>
      </c>
      <c r="BH9" s="246">
        <v>93.108350000000002</v>
      </c>
      <c r="BI9" s="246">
        <v>93.108350000000002</v>
      </c>
      <c r="BJ9" s="246">
        <v>83.894668999999993</v>
      </c>
      <c r="BK9" s="246">
        <v>84.333335000000005</v>
      </c>
      <c r="BL9" s="246">
        <v>87.940049000000002</v>
      </c>
      <c r="BM9" s="246">
        <v>87.858322999999999</v>
      </c>
      <c r="BN9" s="246">
        <v>88.596941999999999</v>
      </c>
      <c r="BO9" s="246">
        <v>86.476350999999994</v>
      </c>
      <c r="BP9" s="246">
        <v>91.406329999999997</v>
      </c>
      <c r="BQ9" s="246">
        <v>81.131227999999993</v>
      </c>
      <c r="BR9" s="246">
        <v>81.23588728</v>
      </c>
      <c r="BS9" s="246">
        <v>87.744014000000007</v>
      </c>
      <c r="BT9" s="246">
        <v>82.358086999999998</v>
      </c>
      <c r="BU9" s="246">
        <v>89.693572000000003</v>
      </c>
      <c r="BV9" s="246">
        <v>93.389187000000007</v>
      </c>
      <c r="BW9" s="246">
        <v>89.064575000000005</v>
      </c>
      <c r="BX9" s="246">
        <v>89.064575000000005</v>
      </c>
      <c r="BY9" s="246">
        <v>87.587986000000001</v>
      </c>
      <c r="BZ9" s="246">
        <v>88.639216000000005</v>
      </c>
      <c r="CA9" s="246">
        <v>88.329115999999999</v>
      </c>
      <c r="CB9" s="246">
        <v>87.975078999999994</v>
      </c>
      <c r="CC9" s="246">
        <v>87.718030999999996</v>
      </c>
      <c r="CD9" s="246">
        <v>87.602900000000005</v>
      </c>
      <c r="CE9" s="246">
        <v>89.300427999999997</v>
      </c>
      <c r="CF9" s="246">
        <v>89.693572000000003</v>
      </c>
      <c r="CG9" s="246">
        <v>85.816059330000002</v>
      </c>
      <c r="CH9" s="246">
        <v>86.097964000000005</v>
      </c>
      <c r="CI9" s="246">
        <v>89.179641000000004</v>
      </c>
      <c r="CJ9" s="246">
        <v>88.642456999999993</v>
      </c>
      <c r="CK9" s="246">
        <v>93.477368889999994</v>
      </c>
      <c r="CL9" s="246">
        <v>89.474298000000005</v>
      </c>
      <c r="CM9" s="246">
        <v>90.051395999999997</v>
      </c>
      <c r="CN9" s="246">
        <v>85.131379999999993</v>
      </c>
      <c r="CO9" s="246">
        <v>83.139292999999995</v>
      </c>
      <c r="CP9" s="246">
        <v>91.43052514</v>
      </c>
      <c r="CQ9" s="246">
        <v>86.373170000000002</v>
      </c>
      <c r="CR9" s="246">
        <v>85.046222999999998</v>
      </c>
      <c r="CS9" s="246">
        <v>86.345948489999998</v>
      </c>
      <c r="CT9" s="246">
        <v>84.397912000000005</v>
      </c>
      <c r="CU9" s="246">
        <v>85.358048999999994</v>
      </c>
      <c r="CV9" s="246">
        <v>97.841363920000006</v>
      </c>
      <c r="CW9" s="246">
        <v>83.957155999999998</v>
      </c>
      <c r="CX9" s="246">
        <v>84.731671000000006</v>
      </c>
      <c r="CY9" s="246">
        <v>85.082301999999999</v>
      </c>
      <c r="CZ9" s="246">
        <v>88.898942000000005</v>
      </c>
      <c r="DA9" s="246">
        <v>94.822033000000005</v>
      </c>
      <c r="DB9" s="246">
        <v>95.048542999999995</v>
      </c>
      <c r="DC9" s="246">
        <v>93.389187000000007</v>
      </c>
      <c r="DD9" s="246">
        <v>92.697475999999995</v>
      </c>
      <c r="DE9" s="246">
        <v>88.612663999999995</v>
      </c>
      <c r="DF9" s="246">
        <v>89.064575000000005</v>
      </c>
      <c r="DG9" s="246">
        <v>86.785408500000003</v>
      </c>
      <c r="DH9" s="246">
        <v>90.267075199999994</v>
      </c>
      <c r="DI9" s="246">
        <v>94.521080999999995</v>
      </c>
      <c r="DJ9" s="246">
        <v>94.320003</v>
      </c>
      <c r="DK9" s="246">
        <v>85.791126669999997</v>
      </c>
      <c r="DL9" s="246">
        <v>93.466278000000003</v>
      </c>
      <c r="DM9" s="246">
        <v>90.366635000000002</v>
      </c>
      <c r="DN9" s="246">
        <v>85.769887999999995</v>
      </c>
      <c r="DO9" s="246">
        <v>79.271387000000004</v>
      </c>
      <c r="DP9" s="246">
        <v>90.014439999999993</v>
      </c>
      <c r="DQ9" s="246">
        <v>85.584097</v>
      </c>
      <c r="DR9" s="246">
        <v>85.819254999999998</v>
      </c>
      <c r="DS9" s="246">
        <v>85.879689999999997</v>
      </c>
      <c r="DT9" s="246">
        <v>93.754517000000007</v>
      </c>
      <c r="DU9" s="246">
        <v>93.971335999999994</v>
      </c>
      <c r="DV9" s="246">
        <v>83.152899000000005</v>
      </c>
      <c r="DW9" s="246">
        <v>78.385023000000004</v>
      </c>
      <c r="DX9" s="246">
        <v>76.375785500000006</v>
      </c>
      <c r="DY9" s="246">
        <v>85.038764749999999</v>
      </c>
      <c r="DZ9" s="246">
        <v>89.488051999999996</v>
      </c>
      <c r="EA9" s="246">
        <v>89.686847999999998</v>
      </c>
      <c r="EB9" s="246">
        <v>83.865515000000002</v>
      </c>
      <c r="EC9" s="246">
        <v>84.386798999999996</v>
      </c>
      <c r="ED9" s="246">
        <v>86.196421000000001</v>
      </c>
      <c r="EE9" s="246">
        <v>85.360861999999997</v>
      </c>
      <c r="EF9" s="246">
        <v>96.740370420000005</v>
      </c>
      <c r="EG9" s="246">
        <v>94.810267999999994</v>
      </c>
      <c r="EH9" s="246">
        <v>94.810267999999994</v>
      </c>
      <c r="EI9" s="246">
        <v>85.288499999999999</v>
      </c>
      <c r="EJ9" s="246">
        <v>93.124002000000004</v>
      </c>
      <c r="EK9" s="246">
        <v>93.508459000000002</v>
      </c>
      <c r="EL9" s="246">
        <v>93.389187000000007</v>
      </c>
      <c r="EM9" s="246">
        <v>85.144276000000005</v>
      </c>
      <c r="EN9" s="246">
        <v>89.340861000000004</v>
      </c>
      <c r="EO9" s="246">
        <v>94.580607000000001</v>
      </c>
      <c r="EP9" s="246">
        <v>85.985956999999999</v>
      </c>
      <c r="EQ9" s="246">
        <v>86.154005999999995</v>
      </c>
      <c r="ER9" s="246">
        <v>87.653445099999999</v>
      </c>
      <c r="ES9" s="246">
        <v>83.708601000000002</v>
      </c>
      <c r="ET9" s="246">
        <v>83.050409999999999</v>
      </c>
      <c r="EU9" s="246">
        <v>84.479219999999998</v>
      </c>
      <c r="EV9" s="246">
        <v>87.923739999999995</v>
      </c>
      <c r="EW9" s="246">
        <v>82.527720000000002</v>
      </c>
      <c r="EX9" s="246">
        <v>81.543353999999994</v>
      </c>
      <c r="EY9" s="246">
        <v>86.366281000000001</v>
      </c>
      <c r="EZ9" s="246">
        <v>85.755547000000007</v>
      </c>
      <c r="FA9" s="246">
        <v>85.498593</v>
      </c>
      <c r="FB9" s="246">
        <v>86.784867860000006</v>
      </c>
      <c r="FC9" s="246">
        <v>84.223117000000002</v>
      </c>
      <c r="FD9" s="246">
        <v>92.718118000000004</v>
      </c>
      <c r="FE9" s="246">
        <v>86.867114000000001</v>
      </c>
      <c r="FF9" s="246">
        <v>88.115170710000001</v>
      </c>
      <c r="FG9" s="246">
        <v>96.362598000000006</v>
      </c>
      <c r="FH9" s="246">
        <v>82.560853499999993</v>
      </c>
      <c r="FI9" s="246">
        <v>82.948818000000003</v>
      </c>
      <c r="FJ9" s="246">
        <v>84.798540000000003</v>
      </c>
      <c r="FK9" s="246">
        <v>89.181206000000003</v>
      </c>
      <c r="FL9" s="246">
        <v>87.598321380000002</v>
      </c>
      <c r="FM9" s="246">
        <v>87.447349000000003</v>
      </c>
      <c r="FN9" s="246">
        <v>87.587986000000001</v>
      </c>
      <c r="FO9" s="246">
        <v>92.347510999999997</v>
      </c>
      <c r="FP9" s="246">
        <v>92.347510999999997</v>
      </c>
      <c r="FQ9" s="246">
        <v>88.819292000000004</v>
      </c>
      <c r="FR9" s="246">
        <v>88.819292000000004</v>
      </c>
      <c r="FS9" s="246">
        <v>88.819292000000004</v>
      </c>
      <c r="FT9" s="246">
        <v>94.233064999999996</v>
      </c>
      <c r="FU9" s="246">
        <v>94.055321000000006</v>
      </c>
      <c r="FV9" s="246">
        <v>88.478020999999998</v>
      </c>
      <c r="FW9" s="246">
        <v>88.349020999999993</v>
      </c>
      <c r="FX9" s="246">
        <v>86.716997750000004</v>
      </c>
      <c r="FY9" s="246">
        <v>87.823965999999999</v>
      </c>
      <c r="FZ9" s="246">
        <v>84.517059000000003</v>
      </c>
      <c r="GA9" s="246">
        <v>89.693572000000003</v>
      </c>
      <c r="GB9" s="246">
        <v>89.693572000000003</v>
      </c>
      <c r="GC9" s="246">
        <v>93.849479000000002</v>
      </c>
      <c r="GD9" s="246">
        <v>83.482254670000003</v>
      </c>
      <c r="GE9" s="246">
        <v>93.124002000000004</v>
      </c>
      <c r="GF9" s="246">
        <v>92.697475999999995</v>
      </c>
      <c r="GG9" s="246">
        <v>97.804245409999993</v>
      </c>
      <c r="GH9" s="246">
        <v>84.952330000000003</v>
      </c>
      <c r="GI9" s="246">
        <v>97.804245409999993</v>
      </c>
      <c r="GJ9" s="246">
        <v>92.347510999999997</v>
      </c>
      <c r="GK9" s="246">
        <v>86.389443</v>
      </c>
      <c r="GL9" s="246">
        <v>91.155201000000005</v>
      </c>
      <c r="GM9" s="246">
        <v>80.714830000000006</v>
      </c>
      <c r="GN9" s="246">
        <v>86.500290000000007</v>
      </c>
      <c r="GO9" s="246">
        <v>77.888231930000003</v>
      </c>
      <c r="GP9" s="246">
        <v>77.68868397</v>
      </c>
      <c r="GQ9" s="246">
        <v>84.753052999999994</v>
      </c>
      <c r="GR9" s="246">
        <v>92.600949999999997</v>
      </c>
      <c r="GS9" s="246">
        <v>92.726014000000006</v>
      </c>
      <c r="GT9" s="246">
        <v>92.585654000000005</v>
      </c>
      <c r="GU9" s="246">
        <v>86.500290000000007</v>
      </c>
      <c r="GV9" s="246">
        <v>86.500290000000007</v>
      </c>
      <c r="GW9" s="246">
        <v>86.500290000000007</v>
      </c>
      <c r="GX9" s="246">
        <v>93.508221000000006</v>
      </c>
      <c r="GY9" s="246">
        <v>93.465311</v>
      </c>
      <c r="GZ9" s="246">
        <v>93.465311</v>
      </c>
      <c r="HA9" s="246">
        <v>93.465311</v>
      </c>
      <c r="HB9" s="246">
        <v>85.124920000000003</v>
      </c>
      <c r="HC9" s="246">
        <v>95.160977000000003</v>
      </c>
      <c r="HD9" s="246">
        <v>94.931083999999998</v>
      </c>
      <c r="HE9" s="246">
        <v>88.741454000000004</v>
      </c>
      <c r="HF9" s="246">
        <v>95.100626000000005</v>
      </c>
      <c r="HG9" s="246">
        <v>88.747930999999994</v>
      </c>
      <c r="HH9" s="246">
        <v>82.813909949999996</v>
      </c>
      <c r="HI9" s="246">
        <v>93.072545000000005</v>
      </c>
      <c r="HJ9" s="246">
        <v>86.375772999999995</v>
      </c>
      <c r="HK9" s="246">
        <v>86.555870999999996</v>
      </c>
      <c r="HL9" s="246">
        <v>84.464239000000006</v>
      </c>
      <c r="HM9" s="246">
        <v>85.034485000000004</v>
      </c>
      <c r="HN9" s="246">
        <v>77.510844520000006</v>
      </c>
      <c r="HO9" s="246">
        <v>78.895629999999997</v>
      </c>
      <c r="HP9" s="246">
        <v>79.336337</v>
      </c>
      <c r="HQ9" s="246">
        <v>89.29629765</v>
      </c>
      <c r="HR9" s="246">
        <v>86.558826999999994</v>
      </c>
      <c r="HS9" s="246">
        <v>94.446934999999996</v>
      </c>
    </row>
    <row r="10" spans="1:227" x14ac:dyDescent="0.25">
      <c r="A10" s="242"/>
      <c r="B10" s="245">
        <v>45693.145833333299</v>
      </c>
      <c r="C10" s="246">
        <v>87.166487000000004</v>
      </c>
      <c r="D10" s="246">
        <v>87.281193999999999</v>
      </c>
      <c r="E10" s="246">
        <v>87.212067000000005</v>
      </c>
      <c r="F10" s="246">
        <v>87.166487000000004</v>
      </c>
      <c r="G10" s="246">
        <v>87.749179999999996</v>
      </c>
      <c r="H10" s="246">
        <v>96.211298999999997</v>
      </c>
      <c r="I10" s="246">
        <v>95.808458999999999</v>
      </c>
      <c r="J10" s="246">
        <v>96.446185</v>
      </c>
      <c r="K10" s="246">
        <v>88.130060999999998</v>
      </c>
      <c r="L10" s="246">
        <v>87.856933999999995</v>
      </c>
      <c r="M10" s="246">
        <v>95.761021</v>
      </c>
      <c r="N10" s="246">
        <v>95.031369999999995</v>
      </c>
      <c r="O10" s="246">
        <v>90.952969999999993</v>
      </c>
      <c r="P10" s="246">
        <v>87.601554300000004</v>
      </c>
      <c r="Q10" s="246">
        <v>96.237601999999995</v>
      </c>
      <c r="R10" s="246">
        <v>88.958651000000003</v>
      </c>
      <c r="S10" s="246">
        <v>89.681576000000007</v>
      </c>
      <c r="T10" s="246">
        <v>87.943290000000005</v>
      </c>
      <c r="U10" s="246">
        <v>87.943290000000005</v>
      </c>
      <c r="V10" s="246">
        <v>88.608450000000005</v>
      </c>
      <c r="W10" s="246">
        <v>87.806421</v>
      </c>
      <c r="X10" s="246">
        <v>84.785985999999994</v>
      </c>
      <c r="Y10" s="246">
        <v>86.561741999999995</v>
      </c>
      <c r="Z10" s="246">
        <v>96.540312999999998</v>
      </c>
      <c r="AA10" s="246">
        <v>85.075008999999994</v>
      </c>
      <c r="AB10" s="246">
        <v>89.308649000000003</v>
      </c>
      <c r="AC10" s="246">
        <v>88.020723000000004</v>
      </c>
      <c r="AD10" s="246">
        <v>87.610568000000001</v>
      </c>
      <c r="AE10" s="246">
        <v>83.200163000000003</v>
      </c>
      <c r="AF10" s="246">
        <v>87.723264499999999</v>
      </c>
      <c r="AG10" s="246">
        <v>88.254251400000001</v>
      </c>
      <c r="AH10" s="246">
        <v>88.424165000000002</v>
      </c>
      <c r="AI10" s="246">
        <v>88.475036000000003</v>
      </c>
      <c r="AJ10" s="246">
        <v>82.632564000000002</v>
      </c>
      <c r="AK10" s="246">
        <v>88.806493000000003</v>
      </c>
      <c r="AL10" s="246">
        <v>84.850127330000007</v>
      </c>
      <c r="AM10" s="246">
        <v>85.285387999999998</v>
      </c>
      <c r="AN10" s="246">
        <v>94.961354</v>
      </c>
      <c r="AO10" s="246">
        <v>83.528779</v>
      </c>
      <c r="AP10" s="246">
        <v>78.256019499999994</v>
      </c>
      <c r="AQ10" s="246">
        <v>78.597916999999995</v>
      </c>
      <c r="AR10" s="246">
        <v>96.219194000000002</v>
      </c>
      <c r="AS10" s="246">
        <v>94.073207999999994</v>
      </c>
      <c r="AT10" s="246">
        <v>94.073207999999994</v>
      </c>
      <c r="AU10" s="246">
        <v>92.998047</v>
      </c>
      <c r="AV10" s="246">
        <v>88.162308999999993</v>
      </c>
      <c r="AW10" s="246">
        <v>83.179900500000002</v>
      </c>
      <c r="AX10" s="246">
        <v>83.667805999999999</v>
      </c>
      <c r="AY10" s="246">
        <v>91.250553999999994</v>
      </c>
      <c r="AZ10" s="246">
        <v>87.610200000000006</v>
      </c>
      <c r="BA10" s="246">
        <v>87.486326000000005</v>
      </c>
      <c r="BB10" s="246">
        <v>87.486326000000005</v>
      </c>
      <c r="BC10" s="246">
        <v>87.486326000000005</v>
      </c>
      <c r="BD10" s="246">
        <v>87.287869000000001</v>
      </c>
      <c r="BE10" s="246">
        <v>87.486326000000005</v>
      </c>
      <c r="BF10" s="246">
        <v>95.136088999999998</v>
      </c>
      <c r="BG10" s="246">
        <v>95.200301999999994</v>
      </c>
      <c r="BH10" s="246">
        <v>95.200301999999994</v>
      </c>
      <c r="BI10" s="246">
        <v>95.200301999999994</v>
      </c>
      <c r="BJ10" s="246">
        <v>85.279135999999994</v>
      </c>
      <c r="BK10" s="246">
        <v>85.758775999999997</v>
      </c>
      <c r="BL10" s="246">
        <v>89.434680999999998</v>
      </c>
      <c r="BM10" s="246">
        <v>89.352339999999998</v>
      </c>
      <c r="BN10" s="246">
        <v>90.540869999999998</v>
      </c>
      <c r="BO10" s="246">
        <v>88.336753000000002</v>
      </c>
      <c r="BP10" s="246">
        <v>93.171823000000003</v>
      </c>
      <c r="BQ10" s="246">
        <v>82.689051000000006</v>
      </c>
      <c r="BR10" s="246">
        <v>82.795719879999993</v>
      </c>
      <c r="BS10" s="246">
        <v>89.390389999999996</v>
      </c>
      <c r="BT10" s="246">
        <v>83.806791329999996</v>
      </c>
      <c r="BU10" s="246">
        <v>91.208894000000001</v>
      </c>
      <c r="BV10" s="246">
        <v>95.166452000000007</v>
      </c>
      <c r="BW10" s="246">
        <v>91.160399999999996</v>
      </c>
      <c r="BX10" s="246">
        <v>91.160399999999996</v>
      </c>
      <c r="BY10" s="246">
        <v>89.214184000000003</v>
      </c>
      <c r="BZ10" s="246">
        <v>88.628279000000006</v>
      </c>
      <c r="CA10" s="246">
        <v>90.159823000000003</v>
      </c>
      <c r="CB10" s="246">
        <v>89.642937000000003</v>
      </c>
      <c r="CC10" s="246">
        <v>89.385469000000001</v>
      </c>
      <c r="CD10" s="246">
        <v>88.293529000000007</v>
      </c>
      <c r="CE10" s="246">
        <v>91.035494999999997</v>
      </c>
      <c r="CF10" s="246">
        <v>91.208894000000001</v>
      </c>
      <c r="CG10" s="246">
        <v>87.270718669999994</v>
      </c>
      <c r="CH10" s="246">
        <v>87.546104</v>
      </c>
      <c r="CI10" s="246">
        <v>90.859952000000007</v>
      </c>
      <c r="CJ10" s="246">
        <v>90.143817999999996</v>
      </c>
      <c r="CK10" s="246">
        <v>95.001543330000004</v>
      </c>
      <c r="CL10" s="246">
        <v>90.989525</v>
      </c>
      <c r="CM10" s="246">
        <v>91.574123999999998</v>
      </c>
      <c r="CN10" s="246">
        <v>86.600502000000006</v>
      </c>
      <c r="CO10" s="246">
        <v>84.601076000000006</v>
      </c>
      <c r="CP10" s="246">
        <v>93.056642490000002</v>
      </c>
      <c r="CQ10" s="246">
        <v>87.755015999999998</v>
      </c>
      <c r="CR10" s="246">
        <v>86.754864999999995</v>
      </c>
      <c r="CS10" s="246">
        <v>87.666323399999996</v>
      </c>
      <c r="CT10" s="246">
        <v>85.963644000000002</v>
      </c>
      <c r="CU10" s="246">
        <v>86.831980999999999</v>
      </c>
      <c r="CV10" s="246">
        <v>100.00765488</v>
      </c>
      <c r="CW10" s="246">
        <v>85.492594999999994</v>
      </c>
      <c r="CX10" s="246">
        <v>86.080712000000005</v>
      </c>
      <c r="CY10" s="246">
        <v>86.474675000000005</v>
      </c>
      <c r="CZ10" s="246">
        <v>91.003409000000005</v>
      </c>
      <c r="DA10" s="246">
        <v>96.613187999999994</v>
      </c>
      <c r="DB10" s="246">
        <v>96.840186000000003</v>
      </c>
      <c r="DC10" s="246">
        <v>95.166452000000007</v>
      </c>
      <c r="DD10" s="246">
        <v>94.482461000000001</v>
      </c>
      <c r="DE10" s="246">
        <v>90.698660000000004</v>
      </c>
      <c r="DF10" s="246">
        <v>91.160399999999996</v>
      </c>
      <c r="DG10" s="246">
        <v>88.229159999999993</v>
      </c>
      <c r="DH10" s="246">
        <v>90.255937340000003</v>
      </c>
      <c r="DI10" s="246">
        <v>96.311087999999998</v>
      </c>
      <c r="DJ10" s="246">
        <v>96.106363999999999</v>
      </c>
      <c r="DK10" s="246">
        <v>87.190297670000007</v>
      </c>
      <c r="DL10" s="246">
        <v>94.989035999999999</v>
      </c>
      <c r="DM10" s="246">
        <v>91.887499000000005</v>
      </c>
      <c r="DN10" s="246">
        <v>87.278236000000007</v>
      </c>
      <c r="DO10" s="246">
        <v>80.783118999999999</v>
      </c>
      <c r="DP10" s="246">
        <v>91.532596999999996</v>
      </c>
      <c r="DQ10" s="246">
        <v>86.865116999999998</v>
      </c>
      <c r="DR10" s="246">
        <v>87.172955999999999</v>
      </c>
      <c r="DS10" s="246">
        <v>87.339685000000003</v>
      </c>
      <c r="DT10" s="246">
        <v>95.569304000000002</v>
      </c>
      <c r="DU10" s="246">
        <v>95.815822999999995</v>
      </c>
      <c r="DV10" s="246">
        <v>84.756480999999994</v>
      </c>
      <c r="DW10" s="246">
        <v>79.810114999999996</v>
      </c>
      <c r="DX10" s="246">
        <v>77.770476000000002</v>
      </c>
      <c r="DY10" s="246">
        <v>86.626361630000005</v>
      </c>
      <c r="DZ10" s="246">
        <v>91.216550999999995</v>
      </c>
      <c r="EA10" s="246">
        <v>91.424209000000005</v>
      </c>
      <c r="EB10" s="246">
        <v>85.460367000000005</v>
      </c>
      <c r="EC10" s="246">
        <v>85.935759000000004</v>
      </c>
      <c r="ED10" s="246">
        <v>87.358643999999998</v>
      </c>
      <c r="EE10" s="246">
        <v>86.845495</v>
      </c>
      <c r="EF10" s="246">
        <v>98.88228445</v>
      </c>
      <c r="EG10" s="246">
        <v>96.74503</v>
      </c>
      <c r="EH10" s="246">
        <v>96.74503</v>
      </c>
      <c r="EI10" s="246">
        <v>87.000738999999996</v>
      </c>
      <c r="EJ10" s="246">
        <v>94.901522999999997</v>
      </c>
      <c r="EK10" s="246">
        <v>95.278891999999999</v>
      </c>
      <c r="EL10" s="246">
        <v>95.166452000000007</v>
      </c>
      <c r="EM10" s="246">
        <v>86.544511999999997</v>
      </c>
      <c r="EN10" s="246">
        <v>91.214178000000004</v>
      </c>
      <c r="EO10" s="246">
        <v>96.114026999999993</v>
      </c>
      <c r="EP10" s="246">
        <v>87.429365000000004</v>
      </c>
      <c r="EQ10" s="246">
        <v>87.600458000000003</v>
      </c>
      <c r="ER10" s="246">
        <v>89.121253400000001</v>
      </c>
      <c r="ES10" s="246">
        <v>85.211511000000002</v>
      </c>
      <c r="ET10" s="246">
        <v>84.547027999999997</v>
      </c>
      <c r="EU10" s="246">
        <v>85.981193000000005</v>
      </c>
      <c r="EV10" s="246">
        <v>89.268242000000001</v>
      </c>
      <c r="EW10" s="246">
        <v>84.060333</v>
      </c>
      <c r="EX10" s="246">
        <v>83.057703000000004</v>
      </c>
      <c r="EY10" s="246">
        <v>87.943290000000005</v>
      </c>
      <c r="EZ10" s="246">
        <v>87.277192999999997</v>
      </c>
      <c r="FA10" s="246">
        <v>86.996877999999995</v>
      </c>
      <c r="FB10" s="246">
        <v>88.310748579999995</v>
      </c>
      <c r="FC10" s="246">
        <v>85.789916000000005</v>
      </c>
      <c r="FD10" s="246">
        <v>94.234915000000001</v>
      </c>
      <c r="FE10" s="246">
        <v>88.316373999999996</v>
      </c>
      <c r="FF10" s="246">
        <v>89.613319529999998</v>
      </c>
      <c r="FG10" s="246">
        <v>97.981256999999999</v>
      </c>
      <c r="FH10" s="246">
        <v>83.438559499999997</v>
      </c>
      <c r="FI10" s="246">
        <v>83.888098999999997</v>
      </c>
      <c r="FJ10" s="246">
        <v>86.300697</v>
      </c>
      <c r="FK10" s="246">
        <v>90.860748000000001</v>
      </c>
      <c r="FL10" s="246">
        <v>89.22471127</v>
      </c>
      <c r="FM10" s="246">
        <v>89.070898999999997</v>
      </c>
      <c r="FN10" s="246">
        <v>89.214184000000003</v>
      </c>
      <c r="FO10" s="246">
        <v>94.127685999999997</v>
      </c>
      <c r="FP10" s="246">
        <v>94.127685999999997</v>
      </c>
      <c r="FQ10" s="246">
        <v>90.017084999999994</v>
      </c>
      <c r="FR10" s="246">
        <v>90.017084999999994</v>
      </c>
      <c r="FS10" s="246">
        <v>90.017084999999994</v>
      </c>
      <c r="FT10" s="246">
        <v>96.013287000000005</v>
      </c>
      <c r="FU10" s="246">
        <v>95.831710999999999</v>
      </c>
      <c r="FV10" s="246">
        <v>90.679749999999999</v>
      </c>
      <c r="FW10" s="246">
        <v>90.556927000000002</v>
      </c>
      <c r="FX10" s="246">
        <v>88.232814939999997</v>
      </c>
      <c r="FY10" s="246">
        <v>89.499606999999997</v>
      </c>
      <c r="FZ10" s="246">
        <v>86.014669999999995</v>
      </c>
      <c r="GA10" s="246">
        <v>91.208894000000001</v>
      </c>
      <c r="GB10" s="246">
        <v>91.208894000000001</v>
      </c>
      <c r="GC10" s="246">
        <v>95.800982000000005</v>
      </c>
      <c r="GD10" s="246">
        <v>85.04618567</v>
      </c>
      <c r="GE10" s="246">
        <v>94.901522999999997</v>
      </c>
      <c r="GF10" s="246">
        <v>94.482461000000001</v>
      </c>
      <c r="GG10" s="246">
        <v>99.969714539999998</v>
      </c>
      <c r="GH10" s="246">
        <v>86.101674000000003</v>
      </c>
      <c r="GI10" s="246">
        <v>99.969714539999998</v>
      </c>
      <c r="GJ10" s="246">
        <v>94.127685999999997</v>
      </c>
      <c r="GK10" s="246">
        <v>87.821005999999997</v>
      </c>
      <c r="GL10" s="246">
        <v>92.921092000000002</v>
      </c>
      <c r="GM10" s="246">
        <v>82.224829999999997</v>
      </c>
      <c r="GN10" s="246">
        <v>87.942655999999999</v>
      </c>
      <c r="GO10" s="246">
        <v>79.232358090000005</v>
      </c>
      <c r="GP10" s="246">
        <v>79.029366510000003</v>
      </c>
      <c r="GQ10" s="246">
        <v>86.364542999999998</v>
      </c>
      <c r="GR10" s="246">
        <v>94.843519000000001</v>
      </c>
      <c r="GS10" s="246">
        <v>94.590371000000005</v>
      </c>
      <c r="GT10" s="246">
        <v>94.407332999999994</v>
      </c>
      <c r="GU10" s="246">
        <v>87.942655999999999</v>
      </c>
      <c r="GV10" s="246">
        <v>87.942655999999999</v>
      </c>
      <c r="GW10" s="246">
        <v>87.942655999999999</v>
      </c>
      <c r="GX10" s="246">
        <v>95.032010999999997</v>
      </c>
      <c r="GY10" s="246">
        <v>94.987971999999999</v>
      </c>
      <c r="GZ10" s="246">
        <v>94.987971999999999</v>
      </c>
      <c r="HA10" s="246">
        <v>94.987971999999999</v>
      </c>
      <c r="HB10" s="246">
        <v>86.704209000000006</v>
      </c>
      <c r="HC10" s="246">
        <v>97.044836000000004</v>
      </c>
      <c r="HD10" s="246">
        <v>96.796026999999995</v>
      </c>
      <c r="HE10" s="246">
        <v>90.349514999999997</v>
      </c>
      <c r="HF10" s="246">
        <v>96.858913999999999</v>
      </c>
      <c r="HG10" s="246">
        <v>90.255616000000003</v>
      </c>
      <c r="HH10" s="246">
        <v>83.934322660000007</v>
      </c>
      <c r="HI10" s="246">
        <v>94.584179000000006</v>
      </c>
      <c r="HJ10" s="246">
        <v>87.823250999999999</v>
      </c>
      <c r="HK10" s="246">
        <v>88.006016000000002</v>
      </c>
      <c r="HL10" s="246">
        <v>86.041110000000003</v>
      </c>
      <c r="HM10" s="246">
        <v>86.509836000000007</v>
      </c>
      <c r="HN10" s="246">
        <v>78.848458059999999</v>
      </c>
      <c r="HO10" s="246">
        <v>80.399609499999997</v>
      </c>
      <c r="HP10" s="246">
        <v>80.841588999999999</v>
      </c>
      <c r="HQ10" s="246">
        <v>90.800859470000006</v>
      </c>
      <c r="HR10" s="246">
        <v>88.013812000000001</v>
      </c>
      <c r="HS10" s="246">
        <v>95.979056999999997</v>
      </c>
    </row>
    <row r="11" spans="1:227" x14ac:dyDescent="0.25">
      <c r="A11" s="242"/>
      <c r="B11" s="245">
        <v>45693.166666666701</v>
      </c>
      <c r="C11" s="246">
        <v>87.096718999999993</v>
      </c>
      <c r="D11" s="246">
        <v>87.210432999999995</v>
      </c>
      <c r="E11" s="246">
        <v>87.144015999999993</v>
      </c>
      <c r="F11" s="246">
        <v>87.096718999999993</v>
      </c>
      <c r="G11" s="246">
        <v>87.702377999999996</v>
      </c>
      <c r="H11" s="246">
        <v>96.043272000000002</v>
      </c>
      <c r="I11" s="246">
        <v>95.649844999999999</v>
      </c>
      <c r="J11" s="246">
        <v>96.269395000000003</v>
      </c>
      <c r="K11" s="246">
        <v>87.977123000000006</v>
      </c>
      <c r="L11" s="246">
        <v>87.791359999999997</v>
      </c>
      <c r="M11" s="246">
        <v>95.371296999999998</v>
      </c>
      <c r="N11" s="246">
        <v>94.591161</v>
      </c>
      <c r="O11" s="246">
        <v>90.935360000000003</v>
      </c>
      <c r="P11" s="246">
        <v>87.566704299999998</v>
      </c>
      <c r="Q11" s="246">
        <v>96.119193999999993</v>
      </c>
      <c r="R11" s="246">
        <v>88.718723999999995</v>
      </c>
      <c r="S11" s="246">
        <v>89.669835000000006</v>
      </c>
      <c r="T11" s="246">
        <v>87.810344999999998</v>
      </c>
      <c r="U11" s="246">
        <v>87.810344999999998</v>
      </c>
      <c r="V11" s="246">
        <v>88.594449999999995</v>
      </c>
      <c r="W11" s="246">
        <v>87.764633000000003</v>
      </c>
      <c r="X11" s="246">
        <v>84.754581999999999</v>
      </c>
      <c r="Y11" s="246">
        <v>86.529161999999999</v>
      </c>
      <c r="Z11" s="246">
        <v>96.391991000000004</v>
      </c>
      <c r="AA11" s="246">
        <v>84.853690999999998</v>
      </c>
      <c r="AB11" s="246">
        <v>88.924052000000003</v>
      </c>
      <c r="AC11" s="246">
        <v>87.960656999999998</v>
      </c>
      <c r="AD11" s="246">
        <v>87.570106999999993</v>
      </c>
      <c r="AE11" s="246">
        <v>83.135475999999997</v>
      </c>
      <c r="AF11" s="246">
        <v>87.736653000000004</v>
      </c>
      <c r="AG11" s="246">
        <v>88.264029519999994</v>
      </c>
      <c r="AH11" s="246">
        <v>88.438586999999998</v>
      </c>
      <c r="AI11" s="246">
        <v>88.483643999999998</v>
      </c>
      <c r="AJ11" s="246">
        <v>82.610346000000007</v>
      </c>
      <c r="AK11" s="246">
        <v>88.786893000000006</v>
      </c>
      <c r="AL11" s="246">
        <v>84.646556669999995</v>
      </c>
      <c r="AM11" s="246">
        <v>85.083940999999996</v>
      </c>
      <c r="AN11" s="246">
        <v>94.792753000000005</v>
      </c>
      <c r="AO11" s="246">
        <v>83.457750000000004</v>
      </c>
      <c r="AP11" s="246">
        <v>78.21669</v>
      </c>
      <c r="AQ11" s="246">
        <v>78.557699</v>
      </c>
      <c r="AR11" s="246">
        <v>96.076966999999996</v>
      </c>
      <c r="AS11" s="246">
        <v>93.998805000000004</v>
      </c>
      <c r="AT11" s="246">
        <v>93.998805000000004</v>
      </c>
      <c r="AU11" s="246">
        <v>92.938007999999996</v>
      </c>
      <c r="AV11" s="246">
        <v>88.110192999999995</v>
      </c>
      <c r="AW11" s="246">
        <v>83.122989000000004</v>
      </c>
      <c r="AX11" s="246">
        <v>83.611766000000003</v>
      </c>
      <c r="AY11" s="246">
        <v>91.260588999999996</v>
      </c>
      <c r="AZ11" s="246">
        <v>87.547185999999996</v>
      </c>
      <c r="BA11" s="246">
        <v>87.431844999999996</v>
      </c>
      <c r="BB11" s="246">
        <v>87.431844999999996</v>
      </c>
      <c r="BC11" s="246">
        <v>87.431844999999996</v>
      </c>
      <c r="BD11" s="246">
        <v>87.247090999999998</v>
      </c>
      <c r="BE11" s="246">
        <v>87.431844999999996</v>
      </c>
      <c r="BF11" s="246">
        <v>95.095989000000003</v>
      </c>
      <c r="BG11" s="246">
        <v>95.122966000000005</v>
      </c>
      <c r="BH11" s="246">
        <v>95.122966000000005</v>
      </c>
      <c r="BI11" s="246">
        <v>95.122966000000005</v>
      </c>
      <c r="BJ11" s="246">
        <v>85.257510999999994</v>
      </c>
      <c r="BK11" s="246">
        <v>85.700215</v>
      </c>
      <c r="BL11" s="246">
        <v>89.406980000000004</v>
      </c>
      <c r="BM11" s="246">
        <v>89.322787000000005</v>
      </c>
      <c r="BN11" s="246">
        <v>89.934297999999998</v>
      </c>
      <c r="BO11" s="246">
        <v>87.803545999999997</v>
      </c>
      <c r="BP11" s="246">
        <v>92.917537999999993</v>
      </c>
      <c r="BQ11" s="246">
        <v>82.667202000000003</v>
      </c>
      <c r="BR11" s="246">
        <v>82.773842689999995</v>
      </c>
      <c r="BS11" s="246">
        <v>89.133088000000001</v>
      </c>
      <c r="BT11" s="246">
        <v>83.783247000000003</v>
      </c>
      <c r="BU11" s="246">
        <v>91.223832999999999</v>
      </c>
      <c r="BV11" s="246">
        <v>94.974840999999998</v>
      </c>
      <c r="BW11" s="246">
        <v>90.403817000000004</v>
      </c>
      <c r="BX11" s="246">
        <v>90.403817000000004</v>
      </c>
      <c r="BY11" s="246">
        <v>89.124408000000003</v>
      </c>
      <c r="BZ11" s="246">
        <v>88.713959000000003</v>
      </c>
      <c r="CA11" s="246">
        <v>89.659306999999998</v>
      </c>
      <c r="CB11" s="246">
        <v>89.404591999999994</v>
      </c>
      <c r="CC11" s="246">
        <v>89.146169</v>
      </c>
      <c r="CD11" s="246">
        <v>88.350159000000005</v>
      </c>
      <c r="CE11" s="246">
        <v>90.198915</v>
      </c>
      <c r="CF11" s="246">
        <v>91.223832999999999</v>
      </c>
      <c r="CG11" s="246">
        <v>87.220639000000006</v>
      </c>
      <c r="CH11" s="246">
        <v>87.485529999999997</v>
      </c>
      <c r="CI11" s="246">
        <v>90.491552999999996</v>
      </c>
      <c r="CJ11" s="246">
        <v>90.185137999999995</v>
      </c>
      <c r="CK11" s="246">
        <v>94.965602129999994</v>
      </c>
      <c r="CL11" s="246">
        <v>91.030293</v>
      </c>
      <c r="CM11" s="246">
        <v>91.615202999999994</v>
      </c>
      <c r="CN11" s="246">
        <v>86.549609000000004</v>
      </c>
      <c r="CO11" s="246">
        <v>84.577335000000005</v>
      </c>
      <c r="CP11" s="246">
        <v>93.031140669999999</v>
      </c>
      <c r="CQ11" s="246">
        <v>87.695458000000002</v>
      </c>
      <c r="CR11" s="246">
        <v>86.387225000000001</v>
      </c>
      <c r="CS11" s="246">
        <v>87.528919169999995</v>
      </c>
      <c r="CT11" s="246">
        <v>85.904065000000003</v>
      </c>
      <c r="CU11" s="246">
        <v>86.734834000000006</v>
      </c>
      <c r="CV11" s="246">
        <v>99.854005749999999</v>
      </c>
      <c r="CW11" s="246">
        <v>85.303970000000007</v>
      </c>
      <c r="CX11" s="246">
        <v>86.166022330000004</v>
      </c>
      <c r="CY11" s="246">
        <v>86.510548</v>
      </c>
      <c r="CZ11" s="246">
        <v>90.228083999999996</v>
      </c>
      <c r="DA11" s="246">
        <v>96.433662999999996</v>
      </c>
      <c r="DB11" s="246">
        <v>96.664524</v>
      </c>
      <c r="DC11" s="246">
        <v>94.974840999999998</v>
      </c>
      <c r="DD11" s="246">
        <v>94.283147999999997</v>
      </c>
      <c r="DE11" s="246">
        <v>89.920519999999996</v>
      </c>
      <c r="DF11" s="246">
        <v>90.403817000000004</v>
      </c>
      <c r="DG11" s="246">
        <v>88.177966999999995</v>
      </c>
      <c r="DH11" s="246">
        <v>90.343190860000007</v>
      </c>
      <c r="DI11" s="246">
        <v>95.973059000000006</v>
      </c>
      <c r="DJ11" s="246">
        <v>95.769031999999996</v>
      </c>
      <c r="DK11" s="246">
        <v>87.14967867</v>
      </c>
      <c r="DL11" s="246">
        <v>94.951097000000004</v>
      </c>
      <c r="DM11" s="246">
        <v>91.863708000000003</v>
      </c>
      <c r="DN11" s="246">
        <v>87.259118999999998</v>
      </c>
      <c r="DO11" s="246">
        <v>80.823773000000003</v>
      </c>
      <c r="DP11" s="246">
        <v>91.509270999999998</v>
      </c>
      <c r="DQ11" s="246">
        <v>86.864585000000005</v>
      </c>
      <c r="DR11" s="246">
        <v>87.145664999999994</v>
      </c>
      <c r="DS11" s="246">
        <v>87.292775000000006</v>
      </c>
      <c r="DT11" s="246">
        <v>95.367440999999999</v>
      </c>
      <c r="DU11" s="246">
        <v>95.60378</v>
      </c>
      <c r="DV11" s="246">
        <v>84.478493999999998</v>
      </c>
      <c r="DW11" s="246">
        <v>79.729241999999999</v>
      </c>
      <c r="DX11" s="246">
        <v>77.684202999999997</v>
      </c>
      <c r="DY11" s="246">
        <v>86.561516530000006</v>
      </c>
      <c r="DZ11" s="246">
        <v>90.617666999999997</v>
      </c>
      <c r="EA11" s="246">
        <v>90.819828999999999</v>
      </c>
      <c r="EB11" s="246">
        <v>85.548457999999997</v>
      </c>
      <c r="EC11" s="246">
        <v>85.971663000000007</v>
      </c>
      <c r="ED11" s="246">
        <v>86.220461</v>
      </c>
      <c r="EE11" s="246">
        <v>86.792320000000004</v>
      </c>
      <c r="EF11" s="246">
        <v>98.730364309999999</v>
      </c>
      <c r="EG11" s="246">
        <v>96.614362</v>
      </c>
      <c r="EH11" s="246">
        <v>96.614362</v>
      </c>
      <c r="EI11" s="246">
        <v>86.652096999999998</v>
      </c>
      <c r="EJ11" s="246">
        <v>94.705562999999998</v>
      </c>
      <c r="EK11" s="246">
        <v>95.094560000000001</v>
      </c>
      <c r="EL11" s="246">
        <v>94.974840999999998</v>
      </c>
      <c r="EM11" s="246">
        <v>86.283490999999998</v>
      </c>
      <c r="EN11" s="246">
        <v>90.557413999999994</v>
      </c>
      <c r="EO11" s="246">
        <v>96.069400999999999</v>
      </c>
      <c r="EP11" s="246">
        <v>87.367091000000002</v>
      </c>
      <c r="EQ11" s="246">
        <v>87.537484000000006</v>
      </c>
      <c r="ER11" s="246">
        <v>89.06773278</v>
      </c>
      <c r="ES11" s="246">
        <v>85.131878</v>
      </c>
      <c r="ET11" s="246">
        <v>84.478021999999996</v>
      </c>
      <c r="EU11" s="246">
        <v>85.889972</v>
      </c>
      <c r="EV11" s="246">
        <v>89.128326999999999</v>
      </c>
      <c r="EW11" s="246">
        <v>84.025266999999999</v>
      </c>
      <c r="EX11" s="246">
        <v>83.006004000000004</v>
      </c>
      <c r="EY11" s="246">
        <v>87.810344999999998</v>
      </c>
      <c r="EZ11" s="246">
        <v>87.197753000000006</v>
      </c>
      <c r="FA11" s="246">
        <v>86.940027999999998</v>
      </c>
      <c r="FB11" s="246">
        <v>88.285966560000006</v>
      </c>
      <c r="FC11" s="246">
        <v>85.726845999999995</v>
      </c>
      <c r="FD11" s="246">
        <v>94.198070999999999</v>
      </c>
      <c r="FE11" s="246">
        <v>88.261228000000003</v>
      </c>
      <c r="FF11" s="246">
        <v>89.563133350000001</v>
      </c>
      <c r="FG11" s="246">
        <v>97.903649000000001</v>
      </c>
      <c r="FH11" s="246">
        <v>83.927813499999999</v>
      </c>
      <c r="FI11" s="246">
        <v>84.314918000000006</v>
      </c>
      <c r="FJ11" s="246">
        <v>86.198679999999996</v>
      </c>
      <c r="FK11" s="246">
        <v>90.492026999999993</v>
      </c>
      <c r="FL11" s="246">
        <v>89.134924679999997</v>
      </c>
      <c r="FM11" s="246">
        <v>88.982524999999995</v>
      </c>
      <c r="FN11" s="246">
        <v>89.124408000000003</v>
      </c>
      <c r="FO11" s="246">
        <v>93.921537999999998</v>
      </c>
      <c r="FP11" s="246">
        <v>93.921537999999998</v>
      </c>
      <c r="FQ11" s="246">
        <v>88.847503000000003</v>
      </c>
      <c r="FR11" s="246">
        <v>88.847503000000003</v>
      </c>
      <c r="FS11" s="246">
        <v>88.847503000000003</v>
      </c>
      <c r="FT11" s="246">
        <v>95.709535000000002</v>
      </c>
      <c r="FU11" s="246">
        <v>95.520894999999996</v>
      </c>
      <c r="FV11" s="246">
        <v>89.853331999999995</v>
      </c>
      <c r="FW11" s="246">
        <v>89.735594000000006</v>
      </c>
      <c r="FX11" s="246">
        <v>88.180230219999999</v>
      </c>
      <c r="FY11" s="246">
        <v>89.260288000000003</v>
      </c>
      <c r="FZ11" s="246">
        <v>85.989593999999997</v>
      </c>
      <c r="GA11" s="246">
        <v>91.223832999999999</v>
      </c>
      <c r="GB11" s="246">
        <v>91.223832999999999</v>
      </c>
      <c r="GC11" s="246">
        <v>95.649529999999999</v>
      </c>
      <c r="GD11" s="246">
        <v>84.824978669999993</v>
      </c>
      <c r="GE11" s="246">
        <v>94.705562999999998</v>
      </c>
      <c r="GF11" s="246">
        <v>94.283147999999997</v>
      </c>
      <c r="GG11" s="246">
        <v>99.816123700000006</v>
      </c>
      <c r="GH11" s="246">
        <v>84.974697000000006</v>
      </c>
      <c r="GI11" s="246">
        <v>99.816123700000006</v>
      </c>
      <c r="GJ11" s="246">
        <v>93.921537999999998</v>
      </c>
      <c r="GK11" s="246">
        <v>87.773852000000005</v>
      </c>
      <c r="GL11" s="246">
        <v>92.291467999999995</v>
      </c>
      <c r="GM11" s="246">
        <v>82.169297</v>
      </c>
      <c r="GN11" s="246">
        <v>87.893438000000003</v>
      </c>
      <c r="GO11" s="246">
        <v>79.185795170000006</v>
      </c>
      <c r="GP11" s="246">
        <v>78.982922880000004</v>
      </c>
      <c r="GQ11" s="246">
        <v>86.087969000000001</v>
      </c>
      <c r="GR11" s="246">
        <v>94.817419999999998</v>
      </c>
      <c r="GS11" s="246">
        <v>94.415806000000003</v>
      </c>
      <c r="GT11" s="246">
        <v>94.214174999999997</v>
      </c>
      <c r="GU11" s="246">
        <v>87.893438000000003</v>
      </c>
      <c r="GV11" s="246">
        <v>87.893438000000003</v>
      </c>
      <c r="GW11" s="246">
        <v>87.893438000000003</v>
      </c>
      <c r="GX11" s="246">
        <v>94.993472999999994</v>
      </c>
      <c r="GY11" s="246">
        <v>94.949327999999994</v>
      </c>
      <c r="GZ11" s="246">
        <v>94.949327999999994</v>
      </c>
      <c r="HA11" s="246">
        <v>94.949327999999994</v>
      </c>
      <c r="HB11" s="246">
        <v>86.632169000000005</v>
      </c>
      <c r="HC11" s="246">
        <v>96.785454999999999</v>
      </c>
      <c r="HD11" s="246">
        <v>96.525542000000002</v>
      </c>
      <c r="HE11" s="246">
        <v>90.277889000000002</v>
      </c>
      <c r="HF11" s="246">
        <v>96.675460000000001</v>
      </c>
      <c r="HG11" s="246">
        <v>90.237565000000004</v>
      </c>
      <c r="HH11" s="246">
        <v>82.835713929999997</v>
      </c>
      <c r="HI11" s="246">
        <v>94.542773999999994</v>
      </c>
      <c r="HJ11" s="246">
        <v>87.7712085</v>
      </c>
      <c r="HK11" s="246">
        <v>87.953260999999998</v>
      </c>
      <c r="HL11" s="246">
        <v>85.976703000000001</v>
      </c>
      <c r="HM11" s="246">
        <v>86.409519000000003</v>
      </c>
      <c r="HN11" s="246">
        <v>78.80212075</v>
      </c>
      <c r="HO11" s="246">
        <v>80.350487000000001</v>
      </c>
      <c r="HP11" s="246">
        <v>80.790598000000003</v>
      </c>
      <c r="HQ11" s="246">
        <v>90.810072969999993</v>
      </c>
      <c r="HR11" s="246">
        <v>87.955264999999997</v>
      </c>
      <c r="HS11" s="246">
        <v>95.935124000000002</v>
      </c>
    </row>
    <row r="12" spans="1:227" x14ac:dyDescent="0.25">
      <c r="A12" s="242"/>
      <c r="B12" s="245">
        <v>45693.1875</v>
      </c>
      <c r="C12" s="246">
        <v>87.136636999999993</v>
      </c>
      <c r="D12" s="246">
        <v>87.251436999999996</v>
      </c>
      <c r="E12" s="246">
        <v>87.184065000000004</v>
      </c>
      <c r="F12" s="246">
        <v>87.136636999999993</v>
      </c>
      <c r="G12" s="246">
        <v>87.670480999999995</v>
      </c>
      <c r="H12" s="246">
        <v>95.825811999999999</v>
      </c>
      <c r="I12" s="246">
        <v>95.435940000000002</v>
      </c>
      <c r="J12" s="246">
        <v>96.060721000000001</v>
      </c>
      <c r="K12" s="246">
        <v>87.789006000000001</v>
      </c>
      <c r="L12" s="246">
        <v>87.824060000000003</v>
      </c>
      <c r="M12" s="246">
        <v>95.107934999999998</v>
      </c>
      <c r="N12" s="246">
        <v>94.297971000000004</v>
      </c>
      <c r="O12" s="246">
        <v>90.939339000000004</v>
      </c>
      <c r="P12" s="246">
        <v>87.625900189999996</v>
      </c>
      <c r="Q12" s="246">
        <v>95.936092000000002</v>
      </c>
      <c r="R12" s="246">
        <v>88.724171999999996</v>
      </c>
      <c r="S12" s="246">
        <v>89.647743000000006</v>
      </c>
      <c r="T12" s="246">
        <v>87.896484999999998</v>
      </c>
      <c r="U12" s="246">
        <v>87.896484999999998</v>
      </c>
      <c r="V12" s="246">
        <v>88.560856000000001</v>
      </c>
      <c r="W12" s="246">
        <v>87.755566999999999</v>
      </c>
      <c r="X12" s="246">
        <v>84.772470999999996</v>
      </c>
      <c r="Y12" s="246">
        <v>86.537611999999996</v>
      </c>
      <c r="Z12" s="246">
        <v>96.252868000000007</v>
      </c>
      <c r="AA12" s="246">
        <v>84.731791999999999</v>
      </c>
      <c r="AB12" s="246">
        <v>88.465890000000002</v>
      </c>
      <c r="AC12" s="246">
        <v>87.955862999999994</v>
      </c>
      <c r="AD12" s="246">
        <v>87.562866</v>
      </c>
      <c r="AE12" s="246">
        <v>83.143092999999993</v>
      </c>
      <c r="AF12" s="246">
        <v>87.616738249999997</v>
      </c>
      <c r="AG12" s="246">
        <v>88.151297670000005</v>
      </c>
      <c r="AH12" s="246">
        <v>88.281642000000005</v>
      </c>
      <c r="AI12" s="246">
        <v>88.374714999999995</v>
      </c>
      <c r="AJ12" s="246">
        <v>82.676107999999999</v>
      </c>
      <c r="AK12" s="246">
        <v>88.755384000000006</v>
      </c>
      <c r="AL12" s="246">
        <v>84.565149669999997</v>
      </c>
      <c r="AM12" s="246">
        <v>84.994994000000005</v>
      </c>
      <c r="AN12" s="246">
        <v>94.669385000000005</v>
      </c>
      <c r="AO12" s="246">
        <v>83.478962999999993</v>
      </c>
      <c r="AP12" s="246">
        <v>78.209791499999994</v>
      </c>
      <c r="AQ12" s="246">
        <v>78.551603999999998</v>
      </c>
      <c r="AR12" s="246">
        <v>95.976419000000007</v>
      </c>
      <c r="AS12" s="246">
        <v>93.914620999999997</v>
      </c>
      <c r="AT12" s="246">
        <v>93.914620999999997</v>
      </c>
      <c r="AU12" s="246">
        <v>92.856560999999999</v>
      </c>
      <c r="AV12" s="246">
        <v>88.118765999999994</v>
      </c>
      <c r="AW12" s="246">
        <v>83.158632499999996</v>
      </c>
      <c r="AX12" s="246">
        <v>83.646916000000004</v>
      </c>
      <c r="AY12" s="246">
        <v>91.269924000000003</v>
      </c>
      <c r="AZ12" s="246">
        <v>87.519638999999998</v>
      </c>
      <c r="BA12" s="246">
        <v>87.399275000000003</v>
      </c>
      <c r="BB12" s="246">
        <v>87.399275000000003</v>
      </c>
      <c r="BC12" s="246">
        <v>87.399275000000003</v>
      </c>
      <c r="BD12" s="246">
        <v>87.204483999999994</v>
      </c>
      <c r="BE12" s="246">
        <v>87.399275000000003</v>
      </c>
      <c r="BF12" s="246">
        <v>95.032810999999995</v>
      </c>
      <c r="BG12" s="246">
        <v>95.041804999999997</v>
      </c>
      <c r="BH12" s="246">
        <v>95.041804999999997</v>
      </c>
      <c r="BI12" s="246">
        <v>95.041804999999997</v>
      </c>
      <c r="BJ12" s="246">
        <v>85.264768000000004</v>
      </c>
      <c r="BK12" s="246">
        <v>85.688131999999996</v>
      </c>
      <c r="BL12" s="246">
        <v>89.427092999999999</v>
      </c>
      <c r="BM12" s="246">
        <v>89.345107999999996</v>
      </c>
      <c r="BN12" s="246">
        <v>89.239810000000006</v>
      </c>
      <c r="BO12" s="246">
        <v>87.284154999999998</v>
      </c>
      <c r="BP12" s="246">
        <v>92.858318999999995</v>
      </c>
      <c r="BQ12" s="246">
        <v>82.747752000000006</v>
      </c>
      <c r="BR12" s="246">
        <v>82.854496600000004</v>
      </c>
      <c r="BS12" s="246">
        <v>89.078616999999994</v>
      </c>
      <c r="BT12" s="246">
        <v>83.885790170000007</v>
      </c>
      <c r="BU12" s="246">
        <v>91.237570000000005</v>
      </c>
      <c r="BV12" s="246">
        <v>94.807322999999997</v>
      </c>
      <c r="BW12" s="246">
        <v>89.582575000000006</v>
      </c>
      <c r="BX12" s="246">
        <v>89.582575000000006</v>
      </c>
      <c r="BY12" s="246">
        <v>89.183920999999998</v>
      </c>
      <c r="BZ12" s="246">
        <v>88.269892999999996</v>
      </c>
      <c r="CA12" s="246">
        <v>89.074028999999996</v>
      </c>
      <c r="CB12" s="246">
        <v>89.422903000000005</v>
      </c>
      <c r="CC12" s="246">
        <v>89.152085</v>
      </c>
      <c r="CD12" s="246">
        <v>87.906259000000006</v>
      </c>
      <c r="CE12" s="246">
        <v>89.754962000000006</v>
      </c>
      <c r="CF12" s="246">
        <v>91.237570000000005</v>
      </c>
      <c r="CG12" s="246">
        <v>87.203810669999996</v>
      </c>
      <c r="CH12" s="246">
        <v>87.460004999999995</v>
      </c>
      <c r="CI12" s="246">
        <v>90.279855999999995</v>
      </c>
      <c r="CJ12" s="246">
        <v>90.273731999999995</v>
      </c>
      <c r="CK12" s="246">
        <v>95.023920529999998</v>
      </c>
      <c r="CL12" s="246">
        <v>91.067222999999998</v>
      </c>
      <c r="CM12" s="246">
        <v>91.662689999999998</v>
      </c>
      <c r="CN12" s="246">
        <v>86.581857999999997</v>
      </c>
      <c r="CO12" s="246">
        <v>84.665462000000005</v>
      </c>
      <c r="CP12" s="246">
        <v>93.101675839999999</v>
      </c>
      <c r="CQ12" s="246">
        <v>87.690381000000002</v>
      </c>
      <c r="CR12" s="246">
        <v>86.068287999999995</v>
      </c>
      <c r="CS12" s="246">
        <v>87.790653520000006</v>
      </c>
      <c r="CT12" s="246">
        <v>85.930240999999995</v>
      </c>
      <c r="CU12" s="246">
        <v>86.705819000000005</v>
      </c>
      <c r="CV12" s="246">
        <v>99.709886010000005</v>
      </c>
      <c r="CW12" s="246">
        <v>85.219615000000005</v>
      </c>
      <c r="CX12" s="246">
        <v>86.179484669999994</v>
      </c>
      <c r="CY12" s="246">
        <v>86.519473000000005</v>
      </c>
      <c r="CZ12" s="246">
        <v>89.571876000000003</v>
      </c>
      <c r="DA12" s="246">
        <v>96.253844000000001</v>
      </c>
      <c r="DB12" s="246">
        <v>96.491489999999999</v>
      </c>
      <c r="DC12" s="246">
        <v>94.807322999999997</v>
      </c>
      <c r="DD12" s="246">
        <v>94.126442999999995</v>
      </c>
      <c r="DE12" s="246">
        <v>89.103594999999999</v>
      </c>
      <c r="DF12" s="246">
        <v>89.582575000000006</v>
      </c>
      <c r="DG12" s="246">
        <v>88.161815500000003</v>
      </c>
      <c r="DH12" s="246">
        <v>89.890969580000004</v>
      </c>
      <c r="DI12" s="246">
        <v>95.766317000000001</v>
      </c>
      <c r="DJ12" s="246">
        <v>95.553647999999995</v>
      </c>
      <c r="DK12" s="246">
        <v>87.106919329999997</v>
      </c>
      <c r="DL12" s="246">
        <v>95.012090999999998</v>
      </c>
      <c r="DM12" s="246">
        <v>91.898373000000007</v>
      </c>
      <c r="DN12" s="246">
        <v>87.256428</v>
      </c>
      <c r="DO12" s="246">
        <v>80.917276000000001</v>
      </c>
      <c r="DP12" s="246">
        <v>91.540490000000005</v>
      </c>
      <c r="DQ12" s="246">
        <v>86.864266999999998</v>
      </c>
      <c r="DR12" s="246">
        <v>87.129351999999997</v>
      </c>
      <c r="DS12" s="246">
        <v>87.317903999999999</v>
      </c>
      <c r="DT12" s="246">
        <v>95.225014999999999</v>
      </c>
      <c r="DU12" s="246">
        <v>95.481549000000001</v>
      </c>
      <c r="DV12" s="246">
        <v>84.513143999999997</v>
      </c>
      <c r="DW12" s="246">
        <v>79.794154000000006</v>
      </c>
      <c r="DX12" s="246">
        <v>77.771521750000005</v>
      </c>
      <c r="DY12" s="246">
        <v>86.590938309999999</v>
      </c>
      <c r="DZ12" s="246">
        <v>90.323184999999995</v>
      </c>
      <c r="EA12" s="246">
        <v>90.523792999999998</v>
      </c>
      <c r="EB12" s="246">
        <v>85.631649999999993</v>
      </c>
      <c r="EC12" s="246">
        <v>86.022542999999999</v>
      </c>
      <c r="ED12" s="246">
        <v>85.591041000000004</v>
      </c>
      <c r="EE12" s="246">
        <v>86.826345000000003</v>
      </c>
      <c r="EF12" s="246">
        <v>98.587866320000003</v>
      </c>
      <c r="EG12" s="246">
        <v>96.503592999999995</v>
      </c>
      <c r="EH12" s="246">
        <v>96.503592999999995</v>
      </c>
      <c r="EI12" s="246">
        <v>86.327871000000002</v>
      </c>
      <c r="EJ12" s="246">
        <v>94.540910999999994</v>
      </c>
      <c r="EK12" s="246">
        <v>94.923841999999993</v>
      </c>
      <c r="EL12" s="246">
        <v>94.807322999999997</v>
      </c>
      <c r="EM12" s="246">
        <v>86.222284000000002</v>
      </c>
      <c r="EN12" s="246">
        <v>90.234741999999997</v>
      </c>
      <c r="EO12" s="246">
        <v>96.126985000000005</v>
      </c>
      <c r="EP12" s="246">
        <v>87.339253999999997</v>
      </c>
      <c r="EQ12" s="246">
        <v>87.509922000000003</v>
      </c>
      <c r="ER12" s="246">
        <v>89.074657149999993</v>
      </c>
      <c r="ES12" s="246">
        <v>85.129247000000007</v>
      </c>
      <c r="ET12" s="246">
        <v>84.496249000000006</v>
      </c>
      <c r="EU12" s="246">
        <v>85.874937000000003</v>
      </c>
      <c r="EV12" s="246">
        <v>89.394844000000006</v>
      </c>
      <c r="EW12" s="246">
        <v>84.020388999999994</v>
      </c>
      <c r="EX12" s="246">
        <v>83.010310000000004</v>
      </c>
      <c r="EY12" s="246">
        <v>87.896484999999998</v>
      </c>
      <c r="EZ12" s="246">
        <v>87.248180000000005</v>
      </c>
      <c r="FA12" s="246">
        <v>86.975378000000006</v>
      </c>
      <c r="FB12" s="246">
        <v>88.377957839999993</v>
      </c>
      <c r="FC12" s="246">
        <v>85.760638999999998</v>
      </c>
      <c r="FD12" s="246">
        <v>94.261155000000002</v>
      </c>
      <c r="FE12" s="246">
        <v>88.243971999999999</v>
      </c>
      <c r="FF12" s="246">
        <v>89.592460939999995</v>
      </c>
      <c r="FG12" s="246">
        <v>98.220276999999996</v>
      </c>
      <c r="FH12" s="246">
        <v>84.183407000000003</v>
      </c>
      <c r="FI12" s="246">
        <v>84.535471999999999</v>
      </c>
      <c r="FJ12" s="246">
        <v>86.183783000000005</v>
      </c>
      <c r="FK12" s="246">
        <v>90.281906000000006</v>
      </c>
      <c r="FL12" s="246">
        <v>89.194444700000005</v>
      </c>
      <c r="FM12" s="246">
        <v>89.040672999999998</v>
      </c>
      <c r="FN12" s="246">
        <v>89.183920999999998</v>
      </c>
      <c r="FO12" s="246">
        <v>93.764712000000003</v>
      </c>
      <c r="FP12" s="246">
        <v>93.764712000000003</v>
      </c>
      <c r="FQ12" s="246">
        <v>88.273698999999993</v>
      </c>
      <c r="FR12" s="246">
        <v>88.273698999999993</v>
      </c>
      <c r="FS12" s="246">
        <v>88.273698999999993</v>
      </c>
      <c r="FT12" s="246">
        <v>95.498816000000005</v>
      </c>
      <c r="FU12" s="246">
        <v>95.307132999999993</v>
      </c>
      <c r="FV12" s="246">
        <v>89.551197000000002</v>
      </c>
      <c r="FW12" s="246">
        <v>89.438376000000005</v>
      </c>
      <c r="FX12" s="246">
        <v>88.21324181</v>
      </c>
      <c r="FY12" s="246">
        <v>89.260469000000001</v>
      </c>
      <c r="FZ12" s="246">
        <v>86.019024000000002</v>
      </c>
      <c r="GA12" s="246">
        <v>91.237570000000005</v>
      </c>
      <c r="GB12" s="246">
        <v>91.237570000000005</v>
      </c>
      <c r="GC12" s="246">
        <v>95.557141000000001</v>
      </c>
      <c r="GD12" s="246">
        <v>84.703120330000004</v>
      </c>
      <c r="GE12" s="246">
        <v>94.540910999999994</v>
      </c>
      <c r="GF12" s="246">
        <v>94.126442999999995</v>
      </c>
      <c r="GG12" s="246">
        <v>99.672058629999995</v>
      </c>
      <c r="GH12" s="246">
        <v>84.324078</v>
      </c>
      <c r="GI12" s="246">
        <v>99.672058629999995</v>
      </c>
      <c r="GJ12" s="246">
        <v>93.764712000000003</v>
      </c>
      <c r="GK12" s="246">
        <v>87.749317000000005</v>
      </c>
      <c r="GL12" s="246">
        <v>92.013182</v>
      </c>
      <c r="GM12" s="246">
        <v>82.185226999999998</v>
      </c>
      <c r="GN12" s="246">
        <v>87.882290999999995</v>
      </c>
      <c r="GO12" s="246">
        <v>79.215300360000001</v>
      </c>
      <c r="GP12" s="246">
        <v>79.012352480000004</v>
      </c>
      <c r="GQ12" s="246">
        <v>86.094977</v>
      </c>
      <c r="GR12" s="246">
        <v>94.755127999999999</v>
      </c>
      <c r="GS12" s="246">
        <v>94.284322000000003</v>
      </c>
      <c r="GT12" s="246">
        <v>94.071085999999994</v>
      </c>
      <c r="GU12" s="246">
        <v>87.882290999999995</v>
      </c>
      <c r="GV12" s="246">
        <v>87.882290999999995</v>
      </c>
      <c r="GW12" s="246">
        <v>87.882290999999995</v>
      </c>
      <c r="GX12" s="246">
        <v>95.056650000000005</v>
      </c>
      <c r="GY12" s="246">
        <v>95.011306000000005</v>
      </c>
      <c r="GZ12" s="246">
        <v>95.011306000000005</v>
      </c>
      <c r="HA12" s="246">
        <v>95.011306000000005</v>
      </c>
      <c r="HB12" s="246">
        <v>86.668447999999998</v>
      </c>
      <c r="HC12" s="246">
        <v>96.586372999999995</v>
      </c>
      <c r="HD12" s="246">
        <v>96.319912000000002</v>
      </c>
      <c r="HE12" s="246">
        <v>90.324001999999993</v>
      </c>
      <c r="HF12" s="246">
        <v>96.468705</v>
      </c>
      <c r="HG12" s="246">
        <v>90.259495000000001</v>
      </c>
      <c r="HH12" s="246">
        <v>82.20147231</v>
      </c>
      <c r="HI12" s="246">
        <v>94.608097999999998</v>
      </c>
      <c r="HJ12" s="246">
        <v>87.775907000000004</v>
      </c>
      <c r="HK12" s="246">
        <v>87.959256999999994</v>
      </c>
      <c r="HL12" s="246">
        <v>86.005926000000002</v>
      </c>
      <c r="HM12" s="246">
        <v>86.373689999999996</v>
      </c>
      <c r="HN12" s="246">
        <v>78.831482980000004</v>
      </c>
      <c r="HO12" s="246">
        <v>80.382318499999997</v>
      </c>
      <c r="HP12" s="246">
        <v>80.818290000000005</v>
      </c>
      <c r="HQ12" s="246">
        <v>90.820840770000004</v>
      </c>
      <c r="HR12" s="246">
        <v>87.954076999999998</v>
      </c>
      <c r="HS12" s="246">
        <v>95.992981999999998</v>
      </c>
    </row>
    <row r="13" spans="1:227" x14ac:dyDescent="0.25">
      <c r="A13" s="242"/>
      <c r="B13" s="245">
        <v>45693.208333333299</v>
      </c>
      <c r="C13" s="246">
        <v>90.534274999999994</v>
      </c>
      <c r="D13" s="246">
        <v>90.652873999999997</v>
      </c>
      <c r="E13" s="246">
        <v>90.582640999999995</v>
      </c>
      <c r="F13" s="246">
        <v>90.534274999999994</v>
      </c>
      <c r="G13" s="246">
        <v>90.896398000000005</v>
      </c>
      <c r="H13" s="246">
        <v>99.503057999999996</v>
      </c>
      <c r="I13" s="246">
        <v>99.103725999999995</v>
      </c>
      <c r="J13" s="246">
        <v>99.744889999999998</v>
      </c>
      <c r="K13" s="246">
        <v>91.184844999999996</v>
      </c>
      <c r="L13" s="246">
        <v>91.329406000000006</v>
      </c>
      <c r="M13" s="246">
        <v>98.784029000000004</v>
      </c>
      <c r="N13" s="246">
        <v>97.920090000000002</v>
      </c>
      <c r="O13" s="246">
        <v>94.879403999999994</v>
      </c>
      <c r="P13" s="246">
        <v>91.220306280000003</v>
      </c>
      <c r="Q13" s="246">
        <v>99.540149</v>
      </c>
      <c r="R13" s="246">
        <v>92.159246999999993</v>
      </c>
      <c r="S13" s="246">
        <v>93.505292999999995</v>
      </c>
      <c r="T13" s="246">
        <v>91.338775999999996</v>
      </c>
      <c r="U13" s="246">
        <v>91.338775999999996</v>
      </c>
      <c r="V13" s="246">
        <v>92.356093999999999</v>
      </c>
      <c r="W13" s="246">
        <v>91.178656000000004</v>
      </c>
      <c r="X13" s="246">
        <v>88.041470000000004</v>
      </c>
      <c r="Y13" s="246">
        <v>89.854602999999997</v>
      </c>
      <c r="Z13" s="246">
        <v>99.980093999999994</v>
      </c>
      <c r="AA13" s="246">
        <v>88.079269999999994</v>
      </c>
      <c r="AB13" s="246">
        <v>92.312023999999994</v>
      </c>
      <c r="AC13" s="246">
        <v>91.348274000000004</v>
      </c>
      <c r="AD13" s="246">
        <v>90.977941999999999</v>
      </c>
      <c r="AE13" s="246">
        <v>86.269651999999994</v>
      </c>
      <c r="AF13" s="246">
        <v>91.579263249999997</v>
      </c>
      <c r="AG13" s="246">
        <v>92.040222630000002</v>
      </c>
      <c r="AH13" s="246">
        <v>92.170478000000003</v>
      </c>
      <c r="AI13" s="246">
        <v>92.269812999999999</v>
      </c>
      <c r="AJ13" s="246">
        <v>85.759263000000004</v>
      </c>
      <c r="AK13" s="246">
        <v>92.559475000000006</v>
      </c>
      <c r="AL13" s="246">
        <v>87.841274330000005</v>
      </c>
      <c r="AM13" s="246">
        <v>88.292541</v>
      </c>
      <c r="AN13" s="246">
        <v>98.298419999999993</v>
      </c>
      <c r="AO13" s="246">
        <v>86.594769999999997</v>
      </c>
      <c r="AP13" s="246">
        <v>81.176800999999998</v>
      </c>
      <c r="AQ13" s="246">
        <v>81.531656999999996</v>
      </c>
      <c r="AR13" s="246">
        <v>99.659493999999995</v>
      </c>
      <c r="AS13" s="246">
        <v>97.576104999999998</v>
      </c>
      <c r="AT13" s="246">
        <v>97.576104999999998</v>
      </c>
      <c r="AU13" s="246">
        <v>96.728649000000004</v>
      </c>
      <c r="AV13" s="246">
        <v>91.556173999999999</v>
      </c>
      <c r="AW13" s="246">
        <v>86.424925000000002</v>
      </c>
      <c r="AX13" s="246">
        <v>86.932079000000002</v>
      </c>
      <c r="AY13" s="246">
        <v>95.049345000000002</v>
      </c>
      <c r="AZ13" s="246">
        <v>90.816821000000004</v>
      </c>
      <c r="BA13" s="246">
        <v>90.644807999999998</v>
      </c>
      <c r="BB13" s="246">
        <v>90.644807999999998</v>
      </c>
      <c r="BC13" s="246">
        <v>90.644807999999998</v>
      </c>
      <c r="BD13" s="246">
        <v>90.361833000000004</v>
      </c>
      <c r="BE13" s="246">
        <v>90.644807999999998</v>
      </c>
      <c r="BF13" s="246">
        <v>98.711288999999994</v>
      </c>
      <c r="BG13" s="246">
        <v>98.747985999999997</v>
      </c>
      <c r="BH13" s="246">
        <v>98.747985999999997</v>
      </c>
      <c r="BI13" s="246">
        <v>98.747985999999997</v>
      </c>
      <c r="BJ13" s="246">
        <v>88.442226000000005</v>
      </c>
      <c r="BK13" s="246">
        <v>88.911786000000006</v>
      </c>
      <c r="BL13" s="246">
        <v>93.220516000000003</v>
      </c>
      <c r="BM13" s="246">
        <v>93.053478999999996</v>
      </c>
      <c r="BN13" s="246">
        <v>93.493503000000004</v>
      </c>
      <c r="BO13" s="246">
        <v>91.275825999999995</v>
      </c>
      <c r="BP13" s="246">
        <v>96.454594</v>
      </c>
      <c r="BQ13" s="246">
        <v>85.837765000000005</v>
      </c>
      <c r="BR13" s="246">
        <v>85.948495719999997</v>
      </c>
      <c r="BS13" s="246">
        <v>92.554362999999995</v>
      </c>
      <c r="BT13" s="246">
        <v>87.416659170000003</v>
      </c>
      <c r="BU13" s="246">
        <v>95.004867000000004</v>
      </c>
      <c r="BV13" s="246">
        <v>98.415918000000005</v>
      </c>
      <c r="BW13" s="246">
        <v>94.079699000000005</v>
      </c>
      <c r="BX13" s="246">
        <v>94.079699000000005</v>
      </c>
      <c r="BY13" s="246">
        <v>92.650067000000007</v>
      </c>
      <c r="BZ13" s="246">
        <v>91.939920999999998</v>
      </c>
      <c r="CA13" s="246">
        <v>93.126863</v>
      </c>
      <c r="CB13" s="246">
        <v>92.898672000000005</v>
      </c>
      <c r="CC13" s="246">
        <v>92.606299000000007</v>
      </c>
      <c r="CD13" s="246">
        <v>91.371835000000004</v>
      </c>
      <c r="CE13" s="246">
        <v>93.270016999999996</v>
      </c>
      <c r="CF13" s="246">
        <v>95.004867000000004</v>
      </c>
      <c r="CG13" s="246">
        <v>90.471316329999993</v>
      </c>
      <c r="CH13" s="246">
        <v>90.751587000000001</v>
      </c>
      <c r="CI13" s="246">
        <v>93.673102</v>
      </c>
      <c r="CJ13" s="246">
        <v>93.903310000000005</v>
      </c>
      <c r="CK13" s="246">
        <v>98.929940549999998</v>
      </c>
      <c r="CL13" s="246">
        <v>94.770655000000005</v>
      </c>
      <c r="CM13" s="246">
        <v>95.346451000000002</v>
      </c>
      <c r="CN13" s="246">
        <v>89.980373999999998</v>
      </c>
      <c r="CO13" s="246">
        <v>88.215587999999997</v>
      </c>
      <c r="CP13" s="246">
        <v>96.942484109999995</v>
      </c>
      <c r="CQ13" s="246">
        <v>91.074912999999995</v>
      </c>
      <c r="CR13" s="246">
        <v>89.728753999999995</v>
      </c>
      <c r="CS13" s="246">
        <v>91.000784109999998</v>
      </c>
      <c r="CT13" s="246">
        <v>89.245350000000002</v>
      </c>
      <c r="CU13" s="246">
        <v>90.068983000000003</v>
      </c>
      <c r="CV13" s="246">
        <v>103.57097906</v>
      </c>
      <c r="CW13" s="246">
        <v>88.572597000000002</v>
      </c>
      <c r="CX13" s="246">
        <v>90.032373000000007</v>
      </c>
      <c r="CY13" s="246">
        <v>90.275509</v>
      </c>
      <c r="CZ13" s="246">
        <v>93.938678999999993</v>
      </c>
      <c r="DA13" s="246">
        <v>99.910094000000001</v>
      </c>
      <c r="DB13" s="246">
        <v>100.149361</v>
      </c>
      <c r="DC13" s="246">
        <v>98.415918000000005</v>
      </c>
      <c r="DD13" s="246">
        <v>97.719577000000001</v>
      </c>
      <c r="DE13" s="246">
        <v>93.588410999999994</v>
      </c>
      <c r="DF13" s="246">
        <v>94.079699000000005</v>
      </c>
      <c r="DG13" s="246">
        <v>91.519052000000002</v>
      </c>
      <c r="DH13" s="246">
        <v>93.628397649999997</v>
      </c>
      <c r="DI13" s="246">
        <v>99.435073000000003</v>
      </c>
      <c r="DJ13" s="246">
        <v>99.214336000000003</v>
      </c>
      <c r="DK13" s="246">
        <v>90.235327330000004</v>
      </c>
      <c r="DL13" s="246">
        <v>98.916431000000003</v>
      </c>
      <c r="DM13" s="246">
        <v>95.671206999999995</v>
      </c>
      <c r="DN13" s="246">
        <v>90.961961000000002</v>
      </c>
      <c r="DO13" s="246">
        <v>83.924509999999998</v>
      </c>
      <c r="DP13" s="246">
        <v>95.302822000000006</v>
      </c>
      <c r="DQ13" s="246">
        <v>89.959395999999998</v>
      </c>
      <c r="DR13" s="246">
        <v>90.299073000000007</v>
      </c>
      <c r="DS13" s="246">
        <v>90.703712999999993</v>
      </c>
      <c r="DT13" s="246">
        <v>98.849227999999997</v>
      </c>
      <c r="DU13" s="246">
        <v>99.114424</v>
      </c>
      <c r="DV13" s="246">
        <v>87.724756999999997</v>
      </c>
      <c r="DW13" s="246">
        <v>82.718380999999994</v>
      </c>
      <c r="DX13" s="246">
        <v>80.592012749999995</v>
      </c>
      <c r="DY13" s="246">
        <v>89.940324919999995</v>
      </c>
      <c r="DZ13" s="246">
        <v>93.788432</v>
      </c>
      <c r="EA13" s="246">
        <v>94.008049</v>
      </c>
      <c r="EB13" s="246">
        <v>88.809952999999993</v>
      </c>
      <c r="EC13" s="246">
        <v>89.260777000000004</v>
      </c>
      <c r="ED13" s="246">
        <v>88.832194000000001</v>
      </c>
      <c r="EE13" s="246">
        <v>90.244527000000005</v>
      </c>
      <c r="EF13" s="246">
        <v>102.4055111</v>
      </c>
      <c r="EG13" s="246">
        <v>100.202676</v>
      </c>
      <c r="EH13" s="246">
        <v>100.202676</v>
      </c>
      <c r="EI13" s="246">
        <v>90.007165999999998</v>
      </c>
      <c r="EJ13" s="246">
        <v>98.141945000000007</v>
      </c>
      <c r="EK13" s="246">
        <v>98.532747000000001</v>
      </c>
      <c r="EL13" s="246">
        <v>98.415918000000005</v>
      </c>
      <c r="EM13" s="246">
        <v>89.458104000000006</v>
      </c>
      <c r="EN13" s="246">
        <v>93.960725999999994</v>
      </c>
      <c r="EO13" s="246">
        <v>100.097675</v>
      </c>
      <c r="EP13" s="246">
        <v>90.630369000000002</v>
      </c>
      <c r="EQ13" s="246">
        <v>90.806776999999997</v>
      </c>
      <c r="ER13" s="246">
        <v>92.543680519999995</v>
      </c>
      <c r="ES13" s="246">
        <v>88.343968000000004</v>
      </c>
      <c r="ET13" s="246">
        <v>87.655992999999995</v>
      </c>
      <c r="EU13" s="246">
        <v>89.130514000000005</v>
      </c>
      <c r="EV13" s="246">
        <v>92.663633000000004</v>
      </c>
      <c r="EW13" s="246">
        <v>87.210939999999994</v>
      </c>
      <c r="EX13" s="246">
        <v>86.160377999999994</v>
      </c>
      <c r="EY13" s="246">
        <v>91.338775999999996</v>
      </c>
      <c r="EZ13" s="246">
        <v>90.684780000000003</v>
      </c>
      <c r="FA13" s="246">
        <v>90.409610000000001</v>
      </c>
      <c r="FB13" s="246">
        <v>92.08375332</v>
      </c>
      <c r="FC13" s="246">
        <v>89.102571999999995</v>
      </c>
      <c r="FD13" s="246">
        <v>98.125636</v>
      </c>
      <c r="FE13" s="246">
        <v>91.617333000000002</v>
      </c>
      <c r="FF13" s="246">
        <v>93.40729915</v>
      </c>
      <c r="FG13" s="246">
        <v>101.675352</v>
      </c>
      <c r="FH13" s="246">
        <v>86.814028500000006</v>
      </c>
      <c r="FI13" s="246">
        <v>87.227892999999995</v>
      </c>
      <c r="FJ13" s="246">
        <v>89.426720000000003</v>
      </c>
      <c r="FK13" s="246">
        <v>93.680054999999996</v>
      </c>
      <c r="FL13" s="246">
        <v>92.660999709999999</v>
      </c>
      <c r="FM13" s="246">
        <v>92.502020000000002</v>
      </c>
      <c r="FN13" s="246">
        <v>92.650067000000007</v>
      </c>
      <c r="FO13" s="246">
        <v>97.347397999999998</v>
      </c>
      <c r="FP13" s="246">
        <v>97.347397999999998</v>
      </c>
      <c r="FQ13" s="246">
        <v>91.647115999999997</v>
      </c>
      <c r="FR13" s="246">
        <v>91.647115999999997</v>
      </c>
      <c r="FS13" s="246">
        <v>91.647115999999997</v>
      </c>
      <c r="FT13" s="246">
        <v>99.157363000000004</v>
      </c>
      <c r="FU13" s="246">
        <v>98.956694999999996</v>
      </c>
      <c r="FV13" s="246">
        <v>93.699404999999999</v>
      </c>
      <c r="FW13" s="246">
        <v>93.617540000000005</v>
      </c>
      <c r="FX13" s="246">
        <v>91.696326459999995</v>
      </c>
      <c r="FY13" s="246">
        <v>92.714822999999996</v>
      </c>
      <c r="FZ13" s="246">
        <v>89.636261000000005</v>
      </c>
      <c r="GA13" s="246">
        <v>95.004867000000004</v>
      </c>
      <c r="GB13" s="246">
        <v>95.004867000000004</v>
      </c>
      <c r="GC13" s="246">
        <v>99.227491000000001</v>
      </c>
      <c r="GD13" s="246">
        <v>88.049460330000002</v>
      </c>
      <c r="GE13" s="246">
        <v>98.141945000000007</v>
      </c>
      <c r="GF13" s="246">
        <v>97.719577000000001</v>
      </c>
      <c r="GG13" s="246">
        <v>103.53168688</v>
      </c>
      <c r="GH13" s="246">
        <v>87.502891000000005</v>
      </c>
      <c r="GI13" s="246">
        <v>103.53168688</v>
      </c>
      <c r="GJ13" s="246">
        <v>97.347397999999998</v>
      </c>
      <c r="GK13" s="246">
        <v>91.006330000000005</v>
      </c>
      <c r="GL13" s="246">
        <v>95.588005999999993</v>
      </c>
      <c r="GM13" s="246">
        <v>85.260873000000004</v>
      </c>
      <c r="GN13" s="246">
        <v>91.234029000000007</v>
      </c>
      <c r="GO13" s="246">
        <v>82.324663819999998</v>
      </c>
      <c r="GP13" s="246">
        <v>82.113749819999995</v>
      </c>
      <c r="GQ13" s="246">
        <v>89.406959000000001</v>
      </c>
      <c r="GR13" s="246">
        <v>98.406627</v>
      </c>
      <c r="GS13" s="246">
        <v>97.897949999999994</v>
      </c>
      <c r="GT13" s="246">
        <v>97.673277999999996</v>
      </c>
      <c r="GU13" s="246">
        <v>91.234029000000007</v>
      </c>
      <c r="GV13" s="246">
        <v>91.234029000000007</v>
      </c>
      <c r="GW13" s="246">
        <v>91.234029000000007</v>
      </c>
      <c r="GX13" s="246">
        <v>98.961753999999999</v>
      </c>
      <c r="GY13" s="246">
        <v>98.915490000000005</v>
      </c>
      <c r="GZ13" s="246">
        <v>98.915490000000005</v>
      </c>
      <c r="HA13" s="246">
        <v>98.915490000000005</v>
      </c>
      <c r="HB13" s="246">
        <v>90.067036000000002</v>
      </c>
      <c r="HC13" s="246">
        <v>100.331608</v>
      </c>
      <c r="HD13" s="246">
        <v>100.04516</v>
      </c>
      <c r="HE13" s="246">
        <v>94.038686999999996</v>
      </c>
      <c r="HF13" s="246">
        <v>100.163008</v>
      </c>
      <c r="HG13" s="246">
        <v>93.972012000000007</v>
      </c>
      <c r="HH13" s="246">
        <v>85.30026823</v>
      </c>
      <c r="HI13" s="246">
        <v>98.491589000000005</v>
      </c>
      <c r="HJ13" s="246">
        <v>91.194590000000005</v>
      </c>
      <c r="HK13" s="246">
        <v>91.384283999999994</v>
      </c>
      <c r="HL13" s="246">
        <v>89.332684</v>
      </c>
      <c r="HM13" s="246">
        <v>89.660465000000002</v>
      </c>
      <c r="HN13" s="246">
        <v>81.92578082</v>
      </c>
      <c r="HO13" s="246">
        <v>83.347548500000002</v>
      </c>
      <c r="HP13" s="246">
        <v>83.810558</v>
      </c>
      <c r="HQ13" s="246">
        <v>94.579190370000006</v>
      </c>
      <c r="HR13" s="246">
        <v>91.351033000000001</v>
      </c>
      <c r="HS13" s="246">
        <v>99.956052</v>
      </c>
    </row>
    <row r="14" spans="1:227" x14ac:dyDescent="0.25">
      <c r="A14" s="242"/>
      <c r="B14" s="245">
        <v>45693.229166666701</v>
      </c>
      <c r="C14" s="246">
        <v>90.481999999999999</v>
      </c>
      <c r="D14" s="246">
        <v>90.605386999999993</v>
      </c>
      <c r="E14" s="246">
        <v>90.533653000000001</v>
      </c>
      <c r="F14" s="246">
        <v>90.481999999999999</v>
      </c>
      <c r="G14" s="246">
        <v>90.898435000000006</v>
      </c>
      <c r="H14" s="246">
        <v>99.306888000000001</v>
      </c>
      <c r="I14" s="246">
        <v>98.892133999999999</v>
      </c>
      <c r="J14" s="246">
        <v>99.557616999999993</v>
      </c>
      <c r="K14" s="246">
        <v>91.132098999999997</v>
      </c>
      <c r="L14" s="246">
        <v>91.278014999999996</v>
      </c>
      <c r="M14" s="246">
        <v>98.535881000000003</v>
      </c>
      <c r="N14" s="246">
        <v>97.678685999999999</v>
      </c>
      <c r="O14" s="246">
        <v>94.857805999999997</v>
      </c>
      <c r="P14" s="246">
        <v>91.217539400000007</v>
      </c>
      <c r="Q14" s="246">
        <v>99.403385999999998</v>
      </c>
      <c r="R14" s="246">
        <v>92.005574999999993</v>
      </c>
      <c r="S14" s="246">
        <v>93.480663000000007</v>
      </c>
      <c r="T14" s="246">
        <v>91.200175000000002</v>
      </c>
      <c r="U14" s="246">
        <v>91.200175000000002</v>
      </c>
      <c r="V14" s="246">
        <v>92.323914000000002</v>
      </c>
      <c r="W14" s="246">
        <v>91.161806999999996</v>
      </c>
      <c r="X14" s="246">
        <v>87.904747</v>
      </c>
      <c r="Y14" s="246">
        <v>89.798443000000006</v>
      </c>
      <c r="Z14" s="246">
        <v>99.742082999999994</v>
      </c>
      <c r="AA14" s="246">
        <v>87.897278</v>
      </c>
      <c r="AB14" s="246">
        <v>92.175854999999999</v>
      </c>
      <c r="AC14" s="246">
        <v>91.311460999999994</v>
      </c>
      <c r="AD14" s="246">
        <v>90.956176999999997</v>
      </c>
      <c r="AE14" s="246">
        <v>86.106268</v>
      </c>
      <c r="AF14" s="246">
        <v>91.665706749999998</v>
      </c>
      <c r="AG14" s="246">
        <v>92.091077060000003</v>
      </c>
      <c r="AH14" s="246">
        <v>92.235947999999993</v>
      </c>
      <c r="AI14" s="246">
        <v>92.321600000000004</v>
      </c>
      <c r="AJ14" s="246">
        <v>85.609491000000006</v>
      </c>
      <c r="AK14" s="246">
        <v>92.529610000000005</v>
      </c>
      <c r="AL14" s="246">
        <v>87.673578329999998</v>
      </c>
      <c r="AM14" s="246">
        <v>88.125518</v>
      </c>
      <c r="AN14" s="246">
        <v>98.072811999999999</v>
      </c>
      <c r="AO14" s="246">
        <v>86.451909999999998</v>
      </c>
      <c r="AP14" s="246">
        <v>81.0156925</v>
      </c>
      <c r="AQ14" s="246">
        <v>81.369936999999993</v>
      </c>
      <c r="AR14" s="246">
        <v>99.408754000000002</v>
      </c>
      <c r="AS14" s="246">
        <v>97.413160000000005</v>
      </c>
      <c r="AT14" s="246">
        <v>97.413160000000005</v>
      </c>
      <c r="AU14" s="246">
        <v>96.609087000000002</v>
      </c>
      <c r="AV14" s="246">
        <v>91.543170000000003</v>
      </c>
      <c r="AW14" s="246">
        <v>86.3570615</v>
      </c>
      <c r="AX14" s="246">
        <v>86.864011000000005</v>
      </c>
      <c r="AY14" s="246">
        <v>95.014748999999995</v>
      </c>
      <c r="AZ14" s="246">
        <v>90.768933000000004</v>
      </c>
      <c r="BA14" s="246">
        <v>90.612182000000004</v>
      </c>
      <c r="BB14" s="246">
        <v>90.612182000000004</v>
      </c>
      <c r="BC14" s="246">
        <v>90.612182000000004</v>
      </c>
      <c r="BD14" s="246">
        <v>90.358007999999998</v>
      </c>
      <c r="BE14" s="246">
        <v>90.612182000000004</v>
      </c>
      <c r="BF14" s="246">
        <v>98.516459999999995</v>
      </c>
      <c r="BG14" s="246">
        <v>98.575620999999998</v>
      </c>
      <c r="BH14" s="246">
        <v>98.575620999999998</v>
      </c>
      <c r="BI14" s="246">
        <v>98.575620999999998</v>
      </c>
      <c r="BJ14" s="246">
        <v>88.377092000000005</v>
      </c>
      <c r="BK14" s="246">
        <v>88.829825</v>
      </c>
      <c r="BL14" s="246">
        <v>92.964939000000001</v>
      </c>
      <c r="BM14" s="246">
        <v>92.862549999999999</v>
      </c>
      <c r="BN14" s="246">
        <v>93.254000000000005</v>
      </c>
      <c r="BO14" s="246">
        <v>91.028367000000003</v>
      </c>
      <c r="BP14" s="246">
        <v>96.247861999999998</v>
      </c>
      <c r="BQ14" s="246">
        <v>85.693580999999995</v>
      </c>
      <c r="BR14" s="246">
        <v>85.804125720000002</v>
      </c>
      <c r="BS14" s="246">
        <v>92.320159000000004</v>
      </c>
      <c r="BT14" s="246">
        <v>87.265646169999997</v>
      </c>
      <c r="BU14" s="246">
        <v>94.962311</v>
      </c>
      <c r="BV14" s="246">
        <v>98.223759000000001</v>
      </c>
      <c r="BW14" s="246">
        <v>93.7898</v>
      </c>
      <c r="BX14" s="246">
        <v>93.7898</v>
      </c>
      <c r="BY14" s="246">
        <v>92.681129999999996</v>
      </c>
      <c r="BZ14" s="246">
        <v>92.145458000000005</v>
      </c>
      <c r="CA14" s="246">
        <v>92.939025000000001</v>
      </c>
      <c r="CB14" s="246">
        <v>92.755246999999997</v>
      </c>
      <c r="CC14" s="246">
        <v>92.451432999999994</v>
      </c>
      <c r="CD14" s="246">
        <v>91.562327999999994</v>
      </c>
      <c r="CE14" s="246">
        <v>92.864602000000005</v>
      </c>
      <c r="CF14" s="246">
        <v>94.962311</v>
      </c>
      <c r="CG14" s="246">
        <v>90.435754669999994</v>
      </c>
      <c r="CH14" s="246">
        <v>90.706023999999999</v>
      </c>
      <c r="CI14" s="246">
        <v>93.346894000000006</v>
      </c>
      <c r="CJ14" s="246">
        <v>93.943365999999997</v>
      </c>
      <c r="CK14" s="246">
        <v>98.925123819999996</v>
      </c>
      <c r="CL14" s="246">
        <v>94.686104</v>
      </c>
      <c r="CM14" s="246">
        <v>95.284333000000004</v>
      </c>
      <c r="CN14" s="246">
        <v>89.911032000000006</v>
      </c>
      <c r="CO14" s="246">
        <v>88.066727</v>
      </c>
      <c r="CP14" s="246">
        <v>96.833575159999995</v>
      </c>
      <c r="CQ14" s="246">
        <v>91.0715</v>
      </c>
      <c r="CR14" s="246">
        <v>89.515350999999995</v>
      </c>
      <c r="CS14" s="246">
        <v>90.677898170000006</v>
      </c>
      <c r="CT14" s="246">
        <v>89.143223000000006</v>
      </c>
      <c r="CU14" s="246">
        <v>90.007234999999994</v>
      </c>
      <c r="CV14" s="246">
        <v>103.32441965</v>
      </c>
      <c r="CW14" s="246">
        <v>88.439476999999997</v>
      </c>
      <c r="CX14" s="246">
        <v>90.070680999999993</v>
      </c>
      <c r="CY14" s="246">
        <v>90.298338999999999</v>
      </c>
      <c r="CZ14" s="246">
        <v>93.621629999999996</v>
      </c>
      <c r="DA14" s="246">
        <v>99.723702000000003</v>
      </c>
      <c r="DB14" s="246">
        <v>99.964978000000002</v>
      </c>
      <c r="DC14" s="246">
        <v>98.223759000000001</v>
      </c>
      <c r="DD14" s="246">
        <v>97.509122000000005</v>
      </c>
      <c r="DE14" s="246">
        <v>93.290553000000003</v>
      </c>
      <c r="DF14" s="246">
        <v>93.7898</v>
      </c>
      <c r="DG14" s="246">
        <v>91.513095500000006</v>
      </c>
      <c r="DH14" s="246">
        <v>93.837709340000004</v>
      </c>
      <c r="DI14" s="246">
        <v>99.234684999999999</v>
      </c>
      <c r="DJ14" s="246">
        <v>99.006388000000001</v>
      </c>
      <c r="DK14" s="246">
        <v>90.234031329999993</v>
      </c>
      <c r="DL14" s="246">
        <v>98.913974999999994</v>
      </c>
      <c r="DM14" s="246">
        <v>95.607767999999993</v>
      </c>
      <c r="DN14" s="246">
        <v>90.882199</v>
      </c>
      <c r="DO14" s="246">
        <v>83.754019</v>
      </c>
      <c r="DP14" s="246">
        <v>95.226211000000006</v>
      </c>
      <c r="DQ14" s="246">
        <v>89.924768</v>
      </c>
      <c r="DR14" s="246">
        <v>90.265439000000001</v>
      </c>
      <c r="DS14" s="246">
        <v>90.67165</v>
      </c>
      <c r="DT14" s="246">
        <v>98.664133000000007</v>
      </c>
      <c r="DU14" s="246">
        <v>98.934521000000004</v>
      </c>
      <c r="DV14" s="246">
        <v>87.577413000000007</v>
      </c>
      <c r="DW14" s="246">
        <v>82.582899999999995</v>
      </c>
      <c r="DX14" s="246">
        <v>80.459964249999999</v>
      </c>
      <c r="DY14" s="246">
        <v>89.82082054</v>
      </c>
      <c r="DZ14" s="246">
        <v>93.421981000000002</v>
      </c>
      <c r="EA14" s="246">
        <v>93.635687000000004</v>
      </c>
      <c r="EB14" s="246">
        <v>88.815083999999999</v>
      </c>
      <c r="EC14" s="246">
        <v>89.239408999999995</v>
      </c>
      <c r="ED14" s="246">
        <v>88.648520000000005</v>
      </c>
      <c r="EE14" s="246">
        <v>90.158401999999995</v>
      </c>
      <c r="EF14" s="246">
        <v>102.16172619</v>
      </c>
      <c r="EG14" s="246">
        <v>99.938550000000006</v>
      </c>
      <c r="EH14" s="246">
        <v>99.938550000000006</v>
      </c>
      <c r="EI14" s="246">
        <v>89.818517</v>
      </c>
      <c r="EJ14" s="246">
        <v>97.943624999999997</v>
      </c>
      <c r="EK14" s="246">
        <v>98.345535999999996</v>
      </c>
      <c r="EL14" s="246">
        <v>98.223759000000001</v>
      </c>
      <c r="EM14" s="246">
        <v>89.464674000000002</v>
      </c>
      <c r="EN14" s="246">
        <v>93.525295</v>
      </c>
      <c r="EO14" s="246">
        <v>100.10388500000001</v>
      </c>
      <c r="EP14" s="246">
        <v>90.580986999999993</v>
      </c>
      <c r="EQ14" s="246">
        <v>90.758808999999999</v>
      </c>
      <c r="ER14" s="246">
        <v>92.530318579999999</v>
      </c>
      <c r="ES14" s="246">
        <v>88.199405999999996</v>
      </c>
      <c r="ET14" s="246">
        <v>87.513750999999999</v>
      </c>
      <c r="EU14" s="246">
        <v>88.995367000000002</v>
      </c>
      <c r="EV14" s="246">
        <v>92.334846999999996</v>
      </c>
      <c r="EW14" s="246">
        <v>86.990425000000002</v>
      </c>
      <c r="EX14" s="246">
        <v>85.990689000000003</v>
      </c>
      <c r="EY14" s="246">
        <v>91.200175000000002</v>
      </c>
      <c r="EZ14" s="246">
        <v>90.573318999999998</v>
      </c>
      <c r="FA14" s="246">
        <v>90.309603999999993</v>
      </c>
      <c r="FB14" s="246">
        <v>91.928364909999999</v>
      </c>
      <c r="FC14" s="246">
        <v>89.028583999999995</v>
      </c>
      <c r="FD14" s="246">
        <v>98.120326000000006</v>
      </c>
      <c r="FE14" s="246">
        <v>91.589710999999994</v>
      </c>
      <c r="FF14" s="246">
        <v>93.16212754</v>
      </c>
      <c r="FG14" s="246">
        <v>102.17981399999999</v>
      </c>
      <c r="FH14" s="246">
        <v>87.062311500000007</v>
      </c>
      <c r="FI14" s="246">
        <v>87.446534999999997</v>
      </c>
      <c r="FJ14" s="246">
        <v>89.270432999999997</v>
      </c>
      <c r="FK14" s="246">
        <v>93.359004999999996</v>
      </c>
      <c r="FL14" s="246">
        <v>92.692066370000006</v>
      </c>
      <c r="FM14" s="246">
        <v>92.527298999999999</v>
      </c>
      <c r="FN14" s="246">
        <v>92.681129999999996</v>
      </c>
      <c r="FO14" s="246">
        <v>97.126384000000002</v>
      </c>
      <c r="FP14" s="246">
        <v>97.126384000000002</v>
      </c>
      <c r="FQ14" s="246">
        <v>91.451500999999993</v>
      </c>
      <c r="FR14" s="246">
        <v>91.451500999999993</v>
      </c>
      <c r="FS14" s="246">
        <v>91.451500999999993</v>
      </c>
      <c r="FT14" s="246">
        <v>98.942524000000006</v>
      </c>
      <c r="FU14" s="246">
        <v>98.742323999999996</v>
      </c>
      <c r="FV14" s="246">
        <v>93.286141000000001</v>
      </c>
      <c r="FW14" s="246">
        <v>93.188284999999993</v>
      </c>
      <c r="FX14" s="246">
        <v>91.598859020000006</v>
      </c>
      <c r="FY14" s="246">
        <v>92.553745000000006</v>
      </c>
      <c r="FZ14" s="246">
        <v>89.516444000000007</v>
      </c>
      <c r="GA14" s="246">
        <v>94.962311</v>
      </c>
      <c r="GB14" s="246">
        <v>94.962311</v>
      </c>
      <c r="GC14" s="246">
        <v>98.987430000000003</v>
      </c>
      <c r="GD14" s="246">
        <v>87.867489000000006</v>
      </c>
      <c r="GE14" s="246">
        <v>97.943624999999997</v>
      </c>
      <c r="GF14" s="246">
        <v>97.509122000000005</v>
      </c>
      <c r="GG14" s="246">
        <v>103.28522101</v>
      </c>
      <c r="GH14" s="246">
        <v>87.301856000000001</v>
      </c>
      <c r="GI14" s="246">
        <v>103.28522101</v>
      </c>
      <c r="GJ14" s="246">
        <v>97.126384000000002</v>
      </c>
      <c r="GK14" s="246">
        <v>91.011583999999999</v>
      </c>
      <c r="GL14" s="246">
        <v>95.195368999999999</v>
      </c>
      <c r="GM14" s="246">
        <v>85.097193000000004</v>
      </c>
      <c r="GN14" s="246">
        <v>91.235974999999996</v>
      </c>
      <c r="GO14" s="246">
        <v>82.261221579999997</v>
      </c>
      <c r="GP14" s="246">
        <v>82.05047012</v>
      </c>
      <c r="GQ14" s="246">
        <v>89.229463999999993</v>
      </c>
      <c r="GR14" s="246">
        <v>98.194736000000006</v>
      </c>
      <c r="GS14" s="246">
        <v>97.679126999999994</v>
      </c>
      <c r="GT14" s="246">
        <v>97.452455</v>
      </c>
      <c r="GU14" s="246">
        <v>91.235974999999996</v>
      </c>
      <c r="GV14" s="246">
        <v>91.235974999999996</v>
      </c>
      <c r="GW14" s="246">
        <v>91.235974999999996</v>
      </c>
      <c r="GX14" s="246">
        <v>98.960633999999999</v>
      </c>
      <c r="GY14" s="246">
        <v>98.913978</v>
      </c>
      <c r="GZ14" s="246">
        <v>98.913978</v>
      </c>
      <c r="HA14" s="246">
        <v>98.913978</v>
      </c>
      <c r="HB14" s="246">
        <v>90.006180000000001</v>
      </c>
      <c r="HC14" s="246">
        <v>100.070801</v>
      </c>
      <c r="HD14" s="246">
        <v>99.788687999999993</v>
      </c>
      <c r="HE14" s="246">
        <v>93.993876999999998</v>
      </c>
      <c r="HF14" s="246">
        <v>99.993099000000001</v>
      </c>
      <c r="HG14" s="246">
        <v>93.850826999999995</v>
      </c>
      <c r="HH14" s="246">
        <v>85.104293679999998</v>
      </c>
      <c r="HI14" s="246">
        <v>98.492645999999993</v>
      </c>
      <c r="HJ14" s="246">
        <v>91.179663000000005</v>
      </c>
      <c r="HK14" s="246">
        <v>91.369045</v>
      </c>
      <c r="HL14" s="246">
        <v>89.213987000000003</v>
      </c>
      <c r="HM14" s="246">
        <v>89.557848000000007</v>
      </c>
      <c r="HN14" s="246">
        <v>81.862645970000003</v>
      </c>
      <c r="HO14" s="246">
        <v>83.190309499999998</v>
      </c>
      <c r="HP14" s="246">
        <v>83.651960000000003</v>
      </c>
      <c r="HQ14" s="246">
        <v>94.550182269999993</v>
      </c>
      <c r="HR14" s="246">
        <v>91.318295000000006</v>
      </c>
      <c r="HS14" s="246">
        <v>99.961191999999997</v>
      </c>
    </row>
    <row r="15" spans="1:227" x14ac:dyDescent="0.25">
      <c r="A15" s="242"/>
      <c r="B15" s="245">
        <v>45693.25</v>
      </c>
      <c r="C15" s="246">
        <v>90.705453000000006</v>
      </c>
      <c r="D15" s="246">
        <v>90.832402000000002</v>
      </c>
      <c r="E15" s="246">
        <v>90.757086000000001</v>
      </c>
      <c r="F15" s="246">
        <v>90.705453000000006</v>
      </c>
      <c r="G15" s="246">
        <v>90.913437999999999</v>
      </c>
      <c r="H15" s="246">
        <v>99.278726000000006</v>
      </c>
      <c r="I15" s="246">
        <v>98.888495000000006</v>
      </c>
      <c r="J15" s="246">
        <v>99.50873</v>
      </c>
      <c r="K15" s="246">
        <v>90.985264999999998</v>
      </c>
      <c r="L15" s="246">
        <v>91.467056999999997</v>
      </c>
      <c r="M15" s="246">
        <v>98.376492999999996</v>
      </c>
      <c r="N15" s="246">
        <v>97.536503999999994</v>
      </c>
      <c r="O15" s="246">
        <v>94.911169999999998</v>
      </c>
      <c r="P15" s="246">
        <v>91.443039229999997</v>
      </c>
      <c r="Q15" s="246">
        <v>99.360096999999996</v>
      </c>
      <c r="R15" s="246">
        <v>92.009488000000005</v>
      </c>
      <c r="S15" s="246">
        <v>93.561369999999997</v>
      </c>
      <c r="T15" s="246">
        <v>91.344147000000007</v>
      </c>
      <c r="U15" s="246">
        <v>91.344147000000007</v>
      </c>
      <c r="V15" s="246">
        <v>92.415239999999997</v>
      </c>
      <c r="W15" s="246">
        <v>91.201553000000004</v>
      </c>
      <c r="X15" s="246">
        <v>87.806687999999994</v>
      </c>
      <c r="Y15" s="246">
        <v>89.788584</v>
      </c>
      <c r="Z15" s="246">
        <v>99.569916000000006</v>
      </c>
      <c r="AA15" s="246">
        <v>88.159926999999996</v>
      </c>
      <c r="AB15" s="246">
        <v>91.76885</v>
      </c>
      <c r="AC15" s="246">
        <v>91.410927000000001</v>
      </c>
      <c r="AD15" s="246">
        <v>90.995787000000007</v>
      </c>
      <c r="AE15" s="246">
        <v>86.264010999999996</v>
      </c>
      <c r="AF15" s="246">
        <v>91.639812500000005</v>
      </c>
      <c r="AG15" s="246">
        <v>92.113035080000003</v>
      </c>
      <c r="AH15" s="246">
        <v>92.241564999999994</v>
      </c>
      <c r="AI15" s="246">
        <v>92.344465999999997</v>
      </c>
      <c r="AJ15" s="246">
        <v>85.745547999999999</v>
      </c>
      <c r="AK15" s="246">
        <v>92.622349999999997</v>
      </c>
      <c r="AL15" s="246">
        <v>88.241493000000006</v>
      </c>
      <c r="AM15" s="246">
        <v>88.589124999999996</v>
      </c>
      <c r="AN15" s="246">
        <v>97.963804999999994</v>
      </c>
      <c r="AO15" s="246">
        <v>86.580346000000006</v>
      </c>
      <c r="AP15" s="246">
        <v>81.166755499999994</v>
      </c>
      <c r="AQ15" s="246">
        <v>81.521556000000004</v>
      </c>
      <c r="AR15" s="246">
        <v>98.950644999999994</v>
      </c>
      <c r="AS15" s="246">
        <v>97.335972999999996</v>
      </c>
      <c r="AT15" s="246">
        <v>97.335971999999998</v>
      </c>
      <c r="AU15" s="246">
        <v>96.470076000000006</v>
      </c>
      <c r="AV15" s="246">
        <v>91.598726999999997</v>
      </c>
      <c r="AW15" s="246">
        <v>86.515885999999995</v>
      </c>
      <c r="AX15" s="246">
        <v>87.018169999999998</v>
      </c>
      <c r="AY15" s="246">
        <v>95.220270999999997</v>
      </c>
      <c r="AZ15" s="246">
        <v>90.843692000000004</v>
      </c>
      <c r="BA15" s="246">
        <v>90.654908000000006</v>
      </c>
      <c r="BB15" s="246">
        <v>90.654908000000006</v>
      </c>
      <c r="BC15" s="246">
        <v>90.654908000000006</v>
      </c>
      <c r="BD15" s="246">
        <v>90.343565999999996</v>
      </c>
      <c r="BE15" s="246">
        <v>90.654908000000006</v>
      </c>
      <c r="BF15" s="246">
        <v>98.442999999999998</v>
      </c>
      <c r="BG15" s="246">
        <v>98.502463000000006</v>
      </c>
      <c r="BH15" s="246">
        <v>98.502463000000006</v>
      </c>
      <c r="BI15" s="246">
        <v>98.502463000000006</v>
      </c>
      <c r="BJ15" s="246">
        <v>88.658429999999996</v>
      </c>
      <c r="BK15" s="246">
        <v>89.078147999999999</v>
      </c>
      <c r="BL15" s="246">
        <v>93.126323999999997</v>
      </c>
      <c r="BM15" s="246">
        <v>93.024134000000004</v>
      </c>
      <c r="BN15" s="246">
        <v>92.632542999999998</v>
      </c>
      <c r="BO15" s="246">
        <v>90.727282000000002</v>
      </c>
      <c r="BP15" s="246">
        <v>96.122642999999997</v>
      </c>
      <c r="BQ15" s="246">
        <v>85.829930000000004</v>
      </c>
      <c r="BR15" s="246">
        <v>85.940650610000006</v>
      </c>
      <c r="BS15" s="246">
        <v>92.324378999999993</v>
      </c>
      <c r="BT15" s="246">
        <v>87.428139830000006</v>
      </c>
      <c r="BU15" s="246">
        <v>95.177100999999993</v>
      </c>
      <c r="BV15" s="246">
        <v>98.162629999999993</v>
      </c>
      <c r="BW15" s="246">
        <v>93.056790000000007</v>
      </c>
      <c r="BX15" s="246">
        <v>93.056790000000007</v>
      </c>
      <c r="BY15" s="246">
        <v>92.969380999999998</v>
      </c>
      <c r="BZ15" s="246">
        <v>92.009530999999996</v>
      </c>
      <c r="CA15" s="246">
        <v>92.403418000000002</v>
      </c>
      <c r="CB15" s="246">
        <v>92.754335999999995</v>
      </c>
      <c r="CC15" s="246">
        <v>92.443387999999999</v>
      </c>
      <c r="CD15" s="246">
        <v>91.388019999999997</v>
      </c>
      <c r="CE15" s="246">
        <v>93.031126999999998</v>
      </c>
      <c r="CF15" s="246">
        <v>95.177100999999993</v>
      </c>
      <c r="CG15" s="246">
        <v>90.522159329999994</v>
      </c>
      <c r="CH15" s="246">
        <v>90.782979999999995</v>
      </c>
      <c r="CI15" s="246">
        <v>93.485597999999996</v>
      </c>
      <c r="CJ15" s="246">
        <v>94.463374000000002</v>
      </c>
      <c r="CK15" s="246">
        <v>99.182034509999994</v>
      </c>
      <c r="CL15" s="246">
        <v>94.949741000000003</v>
      </c>
      <c r="CM15" s="246">
        <v>95.639218999999997</v>
      </c>
      <c r="CN15" s="246">
        <v>90.037567999999993</v>
      </c>
      <c r="CO15" s="246">
        <v>88.226732999999996</v>
      </c>
      <c r="CP15" s="246">
        <v>96.995841380000002</v>
      </c>
      <c r="CQ15" s="246">
        <v>89.863162000000003</v>
      </c>
      <c r="CR15" s="246">
        <v>89.508390000000006</v>
      </c>
      <c r="CS15" s="246">
        <v>90.709420170000001</v>
      </c>
      <c r="CT15" s="246">
        <v>89.395428999999993</v>
      </c>
      <c r="CU15" s="246">
        <v>90.152118000000002</v>
      </c>
      <c r="CV15" s="246">
        <v>103.14606910000001</v>
      </c>
      <c r="CW15" s="246">
        <v>88.681010999999998</v>
      </c>
      <c r="CX15" s="246">
        <v>89.955399999999997</v>
      </c>
      <c r="CY15" s="246">
        <v>90.222975000000005</v>
      </c>
      <c r="CZ15" s="246">
        <v>92.987609000000006</v>
      </c>
      <c r="DA15" s="246">
        <v>99.668276000000006</v>
      </c>
      <c r="DB15" s="246">
        <v>99.925995</v>
      </c>
      <c r="DC15" s="246">
        <v>98.162629999999993</v>
      </c>
      <c r="DD15" s="246">
        <v>97.470445999999995</v>
      </c>
      <c r="DE15" s="246">
        <v>92.552933999999993</v>
      </c>
      <c r="DF15" s="246">
        <v>93.056790000000007</v>
      </c>
      <c r="DG15" s="246">
        <v>91.593562000000006</v>
      </c>
      <c r="DH15" s="246">
        <v>93.699286040000004</v>
      </c>
      <c r="DI15" s="246">
        <v>99.082105999999996</v>
      </c>
      <c r="DJ15" s="246">
        <v>98.863600000000005</v>
      </c>
      <c r="DK15" s="246">
        <v>90.206019670000003</v>
      </c>
      <c r="DL15" s="246">
        <v>99.172150999999999</v>
      </c>
      <c r="DM15" s="246">
        <v>95.813452999999996</v>
      </c>
      <c r="DN15" s="246">
        <v>90.997373999999994</v>
      </c>
      <c r="DO15" s="246">
        <v>83.909165999999999</v>
      </c>
      <c r="DP15" s="246">
        <v>95.424747999999994</v>
      </c>
      <c r="DQ15" s="246">
        <v>89.967585</v>
      </c>
      <c r="DR15" s="246">
        <v>90.308210000000003</v>
      </c>
      <c r="DS15" s="246">
        <v>90.762637999999995</v>
      </c>
      <c r="DT15" s="246">
        <v>98.571796000000006</v>
      </c>
      <c r="DU15" s="246">
        <v>98.816310999999999</v>
      </c>
      <c r="DV15" s="246">
        <v>87.731494999999995</v>
      </c>
      <c r="DW15" s="246">
        <v>82.815084999999996</v>
      </c>
      <c r="DX15" s="246">
        <v>80.746948000000003</v>
      </c>
      <c r="DY15" s="246">
        <v>89.991257020000006</v>
      </c>
      <c r="DZ15" s="246">
        <v>93.541927000000001</v>
      </c>
      <c r="EA15" s="246">
        <v>93.749476999999999</v>
      </c>
      <c r="EB15" s="246">
        <v>88.533783999999997</v>
      </c>
      <c r="EC15" s="246">
        <v>89.075514999999996</v>
      </c>
      <c r="ED15" s="246">
        <v>88.253258000000002</v>
      </c>
      <c r="EE15" s="246">
        <v>90.290271000000004</v>
      </c>
      <c r="EF15" s="246">
        <v>101.98538259</v>
      </c>
      <c r="EG15" s="246">
        <v>99.453140000000005</v>
      </c>
      <c r="EH15" s="246">
        <v>99.453140000000005</v>
      </c>
      <c r="EI15" s="246">
        <v>89.827816999999996</v>
      </c>
      <c r="EJ15" s="246">
        <v>97.888509999999997</v>
      </c>
      <c r="EK15" s="246">
        <v>98.287452999999999</v>
      </c>
      <c r="EL15" s="246">
        <v>98.162629999999993</v>
      </c>
      <c r="EM15" s="246">
        <v>89.448964000000004</v>
      </c>
      <c r="EN15" s="246">
        <v>93.414353000000006</v>
      </c>
      <c r="EO15" s="246">
        <v>100.408632</v>
      </c>
      <c r="EP15" s="246">
        <v>90.656253000000007</v>
      </c>
      <c r="EQ15" s="246">
        <v>90.833594000000005</v>
      </c>
      <c r="ER15" s="246">
        <v>92.590450849999996</v>
      </c>
      <c r="ES15" s="246">
        <v>88.327653999999995</v>
      </c>
      <c r="ET15" s="246">
        <v>87.628512000000001</v>
      </c>
      <c r="EU15" s="246">
        <v>89.120675000000006</v>
      </c>
      <c r="EV15" s="246">
        <v>92.366945000000001</v>
      </c>
      <c r="EW15" s="246">
        <v>87.157122000000001</v>
      </c>
      <c r="EX15" s="246">
        <v>86.149686000000003</v>
      </c>
      <c r="EY15" s="246">
        <v>91.344147000000007</v>
      </c>
      <c r="EZ15" s="246">
        <v>90.711714999999998</v>
      </c>
      <c r="FA15" s="246">
        <v>90.445649000000003</v>
      </c>
      <c r="FB15" s="246">
        <v>92.095387020000004</v>
      </c>
      <c r="FC15" s="246">
        <v>89.250765999999999</v>
      </c>
      <c r="FD15" s="246">
        <v>98.361344000000003</v>
      </c>
      <c r="FE15" s="246">
        <v>91.704961999999995</v>
      </c>
      <c r="FF15" s="246">
        <v>93.322541330000007</v>
      </c>
      <c r="FG15" s="246">
        <v>102.334808</v>
      </c>
      <c r="FH15" s="246">
        <v>87.514571000000004</v>
      </c>
      <c r="FI15" s="246">
        <v>87.844019000000003</v>
      </c>
      <c r="FJ15" s="246">
        <v>89.413488999999998</v>
      </c>
      <c r="FK15" s="246">
        <v>93.496341000000001</v>
      </c>
      <c r="FL15" s="246">
        <v>92.980351389999996</v>
      </c>
      <c r="FM15" s="246">
        <v>92.811037999999996</v>
      </c>
      <c r="FN15" s="246">
        <v>92.969380999999998</v>
      </c>
      <c r="FO15" s="246">
        <v>97.108885999999998</v>
      </c>
      <c r="FP15" s="246">
        <v>97.108885999999998</v>
      </c>
      <c r="FQ15" s="246">
        <v>90.690065000000004</v>
      </c>
      <c r="FR15" s="246">
        <v>90.690065000000004</v>
      </c>
      <c r="FS15" s="246">
        <v>90.690065000000004</v>
      </c>
      <c r="FT15" s="246">
        <v>98.814896000000005</v>
      </c>
      <c r="FU15" s="246">
        <v>98.617047999999997</v>
      </c>
      <c r="FV15" s="246">
        <v>92.830951999999996</v>
      </c>
      <c r="FW15" s="246">
        <v>92.729529999999997</v>
      </c>
      <c r="FX15" s="246">
        <v>91.732746309999996</v>
      </c>
      <c r="FY15" s="246">
        <v>92.535490999999993</v>
      </c>
      <c r="FZ15" s="246">
        <v>89.657173999999998</v>
      </c>
      <c r="GA15" s="246">
        <v>95.177100999999993</v>
      </c>
      <c r="GB15" s="246">
        <v>95.177100999999993</v>
      </c>
      <c r="GC15" s="246">
        <v>98.629898999999995</v>
      </c>
      <c r="GD15" s="246">
        <v>88.130209669999999</v>
      </c>
      <c r="GE15" s="246">
        <v>97.841876999999997</v>
      </c>
      <c r="GF15" s="246">
        <v>97.470445999999995</v>
      </c>
      <c r="GG15" s="246">
        <v>103.10693813</v>
      </c>
      <c r="GH15" s="246">
        <v>87.052734000000001</v>
      </c>
      <c r="GI15" s="246">
        <v>103.10693813</v>
      </c>
      <c r="GJ15" s="246">
        <v>97.108885999999998</v>
      </c>
      <c r="GK15" s="246">
        <v>91.046679999999995</v>
      </c>
      <c r="GL15" s="246">
        <v>95.304682999999997</v>
      </c>
      <c r="GM15" s="246">
        <v>85.264470000000003</v>
      </c>
      <c r="GN15" s="246">
        <v>91.271663000000004</v>
      </c>
      <c r="GO15" s="246">
        <v>82.37699164</v>
      </c>
      <c r="GP15" s="246">
        <v>82.165943580000004</v>
      </c>
      <c r="GQ15" s="246">
        <v>89.314922999999993</v>
      </c>
      <c r="GR15" s="246">
        <v>98.123482999999993</v>
      </c>
      <c r="GS15" s="246">
        <v>97.633398999999997</v>
      </c>
      <c r="GT15" s="246">
        <v>97.420466000000005</v>
      </c>
      <c r="GU15" s="246">
        <v>91.271663000000004</v>
      </c>
      <c r="GV15" s="246">
        <v>91.271663000000004</v>
      </c>
      <c r="GW15" s="246">
        <v>91.271663000000004</v>
      </c>
      <c r="GX15" s="246">
        <v>99.222111999999996</v>
      </c>
      <c r="GY15" s="246">
        <v>99.174152000000007</v>
      </c>
      <c r="GZ15" s="246">
        <v>99.174152000000007</v>
      </c>
      <c r="HA15" s="246">
        <v>99.174152000000007</v>
      </c>
      <c r="HB15" s="246">
        <v>90.228572</v>
      </c>
      <c r="HC15" s="246">
        <v>99.941851999999997</v>
      </c>
      <c r="HD15" s="246">
        <v>99.672327999999993</v>
      </c>
      <c r="HE15" s="246">
        <v>94.129968000000005</v>
      </c>
      <c r="HF15" s="246">
        <v>99.920907</v>
      </c>
      <c r="HG15" s="246">
        <v>94.033034000000001</v>
      </c>
      <c r="HH15" s="246">
        <v>84.861442580000002</v>
      </c>
      <c r="HI15" s="246">
        <v>98.741301000000007</v>
      </c>
      <c r="HJ15" s="246">
        <v>91.240440500000005</v>
      </c>
      <c r="HK15" s="246">
        <v>91.430287000000007</v>
      </c>
      <c r="HL15" s="246">
        <v>89.383272000000005</v>
      </c>
      <c r="HM15" s="246">
        <v>89.765135000000001</v>
      </c>
      <c r="HN15" s="246">
        <v>81.977855099999999</v>
      </c>
      <c r="HO15" s="246">
        <v>83.368942500000003</v>
      </c>
      <c r="HP15" s="246">
        <v>83.827556999999999</v>
      </c>
      <c r="HQ15" s="246">
        <v>94.758328899999995</v>
      </c>
      <c r="HR15" s="246">
        <v>91.412261000000001</v>
      </c>
      <c r="HS15" s="246">
        <v>100.260532</v>
      </c>
    </row>
    <row r="16" spans="1:227" x14ac:dyDescent="0.25">
      <c r="A16" s="242"/>
      <c r="B16" s="245">
        <v>45693.270833333299</v>
      </c>
      <c r="C16" s="246">
        <v>90.785788999999994</v>
      </c>
      <c r="D16" s="246">
        <v>90.915042</v>
      </c>
      <c r="E16" s="246">
        <v>90.838339000000005</v>
      </c>
      <c r="F16" s="246">
        <v>90.785788999999994</v>
      </c>
      <c r="G16" s="246">
        <v>90.886111999999997</v>
      </c>
      <c r="H16" s="246">
        <v>98.059827999999996</v>
      </c>
      <c r="I16" s="246">
        <v>97.645814999999999</v>
      </c>
      <c r="J16" s="246">
        <v>98.302936000000003</v>
      </c>
      <c r="K16" s="246">
        <v>91.118198000000007</v>
      </c>
      <c r="L16" s="246">
        <v>91.628653</v>
      </c>
      <c r="M16" s="246">
        <v>97.571635999999998</v>
      </c>
      <c r="N16" s="246">
        <v>96.732473999999996</v>
      </c>
      <c r="O16" s="246">
        <v>95.710547000000005</v>
      </c>
      <c r="P16" s="246">
        <v>91.913657619999995</v>
      </c>
      <c r="Q16" s="246">
        <v>98.226602</v>
      </c>
      <c r="R16" s="246">
        <v>91.513175000000004</v>
      </c>
      <c r="S16" s="246">
        <v>94.284717999999998</v>
      </c>
      <c r="T16" s="246">
        <v>91.460652999999994</v>
      </c>
      <c r="U16" s="246">
        <v>91.460652999999994</v>
      </c>
      <c r="V16" s="246">
        <v>93.091649000000004</v>
      </c>
      <c r="W16" s="246">
        <v>91.065189000000004</v>
      </c>
      <c r="X16" s="246">
        <v>87.604124999999996</v>
      </c>
      <c r="Y16" s="246">
        <v>89.598877999999999</v>
      </c>
      <c r="Z16" s="246">
        <v>98.666628000000003</v>
      </c>
      <c r="AA16" s="246">
        <v>87.705138000000005</v>
      </c>
      <c r="AB16" s="246">
        <v>92.185193999999996</v>
      </c>
      <c r="AC16" s="246">
        <v>91.280508999999995</v>
      </c>
      <c r="AD16" s="246">
        <v>90.849874999999997</v>
      </c>
      <c r="AE16" s="246">
        <v>86.066265000000001</v>
      </c>
      <c r="AF16" s="246">
        <v>92.162314499999994</v>
      </c>
      <c r="AG16" s="246">
        <v>92.680224030000005</v>
      </c>
      <c r="AH16" s="246">
        <v>92.817178999999996</v>
      </c>
      <c r="AI16" s="246">
        <v>92.907111</v>
      </c>
      <c r="AJ16" s="246">
        <v>85.399732</v>
      </c>
      <c r="AK16" s="246">
        <v>93.297900999999996</v>
      </c>
      <c r="AL16" s="246">
        <v>87.465534000000005</v>
      </c>
      <c r="AM16" s="246">
        <v>87.918999999999997</v>
      </c>
      <c r="AN16" s="246">
        <v>96.875208000000001</v>
      </c>
      <c r="AO16" s="246">
        <v>86.272633999999996</v>
      </c>
      <c r="AP16" s="246">
        <v>81.049841000000001</v>
      </c>
      <c r="AQ16" s="246">
        <v>81.403470999999996</v>
      </c>
      <c r="AR16" s="246">
        <v>96.757411000000005</v>
      </c>
      <c r="AS16" s="246">
        <v>96.503566000000006</v>
      </c>
      <c r="AT16" s="246">
        <v>96.503566000000006</v>
      </c>
      <c r="AU16" s="246">
        <v>95.666766999999993</v>
      </c>
      <c r="AV16" s="246">
        <v>91.480086</v>
      </c>
      <c r="AW16" s="246">
        <v>86.524914499999994</v>
      </c>
      <c r="AX16" s="246">
        <v>87.030883000000003</v>
      </c>
      <c r="AY16" s="246">
        <v>95.744802000000007</v>
      </c>
      <c r="AZ16" s="246">
        <v>90.677214000000006</v>
      </c>
      <c r="BA16" s="246">
        <v>90.549952000000005</v>
      </c>
      <c r="BB16" s="246">
        <v>90.549952000000005</v>
      </c>
      <c r="BC16" s="246">
        <v>90.549952000000005</v>
      </c>
      <c r="BD16" s="246">
        <v>90.348039</v>
      </c>
      <c r="BE16" s="246">
        <v>90.549952000000005</v>
      </c>
      <c r="BF16" s="246">
        <v>97.540316000000004</v>
      </c>
      <c r="BG16" s="246">
        <v>97.665790999999999</v>
      </c>
      <c r="BH16" s="246">
        <v>97.665790999999999</v>
      </c>
      <c r="BI16" s="246">
        <v>97.665790999999999</v>
      </c>
      <c r="BJ16" s="246">
        <v>88.206918999999999</v>
      </c>
      <c r="BK16" s="246">
        <v>88.664585000000002</v>
      </c>
      <c r="BL16" s="246">
        <v>93.649806999999996</v>
      </c>
      <c r="BM16" s="246">
        <v>93.424886999999998</v>
      </c>
      <c r="BN16" s="246">
        <v>93.187628000000004</v>
      </c>
      <c r="BO16" s="246">
        <v>91.002270999999993</v>
      </c>
      <c r="BP16" s="246">
        <v>95.468311</v>
      </c>
      <c r="BQ16" s="246">
        <v>85.474016000000006</v>
      </c>
      <c r="BR16" s="246">
        <v>85.584277479999997</v>
      </c>
      <c r="BS16" s="246">
        <v>91.829566999999997</v>
      </c>
      <c r="BT16" s="246">
        <v>88.120501829999995</v>
      </c>
      <c r="BU16" s="246">
        <v>95.695070000000001</v>
      </c>
      <c r="BV16" s="246">
        <v>97.114782000000005</v>
      </c>
      <c r="BW16" s="246">
        <v>93.913810999999995</v>
      </c>
      <c r="BX16" s="246">
        <v>93.913810999999995</v>
      </c>
      <c r="BY16" s="246">
        <v>93.090463</v>
      </c>
      <c r="BZ16" s="246">
        <v>92.739340999999996</v>
      </c>
      <c r="CA16" s="246">
        <v>92.862337999999994</v>
      </c>
      <c r="CB16" s="246">
        <v>92.317567999999994</v>
      </c>
      <c r="CC16" s="246">
        <v>91.965481999999994</v>
      </c>
      <c r="CD16" s="246">
        <v>92.087028000000004</v>
      </c>
      <c r="CE16" s="246">
        <v>92.569275000000005</v>
      </c>
      <c r="CF16" s="246">
        <v>95.695070000000001</v>
      </c>
      <c r="CG16" s="246">
        <v>90.304845</v>
      </c>
      <c r="CH16" s="246">
        <v>90.606913000000006</v>
      </c>
      <c r="CI16" s="246">
        <v>92.963155999999998</v>
      </c>
      <c r="CJ16" s="246">
        <v>95.088702999999995</v>
      </c>
      <c r="CK16" s="246">
        <v>99.687485289999998</v>
      </c>
      <c r="CL16" s="246">
        <v>95.433128999999994</v>
      </c>
      <c r="CM16" s="246">
        <v>96.159970000000001</v>
      </c>
      <c r="CN16" s="246">
        <v>90.072013999999996</v>
      </c>
      <c r="CO16" s="246">
        <v>88.920317999999995</v>
      </c>
      <c r="CP16" s="246">
        <v>97.812235290000004</v>
      </c>
      <c r="CQ16" s="246">
        <v>89.495350000000002</v>
      </c>
      <c r="CR16" s="246">
        <v>89.405682999999996</v>
      </c>
      <c r="CS16" s="246">
        <v>90.098249050000007</v>
      </c>
      <c r="CT16" s="246">
        <v>89.389229</v>
      </c>
      <c r="CU16" s="246">
        <v>89.949245000000005</v>
      </c>
      <c r="CV16" s="246">
        <v>102.21033860999999</v>
      </c>
      <c r="CW16" s="246">
        <v>88.322789</v>
      </c>
      <c r="CX16" s="246">
        <v>89.877566000000002</v>
      </c>
      <c r="CY16" s="246">
        <v>90.127594999999999</v>
      </c>
      <c r="CZ16" s="246">
        <v>93.727211999999994</v>
      </c>
      <c r="DA16" s="246">
        <v>98.512163000000001</v>
      </c>
      <c r="DB16" s="246">
        <v>98.779309999999995</v>
      </c>
      <c r="DC16" s="246">
        <v>97.114782000000005</v>
      </c>
      <c r="DD16" s="246">
        <v>96.513311999999999</v>
      </c>
      <c r="DE16" s="246">
        <v>93.387422000000001</v>
      </c>
      <c r="DF16" s="246">
        <v>93.913810999999995</v>
      </c>
      <c r="DG16" s="246">
        <v>91.490357000000003</v>
      </c>
      <c r="DH16" s="246">
        <v>94.442498999999998</v>
      </c>
      <c r="DI16" s="246">
        <v>98.241456999999997</v>
      </c>
      <c r="DJ16" s="246">
        <v>98.007096000000004</v>
      </c>
      <c r="DK16" s="246">
        <v>90.230653329999996</v>
      </c>
      <c r="DL16" s="246">
        <v>99.678837999999999</v>
      </c>
      <c r="DM16" s="246">
        <v>96.268758000000005</v>
      </c>
      <c r="DN16" s="246">
        <v>91.811677000000003</v>
      </c>
      <c r="DO16" s="246">
        <v>83.501643999999999</v>
      </c>
      <c r="DP16" s="246">
        <v>95.870733000000001</v>
      </c>
      <c r="DQ16" s="246">
        <v>89.868620000000007</v>
      </c>
      <c r="DR16" s="246">
        <v>90.206275000000005</v>
      </c>
      <c r="DS16" s="246">
        <v>90.711392000000004</v>
      </c>
      <c r="DT16" s="246">
        <v>97.479287999999997</v>
      </c>
      <c r="DU16" s="246">
        <v>97.708571000000006</v>
      </c>
      <c r="DV16" s="246">
        <v>87.132521999999994</v>
      </c>
      <c r="DW16" s="246">
        <v>82.423074</v>
      </c>
      <c r="DX16" s="246">
        <v>80.310710999999998</v>
      </c>
      <c r="DY16" s="246">
        <v>90.010223150000002</v>
      </c>
      <c r="DZ16" s="246">
        <v>93.098337000000001</v>
      </c>
      <c r="EA16" s="246">
        <v>93.306467999999995</v>
      </c>
      <c r="EB16" s="246">
        <v>88.327961999999999</v>
      </c>
      <c r="EC16" s="246">
        <v>88.876673999999994</v>
      </c>
      <c r="ED16" s="246">
        <v>87.809500999999997</v>
      </c>
      <c r="EE16" s="246">
        <v>90.364057000000003</v>
      </c>
      <c r="EF16" s="246">
        <v>101.06018173</v>
      </c>
      <c r="EG16" s="246">
        <v>97.282229000000001</v>
      </c>
      <c r="EH16" s="246">
        <v>97.282229000000001</v>
      </c>
      <c r="EI16" s="246">
        <v>89.726551999999998</v>
      </c>
      <c r="EJ16" s="246">
        <v>96.849315000000004</v>
      </c>
      <c r="EK16" s="246">
        <v>97.229731999999998</v>
      </c>
      <c r="EL16" s="246">
        <v>97.114782000000005</v>
      </c>
      <c r="EM16" s="246">
        <v>89.276426000000001</v>
      </c>
      <c r="EN16" s="246">
        <v>93.348146999999997</v>
      </c>
      <c r="EO16" s="246">
        <v>100.92974100000001</v>
      </c>
      <c r="EP16" s="246">
        <v>90.489788000000004</v>
      </c>
      <c r="EQ16" s="246">
        <v>90.667118000000002</v>
      </c>
      <c r="ER16" s="246">
        <v>92.468404120000002</v>
      </c>
      <c r="ES16" s="246">
        <v>88.076860999999994</v>
      </c>
      <c r="ET16" s="246">
        <v>87.330188000000007</v>
      </c>
      <c r="EU16" s="246">
        <v>88.860721999999996</v>
      </c>
      <c r="EV16" s="246">
        <v>91.744606000000005</v>
      </c>
      <c r="EW16" s="246">
        <v>86.994707000000005</v>
      </c>
      <c r="EX16" s="246">
        <v>86.016211999999996</v>
      </c>
      <c r="EY16" s="246">
        <v>91.460652999999994</v>
      </c>
      <c r="EZ16" s="246">
        <v>90.822025999999994</v>
      </c>
      <c r="FA16" s="246">
        <v>90.553341000000003</v>
      </c>
      <c r="FB16" s="246">
        <v>92.819385019999999</v>
      </c>
      <c r="FC16" s="246">
        <v>89.318444999999997</v>
      </c>
      <c r="FD16" s="246">
        <v>98.862042000000002</v>
      </c>
      <c r="FE16" s="246">
        <v>91.571246000000002</v>
      </c>
      <c r="FF16" s="246">
        <v>93.815864349999998</v>
      </c>
      <c r="FG16" s="246">
        <v>102.808815</v>
      </c>
      <c r="FH16" s="246">
        <v>87.350275999999994</v>
      </c>
      <c r="FI16" s="246">
        <v>87.699528000000001</v>
      </c>
      <c r="FJ16" s="246">
        <v>89.161558999999997</v>
      </c>
      <c r="FK16" s="246">
        <v>92.970466999999999</v>
      </c>
      <c r="FL16" s="246">
        <v>93.101447669999999</v>
      </c>
      <c r="FM16" s="246">
        <v>92.929294999999996</v>
      </c>
      <c r="FN16" s="246">
        <v>93.090463</v>
      </c>
      <c r="FO16" s="246">
        <v>96.220785000000006</v>
      </c>
      <c r="FP16" s="246">
        <v>96.220785000000006</v>
      </c>
      <c r="FQ16" s="246">
        <v>90.523191999999995</v>
      </c>
      <c r="FR16" s="246">
        <v>90.523191999999995</v>
      </c>
      <c r="FS16" s="246">
        <v>90.523191999999995</v>
      </c>
      <c r="FT16" s="246">
        <v>97.924690999999996</v>
      </c>
      <c r="FU16" s="246">
        <v>97.727174000000005</v>
      </c>
      <c r="FV16" s="246">
        <v>93.426444000000004</v>
      </c>
      <c r="FW16" s="246">
        <v>93.337633999999994</v>
      </c>
      <c r="FX16" s="246">
        <v>91.828241140000003</v>
      </c>
      <c r="FY16" s="246">
        <v>92.047934999999995</v>
      </c>
      <c r="FZ16" s="246">
        <v>90.652602000000002</v>
      </c>
      <c r="GA16" s="246">
        <v>95.695070000000001</v>
      </c>
      <c r="GB16" s="246">
        <v>95.695070000000001</v>
      </c>
      <c r="GC16" s="246">
        <v>96.934810999999996</v>
      </c>
      <c r="GD16" s="246">
        <v>87.675356669999999</v>
      </c>
      <c r="GE16" s="246">
        <v>96.461476000000005</v>
      </c>
      <c r="GF16" s="246">
        <v>96.513311999999999</v>
      </c>
      <c r="GG16" s="246">
        <v>102.17156263</v>
      </c>
      <c r="GH16" s="246">
        <v>86.431460000000001</v>
      </c>
      <c r="GI16" s="246">
        <v>102.17156263</v>
      </c>
      <c r="GJ16" s="246">
        <v>96.220785000000006</v>
      </c>
      <c r="GK16" s="246">
        <v>91.004563000000005</v>
      </c>
      <c r="GL16" s="246">
        <v>94.849553999999998</v>
      </c>
      <c r="GM16" s="246">
        <v>85.097139999999996</v>
      </c>
      <c r="GN16" s="246">
        <v>91.178310999999994</v>
      </c>
      <c r="GO16" s="246">
        <v>82.408506900000006</v>
      </c>
      <c r="GP16" s="246">
        <v>82.197378099999995</v>
      </c>
      <c r="GQ16" s="246">
        <v>88.756653999999997</v>
      </c>
      <c r="GR16" s="246">
        <v>97.180700999999999</v>
      </c>
      <c r="GS16" s="246">
        <v>96.701195999999996</v>
      </c>
      <c r="GT16" s="246">
        <v>96.514180999999994</v>
      </c>
      <c r="GU16" s="246">
        <v>91.178310999999994</v>
      </c>
      <c r="GV16" s="246">
        <v>91.178310999999994</v>
      </c>
      <c r="GW16" s="246">
        <v>91.178310999999994</v>
      </c>
      <c r="GX16" s="246">
        <v>99.731859999999998</v>
      </c>
      <c r="GY16" s="246">
        <v>99.682033000000004</v>
      </c>
      <c r="GZ16" s="246">
        <v>99.682033000000004</v>
      </c>
      <c r="HA16" s="246">
        <v>99.682033000000004</v>
      </c>
      <c r="HB16" s="246">
        <v>90.331401</v>
      </c>
      <c r="HC16" s="246">
        <v>99.087688</v>
      </c>
      <c r="HD16" s="246">
        <v>98.804017999999999</v>
      </c>
      <c r="HE16" s="246">
        <v>94.440901999999994</v>
      </c>
      <c r="HF16" s="246">
        <v>98.739046000000002</v>
      </c>
      <c r="HG16" s="246">
        <v>94.449359000000001</v>
      </c>
      <c r="HH16" s="246">
        <v>84.255807290000007</v>
      </c>
      <c r="HI16" s="246">
        <v>99.243011999999993</v>
      </c>
      <c r="HJ16" s="246">
        <v>91.120658500000005</v>
      </c>
      <c r="HK16" s="246">
        <v>91.309742999999997</v>
      </c>
      <c r="HL16" s="246">
        <v>89.402109999999993</v>
      </c>
      <c r="HM16" s="246">
        <v>89.397344000000004</v>
      </c>
      <c r="HN16" s="246">
        <v>82.009217669999998</v>
      </c>
      <c r="HO16" s="246">
        <v>83.217085499999996</v>
      </c>
      <c r="HP16" s="246">
        <v>83.671484000000007</v>
      </c>
      <c r="HQ16" s="246">
        <v>95.292419390000006</v>
      </c>
      <c r="HR16" s="246">
        <v>91.282837000000001</v>
      </c>
      <c r="HS16" s="246">
        <v>100.77992500000001</v>
      </c>
    </row>
    <row r="17" spans="1:227" x14ac:dyDescent="0.25">
      <c r="A17" s="242"/>
      <c r="B17" s="245">
        <v>45693.291666666701</v>
      </c>
      <c r="C17" s="246">
        <v>91.287690999999995</v>
      </c>
      <c r="D17" s="246">
        <v>91.431194000000005</v>
      </c>
      <c r="E17" s="246">
        <v>91.341472999999993</v>
      </c>
      <c r="F17" s="246">
        <v>91.287690999999995</v>
      </c>
      <c r="G17" s="246">
        <v>90.976254999999995</v>
      </c>
      <c r="H17" s="246">
        <v>97.209517000000005</v>
      </c>
      <c r="I17" s="246">
        <v>96.809291000000002</v>
      </c>
      <c r="J17" s="246">
        <v>97.427499999999995</v>
      </c>
      <c r="K17" s="246">
        <v>91.083119999999994</v>
      </c>
      <c r="L17" s="246">
        <v>92.172479999999993</v>
      </c>
      <c r="M17" s="246">
        <v>96.964251000000004</v>
      </c>
      <c r="N17" s="246">
        <v>96.116770000000002</v>
      </c>
      <c r="O17" s="246">
        <v>96.093276000000003</v>
      </c>
      <c r="P17" s="246">
        <v>91.925063899999998</v>
      </c>
      <c r="Q17" s="246">
        <v>97.472389000000007</v>
      </c>
      <c r="R17" s="246">
        <v>91.264014000000003</v>
      </c>
      <c r="S17" s="246">
        <v>94.581428000000002</v>
      </c>
      <c r="T17" s="246">
        <v>91.613090999999997</v>
      </c>
      <c r="U17" s="246">
        <v>91.613090999999997</v>
      </c>
      <c r="V17" s="246">
        <v>93.281930000000003</v>
      </c>
      <c r="W17" s="246">
        <v>91.266129000000006</v>
      </c>
      <c r="X17" s="246">
        <v>87.783976999999993</v>
      </c>
      <c r="Y17" s="246">
        <v>89.790867000000006</v>
      </c>
      <c r="Z17" s="246">
        <v>98.032670999999993</v>
      </c>
      <c r="AA17" s="246">
        <v>87.817881</v>
      </c>
      <c r="AB17" s="246">
        <v>92.054562000000004</v>
      </c>
      <c r="AC17" s="246">
        <v>91.456823999999997</v>
      </c>
      <c r="AD17" s="246">
        <v>91.046920999999998</v>
      </c>
      <c r="AE17" s="246">
        <v>86.287205</v>
      </c>
      <c r="AF17" s="246">
        <v>92.464602749999997</v>
      </c>
      <c r="AG17" s="246">
        <v>92.918721559999994</v>
      </c>
      <c r="AH17" s="246">
        <v>93.034555999999995</v>
      </c>
      <c r="AI17" s="246">
        <v>93.149726999999999</v>
      </c>
      <c r="AJ17" s="246">
        <v>85.455256000000006</v>
      </c>
      <c r="AK17" s="246">
        <v>93.486258000000007</v>
      </c>
      <c r="AL17" s="246">
        <v>87.718176999999997</v>
      </c>
      <c r="AM17" s="246">
        <v>88.124696999999998</v>
      </c>
      <c r="AN17" s="246">
        <v>96.103879000000006</v>
      </c>
      <c r="AO17" s="246">
        <v>86.315044999999998</v>
      </c>
      <c r="AP17" s="246">
        <v>81.282093000000003</v>
      </c>
      <c r="AQ17" s="246">
        <v>81.635523000000006</v>
      </c>
      <c r="AR17" s="246">
        <v>94.607087000000007</v>
      </c>
      <c r="AS17" s="246">
        <v>95.944106000000005</v>
      </c>
      <c r="AT17" s="246">
        <v>95.944106000000005</v>
      </c>
      <c r="AU17" s="246">
        <v>95.026931000000005</v>
      </c>
      <c r="AV17" s="246">
        <v>91.696479999999994</v>
      </c>
      <c r="AW17" s="246">
        <v>86.703247000000005</v>
      </c>
      <c r="AX17" s="246">
        <v>87.209066000000007</v>
      </c>
      <c r="AY17" s="246">
        <v>95.892644000000004</v>
      </c>
      <c r="AZ17" s="246">
        <v>90.810017999999999</v>
      </c>
      <c r="BA17" s="246">
        <v>90.646739999999994</v>
      </c>
      <c r="BB17" s="246">
        <v>90.646739999999994</v>
      </c>
      <c r="BC17" s="246">
        <v>90.646739999999994</v>
      </c>
      <c r="BD17" s="246">
        <v>90.378049000000004</v>
      </c>
      <c r="BE17" s="246">
        <v>90.646739999999994</v>
      </c>
      <c r="BF17" s="246">
        <v>96.922275999999997</v>
      </c>
      <c r="BG17" s="246">
        <v>97.106859</v>
      </c>
      <c r="BH17" s="246">
        <v>97.106859</v>
      </c>
      <c r="BI17" s="246">
        <v>97.106859</v>
      </c>
      <c r="BJ17" s="246">
        <v>88.393484000000001</v>
      </c>
      <c r="BK17" s="246">
        <v>88.835891000000004</v>
      </c>
      <c r="BL17" s="246">
        <v>93.563937999999993</v>
      </c>
      <c r="BM17" s="246">
        <v>93.413343999999995</v>
      </c>
      <c r="BN17" s="246">
        <v>93.005792999999997</v>
      </c>
      <c r="BO17" s="246">
        <v>90.914612000000005</v>
      </c>
      <c r="BP17" s="246">
        <v>95.075827000000004</v>
      </c>
      <c r="BQ17" s="246">
        <v>85.534256999999997</v>
      </c>
      <c r="BR17" s="246">
        <v>85.644596190000001</v>
      </c>
      <c r="BS17" s="246">
        <v>91.498361000000003</v>
      </c>
      <c r="BT17" s="246">
        <v>88.235219830000005</v>
      </c>
      <c r="BU17" s="246">
        <v>95.840221999999997</v>
      </c>
      <c r="BV17" s="246">
        <v>96.357461000000001</v>
      </c>
      <c r="BW17" s="246">
        <v>93.666257000000002</v>
      </c>
      <c r="BX17" s="246">
        <v>93.666257000000002</v>
      </c>
      <c r="BY17" s="246">
        <v>93.849608000000003</v>
      </c>
      <c r="BZ17" s="246">
        <v>92.763667999999996</v>
      </c>
      <c r="CA17" s="246">
        <v>92.706301999999994</v>
      </c>
      <c r="CB17" s="246">
        <v>92.121257</v>
      </c>
      <c r="CC17" s="246">
        <v>91.729962999999998</v>
      </c>
      <c r="CD17" s="246">
        <v>92.068043000000003</v>
      </c>
      <c r="CE17" s="246">
        <v>92.730581000000001</v>
      </c>
      <c r="CF17" s="246">
        <v>95.840221999999997</v>
      </c>
      <c r="CG17" s="246">
        <v>90.469036000000003</v>
      </c>
      <c r="CH17" s="246">
        <v>90.745637000000002</v>
      </c>
      <c r="CI17" s="246">
        <v>92.899527000000006</v>
      </c>
      <c r="CJ17" s="246">
        <v>95.291396000000006</v>
      </c>
      <c r="CK17" s="246">
        <v>99.669496210000005</v>
      </c>
      <c r="CL17" s="246">
        <v>95.564079000000007</v>
      </c>
      <c r="CM17" s="246">
        <v>96.297748999999996</v>
      </c>
      <c r="CN17" s="246">
        <v>90.249323000000004</v>
      </c>
      <c r="CO17" s="246">
        <v>89.035269999999997</v>
      </c>
      <c r="CP17" s="246">
        <v>98.011543590000002</v>
      </c>
      <c r="CQ17" s="246">
        <v>89.602344000000002</v>
      </c>
      <c r="CR17" s="246">
        <v>89.424246999999994</v>
      </c>
      <c r="CS17" s="246">
        <v>88.495497970000002</v>
      </c>
      <c r="CT17" s="246">
        <v>89.843847999999994</v>
      </c>
      <c r="CU17" s="246">
        <v>90.117841999999996</v>
      </c>
      <c r="CV17" s="246">
        <v>101.55361241</v>
      </c>
      <c r="CW17" s="246">
        <v>88.479315</v>
      </c>
      <c r="CX17" s="246">
        <v>90.250183000000007</v>
      </c>
      <c r="CY17" s="246">
        <v>90.442976000000002</v>
      </c>
      <c r="CZ17" s="246">
        <v>93.454687000000007</v>
      </c>
      <c r="DA17" s="246">
        <v>97.660691</v>
      </c>
      <c r="DB17" s="246">
        <v>97.94632</v>
      </c>
      <c r="DC17" s="246">
        <v>96.357461000000001</v>
      </c>
      <c r="DD17" s="246">
        <v>95.861473000000004</v>
      </c>
      <c r="DE17" s="246">
        <v>93.141980000000004</v>
      </c>
      <c r="DF17" s="246">
        <v>93.666257000000002</v>
      </c>
      <c r="DG17" s="246">
        <v>91.669504500000002</v>
      </c>
      <c r="DH17" s="246">
        <v>94.46727276</v>
      </c>
      <c r="DI17" s="246">
        <v>97.623253000000005</v>
      </c>
      <c r="DJ17" s="246">
        <v>97.365852000000004</v>
      </c>
      <c r="DK17" s="246">
        <v>90.240821670000003</v>
      </c>
      <c r="DL17" s="246">
        <v>99.668964000000003</v>
      </c>
      <c r="DM17" s="246">
        <v>96.330454000000003</v>
      </c>
      <c r="DN17" s="246">
        <v>91.978564000000006</v>
      </c>
      <c r="DO17" s="246">
        <v>83.549003999999996</v>
      </c>
      <c r="DP17" s="246">
        <v>95.928819000000004</v>
      </c>
      <c r="DQ17" s="246">
        <v>89.967982000000006</v>
      </c>
      <c r="DR17" s="246">
        <v>90.304359000000005</v>
      </c>
      <c r="DS17" s="246">
        <v>90.905655999999993</v>
      </c>
      <c r="DT17" s="246">
        <v>96.648308</v>
      </c>
      <c r="DU17" s="246">
        <v>96.832103000000004</v>
      </c>
      <c r="DV17" s="246">
        <v>86.790773000000002</v>
      </c>
      <c r="DW17" s="246">
        <v>82.464343</v>
      </c>
      <c r="DX17" s="246">
        <v>80.352935500000001</v>
      </c>
      <c r="DY17" s="246">
        <v>90.273448509999994</v>
      </c>
      <c r="DZ17" s="246">
        <v>93.097267000000002</v>
      </c>
      <c r="EA17" s="246">
        <v>93.296475000000001</v>
      </c>
      <c r="EB17" s="246">
        <v>88.524349999999998</v>
      </c>
      <c r="EC17" s="246">
        <v>89.071157999999997</v>
      </c>
      <c r="ED17" s="246">
        <v>87.579874000000004</v>
      </c>
      <c r="EE17" s="246">
        <v>90.536434</v>
      </c>
      <c r="EF17" s="246">
        <v>100.41084557000001</v>
      </c>
      <c r="EG17" s="246">
        <v>95.131251000000006</v>
      </c>
      <c r="EH17" s="246">
        <v>95.131251000000006</v>
      </c>
      <c r="EI17" s="246">
        <v>89.760565</v>
      </c>
      <c r="EJ17" s="246">
        <v>96.101363000000006</v>
      </c>
      <c r="EK17" s="246">
        <v>96.473533000000003</v>
      </c>
      <c r="EL17" s="246">
        <v>96.357461000000001</v>
      </c>
      <c r="EM17" s="246">
        <v>89.453635000000006</v>
      </c>
      <c r="EN17" s="246">
        <v>93.272829000000002</v>
      </c>
      <c r="EO17" s="246">
        <v>100.914823</v>
      </c>
      <c r="EP17" s="246">
        <v>90.622947999999994</v>
      </c>
      <c r="EQ17" s="246">
        <v>90.799941000000004</v>
      </c>
      <c r="ER17" s="246">
        <v>92.683838679999994</v>
      </c>
      <c r="ES17" s="246">
        <v>88.226951999999997</v>
      </c>
      <c r="ET17" s="246">
        <v>87.366297000000003</v>
      </c>
      <c r="EU17" s="246">
        <v>89.045782000000003</v>
      </c>
      <c r="EV17" s="246">
        <v>90.112567999999996</v>
      </c>
      <c r="EW17" s="246">
        <v>87.250534000000002</v>
      </c>
      <c r="EX17" s="246">
        <v>86.245717999999997</v>
      </c>
      <c r="EY17" s="246">
        <v>91.613090999999997</v>
      </c>
      <c r="EZ17" s="246">
        <v>90.984550999999996</v>
      </c>
      <c r="FA17" s="246">
        <v>90.720123999999998</v>
      </c>
      <c r="FB17" s="246">
        <v>92.939377550000003</v>
      </c>
      <c r="FC17" s="246">
        <v>89.792439999999999</v>
      </c>
      <c r="FD17" s="246">
        <v>98.875335000000007</v>
      </c>
      <c r="FE17" s="246">
        <v>91.749606</v>
      </c>
      <c r="FF17" s="246">
        <v>93.741938450000006</v>
      </c>
      <c r="FG17" s="246">
        <v>102.619105</v>
      </c>
      <c r="FH17" s="246">
        <v>87.456974500000001</v>
      </c>
      <c r="FI17" s="246">
        <v>87.797229999999999</v>
      </c>
      <c r="FJ17" s="246">
        <v>89.380154000000005</v>
      </c>
      <c r="FK17" s="246">
        <v>92.904381999999998</v>
      </c>
      <c r="FL17" s="246">
        <v>93.860682249999996</v>
      </c>
      <c r="FM17" s="246">
        <v>93.670569999999998</v>
      </c>
      <c r="FN17" s="246">
        <v>93.849608000000003</v>
      </c>
      <c r="FO17" s="246">
        <v>95.660252</v>
      </c>
      <c r="FP17" s="246">
        <v>95.660252</v>
      </c>
      <c r="FQ17" s="246">
        <v>90.645052000000007</v>
      </c>
      <c r="FR17" s="246">
        <v>90.645052000000007</v>
      </c>
      <c r="FS17" s="246">
        <v>90.645052000000007</v>
      </c>
      <c r="FT17" s="246">
        <v>97.256663000000003</v>
      </c>
      <c r="FU17" s="246">
        <v>97.061274999999995</v>
      </c>
      <c r="FV17" s="246">
        <v>93.283832000000004</v>
      </c>
      <c r="FW17" s="246">
        <v>93.248204999999999</v>
      </c>
      <c r="FX17" s="246">
        <v>92.008450839999995</v>
      </c>
      <c r="FY17" s="246">
        <v>91.801173000000006</v>
      </c>
      <c r="FZ17" s="246">
        <v>90.796315000000007</v>
      </c>
      <c r="GA17" s="246">
        <v>95.840221999999997</v>
      </c>
      <c r="GB17" s="246">
        <v>95.840221999999997</v>
      </c>
      <c r="GC17" s="246">
        <v>95.511202999999995</v>
      </c>
      <c r="GD17" s="246">
        <v>87.788127329999995</v>
      </c>
      <c r="GE17" s="246">
        <v>95.283220999999998</v>
      </c>
      <c r="GF17" s="246">
        <v>95.861473000000004</v>
      </c>
      <c r="GG17" s="246">
        <v>101.51508557</v>
      </c>
      <c r="GH17" s="246">
        <v>85.980052000000001</v>
      </c>
      <c r="GI17" s="246">
        <v>101.51508557</v>
      </c>
      <c r="GJ17" s="246">
        <v>95.660252</v>
      </c>
      <c r="GK17" s="246">
        <v>91.130803999999998</v>
      </c>
      <c r="GL17" s="246">
        <v>94.862876</v>
      </c>
      <c r="GM17" s="246">
        <v>85.323926999999998</v>
      </c>
      <c r="GN17" s="246">
        <v>91.351623000000004</v>
      </c>
      <c r="GO17" s="246">
        <v>82.570730100000006</v>
      </c>
      <c r="GP17" s="246">
        <v>82.359185690000004</v>
      </c>
      <c r="GQ17" s="246">
        <v>88.411563000000001</v>
      </c>
      <c r="GR17" s="246">
        <v>96.516689999999997</v>
      </c>
      <c r="GS17" s="246">
        <v>96.093155999999993</v>
      </c>
      <c r="GT17" s="246">
        <v>95.931355999999994</v>
      </c>
      <c r="GU17" s="246">
        <v>91.351623000000004</v>
      </c>
      <c r="GV17" s="246">
        <v>91.351623000000004</v>
      </c>
      <c r="GW17" s="246">
        <v>91.351623000000004</v>
      </c>
      <c r="GX17" s="246">
        <v>99.723600000000005</v>
      </c>
      <c r="GY17" s="246">
        <v>99.675043000000002</v>
      </c>
      <c r="GZ17" s="246">
        <v>99.675043000000002</v>
      </c>
      <c r="HA17" s="246">
        <v>99.675043000000002</v>
      </c>
      <c r="HB17" s="246">
        <v>90.820491000000004</v>
      </c>
      <c r="HC17" s="246">
        <v>98.490114000000005</v>
      </c>
      <c r="HD17" s="246">
        <v>98.198474000000004</v>
      </c>
      <c r="HE17" s="246">
        <v>95.123183999999995</v>
      </c>
      <c r="HF17" s="246">
        <v>97.836692999999997</v>
      </c>
      <c r="HG17" s="246">
        <v>94.506912999999997</v>
      </c>
      <c r="HH17" s="246">
        <v>83.815762129999996</v>
      </c>
      <c r="HI17" s="246">
        <v>99.247750999999994</v>
      </c>
      <c r="HJ17" s="246">
        <v>91.331022500000003</v>
      </c>
      <c r="HK17" s="246">
        <v>91.520430000000005</v>
      </c>
      <c r="HL17" s="246">
        <v>89.663556999999997</v>
      </c>
      <c r="HM17" s="246">
        <v>89.551523000000003</v>
      </c>
      <c r="HN17" s="246">
        <v>82.170654850000005</v>
      </c>
      <c r="HO17" s="246">
        <v>83.453990000000005</v>
      </c>
      <c r="HP17" s="246">
        <v>83.906516999999994</v>
      </c>
      <c r="HQ17" s="246">
        <v>95.444421919999996</v>
      </c>
      <c r="HR17" s="246">
        <v>91.466209000000006</v>
      </c>
      <c r="HS17" s="246">
        <v>100.766002</v>
      </c>
    </row>
    <row r="18" spans="1:227" x14ac:dyDescent="0.25">
      <c r="A18" s="242"/>
      <c r="B18" s="245">
        <v>45693.3125</v>
      </c>
      <c r="C18" s="246">
        <v>92.812286999999998</v>
      </c>
      <c r="D18" s="246">
        <v>92.982454000000004</v>
      </c>
      <c r="E18" s="246">
        <v>92.875744999999995</v>
      </c>
      <c r="F18" s="246">
        <v>92.812286999999998</v>
      </c>
      <c r="G18" s="246">
        <v>91.452226999999993</v>
      </c>
      <c r="H18" s="246">
        <v>97.227519999999998</v>
      </c>
      <c r="I18" s="246">
        <v>96.859268</v>
      </c>
      <c r="J18" s="246">
        <v>97.437489999999997</v>
      </c>
      <c r="K18" s="246">
        <v>91.317009999999996</v>
      </c>
      <c r="L18" s="246">
        <v>93.706275000000005</v>
      </c>
      <c r="M18" s="246">
        <v>97.212309000000005</v>
      </c>
      <c r="N18" s="246">
        <v>96.360690000000005</v>
      </c>
      <c r="O18" s="246">
        <v>97.633447000000004</v>
      </c>
      <c r="P18" s="246">
        <v>93.286322659999996</v>
      </c>
      <c r="Q18" s="246">
        <v>97.452217000000005</v>
      </c>
      <c r="R18" s="246">
        <v>92.057967000000005</v>
      </c>
      <c r="S18" s="246">
        <v>95.998724999999993</v>
      </c>
      <c r="T18" s="246">
        <v>92.656514000000001</v>
      </c>
      <c r="U18" s="246">
        <v>92.656514000000001</v>
      </c>
      <c r="V18" s="246">
        <v>94.586647999999997</v>
      </c>
      <c r="W18" s="246">
        <v>91.951260000000005</v>
      </c>
      <c r="X18" s="246">
        <v>88.452500000000001</v>
      </c>
      <c r="Y18" s="246">
        <v>90.477901000000003</v>
      </c>
      <c r="Z18" s="246">
        <v>98.202476000000004</v>
      </c>
      <c r="AA18" s="246">
        <v>88.253034</v>
      </c>
      <c r="AB18" s="246">
        <v>91.993238000000005</v>
      </c>
      <c r="AC18" s="246">
        <v>92.195588000000001</v>
      </c>
      <c r="AD18" s="246">
        <v>91.727816000000004</v>
      </c>
      <c r="AE18" s="246">
        <v>87.118858000000003</v>
      </c>
      <c r="AF18" s="246">
        <v>93.637612500000003</v>
      </c>
      <c r="AG18" s="246">
        <v>94.14908982</v>
      </c>
      <c r="AH18" s="246">
        <v>94.264148000000006</v>
      </c>
      <c r="AI18" s="246">
        <v>94.384339999999995</v>
      </c>
      <c r="AJ18" s="246">
        <v>86.168884000000006</v>
      </c>
      <c r="AK18" s="246">
        <v>94.789841999999993</v>
      </c>
      <c r="AL18" s="246">
        <v>88.098061000000001</v>
      </c>
      <c r="AM18" s="246">
        <v>88.541954000000004</v>
      </c>
      <c r="AN18" s="246">
        <v>96.055938999999995</v>
      </c>
      <c r="AO18" s="246">
        <v>87.039771999999999</v>
      </c>
      <c r="AP18" s="246">
        <v>82.157304999999994</v>
      </c>
      <c r="AQ18" s="246">
        <v>82.513059999999996</v>
      </c>
      <c r="AR18" s="246">
        <v>93.168407999999999</v>
      </c>
      <c r="AS18" s="246">
        <v>96.173807999999994</v>
      </c>
      <c r="AT18" s="246">
        <v>96.173807999999994</v>
      </c>
      <c r="AU18" s="246">
        <v>95.260503</v>
      </c>
      <c r="AV18" s="246">
        <v>92.413809999999998</v>
      </c>
      <c r="AW18" s="246">
        <v>87.704609500000004</v>
      </c>
      <c r="AX18" s="246">
        <v>88.210419999999999</v>
      </c>
      <c r="AY18" s="246">
        <v>97.285055999999997</v>
      </c>
      <c r="AZ18" s="246">
        <v>91.388931999999997</v>
      </c>
      <c r="BA18" s="246">
        <v>91.144048999999995</v>
      </c>
      <c r="BB18" s="246">
        <v>91.144048999999995</v>
      </c>
      <c r="BC18" s="246">
        <v>91.144048999999995</v>
      </c>
      <c r="BD18" s="246">
        <v>90.724941000000001</v>
      </c>
      <c r="BE18" s="246">
        <v>91.144048999999995</v>
      </c>
      <c r="BF18" s="246">
        <v>97.11439</v>
      </c>
      <c r="BG18" s="246">
        <v>97.350299000000007</v>
      </c>
      <c r="BH18" s="246">
        <v>97.350299000000007</v>
      </c>
      <c r="BI18" s="246">
        <v>97.350299000000007</v>
      </c>
      <c r="BJ18" s="246">
        <v>89.823047000000003</v>
      </c>
      <c r="BK18" s="246">
        <v>90.074432000000002</v>
      </c>
      <c r="BL18" s="246">
        <v>94.952566000000004</v>
      </c>
      <c r="BM18" s="246">
        <v>94.685167000000007</v>
      </c>
      <c r="BN18" s="246">
        <v>92.657094999999998</v>
      </c>
      <c r="BO18" s="246">
        <v>90.789233999999993</v>
      </c>
      <c r="BP18" s="246">
        <v>95.611107000000004</v>
      </c>
      <c r="BQ18" s="246">
        <v>86.241741000000005</v>
      </c>
      <c r="BR18" s="246">
        <v>86.352992850000007</v>
      </c>
      <c r="BS18" s="246">
        <v>92.051631999999998</v>
      </c>
      <c r="BT18" s="246">
        <v>89.537428329999997</v>
      </c>
      <c r="BU18" s="246">
        <v>97.225308999999996</v>
      </c>
      <c r="BV18" s="246">
        <v>96.375326000000001</v>
      </c>
      <c r="BW18" s="246">
        <v>93.132795000000002</v>
      </c>
      <c r="BX18" s="246">
        <v>93.132795000000002</v>
      </c>
      <c r="BY18" s="246">
        <v>95.846475999999996</v>
      </c>
      <c r="BZ18" s="246">
        <v>94.026268999999999</v>
      </c>
      <c r="CA18" s="246">
        <v>92.503409000000005</v>
      </c>
      <c r="CB18" s="246">
        <v>92.975136000000006</v>
      </c>
      <c r="CC18" s="246">
        <v>92.543991000000005</v>
      </c>
      <c r="CD18" s="246">
        <v>93.317803999999995</v>
      </c>
      <c r="CE18" s="246">
        <v>93.338121000000001</v>
      </c>
      <c r="CF18" s="246">
        <v>97.225308999999996</v>
      </c>
      <c r="CG18" s="246">
        <v>91.011810330000003</v>
      </c>
      <c r="CH18" s="246">
        <v>91.317733000000004</v>
      </c>
      <c r="CI18" s="246">
        <v>93.376423000000003</v>
      </c>
      <c r="CJ18" s="246">
        <v>96.896468999999996</v>
      </c>
      <c r="CK18" s="246">
        <v>101.12285131</v>
      </c>
      <c r="CL18" s="246">
        <v>96.910546999999994</v>
      </c>
      <c r="CM18" s="246">
        <v>97.678280999999998</v>
      </c>
      <c r="CN18" s="246">
        <v>91.250960000000006</v>
      </c>
      <c r="CO18" s="246">
        <v>90.333940999999996</v>
      </c>
      <c r="CP18" s="246">
        <v>99.330628140000002</v>
      </c>
      <c r="CQ18" s="246">
        <v>90.435159999999996</v>
      </c>
      <c r="CR18" s="246">
        <v>89.597476999999998</v>
      </c>
      <c r="CS18" s="246">
        <v>89.514928999999995</v>
      </c>
      <c r="CT18" s="246">
        <v>91.113956000000002</v>
      </c>
      <c r="CU18" s="246">
        <v>90.806996999999996</v>
      </c>
      <c r="CV18" s="246">
        <v>101.72951612999999</v>
      </c>
      <c r="CW18" s="246">
        <v>89.020386999999999</v>
      </c>
      <c r="CX18" s="246">
        <v>90.909726329999998</v>
      </c>
      <c r="CY18" s="246">
        <v>91.097352000000001</v>
      </c>
      <c r="CZ18" s="246">
        <v>93.109363999999999</v>
      </c>
      <c r="DA18" s="246">
        <v>97.669717000000006</v>
      </c>
      <c r="DB18" s="246">
        <v>97.962221999999997</v>
      </c>
      <c r="DC18" s="246">
        <v>96.375326000000001</v>
      </c>
      <c r="DD18" s="246">
        <v>95.953675000000004</v>
      </c>
      <c r="DE18" s="246">
        <v>92.572896999999998</v>
      </c>
      <c r="DF18" s="246">
        <v>93.132795000000002</v>
      </c>
      <c r="DG18" s="246">
        <v>92.375170499999996</v>
      </c>
      <c r="DH18" s="246">
        <v>95.753061430000002</v>
      </c>
      <c r="DI18" s="246">
        <v>97.830624</v>
      </c>
      <c r="DJ18" s="246">
        <v>97.562123999999997</v>
      </c>
      <c r="DK18" s="246">
        <v>90.547242670000003</v>
      </c>
      <c r="DL18" s="246">
        <v>101.11756800000001</v>
      </c>
      <c r="DM18" s="246">
        <v>97.683515</v>
      </c>
      <c r="DN18" s="246">
        <v>93.275812000000002</v>
      </c>
      <c r="DO18" s="246">
        <v>84.236844000000005</v>
      </c>
      <c r="DP18" s="246">
        <v>97.264253999999994</v>
      </c>
      <c r="DQ18" s="246">
        <v>90.457999999999998</v>
      </c>
      <c r="DR18" s="246">
        <v>90.797990999999996</v>
      </c>
      <c r="DS18" s="246">
        <v>91.809667000000005</v>
      </c>
      <c r="DT18" s="246">
        <v>96.678704999999994</v>
      </c>
      <c r="DU18" s="246">
        <v>96.874182000000005</v>
      </c>
      <c r="DV18" s="246">
        <v>87.556111999999999</v>
      </c>
      <c r="DW18" s="246">
        <v>83.253604999999993</v>
      </c>
      <c r="DX18" s="246">
        <v>81.176892249999995</v>
      </c>
      <c r="DY18" s="246">
        <v>91.440749859999997</v>
      </c>
      <c r="DZ18" s="246">
        <v>93.628488000000004</v>
      </c>
      <c r="EA18" s="246">
        <v>93.844379000000004</v>
      </c>
      <c r="EB18" s="246">
        <v>89.222638000000003</v>
      </c>
      <c r="EC18" s="246">
        <v>89.764561999999998</v>
      </c>
      <c r="ED18" s="246">
        <v>88.156942000000001</v>
      </c>
      <c r="EE18" s="246">
        <v>91.569708000000006</v>
      </c>
      <c r="EF18" s="246">
        <v>100.58476987</v>
      </c>
      <c r="EG18" s="246">
        <v>93.706923000000003</v>
      </c>
      <c r="EH18" s="246">
        <v>93.706923000000003</v>
      </c>
      <c r="EI18" s="246">
        <v>89.955505000000002</v>
      </c>
      <c r="EJ18" s="246">
        <v>96.120894000000007</v>
      </c>
      <c r="EK18" s="246">
        <v>96.482777999999996</v>
      </c>
      <c r="EL18" s="246">
        <v>96.375326000000001</v>
      </c>
      <c r="EM18" s="246">
        <v>90.258734000000004</v>
      </c>
      <c r="EN18" s="246">
        <v>93.609942000000004</v>
      </c>
      <c r="EO18" s="246">
        <v>102.451425</v>
      </c>
      <c r="EP18" s="246">
        <v>91.200091999999998</v>
      </c>
      <c r="EQ18" s="246">
        <v>91.378759000000002</v>
      </c>
      <c r="ER18" s="246">
        <v>93.395085829999999</v>
      </c>
      <c r="ES18" s="246">
        <v>88.952021999999999</v>
      </c>
      <c r="ET18" s="246">
        <v>88.081470999999993</v>
      </c>
      <c r="EU18" s="246">
        <v>89.720979999999997</v>
      </c>
      <c r="EV18" s="246">
        <v>91.150627</v>
      </c>
      <c r="EW18" s="246">
        <v>88.154612</v>
      </c>
      <c r="EX18" s="246">
        <v>87.153834000000003</v>
      </c>
      <c r="EY18" s="246">
        <v>92.656514000000001</v>
      </c>
      <c r="EZ18" s="246">
        <v>92.039112000000003</v>
      </c>
      <c r="FA18" s="246">
        <v>91.779394999999994</v>
      </c>
      <c r="FB18" s="246">
        <v>94.294993980000001</v>
      </c>
      <c r="FC18" s="246">
        <v>91.200726000000003</v>
      </c>
      <c r="FD18" s="246">
        <v>100.332736</v>
      </c>
      <c r="FE18" s="246">
        <v>92.483789999999999</v>
      </c>
      <c r="FF18" s="246">
        <v>95.154619879999998</v>
      </c>
      <c r="FG18" s="246">
        <v>104.33537800000001</v>
      </c>
      <c r="FH18" s="246">
        <v>87.768182499999995</v>
      </c>
      <c r="FI18" s="246">
        <v>88.112589</v>
      </c>
      <c r="FJ18" s="246">
        <v>90.026966999999999</v>
      </c>
      <c r="FK18" s="246">
        <v>93.379659000000004</v>
      </c>
      <c r="FL18" s="246">
        <v>95.857785879999994</v>
      </c>
      <c r="FM18" s="246">
        <v>95.634716999999995</v>
      </c>
      <c r="FN18" s="246">
        <v>95.846475999999996</v>
      </c>
      <c r="FO18" s="246">
        <v>95.808662999999996</v>
      </c>
      <c r="FP18" s="246">
        <v>95.808662999999996</v>
      </c>
      <c r="FQ18" s="246">
        <v>91.653525999999999</v>
      </c>
      <c r="FR18" s="246">
        <v>91.653525999999999</v>
      </c>
      <c r="FS18" s="246">
        <v>91.653525999999999</v>
      </c>
      <c r="FT18" s="246">
        <v>97.420715999999999</v>
      </c>
      <c r="FU18" s="246">
        <v>97.227362999999997</v>
      </c>
      <c r="FV18" s="246">
        <v>93.281298000000007</v>
      </c>
      <c r="FW18" s="246">
        <v>93.240656000000001</v>
      </c>
      <c r="FX18" s="246">
        <v>93.080047620000002</v>
      </c>
      <c r="FY18" s="246">
        <v>92.607318000000006</v>
      </c>
      <c r="FZ18" s="246">
        <v>92.097404999999995</v>
      </c>
      <c r="GA18" s="246">
        <v>97.225308999999996</v>
      </c>
      <c r="GB18" s="246">
        <v>97.225308999999996</v>
      </c>
      <c r="GC18" s="246">
        <v>94.790115999999998</v>
      </c>
      <c r="GD18" s="246">
        <v>88.223377330000005</v>
      </c>
      <c r="GE18" s="246">
        <v>94.949101999999996</v>
      </c>
      <c r="GF18" s="246">
        <v>95.953675000000004</v>
      </c>
      <c r="GG18" s="246">
        <v>101.69092255</v>
      </c>
      <c r="GH18" s="246">
        <v>86.362973999999994</v>
      </c>
      <c r="GI18" s="246">
        <v>101.69092255</v>
      </c>
      <c r="GJ18" s="246">
        <v>95.808662999999996</v>
      </c>
      <c r="GK18" s="246">
        <v>91.674498</v>
      </c>
      <c r="GL18" s="246">
        <v>95.470439999999996</v>
      </c>
      <c r="GM18" s="246">
        <v>86.191852999999995</v>
      </c>
      <c r="GN18" s="246">
        <v>92.013710000000003</v>
      </c>
      <c r="GO18" s="246">
        <v>83.487145819999995</v>
      </c>
      <c r="GP18" s="246">
        <v>83.273253569999994</v>
      </c>
      <c r="GQ18" s="246">
        <v>89.104540999999998</v>
      </c>
      <c r="GR18" s="246">
        <v>96.661334999999994</v>
      </c>
      <c r="GS18" s="246">
        <v>96.216161999999997</v>
      </c>
      <c r="GT18" s="246">
        <v>96.080724000000004</v>
      </c>
      <c r="GU18" s="246">
        <v>92.013710000000003</v>
      </c>
      <c r="GV18" s="246">
        <v>92.013710000000003</v>
      </c>
      <c r="GW18" s="246">
        <v>92.013710000000003</v>
      </c>
      <c r="GX18" s="246">
        <v>101.140708</v>
      </c>
      <c r="GY18" s="246">
        <v>101.11845599999999</v>
      </c>
      <c r="GZ18" s="246">
        <v>101.11845599999999</v>
      </c>
      <c r="HA18" s="246">
        <v>101.11845599999999</v>
      </c>
      <c r="HB18" s="246">
        <v>92.294105999999999</v>
      </c>
      <c r="HC18" s="246">
        <v>98.743156999999997</v>
      </c>
      <c r="HD18" s="246">
        <v>98.438406999999998</v>
      </c>
      <c r="HE18" s="246">
        <v>96.749699000000007</v>
      </c>
      <c r="HF18" s="246">
        <v>97.821644000000006</v>
      </c>
      <c r="HG18" s="246">
        <v>95.773712000000003</v>
      </c>
      <c r="HH18" s="246">
        <v>84.189045219999997</v>
      </c>
      <c r="HI18" s="246">
        <v>100.706816</v>
      </c>
      <c r="HJ18" s="246">
        <v>91.996897000000004</v>
      </c>
      <c r="HK18" s="246">
        <v>92.217460000000003</v>
      </c>
      <c r="HL18" s="246">
        <v>90.822971999999993</v>
      </c>
      <c r="HM18" s="246">
        <v>90.372704999999996</v>
      </c>
      <c r="HN18" s="246">
        <v>83.082630320000007</v>
      </c>
      <c r="HO18" s="246">
        <v>84.346328999999997</v>
      </c>
      <c r="HP18" s="246">
        <v>84.791376999999997</v>
      </c>
      <c r="HQ18" s="246">
        <v>96.852330789999996</v>
      </c>
      <c r="HR18" s="246">
        <v>92.208543000000006</v>
      </c>
      <c r="HS18" s="246">
        <v>102.29230800000001</v>
      </c>
    </row>
    <row r="19" spans="1:227" x14ac:dyDescent="0.25">
      <c r="A19" s="242"/>
      <c r="B19" s="245">
        <v>45693.333333333299</v>
      </c>
      <c r="C19" s="246">
        <v>95.454333000000005</v>
      </c>
      <c r="D19" s="246">
        <v>95.641088999999994</v>
      </c>
      <c r="E19" s="246">
        <v>95.526374000000004</v>
      </c>
      <c r="F19" s="246">
        <v>95.454333000000005</v>
      </c>
      <c r="G19" s="246">
        <v>93.990435000000005</v>
      </c>
      <c r="H19" s="246">
        <v>99.463918000000007</v>
      </c>
      <c r="I19" s="246">
        <v>99.026032000000001</v>
      </c>
      <c r="J19" s="246">
        <v>99.720817999999994</v>
      </c>
      <c r="K19" s="246">
        <v>94.045471000000006</v>
      </c>
      <c r="L19" s="246">
        <v>96.346726000000004</v>
      </c>
      <c r="M19" s="246">
        <v>99.558440000000004</v>
      </c>
      <c r="N19" s="246">
        <v>98.691480999999996</v>
      </c>
      <c r="O19" s="246">
        <v>100.083305</v>
      </c>
      <c r="P19" s="246">
        <v>94.872260749999995</v>
      </c>
      <c r="Q19" s="246">
        <v>99.741697000000002</v>
      </c>
      <c r="R19" s="246">
        <v>94.313419999999994</v>
      </c>
      <c r="S19" s="246">
        <v>98.348294999999993</v>
      </c>
      <c r="T19" s="246">
        <v>95.101187999999993</v>
      </c>
      <c r="U19" s="246">
        <v>95.101187999999993</v>
      </c>
      <c r="V19" s="246">
        <v>96.853639000000001</v>
      </c>
      <c r="W19" s="246">
        <v>94.406026999999995</v>
      </c>
      <c r="X19" s="246">
        <v>90.838334000000003</v>
      </c>
      <c r="Y19" s="246">
        <v>92.929392000000007</v>
      </c>
      <c r="Z19" s="246">
        <v>100.283917</v>
      </c>
      <c r="AA19" s="246">
        <v>90.638210000000001</v>
      </c>
      <c r="AB19" s="246">
        <v>95.161018999999996</v>
      </c>
      <c r="AC19" s="246">
        <v>94.682597000000001</v>
      </c>
      <c r="AD19" s="246">
        <v>94.155122000000006</v>
      </c>
      <c r="AE19" s="246">
        <v>89.441415000000006</v>
      </c>
      <c r="AF19" s="246">
        <v>95.747084999999998</v>
      </c>
      <c r="AG19" s="246">
        <v>96.300458180000007</v>
      </c>
      <c r="AH19" s="246">
        <v>96.407043000000002</v>
      </c>
      <c r="AI19" s="246">
        <v>96.536057999999997</v>
      </c>
      <c r="AJ19" s="246">
        <v>88.537226000000004</v>
      </c>
      <c r="AK19" s="246">
        <v>97.061626000000004</v>
      </c>
      <c r="AL19" s="246">
        <v>90.394689999999997</v>
      </c>
      <c r="AM19" s="246">
        <v>90.86797</v>
      </c>
      <c r="AN19" s="246">
        <v>98.200914999999995</v>
      </c>
      <c r="AO19" s="246">
        <v>89.452653999999995</v>
      </c>
      <c r="AP19" s="246">
        <v>84.341765499999994</v>
      </c>
      <c r="AQ19" s="246">
        <v>84.707266000000004</v>
      </c>
      <c r="AR19" s="246">
        <v>94.661517000000003</v>
      </c>
      <c r="AS19" s="246">
        <v>98.169953000000007</v>
      </c>
      <c r="AT19" s="246">
        <v>98.169953000000007</v>
      </c>
      <c r="AU19" s="246">
        <v>97.211177000000006</v>
      </c>
      <c r="AV19" s="246">
        <v>95.012192999999996</v>
      </c>
      <c r="AW19" s="246">
        <v>89.971772000000001</v>
      </c>
      <c r="AX19" s="246">
        <v>90.494615999999994</v>
      </c>
      <c r="AY19" s="246">
        <v>99.475802999999999</v>
      </c>
      <c r="AZ19" s="246">
        <v>93.821185</v>
      </c>
      <c r="BA19" s="246">
        <v>93.601195000000004</v>
      </c>
      <c r="BB19" s="246">
        <v>93.601195000000004</v>
      </c>
      <c r="BC19" s="246">
        <v>93.601195000000004</v>
      </c>
      <c r="BD19" s="246">
        <v>93.225976000000003</v>
      </c>
      <c r="BE19" s="246">
        <v>93.601195000000004</v>
      </c>
      <c r="BF19" s="246">
        <v>98.991257000000004</v>
      </c>
      <c r="BG19" s="246">
        <v>99.371701000000002</v>
      </c>
      <c r="BH19" s="246">
        <v>99.371701000000002</v>
      </c>
      <c r="BI19" s="246">
        <v>99.371701000000002</v>
      </c>
      <c r="BJ19" s="246">
        <v>92.078671</v>
      </c>
      <c r="BK19" s="246">
        <v>92.381112000000002</v>
      </c>
      <c r="BL19" s="246">
        <v>97.192854999999994</v>
      </c>
      <c r="BM19" s="246">
        <v>96.943942000000007</v>
      </c>
      <c r="BN19" s="246">
        <v>96.179998999999995</v>
      </c>
      <c r="BO19" s="246">
        <v>93.969448</v>
      </c>
      <c r="BP19" s="246">
        <v>97.961596</v>
      </c>
      <c r="BQ19" s="246">
        <v>88.603555999999998</v>
      </c>
      <c r="BR19" s="246">
        <v>88.717854590000002</v>
      </c>
      <c r="BS19" s="246">
        <v>94.301623000000006</v>
      </c>
      <c r="BT19" s="246">
        <v>91.562788999999995</v>
      </c>
      <c r="BU19" s="246">
        <v>99.420912999999999</v>
      </c>
      <c r="BV19" s="246">
        <v>98.674518000000006</v>
      </c>
      <c r="BW19" s="246">
        <v>96.968950000000007</v>
      </c>
      <c r="BX19" s="246">
        <v>96.968950000000007</v>
      </c>
      <c r="BY19" s="246">
        <v>98.779455999999996</v>
      </c>
      <c r="BZ19" s="246">
        <v>96.060641000000004</v>
      </c>
      <c r="CA19" s="246">
        <v>95.858965999999995</v>
      </c>
      <c r="CB19" s="246">
        <v>95.268738999999997</v>
      </c>
      <c r="CC19" s="246">
        <v>94.818045999999995</v>
      </c>
      <c r="CD19" s="246">
        <v>95.387446999999995</v>
      </c>
      <c r="CE19" s="246">
        <v>95.899280000000005</v>
      </c>
      <c r="CF19" s="246">
        <v>99.420912999999999</v>
      </c>
      <c r="CG19" s="246">
        <v>93.389645669999993</v>
      </c>
      <c r="CH19" s="246">
        <v>93.739722</v>
      </c>
      <c r="CI19" s="246">
        <v>95.833280000000002</v>
      </c>
      <c r="CJ19" s="246">
        <v>99.009748999999999</v>
      </c>
      <c r="CK19" s="246">
        <v>102.40524567</v>
      </c>
      <c r="CL19" s="246">
        <v>99.131893000000005</v>
      </c>
      <c r="CM19" s="246">
        <v>99.922297</v>
      </c>
      <c r="CN19" s="246">
        <v>93.637251000000006</v>
      </c>
      <c r="CO19" s="246">
        <v>92.399688999999995</v>
      </c>
      <c r="CP19" s="246">
        <v>101.68036241</v>
      </c>
      <c r="CQ19" s="246">
        <v>92.902743999999998</v>
      </c>
      <c r="CR19" s="246">
        <v>92.363735000000005</v>
      </c>
      <c r="CS19" s="246">
        <v>92.718832370000001</v>
      </c>
      <c r="CT19" s="246">
        <v>93.631371000000001</v>
      </c>
      <c r="CU19" s="246">
        <v>93.248498999999995</v>
      </c>
      <c r="CV19" s="246">
        <v>103.88571416000001</v>
      </c>
      <c r="CW19" s="246">
        <v>91.424160999999998</v>
      </c>
      <c r="CX19" s="246">
        <v>92.841734329999994</v>
      </c>
      <c r="CY19" s="246">
        <v>93.149538000000007</v>
      </c>
      <c r="CZ19" s="246">
        <v>96.735394999999997</v>
      </c>
      <c r="DA19" s="246">
        <v>100.009411</v>
      </c>
      <c r="DB19" s="246">
        <v>100.307986</v>
      </c>
      <c r="DC19" s="246">
        <v>98.674518000000006</v>
      </c>
      <c r="DD19" s="246">
        <v>98.245464999999996</v>
      </c>
      <c r="DE19" s="246">
        <v>96.367564999999999</v>
      </c>
      <c r="DF19" s="246">
        <v>96.968950000000007</v>
      </c>
      <c r="DG19" s="246">
        <v>94.891271500000002</v>
      </c>
      <c r="DH19" s="246">
        <v>97.824794670000003</v>
      </c>
      <c r="DI19" s="246">
        <v>100.22626099999999</v>
      </c>
      <c r="DJ19" s="246">
        <v>99.935214000000002</v>
      </c>
      <c r="DK19" s="246">
        <v>93.040082330000004</v>
      </c>
      <c r="DL19" s="246">
        <v>102.402305</v>
      </c>
      <c r="DM19" s="246">
        <v>99.739563000000004</v>
      </c>
      <c r="DN19" s="246">
        <v>95.503827999999999</v>
      </c>
      <c r="DO19" s="246">
        <v>86.548371000000003</v>
      </c>
      <c r="DP19" s="246">
        <v>99.362606999999997</v>
      </c>
      <c r="DQ19" s="246">
        <v>92.899777999999998</v>
      </c>
      <c r="DR19" s="246">
        <v>93.247383999999997</v>
      </c>
      <c r="DS19" s="246">
        <v>94.264983000000001</v>
      </c>
      <c r="DT19" s="246">
        <v>98.993305000000007</v>
      </c>
      <c r="DU19" s="246">
        <v>99.209491999999997</v>
      </c>
      <c r="DV19" s="246">
        <v>89.635057000000003</v>
      </c>
      <c r="DW19" s="246">
        <v>85.405619000000002</v>
      </c>
      <c r="DX19" s="246">
        <v>83.191587499999997</v>
      </c>
      <c r="DY19" s="246">
        <v>93.883136730000004</v>
      </c>
      <c r="DZ19" s="246">
        <v>96.170129000000003</v>
      </c>
      <c r="EA19" s="246">
        <v>96.382987</v>
      </c>
      <c r="EB19" s="246">
        <v>91.771585999999999</v>
      </c>
      <c r="EC19" s="246">
        <v>92.271316999999996</v>
      </c>
      <c r="ED19" s="246">
        <v>90.213464999999999</v>
      </c>
      <c r="EE19" s="246">
        <v>93.949184000000002</v>
      </c>
      <c r="EF19" s="246">
        <v>102.71670453999999</v>
      </c>
      <c r="EG19" s="246">
        <v>95.203214000000003</v>
      </c>
      <c r="EH19" s="246">
        <v>95.203214000000003</v>
      </c>
      <c r="EI19" s="246">
        <v>92.702354999999997</v>
      </c>
      <c r="EJ19" s="246">
        <v>98.411749</v>
      </c>
      <c r="EK19" s="246">
        <v>98.779370999999998</v>
      </c>
      <c r="EL19" s="246">
        <v>98.674518000000006</v>
      </c>
      <c r="EM19" s="246">
        <v>92.754840000000002</v>
      </c>
      <c r="EN19" s="246">
        <v>96.431309999999996</v>
      </c>
      <c r="EO19" s="246">
        <v>103.79701300000001</v>
      </c>
      <c r="EP19" s="246">
        <v>93.628900999999999</v>
      </c>
      <c r="EQ19" s="246">
        <v>93.810827000000003</v>
      </c>
      <c r="ER19" s="246">
        <v>96.001459139999994</v>
      </c>
      <c r="ES19" s="246">
        <v>91.377380000000002</v>
      </c>
      <c r="ET19" s="246">
        <v>90.533199999999994</v>
      </c>
      <c r="EU19" s="246">
        <v>92.157362000000006</v>
      </c>
      <c r="EV19" s="246">
        <v>94.413075000000006</v>
      </c>
      <c r="EW19" s="246">
        <v>90.491816999999998</v>
      </c>
      <c r="EX19" s="246">
        <v>89.474981</v>
      </c>
      <c r="EY19" s="246">
        <v>95.101187999999993</v>
      </c>
      <c r="EZ19" s="246">
        <v>94.435828000000001</v>
      </c>
      <c r="FA19" s="246">
        <v>94.155890999999997</v>
      </c>
      <c r="FB19" s="246">
        <v>96.451322959999999</v>
      </c>
      <c r="FC19" s="246">
        <v>93.746174999999994</v>
      </c>
      <c r="FD19" s="246">
        <v>102.033242</v>
      </c>
      <c r="FE19" s="246">
        <v>94.973094000000003</v>
      </c>
      <c r="FF19" s="246">
        <v>97.423481019999997</v>
      </c>
      <c r="FG19" s="246">
        <v>105.858676</v>
      </c>
      <c r="FH19" s="246">
        <v>89.775091000000003</v>
      </c>
      <c r="FI19" s="246">
        <v>90.177447000000001</v>
      </c>
      <c r="FJ19" s="246">
        <v>92.481549000000001</v>
      </c>
      <c r="FK19" s="246">
        <v>95.834609</v>
      </c>
      <c r="FL19" s="246">
        <v>98.791111979999997</v>
      </c>
      <c r="FM19" s="246">
        <v>98.547550999999999</v>
      </c>
      <c r="FN19" s="246">
        <v>98.779455999999996</v>
      </c>
      <c r="FO19" s="246">
        <v>98.118073999999993</v>
      </c>
      <c r="FP19" s="246">
        <v>98.118073999999993</v>
      </c>
      <c r="FQ19" s="246">
        <v>93.962028000000004</v>
      </c>
      <c r="FR19" s="246">
        <v>93.962028000000004</v>
      </c>
      <c r="FS19" s="246">
        <v>93.962028000000004</v>
      </c>
      <c r="FT19" s="246">
        <v>99.777557999999999</v>
      </c>
      <c r="FU19" s="246">
        <v>99.577399</v>
      </c>
      <c r="FV19" s="246">
        <v>96.549075999999999</v>
      </c>
      <c r="FW19" s="246">
        <v>96.475179999999995</v>
      </c>
      <c r="FX19" s="246">
        <v>95.491908330000001</v>
      </c>
      <c r="FY19" s="246">
        <v>94.882463000000001</v>
      </c>
      <c r="FZ19" s="246">
        <v>94.287497999999999</v>
      </c>
      <c r="GA19" s="246">
        <v>99.420912999999999</v>
      </c>
      <c r="GB19" s="246">
        <v>99.420912999999999</v>
      </c>
      <c r="GC19" s="246">
        <v>96.595039999999997</v>
      </c>
      <c r="GD19" s="246">
        <v>90.607405</v>
      </c>
      <c r="GE19" s="246">
        <v>97.103483999999995</v>
      </c>
      <c r="GF19" s="246">
        <v>98.245464999999996</v>
      </c>
      <c r="GG19" s="246">
        <v>103.84630258</v>
      </c>
      <c r="GH19" s="246">
        <v>88.351056999999997</v>
      </c>
      <c r="GI19" s="246">
        <v>103.84630258</v>
      </c>
      <c r="GJ19" s="246">
        <v>98.118073999999993</v>
      </c>
      <c r="GK19" s="246">
        <v>94.220684000000006</v>
      </c>
      <c r="GL19" s="246">
        <v>97.975025000000002</v>
      </c>
      <c r="GM19" s="246">
        <v>88.479249999999993</v>
      </c>
      <c r="GN19" s="246">
        <v>94.515995000000004</v>
      </c>
      <c r="GO19" s="246">
        <v>85.670406409999998</v>
      </c>
      <c r="GP19" s="246">
        <v>85.450920690000004</v>
      </c>
      <c r="GQ19" s="246">
        <v>91.261236999999994</v>
      </c>
      <c r="GR19" s="246">
        <v>98.447564</v>
      </c>
      <c r="GS19" s="246">
        <v>98.438197000000002</v>
      </c>
      <c r="GT19" s="246">
        <v>98.347430000000003</v>
      </c>
      <c r="GU19" s="246">
        <v>94.515995000000004</v>
      </c>
      <c r="GV19" s="246">
        <v>94.515995000000004</v>
      </c>
      <c r="GW19" s="246">
        <v>94.515995000000004</v>
      </c>
      <c r="GX19" s="246">
        <v>102.17832199999999</v>
      </c>
      <c r="GY19" s="246">
        <v>102.363893</v>
      </c>
      <c r="GZ19" s="246">
        <v>102.363893</v>
      </c>
      <c r="HA19" s="246">
        <v>102.363893</v>
      </c>
      <c r="HB19" s="246">
        <v>94.882921999999994</v>
      </c>
      <c r="HC19" s="246">
        <v>101.122961</v>
      </c>
      <c r="HD19" s="246">
        <v>100.815128</v>
      </c>
      <c r="HE19" s="246">
        <v>99.481080000000006</v>
      </c>
      <c r="HF19" s="246">
        <v>100.187622</v>
      </c>
      <c r="HG19" s="246">
        <v>98.042364000000006</v>
      </c>
      <c r="HH19" s="246">
        <v>86.127084190000005</v>
      </c>
      <c r="HI19" s="246">
        <v>102.270966</v>
      </c>
      <c r="HJ19" s="246">
        <v>94.589962</v>
      </c>
      <c r="HK19" s="246">
        <v>94.785272000000006</v>
      </c>
      <c r="HL19" s="246">
        <v>93.248857999999998</v>
      </c>
      <c r="HM19" s="246">
        <v>92.739857000000001</v>
      </c>
      <c r="HN19" s="246">
        <v>85.255312480000001</v>
      </c>
      <c r="HO19" s="246">
        <v>86.500514999999993</v>
      </c>
      <c r="HP19" s="246">
        <v>86.979793999999998</v>
      </c>
      <c r="HQ19" s="246">
        <v>99.043300459999998</v>
      </c>
      <c r="HR19" s="246">
        <v>94.708760999999996</v>
      </c>
      <c r="HS19" s="246">
        <v>103.625343</v>
      </c>
    </row>
    <row r="20" spans="1:227" x14ac:dyDescent="0.25">
      <c r="A20" s="242"/>
      <c r="B20" s="245">
        <v>45693.354166666701</v>
      </c>
      <c r="C20" s="246">
        <v>151.90959899999999</v>
      </c>
      <c r="D20" s="246">
        <v>152.23297199999999</v>
      </c>
      <c r="E20" s="246">
        <v>152.031756</v>
      </c>
      <c r="F20" s="246">
        <v>151.90959899999999</v>
      </c>
      <c r="G20" s="246">
        <v>148.405541</v>
      </c>
      <c r="H20" s="246">
        <v>156.613652</v>
      </c>
      <c r="I20" s="246">
        <v>155.93791400000001</v>
      </c>
      <c r="J20" s="246">
        <v>157.01462699999999</v>
      </c>
      <c r="K20" s="246">
        <v>148.50822199999999</v>
      </c>
      <c r="L20" s="246">
        <v>153.68268599999999</v>
      </c>
      <c r="M20" s="246">
        <v>156.799452</v>
      </c>
      <c r="N20" s="246">
        <v>155.41926799999999</v>
      </c>
      <c r="O20" s="246">
        <v>160.45442600000001</v>
      </c>
      <c r="P20" s="246">
        <v>151.91949528000001</v>
      </c>
      <c r="Q20" s="246">
        <v>157.155461</v>
      </c>
      <c r="R20" s="246">
        <v>149.322823</v>
      </c>
      <c r="S20" s="246">
        <v>157.36078900000001</v>
      </c>
      <c r="T20" s="246">
        <v>150.60622000000001</v>
      </c>
      <c r="U20" s="246">
        <v>150.60622000000001</v>
      </c>
      <c r="V20" s="246">
        <v>154.677187</v>
      </c>
      <c r="W20" s="246">
        <v>149.06067100000001</v>
      </c>
      <c r="X20" s="246">
        <v>143.32173</v>
      </c>
      <c r="Y20" s="246">
        <v>146.686836</v>
      </c>
      <c r="Z20" s="246">
        <v>157.667868</v>
      </c>
      <c r="AA20" s="246">
        <v>143.20354699999999</v>
      </c>
      <c r="AB20" s="246">
        <v>150.45361</v>
      </c>
      <c r="AC20" s="246">
        <v>149.618053</v>
      </c>
      <c r="AD20" s="246">
        <v>148.67299299999999</v>
      </c>
      <c r="AE20" s="246">
        <v>141.42556200000001</v>
      </c>
      <c r="AF20" s="246">
        <v>153.8287345</v>
      </c>
      <c r="AG20" s="246">
        <v>155.84762806000001</v>
      </c>
      <c r="AH20" s="246">
        <v>154.782252</v>
      </c>
      <c r="AI20" s="246">
        <v>154.81497999999999</v>
      </c>
      <c r="AJ20" s="246">
        <v>139.825245</v>
      </c>
      <c r="AK20" s="246">
        <v>155.00500199999999</v>
      </c>
      <c r="AL20" s="246">
        <v>142.77665267</v>
      </c>
      <c r="AM20" s="246">
        <v>143.519622</v>
      </c>
      <c r="AN20" s="246">
        <v>154.48568900000001</v>
      </c>
      <c r="AO20" s="246">
        <v>141.14743100000001</v>
      </c>
      <c r="AP20" s="246">
        <v>133.49958849999999</v>
      </c>
      <c r="AQ20" s="246">
        <v>134.07606999999999</v>
      </c>
      <c r="AR20" s="246">
        <v>148.34834599999999</v>
      </c>
      <c r="AS20" s="246">
        <v>154.28665100000001</v>
      </c>
      <c r="AT20" s="246">
        <v>154.28665100000001</v>
      </c>
      <c r="AU20" s="246">
        <v>152.43450799999999</v>
      </c>
      <c r="AV20" s="246">
        <v>149.97395900000001</v>
      </c>
      <c r="AW20" s="246">
        <v>142.43073849999999</v>
      </c>
      <c r="AX20" s="246">
        <v>143.26029399999999</v>
      </c>
      <c r="AY20" s="246">
        <v>158.722094</v>
      </c>
      <c r="AZ20" s="246">
        <v>148.18909600000001</v>
      </c>
      <c r="BA20" s="246">
        <v>147.79942399999999</v>
      </c>
      <c r="BB20" s="246">
        <v>147.79786999999999</v>
      </c>
      <c r="BC20" s="246">
        <v>147.776614</v>
      </c>
      <c r="BD20" s="246">
        <v>147.13466700000001</v>
      </c>
      <c r="BE20" s="246">
        <v>147.79786999999999</v>
      </c>
      <c r="BF20" s="246">
        <v>155.35807600000001</v>
      </c>
      <c r="BG20" s="246">
        <v>156.18603300000001</v>
      </c>
      <c r="BH20" s="246">
        <v>156.18603300000001</v>
      </c>
      <c r="BI20" s="246">
        <v>156.18603300000001</v>
      </c>
      <c r="BJ20" s="246">
        <v>145.15127000000001</v>
      </c>
      <c r="BK20" s="246">
        <v>145.72357400000001</v>
      </c>
      <c r="BL20" s="246">
        <v>154.06098800000001</v>
      </c>
      <c r="BM20" s="246">
        <v>153.727136</v>
      </c>
      <c r="BN20" s="246">
        <v>152.22814399999999</v>
      </c>
      <c r="BO20" s="246">
        <v>148.68937299999999</v>
      </c>
      <c r="BP20" s="246">
        <v>154.65084200000001</v>
      </c>
      <c r="BQ20" s="246">
        <v>139.96194299999999</v>
      </c>
      <c r="BR20" s="246">
        <v>140.09280742000001</v>
      </c>
      <c r="BS20" s="246">
        <v>148.884199</v>
      </c>
      <c r="BT20" s="246">
        <v>145.71790783</v>
      </c>
      <c r="BU20" s="246">
        <v>158.596529</v>
      </c>
      <c r="BV20" s="246">
        <v>155.39319</v>
      </c>
      <c r="BW20" s="246">
        <v>153.30036200000001</v>
      </c>
      <c r="BX20" s="246">
        <v>153.37953999999999</v>
      </c>
      <c r="BY20" s="246">
        <v>157.66457800000001</v>
      </c>
      <c r="BZ20" s="246">
        <v>155.86688100000001</v>
      </c>
      <c r="CA20" s="246">
        <v>151.60353000000001</v>
      </c>
      <c r="CB20" s="246">
        <v>150.89976999999999</v>
      </c>
      <c r="CC20" s="246">
        <v>150.13467399999999</v>
      </c>
      <c r="CD20" s="246">
        <v>154.62897000000001</v>
      </c>
      <c r="CE20" s="246">
        <v>151.21616599999999</v>
      </c>
      <c r="CF20" s="246">
        <v>158.596529</v>
      </c>
      <c r="CG20" s="246">
        <v>147.63389033000001</v>
      </c>
      <c r="CH20" s="246">
        <v>148.08426700000001</v>
      </c>
      <c r="CI20" s="246">
        <v>151.19538299999999</v>
      </c>
      <c r="CJ20" s="246">
        <v>158.071226</v>
      </c>
      <c r="CK20" s="246">
        <v>163.37957491</v>
      </c>
      <c r="CL20" s="246">
        <v>157.93475599999999</v>
      </c>
      <c r="CM20" s="246">
        <v>159.252287</v>
      </c>
      <c r="CN20" s="246">
        <v>148.246173</v>
      </c>
      <c r="CO20" s="246">
        <v>147.027536</v>
      </c>
      <c r="CP20" s="246">
        <v>162.43058085000001</v>
      </c>
      <c r="CQ20" s="246">
        <v>146.68794</v>
      </c>
      <c r="CR20" s="246">
        <v>146.062455</v>
      </c>
      <c r="CS20" s="246">
        <v>142.29389766</v>
      </c>
      <c r="CT20" s="246">
        <v>148.730694</v>
      </c>
      <c r="CU20" s="246">
        <v>147.36167499999999</v>
      </c>
      <c r="CV20" s="246">
        <v>161.85552656999999</v>
      </c>
      <c r="CW20" s="246">
        <v>144.49776900000001</v>
      </c>
      <c r="CX20" s="246">
        <v>146.28344300000001</v>
      </c>
      <c r="CY20" s="246">
        <v>146.868786</v>
      </c>
      <c r="CZ20" s="246">
        <v>153.171413</v>
      </c>
      <c r="DA20" s="246">
        <v>157.46422799999999</v>
      </c>
      <c r="DB20" s="246">
        <v>157.920886</v>
      </c>
      <c r="DC20" s="246">
        <v>155.39319</v>
      </c>
      <c r="DD20" s="246">
        <v>154.730932</v>
      </c>
      <c r="DE20" s="246">
        <v>152.61204699999999</v>
      </c>
      <c r="DF20" s="246">
        <v>153.37953999999999</v>
      </c>
      <c r="DG20" s="246">
        <v>149.95434549999999</v>
      </c>
      <c r="DH20" s="246">
        <v>160.83248809</v>
      </c>
      <c r="DI20" s="246">
        <v>157.97496100000001</v>
      </c>
      <c r="DJ20" s="246">
        <v>157.46562599999999</v>
      </c>
      <c r="DK20" s="246">
        <v>146.840823</v>
      </c>
      <c r="DL20" s="246">
        <v>163.36028099999999</v>
      </c>
      <c r="DM20" s="246">
        <v>158.77639600000001</v>
      </c>
      <c r="DN20" s="246">
        <v>152.286385</v>
      </c>
      <c r="DO20" s="246">
        <v>136.73277100000001</v>
      </c>
      <c r="DP20" s="246">
        <v>158.109746</v>
      </c>
      <c r="DQ20" s="246">
        <v>146.69659999999999</v>
      </c>
      <c r="DR20" s="246">
        <v>147.243132</v>
      </c>
      <c r="DS20" s="246">
        <v>149.12597</v>
      </c>
      <c r="DT20" s="246">
        <v>155.93768399999999</v>
      </c>
      <c r="DU20" s="246">
        <v>156.30413999999999</v>
      </c>
      <c r="DV20" s="246">
        <v>141.733059</v>
      </c>
      <c r="DW20" s="246">
        <v>134.76055299999999</v>
      </c>
      <c r="DX20" s="246">
        <v>131.26532850000001</v>
      </c>
      <c r="DY20" s="246">
        <v>149.51843296999999</v>
      </c>
      <c r="DZ20" s="246">
        <v>151.742279</v>
      </c>
      <c r="EA20" s="246">
        <v>152.06777099999999</v>
      </c>
      <c r="EB20" s="246">
        <v>144.60344799999999</v>
      </c>
      <c r="EC20" s="246">
        <v>145.502948</v>
      </c>
      <c r="ED20" s="246">
        <v>142.109205</v>
      </c>
      <c r="EE20" s="246">
        <v>148.79359600000001</v>
      </c>
      <c r="EF20" s="246">
        <v>161.10171650000001</v>
      </c>
      <c r="EG20" s="246">
        <v>149.233733</v>
      </c>
      <c r="EH20" s="246">
        <v>149.233733</v>
      </c>
      <c r="EI20" s="246">
        <v>146.66372100000001</v>
      </c>
      <c r="EJ20" s="246">
        <v>154.98167000000001</v>
      </c>
      <c r="EK20" s="246">
        <v>155.561556</v>
      </c>
      <c r="EL20" s="246">
        <v>155.39319</v>
      </c>
      <c r="EM20" s="246">
        <v>146.59069299999999</v>
      </c>
      <c r="EN20" s="246">
        <v>152.34372300000001</v>
      </c>
      <c r="EO20" s="246">
        <v>165.70883499999999</v>
      </c>
      <c r="EP20" s="246">
        <v>147.78072299999999</v>
      </c>
      <c r="EQ20" s="246">
        <v>148.16710599999999</v>
      </c>
      <c r="ER20" s="246">
        <v>152.17788332999999</v>
      </c>
      <c r="ES20" s="246">
        <v>144.32390899999999</v>
      </c>
      <c r="ET20" s="246">
        <v>142.857392</v>
      </c>
      <c r="EU20" s="246">
        <v>145.54432399999999</v>
      </c>
      <c r="EV20" s="246">
        <v>147.22383500000001</v>
      </c>
      <c r="EW20" s="246">
        <v>143.230245</v>
      </c>
      <c r="EX20" s="246">
        <v>141.595956</v>
      </c>
      <c r="EY20" s="246">
        <v>150.60622000000001</v>
      </c>
      <c r="EZ20" s="246">
        <v>149.58363600000001</v>
      </c>
      <c r="FA20" s="246">
        <v>149.15344099999999</v>
      </c>
      <c r="FB20" s="246">
        <v>156.58226744999999</v>
      </c>
      <c r="FC20" s="246">
        <v>149.10246100000001</v>
      </c>
      <c r="FD20" s="246">
        <v>162.69136700000001</v>
      </c>
      <c r="FE20" s="246">
        <v>150.124898</v>
      </c>
      <c r="FF20" s="246">
        <v>156.15154616000001</v>
      </c>
      <c r="FG20" s="246">
        <v>168.63127800000001</v>
      </c>
      <c r="FH20" s="246">
        <v>139.59411900000001</v>
      </c>
      <c r="FI20" s="246">
        <v>140.47623400000001</v>
      </c>
      <c r="FJ20" s="246">
        <v>146.07763499999999</v>
      </c>
      <c r="FK20" s="246">
        <v>151.195504</v>
      </c>
      <c r="FL20" s="246">
        <v>157.68365541</v>
      </c>
      <c r="FM20" s="246">
        <v>157.263577</v>
      </c>
      <c r="FN20" s="246">
        <v>157.66457800000001</v>
      </c>
      <c r="FO20" s="246">
        <v>154.54840100000001</v>
      </c>
      <c r="FP20" s="246">
        <v>154.54840100000001</v>
      </c>
      <c r="FQ20" s="246">
        <v>148.46138300000001</v>
      </c>
      <c r="FR20" s="246">
        <v>148.46138300000001</v>
      </c>
      <c r="FS20" s="246">
        <v>148.46138300000001</v>
      </c>
      <c r="FT20" s="246">
        <v>157.200907</v>
      </c>
      <c r="FU20" s="246">
        <v>156.870619</v>
      </c>
      <c r="FV20" s="246">
        <v>152.806997</v>
      </c>
      <c r="FW20" s="246">
        <v>152.761965</v>
      </c>
      <c r="FX20" s="246">
        <v>151.97097926999999</v>
      </c>
      <c r="FY20" s="246">
        <v>150.21921800000001</v>
      </c>
      <c r="FZ20" s="246">
        <v>150.15415899999999</v>
      </c>
      <c r="GA20" s="246">
        <v>158.596529</v>
      </c>
      <c r="GB20" s="246">
        <v>158.596529</v>
      </c>
      <c r="GC20" s="246">
        <v>151.63899599999999</v>
      </c>
      <c r="GD20" s="246">
        <v>143.15501499999999</v>
      </c>
      <c r="GE20" s="246">
        <v>152.825029</v>
      </c>
      <c r="GF20" s="246">
        <v>154.730932</v>
      </c>
      <c r="GG20" s="246">
        <v>161.78930607000001</v>
      </c>
      <c r="GH20" s="246">
        <v>139.113587</v>
      </c>
      <c r="GI20" s="246">
        <v>161.78930607000001</v>
      </c>
      <c r="GJ20" s="246">
        <v>154.54840100000001</v>
      </c>
      <c r="GK20" s="246">
        <v>148.79360399999999</v>
      </c>
      <c r="GL20" s="246">
        <v>154.59118599999999</v>
      </c>
      <c r="GM20" s="246">
        <v>139.95376200000001</v>
      </c>
      <c r="GN20" s="246">
        <v>149.293935</v>
      </c>
      <c r="GO20" s="246">
        <v>136.06404373000001</v>
      </c>
      <c r="GP20" s="246">
        <v>135.71062486</v>
      </c>
      <c r="GQ20" s="246">
        <v>144.20096799999999</v>
      </c>
      <c r="GR20" s="246">
        <v>154.39174700000001</v>
      </c>
      <c r="GS20" s="246">
        <v>154.94373999999999</v>
      </c>
      <c r="GT20" s="246">
        <v>154.86768799999999</v>
      </c>
      <c r="GU20" s="246">
        <v>149.293935</v>
      </c>
      <c r="GV20" s="246">
        <v>149.293935</v>
      </c>
      <c r="GW20" s="246">
        <v>149.293935</v>
      </c>
      <c r="GX20" s="246">
        <v>163.01376999999999</v>
      </c>
      <c r="GY20" s="246">
        <v>163.301616</v>
      </c>
      <c r="GZ20" s="246">
        <v>163.301616</v>
      </c>
      <c r="HA20" s="246">
        <v>163.301616</v>
      </c>
      <c r="HB20" s="246">
        <v>151.00259399999999</v>
      </c>
      <c r="HC20" s="246">
        <v>159.27317099999999</v>
      </c>
      <c r="HD20" s="246">
        <v>158.78957500000001</v>
      </c>
      <c r="HE20" s="246">
        <v>159.408545</v>
      </c>
      <c r="HF20" s="246">
        <v>157.71716499999999</v>
      </c>
      <c r="HG20" s="246">
        <v>155.786798</v>
      </c>
      <c r="HH20" s="246">
        <v>136.53553400999999</v>
      </c>
      <c r="HI20" s="246">
        <v>163.11065099999999</v>
      </c>
      <c r="HJ20" s="246">
        <v>149.149351</v>
      </c>
      <c r="HK20" s="246">
        <v>149.551421</v>
      </c>
      <c r="HL20" s="246">
        <v>147.79879399999999</v>
      </c>
      <c r="HM20" s="246">
        <v>146.40214900000001</v>
      </c>
      <c r="HN20" s="246">
        <v>134.54837486</v>
      </c>
      <c r="HO20" s="246">
        <v>136.83434700000001</v>
      </c>
      <c r="HP20" s="246">
        <v>137.590137</v>
      </c>
      <c r="HQ20" s="246">
        <v>160.37253609999999</v>
      </c>
      <c r="HR20" s="246">
        <v>149.63760400000001</v>
      </c>
      <c r="HS20" s="246">
        <v>165.42098200000001</v>
      </c>
    </row>
    <row r="21" spans="1:227" x14ac:dyDescent="0.25">
      <c r="A21" s="242"/>
      <c r="B21" s="245">
        <v>45693.375</v>
      </c>
      <c r="C21" s="246">
        <v>151.96572499999999</v>
      </c>
      <c r="D21" s="246">
        <v>152.30910299999999</v>
      </c>
      <c r="E21" s="246">
        <v>152.100416</v>
      </c>
      <c r="F21" s="246">
        <v>151.96572499999999</v>
      </c>
      <c r="G21" s="246">
        <v>147.79971399999999</v>
      </c>
      <c r="H21" s="246">
        <v>155.639691</v>
      </c>
      <c r="I21" s="246">
        <v>154.94713999999999</v>
      </c>
      <c r="J21" s="246">
        <v>156.05057400000001</v>
      </c>
      <c r="K21" s="246">
        <v>147.43639200000001</v>
      </c>
      <c r="L21" s="246">
        <v>153.66503700000001</v>
      </c>
      <c r="M21" s="246">
        <v>156.0052</v>
      </c>
      <c r="N21" s="246">
        <v>154.642741</v>
      </c>
      <c r="O21" s="246">
        <v>159.94784300000001</v>
      </c>
      <c r="P21" s="246">
        <v>151.72599105</v>
      </c>
      <c r="Q21" s="246">
        <v>156.21704700000001</v>
      </c>
      <c r="R21" s="246">
        <v>148.63079400000001</v>
      </c>
      <c r="S21" s="246">
        <v>156.82759799999999</v>
      </c>
      <c r="T21" s="246">
        <v>150.24762200000001</v>
      </c>
      <c r="U21" s="246">
        <v>150.24762200000001</v>
      </c>
      <c r="V21" s="246">
        <v>154.10205400000001</v>
      </c>
      <c r="W21" s="246">
        <v>148.852373</v>
      </c>
      <c r="X21" s="246">
        <v>143.02212499999999</v>
      </c>
      <c r="Y21" s="246">
        <v>146.36292</v>
      </c>
      <c r="Z21" s="246">
        <v>156.91914199999999</v>
      </c>
      <c r="AA21" s="246">
        <v>142.43647200000001</v>
      </c>
      <c r="AB21" s="246">
        <v>148.67505600000001</v>
      </c>
      <c r="AC21" s="246">
        <v>149.22800899999999</v>
      </c>
      <c r="AD21" s="246">
        <v>148.40644699999999</v>
      </c>
      <c r="AE21" s="246">
        <v>141.03801200000001</v>
      </c>
      <c r="AF21" s="246">
        <v>152.66333574999999</v>
      </c>
      <c r="AG21" s="246">
        <v>154.94093674999999</v>
      </c>
      <c r="AH21" s="246">
        <v>153.92619300000001</v>
      </c>
      <c r="AI21" s="246">
        <v>153.92446100000001</v>
      </c>
      <c r="AJ21" s="246">
        <v>139.189055</v>
      </c>
      <c r="AK21" s="246">
        <v>154.42738299999999</v>
      </c>
      <c r="AL21" s="246">
        <v>142.14668967</v>
      </c>
      <c r="AM21" s="246">
        <v>142.868447</v>
      </c>
      <c r="AN21" s="246">
        <v>153.36104599999999</v>
      </c>
      <c r="AO21" s="246">
        <v>140.71124900000001</v>
      </c>
      <c r="AP21" s="246">
        <v>133.212658</v>
      </c>
      <c r="AQ21" s="246">
        <v>133.78844900000001</v>
      </c>
      <c r="AR21" s="246">
        <v>146.73726300000001</v>
      </c>
      <c r="AS21" s="246">
        <v>153.46713199999999</v>
      </c>
      <c r="AT21" s="246">
        <v>153.46713199999999</v>
      </c>
      <c r="AU21" s="246">
        <v>151.670523</v>
      </c>
      <c r="AV21" s="246">
        <v>149.760041</v>
      </c>
      <c r="AW21" s="246">
        <v>142.1710985</v>
      </c>
      <c r="AX21" s="246">
        <v>142.99248600000001</v>
      </c>
      <c r="AY21" s="246">
        <v>158.258858</v>
      </c>
      <c r="AZ21" s="246">
        <v>147.620721</v>
      </c>
      <c r="BA21" s="246">
        <v>147.157038</v>
      </c>
      <c r="BB21" s="246">
        <v>147.14518699999999</v>
      </c>
      <c r="BC21" s="246">
        <v>146.98294132999999</v>
      </c>
      <c r="BD21" s="246">
        <v>146.38553099999999</v>
      </c>
      <c r="BE21" s="246">
        <v>147.14518699999999</v>
      </c>
      <c r="BF21" s="246">
        <v>154.55649199999999</v>
      </c>
      <c r="BG21" s="246">
        <v>155.361639</v>
      </c>
      <c r="BH21" s="246">
        <v>155.361639</v>
      </c>
      <c r="BI21" s="246">
        <v>155.361639</v>
      </c>
      <c r="BJ21" s="246">
        <v>144.64479600000001</v>
      </c>
      <c r="BK21" s="246">
        <v>145.20538999999999</v>
      </c>
      <c r="BL21" s="246">
        <v>153.67526699999999</v>
      </c>
      <c r="BM21" s="246">
        <v>153.34313900000001</v>
      </c>
      <c r="BN21" s="246">
        <v>149.83201299999999</v>
      </c>
      <c r="BO21" s="246">
        <v>146.724299</v>
      </c>
      <c r="BP21" s="246">
        <v>153.935338</v>
      </c>
      <c r="BQ21" s="246">
        <v>139.323733</v>
      </c>
      <c r="BR21" s="246">
        <v>139.45400068999999</v>
      </c>
      <c r="BS21" s="246">
        <v>148.069638</v>
      </c>
      <c r="BT21" s="246">
        <v>145.37696233</v>
      </c>
      <c r="BU21" s="246">
        <v>158.131451</v>
      </c>
      <c r="BV21" s="246">
        <v>154.397899</v>
      </c>
      <c r="BW21" s="246">
        <v>150.43557699999999</v>
      </c>
      <c r="BX21" s="246">
        <v>150.51339899999999</v>
      </c>
      <c r="BY21" s="246">
        <v>158.06695400000001</v>
      </c>
      <c r="BZ21" s="246">
        <v>155.33295200000001</v>
      </c>
      <c r="CA21" s="246">
        <v>149.53340900000001</v>
      </c>
      <c r="CB21" s="246">
        <v>150.29031499999999</v>
      </c>
      <c r="CC21" s="246">
        <v>149.496882</v>
      </c>
      <c r="CD21" s="246">
        <v>154.003286</v>
      </c>
      <c r="CE21" s="246">
        <v>150.32840999999999</v>
      </c>
      <c r="CF21" s="246">
        <v>158.131451</v>
      </c>
      <c r="CG21" s="246">
        <v>147.10598367</v>
      </c>
      <c r="CH21" s="246">
        <v>147.523527</v>
      </c>
      <c r="CI21" s="246">
        <v>150.350719</v>
      </c>
      <c r="CJ21" s="246">
        <v>157.77521999999999</v>
      </c>
      <c r="CK21" s="246">
        <v>163.22971480000001</v>
      </c>
      <c r="CL21" s="246">
        <v>157.46001799999999</v>
      </c>
      <c r="CM21" s="246">
        <v>158.812118</v>
      </c>
      <c r="CN21" s="246">
        <v>147.92967200000001</v>
      </c>
      <c r="CO21" s="246">
        <v>146.67872800000001</v>
      </c>
      <c r="CP21" s="246">
        <v>162.01421001</v>
      </c>
      <c r="CQ21" s="246">
        <v>146.537542</v>
      </c>
      <c r="CR21" s="246">
        <v>144.72460699999999</v>
      </c>
      <c r="CS21" s="246">
        <v>141.98135603</v>
      </c>
      <c r="CT21" s="246">
        <v>148.69469799999999</v>
      </c>
      <c r="CU21" s="246">
        <v>146.89982499999999</v>
      </c>
      <c r="CV21" s="246">
        <v>161.08691440999999</v>
      </c>
      <c r="CW21" s="246">
        <v>143.85571300000001</v>
      </c>
      <c r="CX21" s="246">
        <v>146.38135532999999</v>
      </c>
      <c r="CY21" s="246">
        <v>146.85600400000001</v>
      </c>
      <c r="CZ21" s="246">
        <v>150.65235699999999</v>
      </c>
      <c r="DA21" s="246">
        <v>156.53219000000001</v>
      </c>
      <c r="DB21" s="246">
        <v>157.008701</v>
      </c>
      <c r="DC21" s="246">
        <v>154.397899</v>
      </c>
      <c r="DD21" s="246">
        <v>153.71368000000001</v>
      </c>
      <c r="DE21" s="246">
        <v>149.71582100000001</v>
      </c>
      <c r="DF21" s="246">
        <v>150.51339899999999</v>
      </c>
      <c r="DG21" s="246">
        <v>149.55555849999999</v>
      </c>
      <c r="DH21" s="246">
        <v>160.28154918000001</v>
      </c>
      <c r="DI21" s="246">
        <v>157.19806</v>
      </c>
      <c r="DJ21" s="246">
        <v>156.639364</v>
      </c>
      <c r="DK21" s="246">
        <v>146.09331667000001</v>
      </c>
      <c r="DL21" s="246">
        <v>163.20823899999999</v>
      </c>
      <c r="DM21" s="246">
        <v>158.43570199999999</v>
      </c>
      <c r="DN21" s="246">
        <v>151.79755499999999</v>
      </c>
      <c r="DO21" s="246">
        <v>135.821461</v>
      </c>
      <c r="DP21" s="246">
        <v>157.75788499999999</v>
      </c>
      <c r="DQ21" s="246">
        <v>146.05415400000001</v>
      </c>
      <c r="DR21" s="246">
        <v>146.600717</v>
      </c>
      <c r="DS21" s="246">
        <v>148.80748800000001</v>
      </c>
      <c r="DT21" s="246">
        <v>154.950019</v>
      </c>
      <c r="DU21" s="246">
        <v>155.32071300000001</v>
      </c>
      <c r="DV21" s="246">
        <v>140.88231500000001</v>
      </c>
      <c r="DW21" s="246">
        <v>134.38657699999999</v>
      </c>
      <c r="DX21" s="246">
        <v>130.9260965</v>
      </c>
      <c r="DY21" s="246">
        <v>149.29231535</v>
      </c>
      <c r="DZ21" s="246">
        <v>150.821538</v>
      </c>
      <c r="EA21" s="246">
        <v>151.16561100000001</v>
      </c>
      <c r="EB21" s="246">
        <v>144.297279</v>
      </c>
      <c r="EC21" s="246">
        <v>145.18910399999999</v>
      </c>
      <c r="ED21" s="246">
        <v>141.90030300000001</v>
      </c>
      <c r="EE21" s="246">
        <v>148.47645700000001</v>
      </c>
      <c r="EF21" s="246">
        <v>160.33668399000001</v>
      </c>
      <c r="EG21" s="246">
        <v>147.600022</v>
      </c>
      <c r="EH21" s="246">
        <v>147.600022</v>
      </c>
      <c r="EI21" s="246">
        <v>145.352756</v>
      </c>
      <c r="EJ21" s="246">
        <v>153.978418</v>
      </c>
      <c r="EK21" s="246">
        <v>154.57244499999999</v>
      </c>
      <c r="EL21" s="246">
        <v>154.397899</v>
      </c>
      <c r="EM21" s="246">
        <v>146.30270100000001</v>
      </c>
      <c r="EN21" s="246">
        <v>151.04032100000001</v>
      </c>
      <c r="EO21" s="246">
        <v>165.60319200000001</v>
      </c>
      <c r="EP21" s="246">
        <v>147.21490299999999</v>
      </c>
      <c r="EQ21" s="246">
        <v>147.59886800000001</v>
      </c>
      <c r="ER21" s="246">
        <v>151.93112497000001</v>
      </c>
      <c r="ES21" s="246">
        <v>143.901658</v>
      </c>
      <c r="ET21" s="246">
        <v>142.403954</v>
      </c>
      <c r="EU21" s="246">
        <v>145.094595</v>
      </c>
      <c r="EV21" s="246">
        <v>146.900465</v>
      </c>
      <c r="EW21" s="246">
        <v>143.04992100000001</v>
      </c>
      <c r="EX21" s="246">
        <v>141.299171</v>
      </c>
      <c r="EY21" s="246">
        <v>150.24762200000001</v>
      </c>
      <c r="EZ21" s="246">
        <v>149.25318899999999</v>
      </c>
      <c r="FA21" s="246">
        <v>148.83487099999999</v>
      </c>
      <c r="FB21" s="246">
        <v>156.21079182</v>
      </c>
      <c r="FC21" s="246">
        <v>149.08808500000001</v>
      </c>
      <c r="FD21" s="246">
        <v>162.477101</v>
      </c>
      <c r="FE21" s="246">
        <v>149.681904</v>
      </c>
      <c r="FF21" s="246">
        <v>155.81316892000001</v>
      </c>
      <c r="FG21" s="246">
        <v>167.98489000000001</v>
      </c>
      <c r="FH21" s="246">
        <v>138.94652500000001</v>
      </c>
      <c r="FI21" s="246">
        <v>139.816643</v>
      </c>
      <c r="FJ21" s="246">
        <v>145.61690899999999</v>
      </c>
      <c r="FK21" s="246">
        <v>150.350719</v>
      </c>
      <c r="FL21" s="246">
        <v>158.0860801</v>
      </c>
      <c r="FM21" s="246">
        <v>157.64213599999999</v>
      </c>
      <c r="FN21" s="246">
        <v>158.06695400000001</v>
      </c>
      <c r="FO21" s="246">
        <v>153.52426</v>
      </c>
      <c r="FP21" s="246">
        <v>153.52426</v>
      </c>
      <c r="FQ21" s="246">
        <v>148.792282</v>
      </c>
      <c r="FR21" s="246">
        <v>148.792282</v>
      </c>
      <c r="FS21" s="246">
        <v>148.792282</v>
      </c>
      <c r="FT21" s="246">
        <v>156.33370300000001</v>
      </c>
      <c r="FU21" s="246">
        <v>156.006438</v>
      </c>
      <c r="FV21" s="246">
        <v>150.801817</v>
      </c>
      <c r="FW21" s="246">
        <v>150.79534200000001</v>
      </c>
      <c r="FX21" s="246">
        <v>151.6574971</v>
      </c>
      <c r="FY21" s="246">
        <v>149.598376</v>
      </c>
      <c r="FZ21" s="246">
        <v>149.73477700000001</v>
      </c>
      <c r="GA21" s="246">
        <v>158.131451</v>
      </c>
      <c r="GB21" s="246">
        <v>158.131451</v>
      </c>
      <c r="GC21" s="246">
        <v>150.192159</v>
      </c>
      <c r="GD21" s="246">
        <v>142.38815632999999</v>
      </c>
      <c r="GE21" s="246">
        <v>151.75748999999999</v>
      </c>
      <c r="GF21" s="246">
        <v>153.71368000000001</v>
      </c>
      <c r="GG21" s="246">
        <v>161.02100837</v>
      </c>
      <c r="GH21" s="246">
        <v>138.65613200000001</v>
      </c>
      <c r="GI21" s="246">
        <v>161.02100837</v>
      </c>
      <c r="GJ21" s="246">
        <v>153.52426</v>
      </c>
      <c r="GK21" s="246">
        <v>148.26747800000001</v>
      </c>
      <c r="GL21" s="246">
        <v>153.75945100000001</v>
      </c>
      <c r="GM21" s="246">
        <v>139.61192600000001</v>
      </c>
      <c r="GN21" s="246">
        <v>148.956571</v>
      </c>
      <c r="GO21" s="246">
        <v>135.77355119999999</v>
      </c>
      <c r="GP21" s="246">
        <v>135.42088687</v>
      </c>
      <c r="GQ21" s="246">
        <v>143.39338100000001</v>
      </c>
      <c r="GR21" s="246">
        <v>153.58288099999999</v>
      </c>
      <c r="GS21" s="246">
        <v>153.895656</v>
      </c>
      <c r="GT21" s="246">
        <v>153.81232800000001</v>
      </c>
      <c r="GU21" s="246">
        <v>148.956571</v>
      </c>
      <c r="GV21" s="246">
        <v>148.956571</v>
      </c>
      <c r="GW21" s="246">
        <v>148.956571</v>
      </c>
      <c r="GX21" s="246">
        <v>162.873651</v>
      </c>
      <c r="GY21" s="246">
        <v>163.15082899999999</v>
      </c>
      <c r="GZ21" s="246">
        <v>163.15082899999999</v>
      </c>
      <c r="HA21" s="246">
        <v>163.15082899999999</v>
      </c>
      <c r="HB21" s="246">
        <v>151.005188</v>
      </c>
      <c r="HC21" s="246">
        <v>158.39511400000001</v>
      </c>
      <c r="HD21" s="246">
        <v>157.887001</v>
      </c>
      <c r="HE21" s="246">
        <v>159.403323</v>
      </c>
      <c r="HF21" s="246">
        <v>156.77334500000001</v>
      </c>
      <c r="HG21" s="246">
        <v>155.39606800000001</v>
      </c>
      <c r="HH21" s="246">
        <v>136.08655655999999</v>
      </c>
      <c r="HI21" s="246">
        <v>162.94103200000001</v>
      </c>
      <c r="HJ21" s="246">
        <v>148.90163250000001</v>
      </c>
      <c r="HK21" s="246">
        <v>149.30310399999999</v>
      </c>
      <c r="HL21" s="246">
        <v>147.575277</v>
      </c>
      <c r="HM21" s="246">
        <v>145.87011000000001</v>
      </c>
      <c r="HN21" s="246">
        <v>134.26111824</v>
      </c>
      <c r="HO21" s="246">
        <v>136.48627149999999</v>
      </c>
      <c r="HP21" s="246">
        <v>137.243449</v>
      </c>
      <c r="HQ21" s="246">
        <v>159.92921702999999</v>
      </c>
      <c r="HR21" s="246">
        <v>149.271671</v>
      </c>
      <c r="HS21" s="246">
        <v>165.31036</v>
      </c>
    </row>
    <row r="22" spans="1:227" x14ac:dyDescent="0.25">
      <c r="A22" s="242"/>
      <c r="B22" s="245">
        <v>45693.395833333299</v>
      </c>
      <c r="C22" s="246">
        <v>138.54537099999999</v>
      </c>
      <c r="D22" s="246">
        <v>138.87754899999999</v>
      </c>
      <c r="E22" s="246">
        <v>138.67181500000001</v>
      </c>
      <c r="F22" s="246">
        <v>138.54537099999999</v>
      </c>
      <c r="G22" s="246">
        <v>134.08806899999999</v>
      </c>
      <c r="H22" s="246">
        <v>140.806183</v>
      </c>
      <c r="I22" s="246">
        <v>140.22194400000001</v>
      </c>
      <c r="J22" s="246">
        <v>141.16420600000001</v>
      </c>
      <c r="K22" s="246">
        <v>134.07956200000001</v>
      </c>
      <c r="L22" s="246">
        <v>140.04087799999999</v>
      </c>
      <c r="M22" s="246">
        <v>141.35951800000001</v>
      </c>
      <c r="N22" s="246">
        <v>140.172178</v>
      </c>
      <c r="O22" s="246">
        <v>145.48466199999999</v>
      </c>
      <c r="P22" s="246">
        <v>138.17564492</v>
      </c>
      <c r="Q22" s="246">
        <v>141.16989699999999</v>
      </c>
      <c r="R22" s="246">
        <v>135.180499</v>
      </c>
      <c r="S22" s="246">
        <v>142.60072199999999</v>
      </c>
      <c r="T22" s="246">
        <v>136.639454</v>
      </c>
      <c r="U22" s="246">
        <v>136.639454</v>
      </c>
      <c r="V22" s="246">
        <v>140.071472</v>
      </c>
      <c r="W22" s="246">
        <v>135.00203099999999</v>
      </c>
      <c r="X22" s="246">
        <v>129.74675099999999</v>
      </c>
      <c r="Y22" s="246">
        <v>132.78939600000001</v>
      </c>
      <c r="Z22" s="246">
        <v>142.024787</v>
      </c>
      <c r="AA22" s="246">
        <v>129.37942899999999</v>
      </c>
      <c r="AB22" s="246">
        <v>135.586882</v>
      </c>
      <c r="AC22" s="246">
        <v>135.468208</v>
      </c>
      <c r="AD22" s="246">
        <v>134.56823700000001</v>
      </c>
      <c r="AE22" s="246">
        <v>128.25105099999999</v>
      </c>
      <c r="AF22" s="246">
        <v>138.70625225000001</v>
      </c>
      <c r="AG22" s="246">
        <v>140.77036744</v>
      </c>
      <c r="AH22" s="246">
        <v>139.80323200000001</v>
      </c>
      <c r="AI22" s="246">
        <v>139.84676300000001</v>
      </c>
      <c r="AJ22" s="246">
        <v>126.661659</v>
      </c>
      <c r="AK22" s="246">
        <v>140.38392999999999</v>
      </c>
      <c r="AL22" s="246">
        <v>129.023391</v>
      </c>
      <c r="AM22" s="246">
        <v>129.68593999999999</v>
      </c>
      <c r="AN22" s="246">
        <v>138.714088</v>
      </c>
      <c r="AO22" s="246">
        <v>127.913511</v>
      </c>
      <c r="AP22" s="246">
        <v>121.2551065</v>
      </c>
      <c r="AQ22" s="246">
        <v>121.77321499999999</v>
      </c>
      <c r="AR22" s="246">
        <v>132.329025</v>
      </c>
      <c r="AS22" s="246">
        <v>138.98712499999999</v>
      </c>
      <c r="AT22" s="246">
        <v>138.98712499999999</v>
      </c>
      <c r="AU22" s="246">
        <v>137.410774</v>
      </c>
      <c r="AV22" s="246">
        <v>135.87179699999999</v>
      </c>
      <c r="AW22" s="246">
        <v>129.26702549999999</v>
      </c>
      <c r="AX22" s="246">
        <v>130.01261299999999</v>
      </c>
      <c r="AY22" s="246">
        <v>143.914762</v>
      </c>
      <c r="AZ22" s="246">
        <v>133.98714200000001</v>
      </c>
      <c r="BA22" s="246">
        <v>133.579778</v>
      </c>
      <c r="BB22" s="246">
        <v>133.568826</v>
      </c>
      <c r="BC22" s="246">
        <v>133.41889133000001</v>
      </c>
      <c r="BD22" s="246">
        <v>132.90587600000001</v>
      </c>
      <c r="BE22" s="246">
        <v>133.568826</v>
      </c>
      <c r="BF22" s="246">
        <v>139.904259</v>
      </c>
      <c r="BG22" s="246">
        <v>140.71060499999999</v>
      </c>
      <c r="BH22" s="246">
        <v>140.71060499999999</v>
      </c>
      <c r="BI22" s="246">
        <v>140.71060499999999</v>
      </c>
      <c r="BJ22" s="246">
        <v>131.34381400000001</v>
      </c>
      <c r="BK22" s="246">
        <v>131.82945799999999</v>
      </c>
      <c r="BL22" s="246">
        <v>139.64622399999999</v>
      </c>
      <c r="BM22" s="246">
        <v>139.34439699999999</v>
      </c>
      <c r="BN22" s="246">
        <v>137.14364399999999</v>
      </c>
      <c r="BO22" s="246">
        <v>133.97105300000001</v>
      </c>
      <c r="BP22" s="246">
        <v>139.68060600000001</v>
      </c>
      <c r="BQ22" s="246">
        <v>126.788505</v>
      </c>
      <c r="BR22" s="246">
        <v>126.90705225000001</v>
      </c>
      <c r="BS22" s="246">
        <v>134.38692499999999</v>
      </c>
      <c r="BT22" s="246">
        <v>132.1670555</v>
      </c>
      <c r="BU22" s="246">
        <v>143.787712</v>
      </c>
      <c r="BV22" s="246">
        <v>139.63139200000001</v>
      </c>
      <c r="BW22" s="246">
        <v>137.85023699999999</v>
      </c>
      <c r="BX22" s="246">
        <v>137.92198099999999</v>
      </c>
      <c r="BY22" s="246">
        <v>144.44777400000001</v>
      </c>
      <c r="BZ22" s="246">
        <v>140.64989</v>
      </c>
      <c r="CA22" s="246">
        <v>136.71529200000001</v>
      </c>
      <c r="CB22" s="246">
        <v>136.73006799999999</v>
      </c>
      <c r="CC22" s="246">
        <v>135.972036</v>
      </c>
      <c r="CD22" s="246">
        <v>139.42366699999999</v>
      </c>
      <c r="CE22" s="246">
        <v>136.33934099999999</v>
      </c>
      <c r="CF22" s="246">
        <v>143.787712</v>
      </c>
      <c r="CG22" s="246">
        <v>133.53903700000001</v>
      </c>
      <c r="CH22" s="246">
        <v>133.90252699999999</v>
      </c>
      <c r="CI22" s="246">
        <v>136.30704499999999</v>
      </c>
      <c r="CJ22" s="246">
        <v>143.63599199999999</v>
      </c>
      <c r="CK22" s="246">
        <v>148.70452752</v>
      </c>
      <c r="CL22" s="246">
        <v>143.11802700000001</v>
      </c>
      <c r="CM22" s="246">
        <v>144.40406400000001</v>
      </c>
      <c r="CN22" s="246">
        <v>134.49436299999999</v>
      </c>
      <c r="CO22" s="246">
        <v>133.344919</v>
      </c>
      <c r="CP22" s="246">
        <v>147.28560458999999</v>
      </c>
      <c r="CQ22" s="246">
        <v>132.839709</v>
      </c>
      <c r="CR22" s="246">
        <v>131.81617499999999</v>
      </c>
      <c r="CS22" s="246">
        <v>129.28778842</v>
      </c>
      <c r="CT22" s="246">
        <v>135.493852</v>
      </c>
      <c r="CU22" s="246">
        <v>133.38086999999999</v>
      </c>
      <c r="CV22" s="246">
        <v>145.79696534000001</v>
      </c>
      <c r="CW22" s="246">
        <v>130.65668299999999</v>
      </c>
      <c r="CX22" s="246">
        <v>132.84366433</v>
      </c>
      <c r="CY22" s="246">
        <v>133.25075000000001</v>
      </c>
      <c r="CZ22" s="246">
        <v>137.82324499999999</v>
      </c>
      <c r="DA22" s="246">
        <v>141.59205</v>
      </c>
      <c r="DB22" s="246">
        <v>142.02219299999999</v>
      </c>
      <c r="DC22" s="246">
        <v>139.63139200000001</v>
      </c>
      <c r="DD22" s="246">
        <v>139.07751200000001</v>
      </c>
      <c r="DE22" s="246">
        <v>137.19140100000001</v>
      </c>
      <c r="DF22" s="246">
        <v>137.92198099999999</v>
      </c>
      <c r="DG22" s="246">
        <v>135.57607049999999</v>
      </c>
      <c r="DH22" s="246">
        <v>145.1307142</v>
      </c>
      <c r="DI22" s="246">
        <v>142.410572</v>
      </c>
      <c r="DJ22" s="246">
        <v>141.889274</v>
      </c>
      <c r="DK22" s="246">
        <v>132.64604833000001</v>
      </c>
      <c r="DL22" s="246">
        <v>148.680036</v>
      </c>
      <c r="DM22" s="246">
        <v>144.112683</v>
      </c>
      <c r="DN22" s="246">
        <v>137.99237199999999</v>
      </c>
      <c r="DO22" s="246">
        <v>123.786643</v>
      </c>
      <c r="DP22" s="246">
        <v>143.47330600000001</v>
      </c>
      <c r="DQ22" s="246">
        <v>132.57335</v>
      </c>
      <c r="DR22" s="246">
        <v>133.072113</v>
      </c>
      <c r="DS22" s="246">
        <v>135.228489</v>
      </c>
      <c r="DT22" s="246">
        <v>140.162859</v>
      </c>
      <c r="DU22" s="246">
        <v>140.512798</v>
      </c>
      <c r="DV22" s="246">
        <v>128.12618499999999</v>
      </c>
      <c r="DW22" s="246">
        <v>122.327429</v>
      </c>
      <c r="DX22" s="246">
        <v>119.27176775</v>
      </c>
      <c r="DY22" s="246">
        <v>135.83042871999999</v>
      </c>
      <c r="DZ22" s="246">
        <v>136.78953899999999</v>
      </c>
      <c r="EA22" s="246">
        <v>137.10173399999999</v>
      </c>
      <c r="EB22" s="246">
        <v>130.972095</v>
      </c>
      <c r="EC22" s="246">
        <v>131.75663599999999</v>
      </c>
      <c r="ED22" s="246">
        <v>129.51823300000001</v>
      </c>
      <c r="EE22" s="246">
        <v>135.00555199999999</v>
      </c>
      <c r="EF22" s="246">
        <v>145.11794484000001</v>
      </c>
      <c r="EG22" s="246">
        <v>133.12444300000001</v>
      </c>
      <c r="EH22" s="246">
        <v>133.12444300000001</v>
      </c>
      <c r="EI22" s="246">
        <v>132.46871300000001</v>
      </c>
      <c r="EJ22" s="246">
        <v>139.272741</v>
      </c>
      <c r="EK22" s="246">
        <v>139.781238</v>
      </c>
      <c r="EL22" s="246">
        <v>139.63139200000001</v>
      </c>
      <c r="EM22" s="246">
        <v>132.75647799999999</v>
      </c>
      <c r="EN22" s="246">
        <v>137.31314</v>
      </c>
      <c r="EO22" s="246">
        <v>150.94229300000001</v>
      </c>
      <c r="EP22" s="246">
        <v>133.62069500000001</v>
      </c>
      <c r="EQ22" s="246">
        <v>133.967409</v>
      </c>
      <c r="ER22" s="246">
        <v>137.86258627000001</v>
      </c>
      <c r="ES22" s="246">
        <v>130.724729</v>
      </c>
      <c r="ET22" s="246">
        <v>129.414387</v>
      </c>
      <c r="EU22" s="246">
        <v>131.73638199999999</v>
      </c>
      <c r="EV22" s="246">
        <v>133.76711399999999</v>
      </c>
      <c r="EW22" s="246">
        <v>130.15653800000001</v>
      </c>
      <c r="EX22" s="246">
        <v>128.53279800000001</v>
      </c>
      <c r="EY22" s="246">
        <v>136.639454</v>
      </c>
      <c r="EZ22" s="246">
        <v>135.722015</v>
      </c>
      <c r="FA22" s="246">
        <v>135.33607000000001</v>
      </c>
      <c r="FB22" s="246">
        <v>142.01047191000001</v>
      </c>
      <c r="FC22" s="246">
        <v>135.856919</v>
      </c>
      <c r="FD22" s="246">
        <v>147.95641699999999</v>
      </c>
      <c r="FE22" s="246">
        <v>135.90312900000001</v>
      </c>
      <c r="FF22" s="246">
        <v>141.63124703</v>
      </c>
      <c r="FG22" s="246">
        <v>153.563907</v>
      </c>
      <c r="FH22" s="246">
        <v>126.431021</v>
      </c>
      <c r="FI22" s="246">
        <v>127.18794800000001</v>
      </c>
      <c r="FJ22" s="246">
        <v>132.197926</v>
      </c>
      <c r="FK22" s="246">
        <v>136.30704499999999</v>
      </c>
      <c r="FL22" s="246">
        <v>144.46525217999999</v>
      </c>
      <c r="FM22" s="246">
        <v>144.03707199999999</v>
      </c>
      <c r="FN22" s="246">
        <v>144.44777400000001</v>
      </c>
      <c r="FO22" s="246">
        <v>138.942083</v>
      </c>
      <c r="FP22" s="246">
        <v>138.942083</v>
      </c>
      <c r="FQ22" s="246">
        <v>136.48635400000001</v>
      </c>
      <c r="FR22" s="246">
        <v>136.48635400000001</v>
      </c>
      <c r="FS22" s="246">
        <v>136.48635400000001</v>
      </c>
      <c r="FT22" s="246">
        <v>141.575965</v>
      </c>
      <c r="FU22" s="246">
        <v>141.28120699999999</v>
      </c>
      <c r="FV22" s="246">
        <v>137.58615699999999</v>
      </c>
      <c r="FW22" s="246">
        <v>137.573621</v>
      </c>
      <c r="FX22" s="246">
        <v>137.91781121</v>
      </c>
      <c r="FY22" s="246">
        <v>136.04886099999999</v>
      </c>
      <c r="FZ22" s="246">
        <v>136.13252299999999</v>
      </c>
      <c r="GA22" s="246">
        <v>143.787712</v>
      </c>
      <c r="GB22" s="246">
        <v>143.787712</v>
      </c>
      <c r="GC22" s="246">
        <v>135.59406000000001</v>
      </c>
      <c r="GD22" s="246">
        <v>129.33524532999999</v>
      </c>
      <c r="GE22" s="246">
        <v>137.20434</v>
      </c>
      <c r="GF22" s="246">
        <v>139.07751200000001</v>
      </c>
      <c r="GG22" s="246">
        <v>145.73731493</v>
      </c>
      <c r="GH22" s="246">
        <v>126.087834</v>
      </c>
      <c r="GI22" s="246">
        <v>145.73731493</v>
      </c>
      <c r="GJ22" s="246">
        <v>138.942083</v>
      </c>
      <c r="GK22" s="246">
        <v>134.44194400000001</v>
      </c>
      <c r="GL22" s="246">
        <v>139.484217</v>
      </c>
      <c r="GM22" s="246">
        <v>126.97737600000001</v>
      </c>
      <c r="GN22" s="246">
        <v>134.71167199999999</v>
      </c>
      <c r="GO22" s="246">
        <v>123.44228871999999</v>
      </c>
      <c r="GP22" s="246">
        <v>123.12165416000001</v>
      </c>
      <c r="GQ22" s="246">
        <v>130.308356</v>
      </c>
      <c r="GR22" s="246">
        <v>138.973883</v>
      </c>
      <c r="GS22" s="246">
        <v>139.25774200000001</v>
      </c>
      <c r="GT22" s="246">
        <v>139.195955</v>
      </c>
      <c r="GU22" s="246">
        <v>134.71167199999999</v>
      </c>
      <c r="GV22" s="246">
        <v>134.232235</v>
      </c>
      <c r="GW22" s="246">
        <v>134.71167199999999</v>
      </c>
      <c r="GX22" s="246">
        <v>148.38290900000001</v>
      </c>
      <c r="GY22" s="246">
        <v>148.629032</v>
      </c>
      <c r="GZ22" s="246">
        <v>148.629032</v>
      </c>
      <c r="HA22" s="246">
        <v>148.629032</v>
      </c>
      <c r="HB22" s="246">
        <v>137.62047899999999</v>
      </c>
      <c r="HC22" s="246">
        <v>143.44103999999999</v>
      </c>
      <c r="HD22" s="246">
        <v>142.98933199999999</v>
      </c>
      <c r="HE22" s="246">
        <v>145.21341100000001</v>
      </c>
      <c r="HF22" s="246">
        <v>141.77484799999999</v>
      </c>
      <c r="HG22" s="246">
        <v>141.2431</v>
      </c>
      <c r="HH22" s="246">
        <v>123.75117426</v>
      </c>
      <c r="HI22" s="246">
        <v>148.40652499999999</v>
      </c>
      <c r="HJ22" s="246">
        <v>135.10118399999999</v>
      </c>
      <c r="HK22" s="246">
        <v>135.469202</v>
      </c>
      <c r="HL22" s="246">
        <v>134.26821799999999</v>
      </c>
      <c r="HM22" s="246">
        <v>132.405373</v>
      </c>
      <c r="HN22" s="246">
        <v>122.06721835</v>
      </c>
      <c r="HO22" s="246">
        <v>124.250544</v>
      </c>
      <c r="HP22" s="246">
        <v>124.90856700000001</v>
      </c>
      <c r="HQ22" s="246">
        <v>145.45210238999999</v>
      </c>
      <c r="HR22" s="246">
        <v>135.509117</v>
      </c>
      <c r="HS22" s="246">
        <v>150.66621900000001</v>
      </c>
    </row>
    <row r="23" spans="1:227" x14ac:dyDescent="0.25">
      <c r="A23" s="242"/>
      <c r="B23" s="245">
        <v>45693.416666666701</v>
      </c>
      <c r="C23" s="246">
        <v>153.98864800000001</v>
      </c>
      <c r="D23" s="246">
        <v>154.36436599999999</v>
      </c>
      <c r="E23" s="246">
        <v>154.12597600000001</v>
      </c>
      <c r="F23" s="246">
        <v>153.98864800000001</v>
      </c>
      <c r="G23" s="246">
        <v>148.724388</v>
      </c>
      <c r="H23" s="246">
        <v>155.862731</v>
      </c>
      <c r="I23" s="246">
        <v>155.19466600000001</v>
      </c>
      <c r="J23" s="246">
        <v>156.28146000000001</v>
      </c>
      <c r="K23" s="246">
        <v>148.686789</v>
      </c>
      <c r="L23" s="246">
        <v>155.66103799999999</v>
      </c>
      <c r="M23" s="246">
        <v>156.66668200000001</v>
      </c>
      <c r="N23" s="246">
        <v>155.38361399999999</v>
      </c>
      <c r="O23" s="246">
        <v>161.676838</v>
      </c>
      <c r="P23" s="246">
        <v>153.73533721999999</v>
      </c>
      <c r="Q23" s="246">
        <v>156.37880200000001</v>
      </c>
      <c r="R23" s="246">
        <v>149.85354000000001</v>
      </c>
      <c r="S23" s="246">
        <v>158.51844800000001</v>
      </c>
      <c r="T23" s="246">
        <v>151.83375000000001</v>
      </c>
      <c r="U23" s="246">
        <v>151.83375000000001</v>
      </c>
      <c r="V23" s="246">
        <v>155.76962399999999</v>
      </c>
      <c r="W23" s="246">
        <v>149.78640799999999</v>
      </c>
      <c r="X23" s="246">
        <v>143.84691699999999</v>
      </c>
      <c r="Y23" s="246">
        <v>147.30134699999999</v>
      </c>
      <c r="Z23" s="246">
        <v>157.293161</v>
      </c>
      <c r="AA23" s="246">
        <v>143.37887599999999</v>
      </c>
      <c r="AB23" s="246">
        <v>150.43058600000001</v>
      </c>
      <c r="AC23" s="246">
        <v>150.34059400000001</v>
      </c>
      <c r="AD23" s="246">
        <v>149.299814</v>
      </c>
      <c r="AE23" s="246">
        <v>142.25685799999999</v>
      </c>
      <c r="AF23" s="246">
        <v>154.43572649999999</v>
      </c>
      <c r="AG23" s="246">
        <v>156.67477145000001</v>
      </c>
      <c r="AH23" s="246">
        <v>155.599144</v>
      </c>
      <c r="AI23" s="246">
        <v>155.642842</v>
      </c>
      <c r="AJ23" s="246">
        <v>140.35288600000001</v>
      </c>
      <c r="AK23" s="246">
        <v>156.11695599999999</v>
      </c>
      <c r="AL23" s="246">
        <v>142.93231800000001</v>
      </c>
      <c r="AM23" s="246">
        <v>143.67925500000001</v>
      </c>
      <c r="AN23" s="246">
        <v>153.601089</v>
      </c>
      <c r="AO23" s="246">
        <v>141.80838299999999</v>
      </c>
      <c r="AP23" s="246">
        <v>134.47050250000001</v>
      </c>
      <c r="AQ23" s="246">
        <v>135.04915199999999</v>
      </c>
      <c r="AR23" s="246">
        <v>146.339372</v>
      </c>
      <c r="AS23" s="246">
        <v>153.981775</v>
      </c>
      <c r="AT23" s="246">
        <v>153.981775</v>
      </c>
      <c r="AU23" s="246">
        <v>152.16611599999999</v>
      </c>
      <c r="AV23" s="246">
        <v>150.81033400000001</v>
      </c>
      <c r="AW23" s="246">
        <v>143.53744399999999</v>
      </c>
      <c r="AX23" s="246">
        <v>144.369901</v>
      </c>
      <c r="AY23" s="246">
        <v>160.139419</v>
      </c>
      <c r="AZ23" s="246">
        <v>148.59504000000001</v>
      </c>
      <c r="BA23" s="246">
        <v>148.13262</v>
      </c>
      <c r="BB23" s="246">
        <v>148.11535799999999</v>
      </c>
      <c r="BC23" s="246">
        <v>147.87900667</v>
      </c>
      <c r="BD23" s="246">
        <v>147.37836899999999</v>
      </c>
      <c r="BE23" s="246">
        <v>148.11535799999999</v>
      </c>
      <c r="BF23" s="246">
        <v>154.938568</v>
      </c>
      <c r="BG23" s="246">
        <v>155.88678300000001</v>
      </c>
      <c r="BH23" s="246">
        <v>155.88678300000001</v>
      </c>
      <c r="BI23" s="246">
        <v>155.88678300000001</v>
      </c>
      <c r="BJ23" s="246">
        <v>145.79553000000001</v>
      </c>
      <c r="BK23" s="246">
        <v>146.303763</v>
      </c>
      <c r="BL23" s="246">
        <v>155.346327</v>
      </c>
      <c r="BM23" s="246">
        <v>154.94210699999999</v>
      </c>
      <c r="BN23" s="246">
        <v>152.07397900000001</v>
      </c>
      <c r="BO23" s="246">
        <v>148.55386799999999</v>
      </c>
      <c r="BP23" s="246">
        <v>154.880573</v>
      </c>
      <c r="BQ23" s="246">
        <v>140.471913</v>
      </c>
      <c r="BR23" s="246">
        <v>140.60325424000001</v>
      </c>
      <c r="BS23" s="246">
        <v>148.90646599999999</v>
      </c>
      <c r="BT23" s="246">
        <v>146.87221400000001</v>
      </c>
      <c r="BU23" s="246">
        <v>159.99606600000001</v>
      </c>
      <c r="BV23" s="246">
        <v>154.67415099999999</v>
      </c>
      <c r="BW23" s="246">
        <v>152.968807</v>
      </c>
      <c r="BX23" s="246">
        <v>153.04687799999999</v>
      </c>
      <c r="BY23" s="246">
        <v>160.66932299999999</v>
      </c>
      <c r="BZ23" s="246">
        <v>156.69651500000001</v>
      </c>
      <c r="CA23" s="246">
        <v>151.53955300000001</v>
      </c>
      <c r="CB23" s="246">
        <v>151.592367</v>
      </c>
      <c r="CC23" s="246">
        <v>150.740769</v>
      </c>
      <c r="CD23" s="246">
        <v>155.38728399999999</v>
      </c>
      <c r="CE23" s="246">
        <v>151.131473</v>
      </c>
      <c r="CF23" s="246">
        <v>159.99606600000001</v>
      </c>
      <c r="CG23" s="246">
        <v>148.084487</v>
      </c>
      <c r="CH23" s="246">
        <v>148.49863500000001</v>
      </c>
      <c r="CI23" s="246">
        <v>151.034615</v>
      </c>
      <c r="CJ23" s="246">
        <v>159.77902499999999</v>
      </c>
      <c r="CK23" s="246">
        <v>165.43555327000001</v>
      </c>
      <c r="CL23" s="246">
        <v>159.240364</v>
      </c>
      <c r="CM23" s="246">
        <v>160.66737499999999</v>
      </c>
      <c r="CN23" s="246">
        <v>149.37336500000001</v>
      </c>
      <c r="CO23" s="246">
        <v>148.19167200000001</v>
      </c>
      <c r="CP23" s="246">
        <v>163.66772735000001</v>
      </c>
      <c r="CQ23" s="246">
        <v>147.37084400000001</v>
      </c>
      <c r="CR23" s="246">
        <v>146.11098100000001</v>
      </c>
      <c r="CS23" s="246">
        <v>143.54502683999999</v>
      </c>
      <c r="CT23" s="246">
        <v>150.538747</v>
      </c>
      <c r="CU23" s="246">
        <v>147.98101800000001</v>
      </c>
      <c r="CV23" s="246">
        <v>161.47086736</v>
      </c>
      <c r="CW23" s="246">
        <v>144.87171599999999</v>
      </c>
      <c r="CX23" s="246">
        <v>147.42567966999999</v>
      </c>
      <c r="CY23" s="246">
        <v>147.87025499999999</v>
      </c>
      <c r="CZ23" s="246">
        <v>152.903547</v>
      </c>
      <c r="DA23" s="246">
        <v>156.79171099999999</v>
      </c>
      <c r="DB23" s="246">
        <v>157.26507599999999</v>
      </c>
      <c r="DC23" s="246">
        <v>154.67415099999999</v>
      </c>
      <c r="DD23" s="246">
        <v>154.05865700000001</v>
      </c>
      <c r="DE23" s="246">
        <v>152.203889</v>
      </c>
      <c r="DF23" s="246">
        <v>153.04687799999999</v>
      </c>
      <c r="DG23" s="246">
        <v>150.42427850000001</v>
      </c>
      <c r="DH23" s="246">
        <v>161.68855257000001</v>
      </c>
      <c r="DI23" s="246">
        <v>157.83355599999999</v>
      </c>
      <c r="DJ23" s="246">
        <v>157.24398099999999</v>
      </c>
      <c r="DK23" s="246">
        <v>147.08758</v>
      </c>
      <c r="DL23" s="246">
        <v>165.414637</v>
      </c>
      <c r="DM23" s="246">
        <v>160.29351</v>
      </c>
      <c r="DN23" s="246">
        <v>153.42587</v>
      </c>
      <c r="DO23" s="246">
        <v>137.09736899999999</v>
      </c>
      <c r="DP23" s="246">
        <v>159.574849</v>
      </c>
      <c r="DQ23" s="246">
        <v>147.037487</v>
      </c>
      <c r="DR23" s="246">
        <v>147.58019999999999</v>
      </c>
      <c r="DS23" s="246">
        <v>150.20003600000001</v>
      </c>
      <c r="DT23" s="246">
        <v>155.280146</v>
      </c>
      <c r="DU23" s="246">
        <v>155.68889999999999</v>
      </c>
      <c r="DV23" s="246">
        <v>141.95662799999999</v>
      </c>
      <c r="DW23" s="246">
        <v>135.51929899999999</v>
      </c>
      <c r="DX23" s="246">
        <v>132.08035599999999</v>
      </c>
      <c r="DY23" s="246">
        <v>150.90669056999999</v>
      </c>
      <c r="DZ23" s="246">
        <v>151.56795299999999</v>
      </c>
      <c r="EA23" s="246">
        <v>151.91564</v>
      </c>
      <c r="EB23" s="246">
        <v>145.29900499999999</v>
      </c>
      <c r="EC23" s="246">
        <v>146.163419</v>
      </c>
      <c r="ED23" s="246">
        <v>144.100742</v>
      </c>
      <c r="EE23" s="246">
        <v>149.952437</v>
      </c>
      <c r="EF23" s="246">
        <v>160.71884875000001</v>
      </c>
      <c r="EG23" s="246">
        <v>147.20386099999999</v>
      </c>
      <c r="EH23" s="246">
        <v>147.20386099999999</v>
      </c>
      <c r="EI23" s="246">
        <v>146.776859</v>
      </c>
      <c r="EJ23" s="246">
        <v>154.27606599999999</v>
      </c>
      <c r="EK23" s="246">
        <v>154.83587299999999</v>
      </c>
      <c r="EL23" s="246">
        <v>154.67415099999999</v>
      </c>
      <c r="EM23" s="246">
        <v>147.22608</v>
      </c>
      <c r="EN23" s="246">
        <v>152.17037099999999</v>
      </c>
      <c r="EO23" s="246">
        <v>167.93097499999999</v>
      </c>
      <c r="EP23" s="246">
        <v>148.19148000000001</v>
      </c>
      <c r="EQ23" s="246">
        <v>148.573308</v>
      </c>
      <c r="ER23" s="246">
        <v>153.02204114</v>
      </c>
      <c r="ES23" s="246">
        <v>144.98443499999999</v>
      </c>
      <c r="ET23" s="246">
        <v>143.48750100000001</v>
      </c>
      <c r="EU23" s="246">
        <v>146.11344299999999</v>
      </c>
      <c r="EV23" s="246">
        <v>148.51831100000001</v>
      </c>
      <c r="EW23" s="246">
        <v>144.40427299999999</v>
      </c>
      <c r="EX23" s="246">
        <v>142.59759299999999</v>
      </c>
      <c r="EY23" s="246">
        <v>151.83375000000001</v>
      </c>
      <c r="EZ23" s="246">
        <v>150.78114199999999</v>
      </c>
      <c r="FA23" s="246">
        <v>150.33828299999999</v>
      </c>
      <c r="FB23" s="246">
        <v>157.822056</v>
      </c>
      <c r="FC23" s="246">
        <v>150.988981</v>
      </c>
      <c r="FD23" s="246">
        <v>164.61226199999999</v>
      </c>
      <c r="FE23" s="246">
        <v>150.787711</v>
      </c>
      <c r="FF23" s="246">
        <v>157.55560795</v>
      </c>
      <c r="FG23" s="246">
        <v>170.60858300000001</v>
      </c>
      <c r="FH23" s="246">
        <v>140.650116</v>
      </c>
      <c r="FI23" s="246">
        <v>141.436114</v>
      </c>
      <c r="FJ23" s="246">
        <v>146.63003900000001</v>
      </c>
      <c r="FK23" s="246">
        <v>151.034615</v>
      </c>
      <c r="FL23" s="246">
        <v>160.68876399000001</v>
      </c>
      <c r="FM23" s="246">
        <v>160.20456799999999</v>
      </c>
      <c r="FN23" s="246">
        <v>160.66932299999999</v>
      </c>
      <c r="FO23" s="246">
        <v>153.90906000000001</v>
      </c>
      <c r="FP23" s="246">
        <v>153.90906000000001</v>
      </c>
      <c r="FQ23" s="246">
        <v>152.26817600000001</v>
      </c>
      <c r="FR23" s="246">
        <v>152.26817600000001</v>
      </c>
      <c r="FS23" s="246">
        <v>152.26817600000001</v>
      </c>
      <c r="FT23" s="246">
        <v>156.891504</v>
      </c>
      <c r="FU23" s="246">
        <v>156.56314499999999</v>
      </c>
      <c r="FV23" s="246">
        <v>152.49825799999999</v>
      </c>
      <c r="FW23" s="246">
        <v>152.49417700000001</v>
      </c>
      <c r="FX23" s="246">
        <v>153.20723844</v>
      </c>
      <c r="FY23" s="246">
        <v>150.82608099999999</v>
      </c>
      <c r="FZ23" s="246">
        <v>151.33817300000001</v>
      </c>
      <c r="GA23" s="246">
        <v>159.99606600000001</v>
      </c>
      <c r="GB23" s="246">
        <v>159.99606600000001</v>
      </c>
      <c r="GC23" s="246">
        <v>150.01848699999999</v>
      </c>
      <c r="GD23" s="246">
        <v>143.32992167</v>
      </c>
      <c r="GE23" s="246">
        <v>151.96517900000001</v>
      </c>
      <c r="GF23" s="246">
        <v>154.05865700000001</v>
      </c>
      <c r="GG23" s="246">
        <v>161.40480423</v>
      </c>
      <c r="GH23" s="246">
        <v>139.975899</v>
      </c>
      <c r="GI23" s="246">
        <v>161.40480423</v>
      </c>
      <c r="GJ23" s="246">
        <v>153.90906000000001</v>
      </c>
      <c r="GK23" s="246">
        <v>149.13499999999999</v>
      </c>
      <c r="GL23" s="246">
        <v>154.559798</v>
      </c>
      <c r="GM23" s="246">
        <v>140.81511499999999</v>
      </c>
      <c r="GN23" s="246">
        <v>149.46637699999999</v>
      </c>
      <c r="GO23" s="246">
        <v>137.09860873</v>
      </c>
      <c r="GP23" s="246">
        <v>136.74250262999999</v>
      </c>
      <c r="GQ23" s="246">
        <v>144.39523800000001</v>
      </c>
      <c r="GR23" s="246">
        <v>153.87656799999999</v>
      </c>
      <c r="GS23" s="246">
        <v>154.236255</v>
      </c>
      <c r="GT23" s="246">
        <v>154.178406</v>
      </c>
      <c r="GU23" s="246">
        <v>149.46637699999999</v>
      </c>
      <c r="GV23" s="246">
        <v>148.951785</v>
      </c>
      <c r="GW23" s="246">
        <v>149.46637699999999</v>
      </c>
      <c r="GX23" s="246">
        <v>165.091735</v>
      </c>
      <c r="GY23" s="246">
        <v>165.361165</v>
      </c>
      <c r="GZ23" s="246">
        <v>165.361165</v>
      </c>
      <c r="HA23" s="246">
        <v>165.361165</v>
      </c>
      <c r="HB23" s="246">
        <v>152.969168</v>
      </c>
      <c r="HC23" s="246">
        <v>158.95509200000001</v>
      </c>
      <c r="HD23" s="246">
        <v>158.45317800000001</v>
      </c>
      <c r="HE23" s="246">
        <v>161.46448699999999</v>
      </c>
      <c r="HF23" s="246">
        <v>156.986436</v>
      </c>
      <c r="HG23" s="246">
        <v>157.05422200000001</v>
      </c>
      <c r="HH23" s="246">
        <v>137.38186564</v>
      </c>
      <c r="HI23" s="246">
        <v>165.11455100000001</v>
      </c>
      <c r="HJ23" s="246">
        <v>149.95627300000001</v>
      </c>
      <c r="HK23" s="246">
        <v>150.36332200000001</v>
      </c>
      <c r="HL23" s="246">
        <v>149.17108500000001</v>
      </c>
      <c r="HM23" s="246">
        <v>146.906541</v>
      </c>
      <c r="HN23" s="246">
        <v>135.57141544999999</v>
      </c>
      <c r="HO23" s="246">
        <v>137.75470849999999</v>
      </c>
      <c r="HP23" s="246">
        <v>138.49389099999999</v>
      </c>
      <c r="HQ23" s="246">
        <v>161.85900968999999</v>
      </c>
      <c r="HR23" s="246">
        <v>150.393607</v>
      </c>
      <c r="HS23" s="246">
        <v>167.625384</v>
      </c>
    </row>
    <row r="24" spans="1:227" x14ac:dyDescent="0.25">
      <c r="A24" s="242"/>
      <c r="B24" s="245">
        <v>45693.4375</v>
      </c>
      <c r="C24" s="246">
        <v>139.48388399999999</v>
      </c>
      <c r="D24" s="246">
        <v>139.83770000000001</v>
      </c>
      <c r="E24" s="246">
        <v>139.61166299999999</v>
      </c>
      <c r="F24" s="246">
        <v>139.48388399999999</v>
      </c>
      <c r="G24" s="246">
        <v>134.19220000000001</v>
      </c>
      <c r="H24" s="246">
        <v>140.46783500000001</v>
      </c>
      <c r="I24" s="246">
        <v>140.00627299999999</v>
      </c>
      <c r="J24" s="246">
        <v>140.794791</v>
      </c>
      <c r="K24" s="246">
        <v>133.89161100000001</v>
      </c>
      <c r="L24" s="246">
        <v>141.05929699999999</v>
      </c>
      <c r="M24" s="246">
        <v>141.154293</v>
      </c>
      <c r="N24" s="246">
        <v>139.903132</v>
      </c>
      <c r="O24" s="246">
        <v>146.39165600000001</v>
      </c>
      <c r="P24" s="246">
        <v>139.52866655</v>
      </c>
      <c r="Q24" s="246">
        <v>140.639611</v>
      </c>
      <c r="R24" s="246">
        <v>135.53193200000001</v>
      </c>
      <c r="S24" s="246">
        <v>143.52242899999999</v>
      </c>
      <c r="T24" s="246">
        <v>137.31411600000001</v>
      </c>
      <c r="U24" s="246">
        <v>137.31411600000001</v>
      </c>
      <c r="V24" s="246">
        <v>141.02201600000001</v>
      </c>
      <c r="W24" s="246">
        <v>135.33714599999999</v>
      </c>
      <c r="X24" s="246">
        <v>129.99203199999999</v>
      </c>
      <c r="Y24" s="246">
        <v>133.07964200000001</v>
      </c>
      <c r="Z24" s="246">
        <v>141.965249</v>
      </c>
      <c r="AA24" s="246">
        <v>129.34752499999999</v>
      </c>
      <c r="AB24" s="246">
        <v>135.01731599999999</v>
      </c>
      <c r="AC24" s="246">
        <v>135.831502</v>
      </c>
      <c r="AD24" s="246">
        <v>134.88450599999999</v>
      </c>
      <c r="AE24" s="246">
        <v>128.61953299999999</v>
      </c>
      <c r="AF24" s="246">
        <v>139.59957125</v>
      </c>
      <c r="AG24" s="246">
        <v>141.67795366999999</v>
      </c>
      <c r="AH24" s="246">
        <v>140.64323400000001</v>
      </c>
      <c r="AI24" s="246">
        <v>140.75149400000001</v>
      </c>
      <c r="AJ24" s="246">
        <v>126.948179</v>
      </c>
      <c r="AK24" s="246">
        <v>141.341397</v>
      </c>
      <c r="AL24" s="246">
        <v>129.01365799999999</v>
      </c>
      <c r="AM24" s="246">
        <v>129.67256499999999</v>
      </c>
      <c r="AN24" s="246">
        <v>138.41607999999999</v>
      </c>
      <c r="AO24" s="246">
        <v>128.166797</v>
      </c>
      <c r="AP24" s="246">
        <v>121.7163165</v>
      </c>
      <c r="AQ24" s="246">
        <v>122.232474</v>
      </c>
      <c r="AR24" s="246">
        <v>131.590417</v>
      </c>
      <c r="AS24" s="246">
        <v>138.97310999999999</v>
      </c>
      <c r="AT24" s="246">
        <v>138.97310999999999</v>
      </c>
      <c r="AU24" s="246">
        <v>137.397558</v>
      </c>
      <c r="AV24" s="246">
        <v>136.318816</v>
      </c>
      <c r="AW24" s="246">
        <v>129.9174175</v>
      </c>
      <c r="AX24" s="246">
        <v>130.658953</v>
      </c>
      <c r="AY24" s="246">
        <v>145.08411899999999</v>
      </c>
      <c r="AZ24" s="246">
        <v>134.10299900000001</v>
      </c>
      <c r="BA24" s="246">
        <v>133.63879399999999</v>
      </c>
      <c r="BB24" s="246">
        <v>133.61669900000001</v>
      </c>
      <c r="BC24" s="246">
        <v>133.314055</v>
      </c>
      <c r="BD24" s="246">
        <v>132.8914</v>
      </c>
      <c r="BE24" s="246">
        <v>133.61669900000001</v>
      </c>
      <c r="BF24" s="246">
        <v>139.853904</v>
      </c>
      <c r="BG24" s="246">
        <v>140.697576</v>
      </c>
      <c r="BH24" s="246">
        <v>140.697576</v>
      </c>
      <c r="BI24" s="246">
        <v>140.697576</v>
      </c>
      <c r="BJ24" s="246">
        <v>131.666168</v>
      </c>
      <c r="BK24" s="246">
        <v>132.11418800000001</v>
      </c>
      <c r="BL24" s="246">
        <v>140.79751200000001</v>
      </c>
      <c r="BM24" s="246">
        <v>140.355571</v>
      </c>
      <c r="BN24" s="246">
        <v>136.09483800000001</v>
      </c>
      <c r="BO24" s="246">
        <v>133.24799200000001</v>
      </c>
      <c r="BP24" s="246">
        <v>139.77768599999999</v>
      </c>
      <c r="BQ24" s="246">
        <v>127.07617399999999</v>
      </c>
      <c r="BR24" s="246">
        <v>127.19499021999999</v>
      </c>
      <c r="BS24" s="246">
        <v>134.45205899999999</v>
      </c>
      <c r="BT24" s="246">
        <v>133.09096033</v>
      </c>
      <c r="BU24" s="246">
        <v>144.95429100000001</v>
      </c>
      <c r="BV24" s="246">
        <v>139.29184900000001</v>
      </c>
      <c r="BW24" s="246">
        <v>136.65087700000001</v>
      </c>
      <c r="BX24" s="246">
        <v>136.720978</v>
      </c>
      <c r="BY24" s="246">
        <v>145.77373299999999</v>
      </c>
      <c r="BZ24" s="246">
        <v>140.93099799999999</v>
      </c>
      <c r="CA24" s="246">
        <v>135.82815299999999</v>
      </c>
      <c r="CB24" s="246">
        <v>137.08207899999999</v>
      </c>
      <c r="CC24" s="246">
        <v>136.31678600000001</v>
      </c>
      <c r="CD24" s="246">
        <v>139.404089</v>
      </c>
      <c r="CE24" s="246">
        <v>136.08683300000001</v>
      </c>
      <c r="CF24" s="246">
        <v>144.95429100000001</v>
      </c>
      <c r="CG24" s="246">
        <v>133.64878332999999</v>
      </c>
      <c r="CH24" s="246">
        <v>134.01723100000001</v>
      </c>
      <c r="CI24" s="246">
        <v>136.12838400000001</v>
      </c>
      <c r="CJ24" s="246">
        <v>144.94271900000001</v>
      </c>
      <c r="CK24" s="246">
        <v>150.17102919000001</v>
      </c>
      <c r="CL24" s="246">
        <v>144.26988299999999</v>
      </c>
      <c r="CM24" s="246">
        <v>145.57767699999999</v>
      </c>
      <c r="CN24" s="246">
        <v>135.11671799999999</v>
      </c>
      <c r="CO24" s="246">
        <v>134.26333299999999</v>
      </c>
      <c r="CP24" s="246">
        <v>148.19190932000001</v>
      </c>
      <c r="CQ24" s="246">
        <v>133.18429399999999</v>
      </c>
      <c r="CR24" s="246">
        <v>131.44812300000001</v>
      </c>
      <c r="CS24" s="246">
        <v>129.72623976</v>
      </c>
      <c r="CT24" s="246">
        <v>136.327538</v>
      </c>
      <c r="CU24" s="246">
        <v>133.668958</v>
      </c>
      <c r="CV24" s="246">
        <v>145.73584600999999</v>
      </c>
      <c r="CW24" s="246">
        <v>130.76318800000001</v>
      </c>
      <c r="CX24" s="246">
        <v>133.349029</v>
      </c>
      <c r="CY24" s="246">
        <v>133.7122</v>
      </c>
      <c r="CZ24" s="246">
        <v>136.69953100000001</v>
      </c>
      <c r="DA24" s="246">
        <v>141.20817299999999</v>
      </c>
      <c r="DB24" s="246">
        <v>141.64131499999999</v>
      </c>
      <c r="DC24" s="246">
        <v>139.29184900000001</v>
      </c>
      <c r="DD24" s="246">
        <v>138.81036700000001</v>
      </c>
      <c r="DE24" s="246">
        <v>135.94127499999999</v>
      </c>
      <c r="DF24" s="246">
        <v>136.720978</v>
      </c>
      <c r="DG24" s="246">
        <v>135.8529805</v>
      </c>
      <c r="DH24" s="246">
        <v>145.42077773</v>
      </c>
      <c r="DI24" s="246">
        <v>142.134298</v>
      </c>
      <c r="DJ24" s="246">
        <v>141.59982400000001</v>
      </c>
      <c r="DK24" s="246">
        <v>132.62869967</v>
      </c>
      <c r="DL24" s="246">
        <v>150.15121600000001</v>
      </c>
      <c r="DM24" s="246">
        <v>145.29378500000001</v>
      </c>
      <c r="DN24" s="246">
        <v>138.930654</v>
      </c>
      <c r="DO24" s="246">
        <v>124.093812</v>
      </c>
      <c r="DP24" s="246">
        <v>144.62357499999999</v>
      </c>
      <c r="DQ24" s="246">
        <v>132.64415</v>
      </c>
      <c r="DR24" s="246">
        <v>133.13706500000001</v>
      </c>
      <c r="DS24" s="246">
        <v>135.78307599999999</v>
      </c>
      <c r="DT24" s="246">
        <v>139.85342</v>
      </c>
      <c r="DU24" s="246">
        <v>140.22601700000001</v>
      </c>
      <c r="DV24" s="246">
        <v>128.580049</v>
      </c>
      <c r="DW24" s="246">
        <v>122.59022899999999</v>
      </c>
      <c r="DX24" s="246">
        <v>119.540705</v>
      </c>
      <c r="DY24" s="246">
        <v>136.45091504000001</v>
      </c>
      <c r="DZ24" s="246">
        <v>136.513868</v>
      </c>
      <c r="EA24" s="246">
        <v>136.839958</v>
      </c>
      <c r="EB24" s="246">
        <v>131.30192299999999</v>
      </c>
      <c r="EC24" s="246">
        <v>132.069332</v>
      </c>
      <c r="ED24" s="246">
        <v>130.246196</v>
      </c>
      <c r="EE24" s="246">
        <v>135.65525199999999</v>
      </c>
      <c r="EF24" s="246">
        <v>145.05711016000001</v>
      </c>
      <c r="EG24" s="246">
        <v>132.38426200000001</v>
      </c>
      <c r="EH24" s="246">
        <v>132.38426200000001</v>
      </c>
      <c r="EI24" s="246">
        <v>132.07881900000001</v>
      </c>
      <c r="EJ24" s="246">
        <v>138.95307299999999</v>
      </c>
      <c r="EK24" s="246">
        <v>139.42181099999999</v>
      </c>
      <c r="EL24" s="246">
        <v>139.29184900000001</v>
      </c>
      <c r="EM24" s="246">
        <v>133.134613</v>
      </c>
      <c r="EN24" s="246">
        <v>136.751566</v>
      </c>
      <c r="EO24" s="246">
        <v>152.49388300000001</v>
      </c>
      <c r="EP24" s="246">
        <v>133.740138</v>
      </c>
      <c r="EQ24" s="246">
        <v>134.08345800000001</v>
      </c>
      <c r="ER24" s="246">
        <v>138.31449112999999</v>
      </c>
      <c r="ES24" s="246">
        <v>130.99356499999999</v>
      </c>
      <c r="ET24" s="246">
        <v>129.66226599999999</v>
      </c>
      <c r="EU24" s="246">
        <v>131.966949</v>
      </c>
      <c r="EV24" s="246">
        <v>134.22075599999999</v>
      </c>
      <c r="EW24" s="246">
        <v>130.60016100000001</v>
      </c>
      <c r="EX24" s="246">
        <v>128.96720400000001</v>
      </c>
      <c r="EY24" s="246">
        <v>137.31411600000001</v>
      </c>
      <c r="EZ24" s="246">
        <v>136.39686800000001</v>
      </c>
      <c r="FA24" s="246">
        <v>136.01100600000001</v>
      </c>
      <c r="FB24" s="246">
        <v>142.98856996000001</v>
      </c>
      <c r="FC24" s="246">
        <v>136.74684099999999</v>
      </c>
      <c r="FD24" s="246">
        <v>149.38467700000001</v>
      </c>
      <c r="FE24" s="246">
        <v>136.17703399999999</v>
      </c>
      <c r="FF24" s="246">
        <v>142.82766746999999</v>
      </c>
      <c r="FG24" s="246">
        <v>154.643024</v>
      </c>
      <c r="FH24" s="246">
        <v>126.87601600000001</v>
      </c>
      <c r="FI24" s="246">
        <v>127.578636</v>
      </c>
      <c r="FJ24" s="246">
        <v>132.41347999999999</v>
      </c>
      <c r="FK24" s="246">
        <v>136.12838400000001</v>
      </c>
      <c r="FL24" s="246">
        <v>145.79137162000001</v>
      </c>
      <c r="FM24" s="246">
        <v>145.336377</v>
      </c>
      <c r="FN24" s="246">
        <v>145.77373299999999</v>
      </c>
      <c r="FO24" s="246">
        <v>138.71144000000001</v>
      </c>
      <c r="FP24" s="246">
        <v>138.71144000000001</v>
      </c>
      <c r="FQ24" s="246">
        <v>138.046682</v>
      </c>
      <c r="FR24" s="246">
        <v>138.046682</v>
      </c>
      <c r="FS24" s="246">
        <v>138.046682</v>
      </c>
      <c r="FT24" s="246">
        <v>141.27723700000001</v>
      </c>
      <c r="FU24" s="246">
        <v>140.98668799999999</v>
      </c>
      <c r="FV24" s="246">
        <v>136.48801700000001</v>
      </c>
      <c r="FW24" s="246">
        <v>136.39754099999999</v>
      </c>
      <c r="FX24" s="246">
        <v>138.60596845000001</v>
      </c>
      <c r="FY24" s="246">
        <v>136.38657699999999</v>
      </c>
      <c r="FZ24" s="246">
        <v>137.06389999999999</v>
      </c>
      <c r="GA24" s="246">
        <v>144.95429100000001</v>
      </c>
      <c r="GB24" s="246">
        <v>144.95429100000001</v>
      </c>
      <c r="GC24" s="246">
        <v>135.01017400000001</v>
      </c>
      <c r="GD24" s="246">
        <v>129.30363833000001</v>
      </c>
      <c r="GE24" s="246">
        <v>136.83543800000001</v>
      </c>
      <c r="GF24" s="246">
        <v>138.81036700000001</v>
      </c>
      <c r="GG24" s="246">
        <v>145.67622061</v>
      </c>
      <c r="GH24" s="246">
        <v>126.353543</v>
      </c>
      <c r="GI24" s="246">
        <v>145.67622061</v>
      </c>
      <c r="GJ24" s="246">
        <v>138.71144000000001</v>
      </c>
      <c r="GK24" s="246">
        <v>134.602002</v>
      </c>
      <c r="GL24" s="246">
        <v>139.22474299999999</v>
      </c>
      <c r="GM24" s="246">
        <v>127.352667</v>
      </c>
      <c r="GN24" s="246">
        <v>135.00181900000001</v>
      </c>
      <c r="GO24" s="246">
        <v>124.01350170000001</v>
      </c>
      <c r="GP24" s="246">
        <v>123.69138344</v>
      </c>
      <c r="GQ24" s="246">
        <v>130.64867100000001</v>
      </c>
      <c r="GR24" s="246">
        <v>138.89046999999999</v>
      </c>
      <c r="GS24" s="246">
        <v>139.02739099999999</v>
      </c>
      <c r="GT24" s="246">
        <v>138.96358900000001</v>
      </c>
      <c r="GU24" s="246">
        <v>135.00181900000001</v>
      </c>
      <c r="GV24" s="246">
        <v>134.54056499999999</v>
      </c>
      <c r="GW24" s="246">
        <v>135.00181900000001</v>
      </c>
      <c r="GX24" s="246">
        <v>149.862436</v>
      </c>
      <c r="GY24" s="246">
        <v>150.103949</v>
      </c>
      <c r="GZ24" s="246">
        <v>150.103949</v>
      </c>
      <c r="HA24" s="246">
        <v>150.103949</v>
      </c>
      <c r="HB24" s="246">
        <v>138.54298900000001</v>
      </c>
      <c r="HC24" s="246">
        <v>143.254966</v>
      </c>
      <c r="HD24" s="246">
        <v>142.79108400000001</v>
      </c>
      <c r="HE24" s="246">
        <v>146.40806599999999</v>
      </c>
      <c r="HF24" s="246">
        <v>141.32717</v>
      </c>
      <c r="HG24" s="246">
        <v>142.26568800000001</v>
      </c>
      <c r="HH24" s="246">
        <v>124.01195914</v>
      </c>
      <c r="HI24" s="246">
        <v>149.866409</v>
      </c>
      <c r="HJ24" s="246">
        <v>135.53993349999999</v>
      </c>
      <c r="HK24" s="246">
        <v>135.90659099999999</v>
      </c>
      <c r="HL24" s="246">
        <v>134.88156799999999</v>
      </c>
      <c r="HM24" s="246">
        <v>132.64558</v>
      </c>
      <c r="HN24" s="246">
        <v>122.63206837</v>
      </c>
      <c r="HO24" s="246">
        <v>124.6095315</v>
      </c>
      <c r="HP24" s="246">
        <v>125.272604</v>
      </c>
      <c r="HQ24" s="246">
        <v>146.65605608000001</v>
      </c>
      <c r="HR24" s="246">
        <v>135.890714</v>
      </c>
      <c r="HS24" s="246">
        <v>152.20944700000001</v>
      </c>
    </row>
    <row r="25" spans="1:227" x14ac:dyDescent="0.25">
      <c r="A25" s="242"/>
      <c r="B25" s="245">
        <v>45693.458333333299</v>
      </c>
      <c r="C25" s="246">
        <v>140.01623900000001</v>
      </c>
      <c r="D25" s="246">
        <v>140.381224</v>
      </c>
      <c r="E25" s="246">
        <v>140.15045499999999</v>
      </c>
      <c r="F25" s="246">
        <v>140.01623900000001</v>
      </c>
      <c r="G25" s="246">
        <v>134.32139599999999</v>
      </c>
      <c r="H25" s="246">
        <v>140.46429800000001</v>
      </c>
      <c r="I25" s="246">
        <v>139.88980100000001</v>
      </c>
      <c r="J25" s="246">
        <v>140.842231</v>
      </c>
      <c r="K25" s="246">
        <v>134.001307</v>
      </c>
      <c r="L25" s="246">
        <v>141.585667</v>
      </c>
      <c r="M25" s="246">
        <v>141.29162700000001</v>
      </c>
      <c r="N25" s="246">
        <v>140.11648099999999</v>
      </c>
      <c r="O25" s="246">
        <v>146.84940499999999</v>
      </c>
      <c r="P25" s="246">
        <v>140.04961725999999</v>
      </c>
      <c r="Q25" s="246">
        <v>140.74781400000001</v>
      </c>
      <c r="R25" s="246">
        <v>135.53764100000001</v>
      </c>
      <c r="S25" s="246">
        <v>143.90335300000001</v>
      </c>
      <c r="T25" s="246">
        <v>137.597139</v>
      </c>
      <c r="U25" s="246">
        <v>137.597139</v>
      </c>
      <c r="V25" s="246">
        <v>141.32726299999999</v>
      </c>
      <c r="W25" s="246">
        <v>135.46213</v>
      </c>
      <c r="X25" s="246">
        <v>130.10725500000001</v>
      </c>
      <c r="Y25" s="246">
        <v>133.20131699999999</v>
      </c>
      <c r="Z25" s="246">
        <v>142.01550900000001</v>
      </c>
      <c r="AA25" s="246">
        <v>129.43131099999999</v>
      </c>
      <c r="AB25" s="246">
        <v>135.14678699999999</v>
      </c>
      <c r="AC25" s="246">
        <v>135.985727</v>
      </c>
      <c r="AD25" s="246">
        <v>135.005607</v>
      </c>
      <c r="AE25" s="246">
        <v>128.84950499999999</v>
      </c>
      <c r="AF25" s="246">
        <v>139.89568575000001</v>
      </c>
      <c r="AG25" s="246">
        <v>141.9694259</v>
      </c>
      <c r="AH25" s="246">
        <v>140.905945</v>
      </c>
      <c r="AI25" s="246">
        <v>141.037282</v>
      </c>
      <c r="AJ25" s="246">
        <v>127.25748299999999</v>
      </c>
      <c r="AK25" s="246">
        <v>141.65343300000001</v>
      </c>
      <c r="AL25" s="246">
        <v>129.07712967000001</v>
      </c>
      <c r="AM25" s="246">
        <v>129.74133900000001</v>
      </c>
      <c r="AN25" s="246">
        <v>138.419702</v>
      </c>
      <c r="AO25" s="246">
        <v>128.34370100000001</v>
      </c>
      <c r="AP25" s="246">
        <v>121.997159</v>
      </c>
      <c r="AQ25" s="246">
        <v>122.51236</v>
      </c>
      <c r="AR25" s="246">
        <v>131.49024800000001</v>
      </c>
      <c r="AS25" s="246">
        <v>139.06015300000001</v>
      </c>
      <c r="AT25" s="246">
        <v>139.06015300000001</v>
      </c>
      <c r="AU25" s="246">
        <v>137.456052</v>
      </c>
      <c r="AV25" s="246">
        <v>136.46007399999999</v>
      </c>
      <c r="AW25" s="246">
        <v>130.08316550000001</v>
      </c>
      <c r="AX25" s="246">
        <v>130.82919699999999</v>
      </c>
      <c r="AY25" s="246">
        <v>145.44321600000001</v>
      </c>
      <c r="AZ25" s="246">
        <v>134.22516899999999</v>
      </c>
      <c r="BA25" s="246">
        <v>133.75763000000001</v>
      </c>
      <c r="BB25" s="246">
        <v>133.73539099999999</v>
      </c>
      <c r="BC25" s="246">
        <v>133.43078667</v>
      </c>
      <c r="BD25" s="246">
        <v>133.00394900000001</v>
      </c>
      <c r="BE25" s="246">
        <v>133.73539099999999</v>
      </c>
      <c r="BF25" s="246">
        <v>139.91606400000001</v>
      </c>
      <c r="BG25" s="246">
        <v>140.78946199999999</v>
      </c>
      <c r="BH25" s="246">
        <v>140.78946199999999</v>
      </c>
      <c r="BI25" s="246">
        <v>140.78946199999999</v>
      </c>
      <c r="BJ25" s="246">
        <v>131.712242</v>
      </c>
      <c r="BK25" s="246">
        <v>132.182379</v>
      </c>
      <c r="BL25" s="246">
        <v>141.13813400000001</v>
      </c>
      <c r="BM25" s="246">
        <v>140.663974</v>
      </c>
      <c r="BN25" s="246">
        <v>136.22457600000001</v>
      </c>
      <c r="BO25" s="246">
        <v>133.370373</v>
      </c>
      <c r="BP25" s="246">
        <v>139.858384</v>
      </c>
      <c r="BQ25" s="246">
        <v>127.39086500000001</v>
      </c>
      <c r="BR25" s="246">
        <v>127.50997546000001</v>
      </c>
      <c r="BS25" s="246">
        <v>134.496499</v>
      </c>
      <c r="BT25" s="246">
        <v>133.14778516999999</v>
      </c>
      <c r="BU25" s="246">
        <v>145.30529000000001</v>
      </c>
      <c r="BV25" s="246">
        <v>139.38831200000001</v>
      </c>
      <c r="BW25" s="246">
        <v>136.80828600000001</v>
      </c>
      <c r="BX25" s="246">
        <v>136.878488</v>
      </c>
      <c r="BY25" s="246">
        <v>146.49930000000001</v>
      </c>
      <c r="BZ25" s="246">
        <v>141.10296500000001</v>
      </c>
      <c r="CA25" s="246">
        <v>135.93893</v>
      </c>
      <c r="CB25" s="246">
        <v>137.13982999999999</v>
      </c>
      <c r="CC25" s="246">
        <v>136.345338</v>
      </c>
      <c r="CD25" s="246">
        <v>139.47367499999999</v>
      </c>
      <c r="CE25" s="246">
        <v>135.97790599999999</v>
      </c>
      <c r="CF25" s="246">
        <v>145.30529000000001</v>
      </c>
      <c r="CG25" s="246">
        <v>133.76818166999999</v>
      </c>
      <c r="CH25" s="246">
        <v>134.13887700000001</v>
      </c>
      <c r="CI25" s="246">
        <v>136.11899299999999</v>
      </c>
      <c r="CJ25" s="246">
        <v>145.46356</v>
      </c>
      <c r="CK25" s="246">
        <v>150.71269839999999</v>
      </c>
      <c r="CL25" s="246">
        <v>144.57807600000001</v>
      </c>
      <c r="CM25" s="246">
        <v>145.932208</v>
      </c>
      <c r="CN25" s="246">
        <v>135.31367499999999</v>
      </c>
      <c r="CO25" s="246">
        <v>134.37626499999999</v>
      </c>
      <c r="CP25" s="246">
        <v>148.3911391</v>
      </c>
      <c r="CQ25" s="246">
        <v>133.34652800000001</v>
      </c>
      <c r="CR25" s="246">
        <v>131.55291600000001</v>
      </c>
      <c r="CS25" s="246">
        <v>130.06411953</v>
      </c>
      <c r="CT25" s="246">
        <v>136.80986899999999</v>
      </c>
      <c r="CU25" s="246">
        <v>133.807649</v>
      </c>
      <c r="CV25" s="246">
        <v>145.78744091999999</v>
      </c>
      <c r="CW25" s="246">
        <v>130.875517</v>
      </c>
      <c r="CX25" s="246">
        <v>133.36395267</v>
      </c>
      <c r="CY25" s="246">
        <v>133.749458</v>
      </c>
      <c r="CZ25" s="246">
        <v>136.705502</v>
      </c>
      <c r="DA25" s="246">
        <v>141.320491</v>
      </c>
      <c r="DB25" s="246">
        <v>141.74403000000001</v>
      </c>
      <c r="DC25" s="246">
        <v>139.38831200000001</v>
      </c>
      <c r="DD25" s="246">
        <v>138.86952400000001</v>
      </c>
      <c r="DE25" s="246">
        <v>136.09005199999999</v>
      </c>
      <c r="DF25" s="246">
        <v>136.878488</v>
      </c>
      <c r="DG25" s="246">
        <v>136.00018</v>
      </c>
      <c r="DH25" s="246">
        <v>145.59822326</v>
      </c>
      <c r="DI25" s="246">
        <v>142.30455000000001</v>
      </c>
      <c r="DJ25" s="246">
        <v>141.76941299999999</v>
      </c>
      <c r="DK25" s="246">
        <v>132.74045799999999</v>
      </c>
      <c r="DL25" s="246">
        <v>150.705558</v>
      </c>
      <c r="DM25" s="246">
        <v>145.69368</v>
      </c>
      <c r="DN25" s="246">
        <v>139.20780999999999</v>
      </c>
      <c r="DO25" s="246">
        <v>124.53442</v>
      </c>
      <c r="DP25" s="246">
        <v>145.009097</v>
      </c>
      <c r="DQ25" s="246">
        <v>132.77552299999999</v>
      </c>
      <c r="DR25" s="246">
        <v>133.26221899999999</v>
      </c>
      <c r="DS25" s="246">
        <v>135.97658999999999</v>
      </c>
      <c r="DT25" s="246">
        <v>139.976854</v>
      </c>
      <c r="DU25" s="246">
        <v>140.37730400000001</v>
      </c>
      <c r="DV25" s="246">
        <v>128.452383</v>
      </c>
      <c r="DW25" s="246">
        <v>122.63973900000001</v>
      </c>
      <c r="DX25" s="246">
        <v>119.521648</v>
      </c>
      <c r="DY25" s="246">
        <v>136.77362862999999</v>
      </c>
      <c r="DZ25" s="246">
        <v>136.45841899999999</v>
      </c>
      <c r="EA25" s="246">
        <v>136.789412</v>
      </c>
      <c r="EB25" s="246">
        <v>131.39112399999999</v>
      </c>
      <c r="EC25" s="246">
        <v>132.172585</v>
      </c>
      <c r="ED25" s="246">
        <v>130.48694800000001</v>
      </c>
      <c r="EE25" s="246">
        <v>135.87739400000001</v>
      </c>
      <c r="EF25" s="246">
        <v>145.10846477000001</v>
      </c>
      <c r="EG25" s="246">
        <v>132.23332400000001</v>
      </c>
      <c r="EH25" s="246">
        <v>132.23332400000001</v>
      </c>
      <c r="EI25" s="246">
        <v>132.20097000000001</v>
      </c>
      <c r="EJ25" s="246">
        <v>139.03641500000001</v>
      </c>
      <c r="EK25" s="246">
        <v>139.517346</v>
      </c>
      <c r="EL25" s="246">
        <v>139.38831200000001</v>
      </c>
      <c r="EM25" s="246">
        <v>133.22296499999999</v>
      </c>
      <c r="EN25" s="246">
        <v>136.618618</v>
      </c>
      <c r="EO25" s="246">
        <v>153.092983</v>
      </c>
      <c r="EP25" s="246">
        <v>133.86181999999999</v>
      </c>
      <c r="EQ25" s="246">
        <v>134.205602</v>
      </c>
      <c r="ER25" s="246">
        <v>138.76347200000001</v>
      </c>
      <c r="ES25" s="246">
        <v>131.17256900000001</v>
      </c>
      <c r="ET25" s="246">
        <v>129.86212699999999</v>
      </c>
      <c r="EU25" s="246">
        <v>132.11139299999999</v>
      </c>
      <c r="EV25" s="246">
        <v>134.57034200000001</v>
      </c>
      <c r="EW25" s="246">
        <v>130.88602499999999</v>
      </c>
      <c r="EX25" s="246">
        <v>129.23476400000001</v>
      </c>
      <c r="EY25" s="246">
        <v>137.597139</v>
      </c>
      <c r="EZ25" s="246">
        <v>136.649112</v>
      </c>
      <c r="FA25" s="246">
        <v>136.250259</v>
      </c>
      <c r="FB25" s="246">
        <v>143.10884096000001</v>
      </c>
      <c r="FC25" s="246">
        <v>137.26232300000001</v>
      </c>
      <c r="FD25" s="246">
        <v>149.93057899999999</v>
      </c>
      <c r="FE25" s="246">
        <v>136.328475</v>
      </c>
      <c r="FF25" s="246">
        <v>143.23866735999999</v>
      </c>
      <c r="FG25" s="246">
        <v>155.39813899999999</v>
      </c>
      <c r="FH25" s="246">
        <v>126.673939</v>
      </c>
      <c r="FI25" s="246">
        <v>127.413726</v>
      </c>
      <c r="FJ25" s="246">
        <v>132.55871099999999</v>
      </c>
      <c r="FK25" s="246">
        <v>136.12120200000001</v>
      </c>
      <c r="FL25" s="246">
        <v>146.51702642000001</v>
      </c>
      <c r="FM25" s="246">
        <v>146.04870099999999</v>
      </c>
      <c r="FN25" s="246">
        <v>146.49930000000001</v>
      </c>
      <c r="FO25" s="246">
        <v>138.754831</v>
      </c>
      <c r="FP25" s="246">
        <v>138.754831</v>
      </c>
      <c r="FQ25" s="246">
        <v>138.46878899999999</v>
      </c>
      <c r="FR25" s="246">
        <v>138.46878899999999</v>
      </c>
      <c r="FS25" s="246">
        <v>138.46878899999999</v>
      </c>
      <c r="FT25" s="246">
        <v>141.42726200000001</v>
      </c>
      <c r="FU25" s="246">
        <v>141.14050700000001</v>
      </c>
      <c r="FV25" s="246">
        <v>136.099808</v>
      </c>
      <c r="FW25" s="246">
        <v>135.92356000000001</v>
      </c>
      <c r="FX25" s="246">
        <v>138.84655677000001</v>
      </c>
      <c r="FY25" s="246">
        <v>136.41360499999999</v>
      </c>
      <c r="FZ25" s="246">
        <v>137.318228</v>
      </c>
      <c r="GA25" s="246">
        <v>145.30529000000001</v>
      </c>
      <c r="GB25" s="246">
        <v>145.30529000000001</v>
      </c>
      <c r="GC25" s="246">
        <v>134.93620899999999</v>
      </c>
      <c r="GD25" s="246">
        <v>129.38728433</v>
      </c>
      <c r="GE25" s="246">
        <v>136.89276000000001</v>
      </c>
      <c r="GF25" s="246">
        <v>138.86952400000001</v>
      </c>
      <c r="GG25" s="246">
        <v>145.72779441</v>
      </c>
      <c r="GH25" s="246">
        <v>126.49428</v>
      </c>
      <c r="GI25" s="246">
        <v>145.72779441</v>
      </c>
      <c r="GJ25" s="246">
        <v>138.754831</v>
      </c>
      <c r="GK25" s="246">
        <v>134.73956100000001</v>
      </c>
      <c r="GL25" s="246">
        <v>139.19510399999999</v>
      </c>
      <c r="GM25" s="246">
        <v>127.60281000000001</v>
      </c>
      <c r="GN25" s="246">
        <v>135.13806400000001</v>
      </c>
      <c r="GO25" s="246">
        <v>124.19427376</v>
      </c>
      <c r="GP25" s="246">
        <v>123.87168595999999</v>
      </c>
      <c r="GQ25" s="246">
        <v>130.56050099999999</v>
      </c>
      <c r="GR25" s="246">
        <v>138.94166100000001</v>
      </c>
      <c r="GS25" s="246">
        <v>139.053845</v>
      </c>
      <c r="GT25" s="246">
        <v>138.99354</v>
      </c>
      <c r="GU25" s="246">
        <v>135.13806400000001</v>
      </c>
      <c r="GV25" s="246">
        <v>134.67501200000001</v>
      </c>
      <c r="GW25" s="246">
        <v>135.13806400000001</v>
      </c>
      <c r="GX25" s="246">
        <v>150.42998499999999</v>
      </c>
      <c r="GY25" s="246">
        <v>150.66524799999999</v>
      </c>
      <c r="GZ25" s="246">
        <v>150.66524799999999</v>
      </c>
      <c r="HA25" s="246">
        <v>150.66524799999999</v>
      </c>
      <c r="HB25" s="246">
        <v>139.058323</v>
      </c>
      <c r="HC25" s="246">
        <v>143.344123</v>
      </c>
      <c r="HD25" s="246">
        <v>142.881989</v>
      </c>
      <c r="HE25" s="246">
        <v>147.038556</v>
      </c>
      <c r="HF25" s="246">
        <v>141.44629</v>
      </c>
      <c r="HG25" s="246">
        <v>142.593063</v>
      </c>
      <c r="HH25" s="246">
        <v>124.150088</v>
      </c>
      <c r="HI25" s="246">
        <v>150.42439899999999</v>
      </c>
      <c r="HJ25" s="246">
        <v>135.68446800000001</v>
      </c>
      <c r="HK25" s="246">
        <v>136.05173099999999</v>
      </c>
      <c r="HL25" s="246">
        <v>135.20057</v>
      </c>
      <c r="HM25" s="246">
        <v>132.739948</v>
      </c>
      <c r="HN25" s="246">
        <v>122.81082674</v>
      </c>
      <c r="HO25" s="246">
        <v>124.88338899999999</v>
      </c>
      <c r="HP25" s="246">
        <v>125.539721</v>
      </c>
      <c r="HQ25" s="246">
        <v>147.03032705000001</v>
      </c>
      <c r="HR25" s="246">
        <v>136.04571300000001</v>
      </c>
      <c r="HS25" s="246">
        <v>152.804847</v>
      </c>
    </row>
    <row r="26" spans="1:227" x14ac:dyDescent="0.25">
      <c r="A26" s="242"/>
      <c r="B26" s="245">
        <v>45693.479166666701</v>
      </c>
      <c r="C26" s="246">
        <v>154.98708500000001</v>
      </c>
      <c r="D26" s="246">
        <v>155.40289899999999</v>
      </c>
      <c r="E26" s="246">
        <v>155.13685100000001</v>
      </c>
      <c r="F26" s="246">
        <v>154.98708500000001</v>
      </c>
      <c r="G26" s="246">
        <v>148.57156499999999</v>
      </c>
      <c r="H26" s="246">
        <v>155.155518</v>
      </c>
      <c r="I26" s="246">
        <v>154.479207</v>
      </c>
      <c r="J26" s="246">
        <v>155.58118200000001</v>
      </c>
      <c r="K26" s="246">
        <v>148.303068</v>
      </c>
      <c r="L26" s="246">
        <v>156.70967899999999</v>
      </c>
      <c r="M26" s="246">
        <v>156.09136000000001</v>
      </c>
      <c r="N26" s="246">
        <v>154.79759999999999</v>
      </c>
      <c r="O26" s="246">
        <v>162.44788399999999</v>
      </c>
      <c r="P26" s="246">
        <v>154.78580209</v>
      </c>
      <c r="Q26" s="246">
        <v>155.664333</v>
      </c>
      <c r="R26" s="246">
        <v>149.57920899999999</v>
      </c>
      <c r="S26" s="246">
        <v>159.08820900000001</v>
      </c>
      <c r="T26" s="246">
        <v>152.11254700000001</v>
      </c>
      <c r="U26" s="246">
        <v>152.11254700000001</v>
      </c>
      <c r="V26" s="246">
        <v>156.129051</v>
      </c>
      <c r="W26" s="246">
        <v>149.74901600000001</v>
      </c>
      <c r="X26" s="246">
        <v>143.826683</v>
      </c>
      <c r="Y26" s="246">
        <v>147.25722500000001</v>
      </c>
      <c r="Z26" s="246">
        <v>156.833934</v>
      </c>
      <c r="AA26" s="246">
        <v>143.08466799999999</v>
      </c>
      <c r="AB26" s="246">
        <v>149.62293</v>
      </c>
      <c r="AC26" s="246">
        <v>150.31987799999999</v>
      </c>
      <c r="AD26" s="246">
        <v>149.24144999999999</v>
      </c>
      <c r="AE26" s="246">
        <v>142.482562</v>
      </c>
      <c r="AF26" s="246">
        <v>154.51972375</v>
      </c>
      <c r="AG26" s="246">
        <v>156.82404739</v>
      </c>
      <c r="AH26" s="246">
        <v>155.636471</v>
      </c>
      <c r="AI26" s="246">
        <v>155.80027699999999</v>
      </c>
      <c r="AJ26" s="246">
        <v>140.65231700000001</v>
      </c>
      <c r="AK26" s="246">
        <v>156.48500000000001</v>
      </c>
      <c r="AL26" s="246">
        <v>142.68153867000001</v>
      </c>
      <c r="AM26" s="246">
        <v>143.41280900000001</v>
      </c>
      <c r="AN26" s="246">
        <v>152.90535199999999</v>
      </c>
      <c r="AO26" s="246">
        <v>141.869732</v>
      </c>
      <c r="AP26" s="246">
        <v>134.90538649999999</v>
      </c>
      <c r="AQ26" s="246">
        <v>135.47689099999999</v>
      </c>
      <c r="AR26" s="246">
        <v>145.437783</v>
      </c>
      <c r="AS26" s="246">
        <v>153.594515</v>
      </c>
      <c r="AT26" s="246">
        <v>153.594515</v>
      </c>
      <c r="AU26" s="246">
        <v>151.82803799999999</v>
      </c>
      <c r="AV26" s="246">
        <v>150.86719600000001</v>
      </c>
      <c r="AW26" s="246">
        <v>143.80966549999999</v>
      </c>
      <c r="AX26" s="246">
        <v>144.63279399999999</v>
      </c>
      <c r="AY26" s="246">
        <v>160.743742</v>
      </c>
      <c r="AZ26" s="246">
        <v>148.38248899999999</v>
      </c>
      <c r="BA26" s="246">
        <v>147.89676</v>
      </c>
      <c r="BB26" s="246">
        <v>147.87215599999999</v>
      </c>
      <c r="BC26" s="246">
        <v>147.535156</v>
      </c>
      <c r="BD26" s="246">
        <v>147.12039200000001</v>
      </c>
      <c r="BE26" s="246">
        <v>147.87215599999999</v>
      </c>
      <c r="BF26" s="246">
        <v>154.512978</v>
      </c>
      <c r="BG26" s="246">
        <v>155.508814</v>
      </c>
      <c r="BH26" s="246">
        <v>155.508814</v>
      </c>
      <c r="BI26" s="246">
        <v>155.508814</v>
      </c>
      <c r="BJ26" s="246">
        <v>145.57660799999999</v>
      </c>
      <c r="BK26" s="246">
        <v>146.10145700000001</v>
      </c>
      <c r="BL26" s="246">
        <v>155.610525</v>
      </c>
      <c r="BM26" s="246">
        <v>155.21917099999999</v>
      </c>
      <c r="BN26" s="246">
        <v>151.01049699999999</v>
      </c>
      <c r="BO26" s="246">
        <v>147.70390399999999</v>
      </c>
      <c r="BP26" s="246">
        <v>154.43021400000001</v>
      </c>
      <c r="BQ26" s="246">
        <v>140.79709</v>
      </c>
      <c r="BR26" s="246">
        <v>140.92873528000001</v>
      </c>
      <c r="BS26" s="246">
        <v>148.455545</v>
      </c>
      <c r="BT26" s="246">
        <v>147.10532717000001</v>
      </c>
      <c r="BU26" s="246">
        <v>160.58870899999999</v>
      </c>
      <c r="BV26" s="246">
        <v>153.989799</v>
      </c>
      <c r="BW26" s="246">
        <v>151.684133</v>
      </c>
      <c r="BX26" s="246">
        <v>151.76236900000001</v>
      </c>
      <c r="BY26" s="246">
        <v>162.37335999999999</v>
      </c>
      <c r="BZ26" s="246">
        <v>155.6465</v>
      </c>
      <c r="CA26" s="246">
        <v>150.641683</v>
      </c>
      <c r="CB26" s="246">
        <v>151.36968899999999</v>
      </c>
      <c r="CC26" s="246">
        <v>150.48892599999999</v>
      </c>
      <c r="CD26" s="246">
        <v>153.72302199999999</v>
      </c>
      <c r="CE26" s="246">
        <v>150.10052200000001</v>
      </c>
      <c r="CF26" s="246">
        <v>160.58870899999999</v>
      </c>
      <c r="CG26" s="246">
        <v>147.87120200000001</v>
      </c>
      <c r="CH26" s="246">
        <v>148.285945</v>
      </c>
      <c r="CI26" s="246">
        <v>150.25885199999999</v>
      </c>
      <c r="CJ26" s="246">
        <v>160.57687100000001</v>
      </c>
      <c r="CK26" s="246">
        <v>166.58619404999999</v>
      </c>
      <c r="CL26" s="246">
        <v>159.77121399999999</v>
      </c>
      <c r="CM26" s="246">
        <v>161.15941100000001</v>
      </c>
      <c r="CN26" s="246">
        <v>149.58070900000001</v>
      </c>
      <c r="CO26" s="246">
        <v>148.45657</v>
      </c>
      <c r="CP26" s="246">
        <v>164.02804488000001</v>
      </c>
      <c r="CQ26" s="246">
        <v>147.454857</v>
      </c>
      <c r="CR26" s="246">
        <v>145.551445</v>
      </c>
      <c r="CS26" s="246">
        <v>143.75433221</v>
      </c>
      <c r="CT26" s="246">
        <v>151.351721</v>
      </c>
      <c r="CU26" s="246">
        <v>147.905925</v>
      </c>
      <c r="CV26" s="246">
        <v>160.99944328999999</v>
      </c>
      <c r="CW26" s="246">
        <v>144.67430400000001</v>
      </c>
      <c r="CX26" s="246">
        <v>147.34237132999999</v>
      </c>
      <c r="CY26" s="246">
        <v>147.80194800000001</v>
      </c>
      <c r="CZ26" s="246">
        <v>151.288025</v>
      </c>
      <c r="DA26" s="246">
        <v>156.13836699999999</v>
      </c>
      <c r="DB26" s="246">
        <v>156.607124</v>
      </c>
      <c r="DC26" s="246">
        <v>153.989799</v>
      </c>
      <c r="DD26" s="246">
        <v>153.39382900000001</v>
      </c>
      <c r="DE26" s="246">
        <v>150.92373799999999</v>
      </c>
      <c r="DF26" s="246">
        <v>151.76236900000001</v>
      </c>
      <c r="DG26" s="246">
        <v>150.36976200000001</v>
      </c>
      <c r="DH26" s="246">
        <v>160.60508619999999</v>
      </c>
      <c r="DI26" s="246">
        <v>157.24684999999999</v>
      </c>
      <c r="DJ26" s="246">
        <v>156.64344</v>
      </c>
      <c r="DK26" s="246">
        <v>146.83050066999999</v>
      </c>
      <c r="DL26" s="246">
        <v>166.57054600000001</v>
      </c>
      <c r="DM26" s="246">
        <v>160.96456699999999</v>
      </c>
      <c r="DN26" s="246">
        <v>153.77626599999999</v>
      </c>
      <c r="DO26" s="246">
        <v>137.57081600000001</v>
      </c>
      <c r="DP26" s="246">
        <v>160.188962</v>
      </c>
      <c r="DQ26" s="246">
        <v>146.81626399999999</v>
      </c>
      <c r="DR26" s="246">
        <v>147.35171700000001</v>
      </c>
      <c r="DS26" s="246">
        <v>150.30423200000001</v>
      </c>
      <c r="DT26" s="246">
        <v>154.64067900000001</v>
      </c>
      <c r="DU26" s="246">
        <v>155.080161</v>
      </c>
      <c r="DV26" s="246">
        <v>141.67343399999999</v>
      </c>
      <c r="DW26" s="246">
        <v>135.425242</v>
      </c>
      <c r="DX26" s="246">
        <v>131.90133850000001</v>
      </c>
      <c r="DY26" s="246">
        <v>151.27627827000001</v>
      </c>
      <c r="DZ26" s="246">
        <v>150.624066</v>
      </c>
      <c r="EA26" s="246">
        <v>150.97860800000001</v>
      </c>
      <c r="EB26" s="246">
        <v>145.26865699999999</v>
      </c>
      <c r="EC26" s="246">
        <v>146.12711400000001</v>
      </c>
      <c r="ED26" s="246">
        <v>144.32397499999999</v>
      </c>
      <c r="EE26" s="246">
        <v>150.19499400000001</v>
      </c>
      <c r="EF26" s="246">
        <v>160.24962024999999</v>
      </c>
      <c r="EG26" s="246">
        <v>146.31699699999999</v>
      </c>
      <c r="EH26" s="246">
        <v>146.31699699999999</v>
      </c>
      <c r="EI26" s="246">
        <v>146.25543300000001</v>
      </c>
      <c r="EJ26" s="246">
        <v>153.59363099999999</v>
      </c>
      <c r="EK26" s="246">
        <v>154.14821599999999</v>
      </c>
      <c r="EL26" s="246">
        <v>153.989799</v>
      </c>
      <c r="EM26" s="246">
        <v>147.34914800000001</v>
      </c>
      <c r="EN26" s="246">
        <v>150.76067699999999</v>
      </c>
      <c r="EO26" s="246">
        <v>169.21660900000001</v>
      </c>
      <c r="EP26" s="246">
        <v>147.983732</v>
      </c>
      <c r="EQ26" s="246">
        <v>148.36101500000001</v>
      </c>
      <c r="ER26" s="246">
        <v>153.41859364999999</v>
      </c>
      <c r="ES26" s="246">
        <v>145.037396</v>
      </c>
      <c r="ET26" s="246">
        <v>143.58165600000001</v>
      </c>
      <c r="EU26" s="246">
        <v>146.06671900000001</v>
      </c>
      <c r="EV26" s="246">
        <v>148.73486800000001</v>
      </c>
      <c r="EW26" s="246">
        <v>144.81957700000001</v>
      </c>
      <c r="EX26" s="246">
        <v>142.933345</v>
      </c>
      <c r="EY26" s="246">
        <v>152.11254700000001</v>
      </c>
      <c r="EZ26" s="246">
        <v>151.04598100000001</v>
      </c>
      <c r="FA26" s="246">
        <v>150.597227</v>
      </c>
      <c r="FB26" s="246">
        <v>158.10416866</v>
      </c>
      <c r="FC26" s="246">
        <v>151.86256700000001</v>
      </c>
      <c r="FD26" s="246">
        <v>165.700616</v>
      </c>
      <c r="FE26" s="246">
        <v>150.71236300000001</v>
      </c>
      <c r="FF26" s="246">
        <v>157.96093402</v>
      </c>
      <c r="FG26" s="246">
        <v>171.62546599999999</v>
      </c>
      <c r="FH26" s="246">
        <v>140.28130250000001</v>
      </c>
      <c r="FI26" s="246">
        <v>141.080399</v>
      </c>
      <c r="FJ26" s="246">
        <v>146.569152</v>
      </c>
      <c r="FK26" s="246">
        <v>150.26662099999999</v>
      </c>
      <c r="FL26" s="246">
        <v>162.39300718000001</v>
      </c>
      <c r="FM26" s="246">
        <v>161.86019300000001</v>
      </c>
      <c r="FN26" s="246">
        <v>162.37335999999999</v>
      </c>
      <c r="FO26" s="246">
        <v>153.25596400000001</v>
      </c>
      <c r="FP26" s="246">
        <v>153.25596400000001</v>
      </c>
      <c r="FQ26" s="246">
        <v>153.35637299999999</v>
      </c>
      <c r="FR26" s="246">
        <v>153.35637299999999</v>
      </c>
      <c r="FS26" s="246">
        <v>153.35637299999999</v>
      </c>
      <c r="FT26" s="246">
        <v>156.273425</v>
      </c>
      <c r="FU26" s="246">
        <v>155.946135</v>
      </c>
      <c r="FV26" s="246">
        <v>149.879603</v>
      </c>
      <c r="FW26" s="246">
        <v>149.57314</v>
      </c>
      <c r="FX26" s="246">
        <v>153.47424960000001</v>
      </c>
      <c r="FY26" s="246">
        <v>150.572744</v>
      </c>
      <c r="FZ26" s="246">
        <v>151.67890499999999</v>
      </c>
      <c r="GA26" s="246">
        <v>160.58870899999999</v>
      </c>
      <c r="GB26" s="246">
        <v>160.58870899999999</v>
      </c>
      <c r="GC26" s="246">
        <v>149.13184000000001</v>
      </c>
      <c r="GD26" s="246">
        <v>143.03592366999999</v>
      </c>
      <c r="GE26" s="246">
        <v>151.21665100000001</v>
      </c>
      <c r="GF26" s="246">
        <v>153.39382900000001</v>
      </c>
      <c r="GG26" s="246">
        <v>160.93357302999999</v>
      </c>
      <c r="GH26" s="246">
        <v>139.85384999999999</v>
      </c>
      <c r="GI26" s="246">
        <v>160.93357302999999</v>
      </c>
      <c r="GJ26" s="246">
        <v>153.25596400000001</v>
      </c>
      <c r="GK26" s="246">
        <v>149.025397</v>
      </c>
      <c r="GL26" s="246">
        <v>153.64597699999999</v>
      </c>
      <c r="GM26" s="246">
        <v>141.08772999999999</v>
      </c>
      <c r="GN26" s="246">
        <v>149.41865799999999</v>
      </c>
      <c r="GO26" s="246">
        <v>137.28891424</v>
      </c>
      <c r="GP26" s="246">
        <v>136.93231383</v>
      </c>
      <c r="GQ26" s="246">
        <v>144.07021800000001</v>
      </c>
      <c r="GR26" s="246">
        <v>153.41876500000001</v>
      </c>
      <c r="GS26" s="246">
        <v>153.588446</v>
      </c>
      <c r="GT26" s="246">
        <v>153.51952900000001</v>
      </c>
      <c r="GU26" s="246">
        <v>149.41865799999999</v>
      </c>
      <c r="GV26" s="246">
        <v>148.910844</v>
      </c>
      <c r="GW26" s="246">
        <v>149.41865799999999</v>
      </c>
      <c r="GX26" s="246">
        <v>166.26123999999999</v>
      </c>
      <c r="GY26" s="246">
        <v>166.52295000000001</v>
      </c>
      <c r="GZ26" s="246">
        <v>166.52295000000001</v>
      </c>
      <c r="HA26" s="246">
        <v>166.52295000000001</v>
      </c>
      <c r="HB26" s="246">
        <v>153.87100899999999</v>
      </c>
      <c r="HC26" s="246">
        <v>158.34041400000001</v>
      </c>
      <c r="HD26" s="246">
        <v>157.835362</v>
      </c>
      <c r="HE26" s="246">
        <v>162.80815100000001</v>
      </c>
      <c r="HF26" s="246">
        <v>156.26741899999999</v>
      </c>
      <c r="HG26" s="246">
        <v>157.47033200000001</v>
      </c>
      <c r="HH26" s="246">
        <v>137.26207844999999</v>
      </c>
      <c r="HI26" s="246">
        <v>166.247871</v>
      </c>
      <c r="HJ26" s="246">
        <v>150.01331500000001</v>
      </c>
      <c r="HK26" s="246">
        <v>150.41623999999999</v>
      </c>
      <c r="HL26" s="246">
        <v>149.53642199999999</v>
      </c>
      <c r="HM26" s="246">
        <v>146.723895</v>
      </c>
      <c r="HN26" s="246">
        <v>135.75960107</v>
      </c>
      <c r="HO26" s="246">
        <v>137.90766500000001</v>
      </c>
      <c r="HP26" s="246">
        <v>138.67844099999999</v>
      </c>
      <c r="HQ26" s="246">
        <v>162.51291748</v>
      </c>
      <c r="HR26" s="246">
        <v>150.39040800000001</v>
      </c>
      <c r="HS26" s="246">
        <v>168.89603</v>
      </c>
    </row>
    <row r="27" spans="1:227" x14ac:dyDescent="0.25">
      <c r="A27" s="242"/>
      <c r="B27" s="245">
        <v>45693.5</v>
      </c>
      <c r="C27" s="246">
        <v>154.62703999999999</v>
      </c>
      <c r="D27" s="246">
        <v>155.030809</v>
      </c>
      <c r="E27" s="246">
        <v>154.77126100000001</v>
      </c>
      <c r="F27" s="246">
        <v>154.62703999999999</v>
      </c>
      <c r="G27" s="246">
        <v>148.70288600000001</v>
      </c>
      <c r="H27" s="246">
        <v>154.965746</v>
      </c>
      <c r="I27" s="246">
        <v>154.28671800000001</v>
      </c>
      <c r="J27" s="246">
        <v>155.37773300000001</v>
      </c>
      <c r="K27" s="246">
        <v>148.45867200000001</v>
      </c>
      <c r="L27" s="246">
        <v>156.49484200000001</v>
      </c>
      <c r="M27" s="246">
        <v>155.68673799999999</v>
      </c>
      <c r="N27" s="246">
        <v>154.38549</v>
      </c>
      <c r="O27" s="246">
        <v>162.54744600000001</v>
      </c>
      <c r="P27" s="246">
        <v>154.87094257999999</v>
      </c>
      <c r="Q27" s="246">
        <v>155.47919999999999</v>
      </c>
      <c r="R27" s="246">
        <v>149.37615</v>
      </c>
      <c r="S27" s="246">
        <v>159.18981199999999</v>
      </c>
      <c r="T27" s="246">
        <v>142.52434049999999</v>
      </c>
      <c r="U27" s="246">
        <v>143.63733099999999</v>
      </c>
      <c r="V27" s="246">
        <v>156.223806</v>
      </c>
      <c r="W27" s="246">
        <v>149.863292</v>
      </c>
      <c r="X27" s="246">
        <v>143.899137</v>
      </c>
      <c r="Y27" s="246">
        <v>147.375272</v>
      </c>
      <c r="Z27" s="246">
        <v>156.56043399999999</v>
      </c>
      <c r="AA27" s="246">
        <v>143.11237299999999</v>
      </c>
      <c r="AB27" s="246">
        <v>149.97604999999999</v>
      </c>
      <c r="AC27" s="246">
        <v>150.37153499999999</v>
      </c>
      <c r="AD27" s="246">
        <v>149.360569</v>
      </c>
      <c r="AE27" s="246">
        <v>142.37495100000001</v>
      </c>
      <c r="AF27" s="246">
        <v>154.58962875</v>
      </c>
      <c r="AG27" s="246">
        <v>156.91411944000001</v>
      </c>
      <c r="AH27" s="246">
        <v>155.742423</v>
      </c>
      <c r="AI27" s="246">
        <v>155.89782099999999</v>
      </c>
      <c r="AJ27" s="246">
        <v>140.90408400000001</v>
      </c>
      <c r="AK27" s="246">
        <v>156.58164199999999</v>
      </c>
      <c r="AL27" s="246">
        <v>142.66950600000001</v>
      </c>
      <c r="AM27" s="246">
        <v>143.40393499999999</v>
      </c>
      <c r="AN27" s="246">
        <v>152.585049</v>
      </c>
      <c r="AO27" s="246">
        <v>142.034649</v>
      </c>
      <c r="AP27" s="246">
        <v>134.65144649999999</v>
      </c>
      <c r="AQ27" s="246">
        <v>135.22873200000001</v>
      </c>
      <c r="AR27" s="246">
        <v>144.66377800000001</v>
      </c>
      <c r="AS27" s="246">
        <v>153.48672300000001</v>
      </c>
      <c r="AT27" s="246">
        <v>153.48672300000001</v>
      </c>
      <c r="AU27" s="246">
        <v>151.955769</v>
      </c>
      <c r="AV27" s="246">
        <v>150.95145299999999</v>
      </c>
      <c r="AW27" s="246">
        <v>143.36814100000001</v>
      </c>
      <c r="AX27" s="246">
        <v>144.19803099999999</v>
      </c>
      <c r="AY27" s="246">
        <v>160.82119599999999</v>
      </c>
      <c r="AZ27" s="246">
        <v>148.44481500000001</v>
      </c>
      <c r="BA27" s="246">
        <v>147.981889</v>
      </c>
      <c r="BB27" s="246">
        <v>147.95739800000001</v>
      </c>
      <c r="BC27" s="246">
        <v>147.621939</v>
      </c>
      <c r="BD27" s="246">
        <v>147.24747199999999</v>
      </c>
      <c r="BE27" s="246">
        <v>147.95739800000001</v>
      </c>
      <c r="BF27" s="246">
        <v>154.421257</v>
      </c>
      <c r="BG27" s="246">
        <v>155.40326899999999</v>
      </c>
      <c r="BH27" s="246">
        <v>155.40326899999999</v>
      </c>
      <c r="BI27" s="246">
        <v>155.40326899999999</v>
      </c>
      <c r="BJ27" s="246">
        <v>145.762632</v>
      </c>
      <c r="BK27" s="246">
        <v>146.22827899999999</v>
      </c>
      <c r="BL27" s="246">
        <v>155.91246599999999</v>
      </c>
      <c r="BM27" s="246">
        <v>155.423889</v>
      </c>
      <c r="BN27" s="246">
        <v>151.36874800000001</v>
      </c>
      <c r="BO27" s="246">
        <v>147.95579000000001</v>
      </c>
      <c r="BP27" s="246">
        <v>154.10382999999999</v>
      </c>
      <c r="BQ27" s="246">
        <v>141.02277000000001</v>
      </c>
      <c r="BR27" s="246">
        <v>141.15462629000001</v>
      </c>
      <c r="BS27" s="246">
        <v>148.448936</v>
      </c>
      <c r="BT27" s="246">
        <v>147.16492650000001</v>
      </c>
      <c r="BU27" s="246">
        <v>160.653311</v>
      </c>
      <c r="BV27" s="246">
        <v>153.723386</v>
      </c>
      <c r="BW27" s="246">
        <v>152.16018299999999</v>
      </c>
      <c r="BX27" s="246">
        <v>152.237909</v>
      </c>
      <c r="BY27" s="246">
        <v>161.80376799999999</v>
      </c>
      <c r="BZ27" s="246">
        <v>155.842275</v>
      </c>
      <c r="CA27" s="246">
        <v>150.956941</v>
      </c>
      <c r="CB27" s="246">
        <v>151.16178600000001</v>
      </c>
      <c r="CC27" s="246">
        <v>150.259646</v>
      </c>
      <c r="CD27" s="246">
        <v>153.902233</v>
      </c>
      <c r="CE27" s="246">
        <v>149.68604999999999</v>
      </c>
      <c r="CF27" s="246">
        <v>160.653311</v>
      </c>
      <c r="CG27" s="246">
        <v>147.93349567000001</v>
      </c>
      <c r="CH27" s="246">
        <v>148.348265</v>
      </c>
      <c r="CI27" s="246">
        <v>149.92299</v>
      </c>
      <c r="CJ27" s="246">
        <v>160.758354</v>
      </c>
      <c r="CK27" s="246">
        <v>166.45566195999999</v>
      </c>
      <c r="CL27" s="246">
        <v>159.767965</v>
      </c>
      <c r="CM27" s="246">
        <v>161.27971400000001</v>
      </c>
      <c r="CN27" s="246">
        <v>149.18630200000001</v>
      </c>
      <c r="CO27" s="246">
        <v>148.52162999999999</v>
      </c>
      <c r="CP27" s="246">
        <v>164.03114113999999</v>
      </c>
      <c r="CQ27" s="246">
        <v>147.617467</v>
      </c>
      <c r="CR27" s="246">
        <v>145.68077199999999</v>
      </c>
      <c r="CS27" s="246">
        <v>145.45989306999999</v>
      </c>
      <c r="CT27" s="246">
        <v>151.10629</v>
      </c>
      <c r="CU27" s="246">
        <v>147.94640100000001</v>
      </c>
      <c r="CV27" s="246">
        <v>160.71867913</v>
      </c>
      <c r="CW27" s="246">
        <v>144.71719200000001</v>
      </c>
      <c r="CX27" s="246">
        <v>147.61021167000001</v>
      </c>
      <c r="CY27" s="246">
        <v>148.05785700000001</v>
      </c>
      <c r="CZ27" s="246">
        <v>151.53022200000001</v>
      </c>
      <c r="DA27" s="246">
        <v>155.947033</v>
      </c>
      <c r="DB27" s="246">
        <v>156.42422099999999</v>
      </c>
      <c r="DC27" s="246">
        <v>153.723386</v>
      </c>
      <c r="DD27" s="246">
        <v>153.128028</v>
      </c>
      <c r="DE27" s="246">
        <v>151.358262</v>
      </c>
      <c r="DF27" s="246">
        <v>152.237909</v>
      </c>
      <c r="DG27" s="246">
        <v>150.4847465</v>
      </c>
      <c r="DH27" s="246">
        <v>160.80709820000001</v>
      </c>
      <c r="DI27" s="246">
        <v>156.88875200000001</v>
      </c>
      <c r="DJ27" s="246">
        <v>156.27253899999999</v>
      </c>
      <c r="DK27" s="246">
        <v>146.95853600000001</v>
      </c>
      <c r="DL27" s="246">
        <v>166.439358</v>
      </c>
      <c r="DM27" s="246">
        <v>161.06802200000001</v>
      </c>
      <c r="DN27" s="246">
        <v>153.84302700000001</v>
      </c>
      <c r="DO27" s="246">
        <v>138.088661</v>
      </c>
      <c r="DP27" s="246">
        <v>160.301726</v>
      </c>
      <c r="DQ27" s="246">
        <v>146.89308700000001</v>
      </c>
      <c r="DR27" s="246">
        <v>147.432658</v>
      </c>
      <c r="DS27" s="246">
        <v>150.09865099999999</v>
      </c>
      <c r="DT27" s="246">
        <v>154.36621099999999</v>
      </c>
      <c r="DU27" s="246">
        <v>154.790254</v>
      </c>
      <c r="DV27" s="246">
        <v>141.49681799999999</v>
      </c>
      <c r="DW27" s="246">
        <v>135.698916</v>
      </c>
      <c r="DX27" s="246">
        <v>132.22828125000001</v>
      </c>
      <c r="DY27" s="246">
        <v>150.98554043999999</v>
      </c>
      <c r="DZ27" s="246">
        <v>150.29662500000001</v>
      </c>
      <c r="EA27" s="246">
        <v>150.63288900000001</v>
      </c>
      <c r="EB27" s="246">
        <v>145.46260799999999</v>
      </c>
      <c r="EC27" s="246">
        <v>146.288219</v>
      </c>
      <c r="ED27" s="246">
        <v>143.631033</v>
      </c>
      <c r="EE27" s="246">
        <v>149.68807899999999</v>
      </c>
      <c r="EF27" s="246">
        <v>159.97016368999999</v>
      </c>
      <c r="EG27" s="246">
        <v>145.54030499999999</v>
      </c>
      <c r="EH27" s="246">
        <v>145.54030499999999</v>
      </c>
      <c r="EI27" s="246">
        <v>146.380493</v>
      </c>
      <c r="EJ27" s="246">
        <v>153.32658000000001</v>
      </c>
      <c r="EK27" s="246">
        <v>153.894158</v>
      </c>
      <c r="EL27" s="246">
        <v>153.723386</v>
      </c>
      <c r="EM27" s="246">
        <v>147.43439100000001</v>
      </c>
      <c r="EN27" s="246">
        <v>150.48611600000001</v>
      </c>
      <c r="EO27" s="246">
        <v>169.188143</v>
      </c>
      <c r="EP27" s="246">
        <v>148.04487700000001</v>
      </c>
      <c r="EQ27" s="246">
        <v>148.42327800000001</v>
      </c>
      <c r="ER27" s="246">
        <v>153.49749545</v>
      </c>
      <c r="ES27" s="246">
        <v>145.10343</v>
      </c>
      <c r="ET27" s="246">
        <v>143.75024199999999</v>
      </c>
      <c r="EU27" s="246">
        <v>146.145411</v>
      </c>
      <c r="EV27" s="246">
        <v>150.49951999999999</v>
      </c>
      <c r="EW27" s="246">
        <v>144.54704799999999</v>
      </c>
      <c r="EX27" s="246">
        <v>142.759794</v>
      </c>
      <c r="EY27" s="246">
        <v>149.36961600000001</v>
      </c>
      <c r="EZ27" s="246">
        <v>149.81290000000001</v>
      </c>
      <c r="FA27" s="246">
        <v>149.99851000000001</v>
      </c>
      <c r="FB27" s="246">
        <v>158.17345664999999</v>
      </c>
      <c r="FC27" s="246">
        <v>151.58140399999999</v>
      </c>
      <c r="FD27" s="246">
        <v>165.77541199999999</v>
      </c>
      <c r="FE27" s="246">
        <v>150.79087200000001</v>
      </c>
      <c r="FF27" s="246">
        <v>158.28229881999999</v>
      </c>
      <c r="FG27" s="246">
        <v>171.545354</v>
      </c>
      <c r="FH27" s="246">
        <v>140.56796399999999</v>
      </c>
      <c r="FI27" s="246">
        <v>141.34819200000001</v>
      </c>
      <c r="FJ27" s="246">
        <v>146.6508</v>
      </c>
      <c r="FK27" s="246">
        <v>149.940089</v>
      </c>
      <c r="FL27" s="246">
        <v>161.82334625999999</v>
      </c>
      <c r="FM27" s="246">
        <v>161.30493999999999</v>
      </c>
      <c r="FN27" s="246">
        <v>161.80376799999999</v>
      </c>
      <c r="FO27" s="246">
        <v>152.98288400000001</v>
      </c>
      <c r="FP27" s="246">
        <v>152.98288400000001</v>
      </c>
      <c r="FQ27" s="246">
        <v>152.608813</v>
      </c>
      <c r="FR27" s="246">
        <v>152.608813</v>
      </c>
      <c r="FS27" s="246">
        <v>152.608813</v>
      </c>
      <c r="FT27" s="246">
        <v>155.909651</v>
      </c>
      <c r="FU27" s="246">
        <v>155.585273</v>
      </c>
      <c r="FV27" s="246">
        <v>149.51445899999999</v>
      </c>
      <c r="FW27" s="246">
        <v>149.374053</v>
      </c>
      <c r="FX27" s="246">
        <v>152.88194844</v>
      </c>
      <c r="FY27" s="246">
        <v>150.317882</v>
      </c>
      <c r="FZ27" s="246">
        <v>151.71678800000001</v>
      </c>
      <c r="GA27" s="246">
        <v>160.653311</v>
      </c>
      <c r="GB27" s="246">
        <v>160.653311</v>
      </c>
      <c r="GC27" s="246">
        <v>148.56478899999999</v>
      </c>
      <c r="GD27" s="246">
        <v>143.063627</v>
      </c>
      <c r="GE27" s="246">
        <v>150.945705</v>
      </c>
      <c r="GF27" s="246">
        <v>153.128028</v>
      </c>
      <c r="GG27" s="246">
        <v>160.65292374000001</v>
      </c>
      <c r="GH27" s="246">
        <v>139.18227200000001</v>
      </c>
      <c r="GI27" s="246">
        <v>160.65292374000001</v>
      </c>
      <c r="GJ27" s="246">
        <v>152.98288400000001</v>
      </c>
      <c r="GK27" s="246">
        <v>149.17084399999999</v>
      </c>
      <c r="GL27" s="246">
        <v>153.260761</v>
      </c>
      <c r="GM27" s="246">
        <v>140.99620300000001</v>
      </c>
      <c r="GN27" s="246">
        <v>149.56931</v>
      </c>
      <c r="GO27" s="246">
        <v>136.92691762999999</v>
      </c>
      <c r="GP27" s="246">
        <v>136.57125748999999</v>
      </c>
      <c r="GQ27" s="246">
        <v>143.94656699999999</v>
      </c>
      <c r="GR27" s="246">
        <v>153.32987700000001</v>
      </c>
      <c r="GS27" s="246">
        <v>153.331692</v>
      </c>
      <c r="GT27" s="246">
        <v>153.25431</v>
      </c>
      <c r="GU27" s="246">
        <v>149.56931</v>
      </c>
      <c r="GV27" s="246">
        <v>149.058559</v>
      </c>
      <c r="GW27" s="246">
        <v>149.56931</v>
      </c>
      <c r="GX27" s="246">
        <v>166.14661100000001</v>
      </c>
      <c r="GY27" s="246">
        <v>166.411686</v>
      </c>
      <c r="GZ27" s="246">
        <v>166.411686</v>
      </c>
      <c r="HA27" s="246">
        <v>166.411686</v>
      </c>
      <c r="HB27" s="246">
        <v>153.572159</v>
      </c>
      <c r="HC27" s="246">
        <v>157.95671100000001</v>
      </c>
      <c r="HD27" s="246">
        <v>157.44339400000001</v>
      </c>
      <c r="HE27" s="246">
        <v>162.67395999999999</v>
      </c>
      <c r="HF27" s="246">
        <v>156.05179699999999</v>
      </c>
      <c r="HG27" s="246">
        <v>157.603275</v>
      </c>
      <c r="HH27" s="246">
        <v>136.60294614</v>
      </c>
      <c r="HI27" s="246">
        <v>166.27860899999999</v>
      </c>
      <c r="HJ27" s="246">
        <v>150.08488299999999</v>
      </c>
      <c r="HK27" s="246">
        <v>150.48924600000001</v>
      </c>
      <c r="HL27" s="246">
        <v>149.24902800000001</v>
      </c>
      <c r="HM27" s="246">
        <v>146.78064800000001</v>
      </c>
      <c r="HN27" s="246">
        <v>135.40163688000001</v>
      </c>
      <c r="HO27" s="246">
        <v>137.94575950000001</v>
      </c>
      <c r="HP27" s="246">
        <v>138.68303599999999</v>
      </c>
      <c r="HQ27" s="246">
        <v>162.60193258000001</v>
      </c>
      <c r="HR27" s="246">
        <v>150.43372199999999</v>
      </c>
      <c r="HS27" s="246">
        <v>168.85810799999999</v>
      </c>
    </row>
    <row r="28" spans="1:227" x14ac:dyDescent="0.25">
      <c r="A28" s="242"/>
      <c r="B28" s="245">
        <v>45693.520833333299</v>
      </c>
      <c r="C28" s="246">
        <v>138.249629</v>
      </c>
      <c r="D28" s="246">
        <v>138.595709</v>
      </c>
      <c r="E28" s="246">
        <v>138.37596600000001</v>
      </c>
      <c r="F28" s="246">
        <v>138.249629</v>
      </c>
      <c r="G28" s="246">
        <v>133.62839299999999</v>
      </c>
      <c r="H28" s="246">
        <v>139.514948</v>
      </c>
      <c r="I28" s="246">
        <v>138.889329</v>
      </c>
      <c r="J28" s="246">
        <v>139.88845900000001</v>
      </c>
      <c r="K28" s="246">
        <v>133.35971599999999</v>
      </c>
      <c r="L28" s="246">
        <v>139.90828200000001</v>
      </c>
      <c r="M28" s="246">
        <v>140.02900099999999</v>
      </c>
      <c r="N28" s="246">
        <v>138.846248</v>
      </c>
      <c r="O28" s="246">
        <v>145.18384900000001</v>
      </c>
      <c r="P28" s="246">
        <v>138.52167598</v>
      </c>
      <c r="Q28" s="246">
        <v>140.08678599999999</v>
      </c>
      <c r="R28" s="246">
        <v>134.17136500000001</v>
      </c>
      <c r="S28" s="246">
        <v>142.26652999999999</v>
      </c>
      <c r="T28" s="246">
        <v>127.581535</v>
      </c>
      <c r="U28" s="246">
        <v>128.58730399999999</v>
      </c>
      <c r="V28" s="246">
        <v>139.69417100000001</v>
      </c>
      <c r="W28" s="246">
        <v>134.53234900000001</v>
      </c>
      <c r="X28" s="246">
        <v>129.23623000000001</v>
      </c>
      <c r="Y28" s="246">
        <v>132.27933200000001</v>
      </c>
      <c r="Z28" s="246">
        <v>141.241276</v>
      </c>
      <c r="AA28" s="246">
        <v>128.44890000000001</v>
      </c>
      <c r="AB28" s="246">
        <v>134.55021400000001</v>
      </c>
      <c r="AC28" s="246">
        <v>134.98983200000001</v>
      </c>
      <c r="AD28" s="246">
        <v>134.078891</v>
      </c>
      <c r="AE28" s="246">
        <v>127.63302400000001</v>
      </c>
      <c r="AF28" s="246">
        <v>138.27528475</v>
      </c>
      <c r="AG28" s="246">
        <v>140.33421594000001</v>
      </c>
      <c r="AH28" s="246">
        <v>139.26673299999999</v>
      </c>
      <c r="AI28" s="246">
        <v>139.42318299999999</v>
      </c>
      <c r="AJ28" s="246">
        <v>126.35256699999999</v>
      </c>
      <c r="AK28" s="246">
        <v>140.01252299999999</v>
      </c>
      <c r="AL28" s="246">
        <v>128.04387467000001</v>
      </c>
      <c r="AM28" s="246">
        <v>128.709833</v>
      </c>
      <c r="AN28" s="246">
        <v>137.39486099999999</v>
      </c>
      <c r="AO28" s="246">
        <v>127.510062</v>
      </c>
      <c r="AP28" s="246">
        <v>120.679131</v>
      </c>
      <c r="AQ28" s="246">
        <v>121.196026</v>
      </c>
      <c r="AR28" s="246">
        <v>130.13595599999999</v>
      </c>
      <c r="AS28" s="246">
        <v>138.47334799999999</v>
      </c>
      <c r="AT28" s="246">
        <v>138.47334799999999</v>
      </c>
      <c r="AU28" s="246">
        <v>136.711253</v>
      </c>
      <c r="AV28" s="246">
        <v>135.51725099999999</v>
      </c>
      <c r="AW28" s="246">
        <v>128.44004699999999</v>
      </c>
      <c r="AX28" s="246">
        <v>129.18772999999999</v>
      </c>
      <c r="AY28" s="246">
        <v>143.88913299999999</v>
      </c>
      <c r="AZ28" s="246">
        <v>133.36187799999999</v>
      </c>
      <c r="BA28" s="246">
        <v>132.97880599999999</v>
      </c>
      <c r="BB28" s="246">
        <v>132.96493799999999</v>
      </c>
      <c r="BC28" s="246">
        <v>132.77495933</v>
      </c>
      <c r="BD28" s="246">
        <v>132.357676</v>
      </c>
      <c r="BE28" s="246">
        <v>132.96493799999999</v>
      </c>
      <c r="BF28" s="246">
        <v>139.50906000000001</v>
      </c>
      <c r="BG28" s="246">
        <v>140.18822</v>
      </c>
      <c r="BH28" s="246">
        <v>140.18822</v>
      </c>
      <c r="BI28" s="246">
        <v>140.18822</v>
      </c>
      <c r="BJ28" s="246">
        <v>130.73450600000001</v>
      </c>
      <c r="BK28" s="246">
        <v>131.19647800000001</v>
      </c>
      <c r="BL28" s="246">
        <v>139.354671</v>
      </c>
      <c r="BM28" s="246">
        <v>139.039106</v>
      </c>
      <c r="BN28" s="246">
        <v>135.66076899999999</v>
      </c>
      <c r="BO28" s="246">
        <v>132.643888</v>
      </c>
      <c r="BP28" s="246">
        <v>138.52452299999999</v>
      </c>
      <c r="BQ28" s="246">
        <v>126.459756</v>
      </c>
      <c r="BR28" s="246">
        <v>126.57799587</v>
      </c>
      <c r="BS28" s="246">
        <v>133.443951</v>
      </c>
      <c r="BT28" s="246">
        <v>131.60571616999999</v>
      </c>
      <c r="BU28" s="246">
        <v>143.75058100000001</v>
      </c>
      <c r="BV28" s="246">
        <v>138.39749499999999</v>
      </c>
      <c r="BW28" s="246">
        <v>136.301378</v>
      </c>
      <c r="BX28" s="246">
        <v>136.37067099999999</v>
      </c>
      <c r="BY28" s="246">
        <v>144.4016</v>
      </c>
      <c r="BZ28" s="246">
        <v>139.176491</v>
      </c>
      <c r="CA28" s="246">
        <v>135.34273899999999</v>
      </c>
      <c r="CB28" s="246">
        <v>135.774979</v>
      </c>
      <c r="CC28" s="246">
        <v>134.958979</v>
      </c>
      <c r="CD28" s="246">
        <v>137.55346299999999</v>
      </c>
      <c r="CE28" s="246">
        <v>133.979603</v>
      </c>
      <c r="CF28" s="246">
        <v>143.75058100000001</v>
      </c>
      <c r="CG28" s="246">
        <v>132.90462733000001</v>
      </c>
      <c r="CH28" s="246">
        <v>133.27553800000001</v>
      </c>
      <c r="CI28" s="246">
        <v>134.587334</v>
      </c>
      <c r="CJ28" s="246">
        <v>143.76168999999999</v>
      </c>
      <c r="CK28" s="246">
        <v>148.7635827</v>
      </c>
      <c r="CL28" s="246">
        <v>143.02002999999999</v>
      </c>
      <c r="CM28" s="246">
        <v>144.34108900000001</v>
      </c>
      <c r="CN28" s="246">
        <v>133.68169499999999</v>
      </c>
      <c r="CO28" s="246">
        <v>132.82572300000001</v>
      </c>
      <c r="CP28" s="246">
        <v>146.76084155000001</v>
      </c>
      <c r="CQ28" s="246">
        <v>132.54713899999999</v>
      </c>
      <c r="CR28" s="246">
        <v>130.68489099999999</v>
      </c>
      <c r="CS28" s="246">
        <v>131.54846563000001</v>
      </c>
      <c r="CT28" s="246">
        <v>135.224456</v>
      </c>
      <c r="CU28" s="246">
        <v>132.81142399999999</v>
      </c>
      <c r="CV28" s="246">
        <v>144.99264428999999</v>
      </c>
      <c r="CW28" s="246">
        <v>129.89741000000001</v>
      </c>
      <c r="CX28" s="246">
        <v>132.26448367</v>
      </c>
      <c r="CY28" s="246">
        <v>132.71459999999999</v>
      </c>
      <c r="CZ28" s="246">
        <v>135.61121700000001</v>
      </c>
      <c r="DA28" s="246">
        <v>140.405314</v>
      </c>
      <c r="DB28" s="246">
        <v>140.833426</v>
      </c>
      <c r="DC28" s="246">
        <v>138.39749499999999</v>
      </c>
      <c r="DD28" s="246">
        <v>137.83813900000001</v>
      </c>
      <c r="DE28" s="246">
        <v>135.57496699999999</v>
      </c>
      <c r="DF28" s="246">
        <v>136.37067099999999</v>
      </c>
      <c r="DG28" s="246">
        <v>135.14935800000001</v>
      </c>
      <c r="DH28" s="246">
        <v>143.61037565000001</v>
      </c>
      <c r="DI28" s="246">
        <v>141.07887400000001</v>
      </c>
      <c r="DJ28" s="246">
        <v>140.550489</v>
      </c>
      <c r="DK28" s="246">
        <v>132.09741767</v>
      </c>
      <c r="DL28" s="246">
        <v>148.75692699999999</v>
      </c>
      <c r="DM28" s="246">
        <v>144.11021700000001</v>
      </c>
      <c r="DN28" s="246">
        <v>137.55980600000001</v>
      </c>
      <c r="DO28" s="246">
        <v>123.655568</v>
      </c>
      <c r="DP28" s="246">
        <v>143.42700099999999</v>
      </c>
      <c r="DQ28" s="246">
        <v>132.00250199999999</v>
      </c>
      <c r="DR28" s="246">
        <v>132.486323</v>
      </c>
      <c r="DS28" s="246">
        <v>134.63613599999999</v>
      </c>
      <c r="DT28" s="246">
        <v>138.928596</v>
      </c>
      <c r="DU28" s="246">
        <v>139.28003200000001</v>
      </c>
      <c r="DV28" s="246">
        <v>127.17336299999999</v>
      </c>
      <c r="DW28" s="246">
        <v>121.821291</v>
      </c>
      <c r="DX28" s="246">
        <v>118.7051015</v>
      </c>
      <c r="DY28" s="246">
        <v>135.23260908</v>
      </c>
      <c r="DZ28" s="246">
        <v>134.69422399999999</v>
      </c>
      <c r="EA28" s="246">
        <v>134.99357800000001</v>
      </c>
      <c r="EB28" s="246">
        <v>130.48840999999999</v>
      </c>
      <c r="EC28" s="246">
        <v>131.26154500000001</v>
      </c>
      <c r="ED28" s="246">
        <v>128.95191199999999</v>
      </c>
      <c r="EE28" s="246">
        <v>134.10334900000001</v>
      </c>
      <c r="EF28" s="246">
        <v>144.31736975000001</v>
      </c>
      <c r="EG28" s="246">
        <v>130.89049600000001</v>
      </c>
      <c r="EH28" s="246">
        <v>130.89049600000001</v>
      </c>
      <c r="EI28" s="246">
        <v>131.34122400000001</v>
      </c>
      <c r="EJ28" s="246">
        <v>138.02532400000001</v>
      </c>
      <c r="EK28" s="246">
        <v>138.561238</v>
      </c>
      <c r="EL28" s="246">
        <v>138.39749499999999</v>
      </c>
      <c r="EM28" s="246">
        <v>132.03736799999999</v>
      </c>
      <c r="EN28" s="246">
        <v>134.72233600000001</v>
      </c>
      <c r="EO28" s="246">
        <v>151.15536399999999</v>
      </c>
      <c r="EP28" s="246">
        <v>133.00122999999999</v>
      </c>
      <c r="EQ28" s="246">
        <v>133.342457</v>
      </c>
      <c r="ER28" s="246">
        <v>137.80039977999999</v>
      </c>
      <c r="ES28" s="246">
        <v>130.208269</v>
      </c>
      <c r="ET28" s="246">
        <v>129.050196</v>
      </c>
      <c r="EU28" s="246">
        <v>131.162789</v>
      </c>
      <c r="EV28" s="246">
        <v>136.10611499999999</v>
      </c>
      <c r="EW28" s="246">
        <v>129.49727899999999</v>
      </c>
      <c r="EX28" s="246">
        <v>127.939505</v>
      </c>
      <c r="EY28" s="246">
        <v>133.76681300000001</v>
      </c>
      <c r="EZ28" s="246">
        <v>134.18427500000001</v>
      </c>
      <c r="FA28" s="246">
        <v>134.35906</v>
      </c>
      <c r="FB28" s="246">
        <v>141.45753543000001</v>
      </c>
      <c r="FC28" s="246">
        <v>135.57732899999999</v>
      </c>
      <c r="FD28" s="246">
        <v>148.26960399999999</v>
      </c>
      <c r="FE28" s="246">
        <v>135.41422299999999</v>
      </c>
      <c r="FF28" s="246">
        <v>141.44133224999999</v>
      </c>
      <c r="FG28" s="246">
        <v>153.49973399999999</v>
      </c>
      <c r="FH28" s="246">
        <v>126.21434549999999</v>
      </c>
      <c r="FI28" s="246">
        <v>126.932135</v>
      </c>
      <c r="FJ28" s="246">
        <v>131.62224800000001</v>
      </c>
      <c r="FK28" s="246">
        <v>134.601562</v>
      </c>
      <c r="FL28" s="246">
        <v>144.41907259000001</v>
      </c>
      <c r="FM28" s="246">
        <v>143.97375500000001</v>
      </c>
      <c r="FN28" s="246">
        <v>144.4016</v>
      </c>
      <c r="FO28" s="246">
        <v>137.69000600000001</v>
      </c>
      <c r="FP28" s="246">
        <v>137.69000600000001</v>
      </c>
      <c r="FQ28" s="246">
        <v>136.77090799999999</v>
      </c>
      <c r="FR28" s="246">
        <v>136.77090799999999</v>
      </c>
      <c r="FS28" s="246">
        <v>136.77090799999999</v>
      </c>
      <c r="FT28" s="246">
        <v>140.24399700000001</v>
      </c>
      <c r="FU28" s="246">
        <v>139.961074</v>
      </c>
      <c r="FV28" s="246">
        <v>133.35811699999999</v>
      </c>
      <c r="FW28" s="246">
        <v>133.30794700000001</v>
      </c>
      <c r="FX28" s="246">
        <v>136.94699267999999</v>
      </c>
      <c r="FY28" s="246">
        <v>135.004741</v>
      </c>
      <c r="FZ28" s="246">
        <v>135.657951</v>
      </c>
      <c r="GA28" s="246">
        <v>143.75058100000001</v>
      </c>
      <c r="GB28" s="246">
        <v>143.75058100000001</v>
      </c>
      <c r="GC28" s="246">
        <v>133.66560899999999</v>
      </c>
      <c r="GD28" s="246">
        <v>128.40504899999999</v>
      </c>
      <c r="GE28" s="246">
        <v>135.869203</v>
      </c>
      <c r="GF28" s="246">
        <v>137.83813900000001</v>
      </c>
      <c r="GG28" s="246">
        <v>144.93332294999999</v>
      </c>
      <c r="GH28" s="246">
        <v>125.05568</v>
      </c>
      <c r="GI28" s="246">
        <v>144.93332294999999</v>
      </c>
      <c r="GJ28" s="246">
        <v>137.69000600000001</v>
      </c>
      <c r="GK28" s="246">
        <v>134.032115</v>
      </c>
      <c r="GL28" s="246">
        <v>137.34382199999999</v>
      </c>
      <c r="GM28" s="246">
        <v>126.3843</v>
      </c>
      <c r="GN28" s="246">
        <v>134.31617299999999</v>
      </c>
      <c r="GO28" s="246">
        <v>122.69640171</v>
      </c>
      <c r="GP28" s="246">
        <v>122.37770455</v>
      </c>
      <c r="GQ28" s="246">
        <v>129.37282200000001</v>
      </c>
      <c r="GR28" s="246">
        <v>138.62385599999999</v>
      </c>
      <c r="GS28" s="246">
        <v>138.090675</v>
      </c>
      <c r="GT28" s="246">
        <v>137.974706</v>
      </c>
      <c r="GU28" s="246">
        <v>134.31617299999999</v>
      </c>
      <c r="GV28" s="246">
        <v>133.858846</v>
      </c>
      <c r="GW28" s="246">
        <v>134.31617299999999</v>
      </c>
      <c r="GX28" s="246">
        <v>148.50192000000001</v>
      </c>
      <c r="GY28" s="246">
        <v>148.73872499999999</v>
      </c>
      <c r="GZ28" s="246">
        <v>148.73872499999999</v>
      </c>
      <c r="HA28" s="246">
        <v>148.73872499999999</v>
      </c>
      <c r="HB28" s="246">
        <v>137.33211399999999</v>
      </c>
      <c r="HC28" s="246">
        <v>142.17720299999999</v>
      </c>
      <c r="HD28" s="246">
        <v>141.70515800000001</v>
      </c>
      <c r="HE28" s="246">
        <v>145.368245</v>
      </c>
      <c r="HF28" s="246">
        <v>140.532984</v>
      </c>
      <c r="HG28" s="246">
        <v>141.03684799999999</v>
      </c>
      <c r="HH28" s="246">
        <v>122.73814814000001</v>
      </c>
      <c r="HI28" s="246">
        <v>148.67961700000001</v>
      </c>
      <c r="HJ28" s="246">
        <v>134.74011400000001</v>
      </c>
      <c r="HK28" s="246">
        <v>135.10128800000001</v>
      </c>
      <c r="HL28" s="246">
        <v>133.67727400000001</v>
      </c>
      <c r="HM28" s="246">
        <v>131.74437599999999</v>
      </c>
      <c r="HN28" s="246">
        <v>121.32964006</v>
      </c>
      <c r="HO28" s="246">
        <v>123.6364825</v>
      </c>
      <c r="HP28" s="246">
        <v>124.30076699999999</v>
      </c>
      <c r="HQ28" s="246">
        <v>145.47386012000001</v>
      </c>
      <c r="HR28" s="246">
        <v>135.042576</v>
      </c>
      <c r="HS28" s="246">
        <v>150.86698699999999</v>
      </c>
    </row>
    <row r="29" spans="1:227" x14ac:dyDescent="0.25">
      <c r="A29" s="242"/>
      <c r="B29" s="245">
        <v>45693.541666666701</v>
      </c>
      <c r="C29" s="246">
        <v>136.826437</v>
      </c>
      <c r="D29" s="246">
        <v>137.17342300000001</v>
      </c>
      <c r="E29" s="246">
        <v>136.95190299999999</v>
      </c>
      <c r="F29" s="246">
        <v>136.826437</v>
      </c>
      <c r="G29" s="246">
        <v>132.574736</v>
      </c>
      <c r="H29" s="246">
        <v>137.66725199999999</v>
      </c>
      <c r="I29" s="246">
        <v>137.05663799999999</v>
      </c>
      <c r="J29" s="246">
        <v>138.045725</v>
      </c>
      <c r="K29" s="246">
        <v>132.29155499999999</v>
      </c>
      <c r="L29" s="246">
        <v>138.45312799999999</v>
      </c>
      <c r="M29" s="246">
        <v>138.41075699999999</v>
      </c>
      <c r="N29" s="246">
        <v>137.18840700000001</v>
      </c>
      <c r="O29" s="246">
        <v>144.06935799999999</v>
      </c>
      <c r="P29" s="246">
        <v>137.38871664000001</v>
      </c>
      <c r="Q29" s="246">
        <v>138.20692500000001</v>
      </c>
      <c r="R29" s="246">
        <v>132.222306</v>
      </c>
      <c r="S29" s="246">
        <v>141.23817299999999</v>
      </c>
      <c r="T29" s="246">
        <v>126.4498215</v>
      </c>
      <c r="U29" s="246">
        <v>127.439029</v>
      </c>
      <c r="V29" s="246">
        <v>138.77381</v>
      </c>
      <c r="W29" s="246">
        <v>133.330162</v>
      </c>
      <c r="X29" s="246">
        <v>127.877419</v>
      </c>
      <c r="Y29" s="246">
        <v>131.04748799999999</v>
      </c>
      <c r="Z29" s="246">
        <v>139.66418899999999</v>
      </c>
      <c r="AA29" s="246">
        <v>127.11955500000001</v>
      </c>
      <c r="AB29" s="246">
        <v>133.34900400000001</v>
      </c>
      <c r="AC29" s="246">
        <v>133.80029200000001</v>
      </c>
      <c r="AD29" s="246">
        <v>132.87680399999999</v>
      </c>
      <c r="AE29" s="246">
        <v>126.401462</v>
      </c>
      <c r="AF29" s="246">
        <v>137.78370425</v>
      </c>
      <c r="AG29" s="246">
        <v>139.66545002999999</v>
      </c>
      <c r="AH29" s="246">
        <v>138.628007</v>
      </c>
      <c r="AI29" s="246">
        <v>138.76052899999999</v>
      </c>
      <c r="AJ29" s="246">
        <v>125.168745</v>
      </c>
      <c r="AK29" s="246">
        <v>139.07949099999999</v>
      </c>
      <c r="AL29" s="246">
        <v>126.73176167</v>
      </c>
      <c r="AM29" s="246">
        <v>127.39672400000001</v>
      </c>
      <c r="AN29" s="246">
        <v>135.87415799999999</v>
      </c>
      <c r="AO29" s="246">
        <v>126.28590800000001</v>
      </c>
      <c r="AP29" s="246">
        <v>119.5193895</v>
      </c>
      <c r="AQ29" s="246">
        <v>120.030613</v>
      </c>
      <c r="AR29" s="246">
        <v>129.04205099999999</v>
      </c>
      <c r="AS29" s="246">
        <v>136.908128</v>
      </c>
      <c r="AT29" s="246">
        <v>136.908128</v>
      </c>
      <c r="AU29" s="246">
        <v>135.00392099999999</v>
      </c>
      <c r="AV29" s="246">
        <v>134.31922299999999</v>
      </c>
      <c r="AW29" s="246">
        <v>127.26929149999999</v>
      </c>
      <c r="AX29" s="246">
        <v>128.00763000000001</v>
      </c>
      <c r="AY29" s="246">
        <v>142.73331899999999</v>
      </c>
      <c r="AZ29" s="246">
        <v>132.21831399999999</v>
      </c>
      <c r="BA29" s="246">
        <v>131.89250000000001</v>
      </c>
      <c r="BB29" s="246">
        <v>131.881246</v>
      </c>
      <c r="BC29" s="246">
        <v>131.72703367</v>
      </c>
      <c r="BD29" s="246">
        <v>131.36952600000001</v>
      </c>
      <c r="BE29" s="246">
        <v>131.881246</v>
      </c>
      <c r="BF29" s="246">
        <v>137.980514</v>
      </c>
      <c r="BG29" s="246">
        <v>138.60675699999999</v>
      </c>
      <c r="BH29" s="246">
        <v>138.60675699999999</v>
      </c>
      <c r="BI29" s="246">
        <v>138.60675699999999</v>
      </c>
      <c r="BJ29" s="246">
        <v>129.49368100000001</v>
      </c>
      <c r="BK29" s="246">
        <v>129.952393</v>
      </c>
      <c r="BL29" s="246">
        <v>138.29482899999999</v>
      </c>
      <c r="BM29" s="246">
        <v>137.93578600000001</v>
      </c>
      <c r="BN29" s="246">
        <v>134.353951</v>
      </c>
      <c r="BO29" s="246">
        <v>131.291493</v>
      </c>
      <c r="BP29" s="246">
        <v>136.74287100000001</v>
      </c>
      <c r="BQ29" s="246">
        <v>125.29033699999999</v>
      </c>
      <c r="BR29" s="246">
        <v>125.40748347</v>
      </c>
      <c r="BS29" s="246">
        <v>131.79040900000001</v>
      </c>
      <c r="BT29" s="246">
        <v>130.593749</v>
      </c>
      <c r="BU29" s="246">
        <v>142.58694800000001</v>
      </c>
      <c r="BV29" s="246">
        <v>136.69261800000001</v>
      </c>
      <c r="BW29" s="246">
        <v>134.929596</v>
      </c>
      <c r="BX29" s="246">
        <v>134.99754200000001</v>
      </c>
      <c r="BY29" s="246">
        <v>142.994912</v>
      </c>
      <c r="BZ29" s="246">
        <v>138.75705199999999</v>
      </c>
      <c r="CA29" s="246">
        <v>134.09241399999999</v>
      </c>
      <c r="CB29" s="246">
        <v>133.730504</v>
      </c>
      <c r="CC29" s="246">
        <v>132.96872300000001</v>
      </c>
      <c r="CD29" s="246">
        <v>137.19055700000001</v>
      </c>
      <c r="CE29" s="246">
        <v>132.43659400000001</v>
      </c>
      <c r="CF29" s="246">
        <v>142.58694800000001</v>
      </c>
      <c r="CG29" s="246">
        <v>131.76193767000001</v>
      </c>
      <c r="CH29" s="246">
        <v>132.132139</v>
      </c>
      <c r="CI29" s="246">
        <v>133.064975</v>
      </c>
      <c r="CJ29" s="246">
        <v>142.27575899999999</v>
      </c>
      <c r="CK29" s="246">
        <v>147.5925168</v>
      </c>
      <c r="CL29" s="246">
        <v>141.81501299999999</v>
      </c>
      <c r="CM29" s="246">
        <v>143.07866000000001</v>
      </c>
      <c r="CN29" s="246">
        <v>132.44557499999999</v>
      </c>
      <c r="CO29" s="246">
        <v>131.79750000000001</v>
      </c>
      <c r="CP29" s="246">
        <v>145.58229649</v>
      </c>
      <c r="CQ29" s="246">
        <v>130.69333599999999</v>
      </c>
      <c r="CR29" s="246">
        <v>129.33548400000001</v>
      </c>
      <c r="CS29" s="246">
        <v>130.09828386000001</v>
      </c>
      <c r="CT29" s="246">
        <v>133.821054</v>
      </c>
      <c r="CU29" s="246">
        <v>131.59149099999999</v>
      </c>
      <c r="CV29" s="246">
        <v>143.37366986000001</v>
      </c>
      <c r="CW29" s="246">
        <v>128.585599</v>
      </c>
      <c r="CX29" s="246">
        <v>131.05350766999999</v>
      </c>
      <c r="CY29" s="246">
        <v>131.50362899999999</v>
      </c>
      <c r="CZ29" s="246">
        <v>134.11621700000001</v>
      </c>
      <c r="DA29" s="246">
        <v>138.630055</v>
      </c>
      <c r="DB29" s="246">
        <v>139.048058</v>
      </c>
      <c r="DC29" s="246">
        <v>136.69261800000001</v>
      </c>
      <c r="DD29" s="246">
        <v>136.20567399999999</v>
      </c>
      <c r="DE29" s="246">
        <v>134.21766299999999</v>
      </c>
      <c r="DF29" s="246">
        <v>134.99754200000001</v>
      </c>
      <c r="DG29" s="246">
        <v>133.98274050000001</v>
      </c>
      <c r="DH29" s="246">
        <v>143.17757416000001</v>
      </c>
      <c r="DI29" s="246">
        <v>139.32528099999999</v>
      </c>
      <c r="DJ29" s="246">
        <v>138.83599599999999</v>
      </c>
      <c r="DK29" s="246">
        <v>131.11318433</v>
      </c>
      <c r="DL29" s="246">
        <v>147.58953700000001</v>
      </c>
      <c r="DM29" s="246">
        <v>142.931275</v>
      </c>
      <c r="DN29" s="246">
        <v>136.57485299999999</v>
      </c>
      <c r="DO29" s="246">
        <v>122.51284800000001</v>
      </c>
      <c r="DP29" s="246">
        <v>142.26127199999999</v>
      </c>
      <c r="DQ29" s="246">
        <v>130.92427599999999</v>
      </c>
      <c r="DR29" s="246">
        <v>131.40409299999999</v>
      </c>
      <c r="DS29" s="246">
        <v>133.41703899999999</v>
      </c>
      <c r="DT29" s="246">
        <v>137.26311100000001</v>
      </c>
      <c r="DU29" s="246">
        <v>137.647209</v>
      </c>
      <c r="DV29" s="246">
        <v>125.415173</v>
      </c>
      <c r="DW29" s="246">
        <v>120.66741500000001</v>
      </c>
      <c r="DX29" s="246">
        <v>117.58916375</v>
      </c>
      <c r="DY29" s="246">
        <v>133.79089567</v>
      </c>
      <c r="DZ29" s="246">
        <v>133.150372</v>
      </c>
      <c r="EA29" s="246">
        <v>133.45381599999999</v>
      </c>
      <c r="EB29" s="246">
        <v>129.26967300000001</v>
      </c>
      <c r="EC29" s="246">
        <v>130.03715399999999</v>
      </c>
      <c r="ED29" s="246">
        <v>126.90657899999999</v>
      </c>
      <c r="EE29" s="246">
        <v>132.863553</v>
      </c>
      <c r="EF29" s="246">
        <v>142.70593536999999</v>
      </c>
      <c r="EG29" s="246">
        <v>129.80706699999999</v>
      </c>
      <c r="EH29" s="246">
        <v>129.80706699999999</v>
      </c>
      <c r="EI29" s="246">
        <v>129.957652</v>
      </c>
      <c r="EJ29" s="246">
        <v>136.35045600000001</v>
      </c>
      <c r="EK29" s="246">
        <v>136.836747</v>
      </c>
      <c r="EL29" s="246">
        <v>136.69261800000001</v>
      </c>
      <c r="EM29" s="246">
        <v>131.12014400000001</v>
      </c>
      <c r="EN29" s="246">
        <v>133.10705200000001</v>
      </c>
      <c r="EO29" s="246">
        <v>149.89113499999999</v>
      </c>
      <c r="EP29" s="246">
        <v>131.86281199999999</v>
      </c>
      <c r="EQ29" s="246">
        <v>132.19917100000001</v>
      </c>
      <c r="ER29" s="246">
        <v>136.57837509000001</v>
      </c>
      <c r="ES29" s="246">
        <v>128.965677</v>
      </c>
      <c r="ET29" s="246">
        <v>127.810185</v>
      </c>
      <c r="EU29" s="246">
        <v>129.918531</v>
      </c>
      <c r="EV29" s="246">
        <v>134.60569000000001</v>
      </c>
      <c r="EW29" s="246">
        <v>128.27564699999999</v>
      </c>
      <c r="EX29" s="246">
        <v>126.700245</v>
      </c>
      <c r="EY29" s="246">
        <v>132.533829</v>
      </c>
      <c r="EZ29" s="246">
        <v>132.94741200000001</v>
      </c>
      <c r="FA29" s="246">
        <v>133.120574</v>
      </c>
      <c r="FB29" s="246">
        <v>140.36249233999999</v>
      </c>
      <c r="FC29" s="246">
        <v>134.15328099999999</v>
      </c>
      <c r="FD29" s="246">
        <v>147.05740900000001</v>
      </c>
      <c r="FE29" s="246">
        <v>134.25118800000001</v>
      </c>
      <c r="FF29" s="246">
        <v>140.35503032</v>
      </c>
      <c r="FG29" s="246">
        <v>151.786641</v>
      </c>
      <c r="FH29" s="246">
        <v>126.8190415</v>
      </c>
      <c r="FI29" s="246">
        <v>127.349321</v>
      </c>
      <c r="FJ29" s="246">
        <v>130.383588</v>
      </c>
      <c r="FK29" s="246">
        <v>133.08245400000001</v>
      </c>
      <c r="FL29" s="246">
        <v>143.01221437999999</v>
      </c>
      <c r="FM29" s="246">
        <v>142.56598099999999</v>
      </c>
      <c r="FN29" s="246">
        <v>142.994912</v>
      </c>
      <c r="FO29" s="246">
        <v>136.094168</v>
      </c>
      <c r="FP29" s="246">
        <v>136.094168</v>
      </c>
      <c r="FQ29" s="246">
        <v>134.24705</v>
      </c>
      <c r="FR29" s="246">
        <v>134.24705</v>
      </c>
      <c r="FS29" s="246">
        <v>134.24705</v>
      </c>
      <c r="FT29" s="246">
        <v>138.535157</v>
      </c>
      <c r="FU29" s="246">
        <v>138.26005900000001</v>
      </c>
      <c r="FV29" s="246">
        <v>131.473614</v>
      </c>
      <c r="FW29" s="246">
        <v>131.44689700000001</v>
      </c>
      <c r="FX29" s="246">
        <v>135.67978438</v>
      </c>
      <c r="FY29" s="246">
        <v>133.01740699999999</v>
      </c>
      <c r="FZ29" s="246">
        <v>134.62462600000001</v>
      </c>
      <c r="GA29" s="246">
        <v>142.58694800000001</v>
      </c>
      <c r="GB29" s="246">
        <v>142.58694800000001</v>
      </c>
      <c r="GC29" s="246">
        <v>132.37595400000001</v>
      </c>
      <c r="GD29" s="246">
        <v>127.076106</v>
      </c>
      <c r="GE29" s="246">
        <v>134.23824099999999</v>
      </c>
      <c r="GF29" s="246">
        <v>136.20567399999999</v>
      </c>
      <c r="GG29" s="246">
        <v>143.3150109</v>
      </c>
      <c r="GH29" s="246">
        <v>123.33662099999999</v>
      </c>
      <c r="GI29" s="246">
        <v>143.3150109</v>
      </c>
      <c r="GJ29" s="246">
        <v>136.094168</v>
      </c>
      <c r="GK29" s="246">
        <v>132.944355</v>
      </c>
      <c r="GL29" s="246">
        <v>135.79187200000001</v>
      </c>
      <c r="GM29" s="246">
        <v>125.16947500000001</v>
      </c>
      <c r="GN29" s="246">
        <v>133.13295099999999</v>
      </c>
      <c r="GO29" s="246">
        <v>121.56185987000001</v>
      </c>
      <c r="GP29" s="246">
        <v>121.24610962</v>
      </c>
      <c r="GQ29" s="246">
        <v>127.646378</v>
      </c>
      <c r="GR29" s="246">
        <v>137.14702399999999</v>
      </c>
      <c r="GS29" s="246">
        <v>136.51545300000001</v>
      </c>
      <c r="GT29" s="246">
        <v>136.38507999999999</v>
      </c>
      <c r="GU29" s="246">
        <v>133.13295099999999</v>
      </c>
      <c r="GV29" s="246">
        <v>132.65630899999999</v>
      </c>
      <c r="GW29" s="246">
        <v>133.13295099999999</v>
      </c>
      <c r="GX29" s="246">
        <v>147.32773900000001</v>
      </c>
      <c r="GY29" s="246">
        <v>147.56388899999999</v>
      </c>
      <c r="GZ29" s="246">
        <v>147.56388899999999</v>
      </c>
      <c r="HA29" s="246">
        <v>147.56388899999999</v>
      </c>
      <c r="HB29" s="246">
        <v>135.88865100000001</v>
      </c>
      <c r="HC29" s="246">
        <v>140.57687899999999</v>
      </c>
      <c r="HD29" s="246">
        <v>140.10496000000001</v>
      </c>
      <c r="HE29" s="246">
        <v>143.880664</v>
      </c>
      <c r="HF29" s="246">
        <v>138.65789699999999</v>
      </c>
      <c r="HG29" s="246">
        <v>139.90177</v>
      </c>
      <c r="HH29" s="246">
        <v>121.05094674</v>
      </c>
      <c r="HI29" s="246">
        <v>147.47942800000001</v>
      </c>
      <c r="HJ29" s="246">
        <v>133.546503</v>
      </c>
      <c r="HK29" s="246">
        <v>133.90524500000001</v>
      </c>
      <c r="HL29" s="246">
        <v>132.25214199999999</v>
      </c>
      <c r="HM29" s="246">
        <v>130.49642</v>
      </c>
      <c r="HN29" s="246">
        <v>120.20773632</v>
      </c>
      <c r="HO29" s="246">
        <v>122.45586900000001</v>
      </c>
      <c r="HP29" s="246">
        <v>123.111682</v>
      </c>
      <c r="HQ29" s="246">
        <v>144.28149624</v>
      </c>
      <c r="HR29" s="246">
        <v>133.84889799999999</v>
      </c>
      <c r="HS29" s="246">
        <v>149.61355399999999</v>
      </c>
    </row>
    <row r="30" spans="1:227" x14ac:dyDescent="0.25">
      <c r="A30" s="242"/>
      <c r="B30" s="245">
        <v>45693.5625</v>
      </c>
      <c r="C30" s="246">
        <v>135.89401599999999</v>
      </c>
      <c r="D30" s="246">
        <v>136.261032</v>
      </c>
      <c r="E30" s="246">
        <v>136.02790300000001</v>
      </c>
      <c r="F30" s="246">
        <v>135.89401599999999</v>
      </c>
      <c r="G30" s="246">
        <v>131.41055700000001</v>
      </c>
      <c r="H30" s="246">
        <v>136.18996300000001</v>
      </c>
      <c r="I30" s="246">
        <v>135.634241</v>
      </c>
      <c r="J30" s="246">
        <v>136.543116</v>
      </c>
      <c r="K30" s="246">
        <v>130.857731</v>
      </c>
      <c r="L30" s="246">
        <v>137.269642</v>
      </c>
      <c r="M30" s="246">
        <v>136.883522</v>
      </c>
      <c r="N30" s="246">
        <v>135.65335300000001</v>
      </c>
      <c r="O30" s="246">
        <v>141.832764</v>
      </c>
      <c r="P30" s="246">
        <v>135.56818103000001</v>
      </c>
      <c r="Q30" s="246">
        <v>136.576075</v>
      </c>
      <c r="R30" s="246">
        <v>130.97151600000001</v>
      </c>
      <c r="S30" s="246">
        <v>139.062252</v>
      </c>
      <c r="T30" s="246">
        <v>125.15627600000001</v>
      </c>
      <c r="U30" s="246">
        <v>126.142124</v>
      </c>
      <c r="V30" s="246">
        <v>136.60436799999999</v>
      </c>
      <c r="W30" s="246">
        <v>132.28323599999999</v>
      </c>
      <c r="X30" s="246">
        <v>127.06045</v>
      </c>
      <c r="Y30" s="246">
        <v>130.06271799999999</v>
      </c>
      <c r="Z30" s="246">
        <v>138.2604</v>
      </c>
      <c r="AA30" s="246">
        <v>125.79689500000001</v>
      </c>
      <c r="AB30" s="246">
        <v>131.395139</v>
      </c>
      <c r="AC30" s="246">
        <v>132.597916</v>
      </c>
      <c r="AD30" s="246">
        <v>131.85074900000001</v>
      </c>
      <c r="AE30" s="246">
        <v>125.376767</v>
      </c>
      <c r="AF30" s="246">
        <v>135.18724875000001</v>
      </c>
      <c r="AG30" s="246">
        <v>137.21063538999999</v>
      </c>
      <c r="AH30" s="246">
        <v>136.178844</v>
      </c>
      <c r="AI30" s="246">
        <v>136.32476199999999</v>
      </c>
      <c r="AJ30" s="246">
        <v>124.371132</v>
      </c>
      <c r="AK30" s="246">
        <v>136.90280799999999</v>
      </c>
      <c r="AL30" s="246">
        <v>125.50560032999999</v>
      </c>
      <c r="AM30" s="246">
        <v>126.147785</v>
      </c>
      <c r="AN30" s="246">
        <v>134.44829100000001</v>
      </c>
      <c r="AO30" s="246">
        <v>125.313591</v>
      </c>
      <c r="AP30" s="246">
        <v>118.5133955</v>
      </c>
      <c r="AQ30" s="246">
        <v>119.020358</v>
      </c>
      <c r="AR30" s="246">
        <v>127.842157</v>
      </c>
      <c r="AS30" s="246">
        <v>135.542855</v>
      </c>
      <c r="AT30" s="246">
        <v>135.542855</v>
      </c>
      <c r="AU30" s="246">
        <v>134.01012800000001</v>
      </c>
      <c r="AV30" s="246">
        <v>133.20193800000001</v>
      </c>
      <c r="AW30" s="246">
        <v>126.052454</v>
      </c>
      <c r="AX30" s="246">
        <v>126.784139</v>
      </c>
      <c r="AY30" s="246">
        <v>140.647153</v>
      </c>
      <c r="AZ30" s="246">
        <v>131.030888</v>
      </c>
      <c r="BA30" s="246">
        <v>130.70621</v>
      </c>
      <c r="BB30" s="246">
        <v>130.697136</v>
      </c>
      <c r="BC30" s="246">
        <v>130.572824</v>
      </c>
      <c r="BD30" s="246">
        <v>130.17845299999999</v>
      </c>
      <c r="BE30" s="246">
        <v>130.697136</v>
      </c>
      <c r="BF30" s="246">
        <v>136.62938800000001</v>
      </c>
      <c r="BG30" s="246">
        <v>137.23699999999999</v>
      </c>
      <c r="BH30" s="246">
        <v>137.23699999999999</v>
      </c>
      <c r="BI30" s="246">
        <v>137.23699999999999</v>
      </c>
      <c r="BJ30" s="246">
        <v>128.651827</v>
      </c>
      <c r="BK30" s="246">
        <v>128.98867200000001</v>
      </c>
      <c r="BL30" s="246">
        <v>136.56738200000001</v>
      </c>
      <c r="BM30" s="246">
        <v>136.27964600000001</v>
      </c>
      <c r="BN30" s="246">
        <v>131.923946</v>
      </c>
      <c r="BO30" s="246">
        <v>129.170098</v>
      </c>
      <c r="BP30" s="246">
        <v>135.35587699999999</v>
      </c>
      <c r="BQ30" s="246">
        <v>124.502443</v>
      </c>
      <c r="BR30" s="246">
        <v>124.61885278</v>
      </c>
      <c r="BS30" s="246">
        <v>130.433131</v>
      </c>
      <c r="BT30" s="246">
        <v>128.91159933</v>
      </c>
      <c r="BU30" s="246">
        <v>140.51394099999999</v>
      </c>
      <c r="BV30" s="246">
        <v>135.16209499999999</v>
      </c>
      <c r="BW30" s="246">
        <v>132.17772400000001</v>
      </c>
      <c r="BX30" s="246">
        <v>132.24439100000001</v>
      </c>
      <c r="BY30" s="246">
        <v>142.41180499999999</v>
      </c>
      <c r="BZ30" s="246">
        <v>136.188017</v>
      </c>
      <c r="CA30" s="246">
        <v>131.89085</v>
      </c>
      <c r="CB30" s="246">
        <v>132.47523100000001</v>
      </c>
      <c r="CC30" s="246">
        <v>131.72581199999999</v>
      </c>
      <c r="CD30" s="246">
        <v>134.74986699999999</v>
      </c>
      <c r="CE30" s="246">
        <v>130.61410699999999</v>
      </c>
      <c r="CF30" s="246">
        <v>140.51394099999999</v>
      </c>
      <c r="CG30" s="246">
        <v>130.57911167</v>
      </c>
      <c r="CH30" s="246">
        <v>130.945582</v>
      </c>
      <c r="CI30" s="246">
        <v>131.440696</v>
      </c>
      <c r="CJ30" s="246">
        <v>140.121454</v>
      </c>
      <c r="CK30" s="246">
        <v>145.59932853000001</v>
      </c>
      <c r="CL30" s="246">
        <v>139.81169800000001</v>
      </c>
      <c r="CM30" s="246">
        <v>141.02914000000001</v>
      </c>
      <c r="CN30" s="246">
        <v>131.18217100000001</v>
      </c>
      <c r="CO30" s="246">
        <v>130.109262</v>
      </c>
      <c r="CP30" s="246">
        <v>143.74338080999999</v>
      </c>
      <c r="CQ30" s="246">
        <v>129.87046699999999</v>
      </c>
      <c r="CR30" s="246">
        <v>127.625939</v>
      </c>
      <c r="CS30" s="246">
        <v>129.40548856000001</v>
      </c>
      <c r="CT30" s="246">
        <v>132.74516399999999</v>
      </c>
      <c r="CU30" s="246">
        <v>130.36809</v>
      </c>
      <c r="CV30" s="246">
        <v>141.93259621999999</v>
      </c>
      <c r="CW30" s="246">
        <v>127.27279799999999</v>
      </c>
      <c r="CX30" s="246">
        <v>130.67841999999999</v>
      </c>
      <c r="CY30" s="246">
        <v>130.97696500000001</v>
      </c>
      <c r="CZ30" s="246">
        <v>131.488799</v>
      </c>
      <c r="DA30" s="246">
        <v>137.08987200000001</v>
      </c>
      <c r="DB30" s="246">
        <v>137.49690100000001</v>
      </c>
      <c r="DC30" s="246">
        <v>135.16209499999999</v>
      </c>
      <c r="DD30" s="246">
        <v>134.68685099999999</v>
      </c>
      <c r="DE30" s="246">
        <v>131.48357300000001</v>
      </c>
      <c r="DF30" s="246">
        <v>132.24439100000001</v>
      </c>
      <c r="DG30" s="246">
        <v>132.84497099999999</v>
      </c>
      <c r="DH30" s="246">
        <v>140.52669485000001</v>
      </c>
      <c r="DI30" s="246">
        <v>137.83200199999999</v>
      </c>
      <c r="DJ30" s="246">
        <v>137.334506</v>
      </c>
      <c r="DK30" s="246">
        <v>129.92263700000001</v>
      </c>
      <c r="DL30" s="246">
        <v>145.59255099999999</v>
      </c>
      <c r="DM30" s="246">
        <v>141.05703500000001</v>
      </c>
      <c r="DN30" s="246">
        <v>134.60375300000001</v>
      </c>
      <c r="DO30" s="246">
        <v>121.945038</v>
      </c>
      <c r="DP30" s="246">
        <v>140.41373100000001</v>
      </c>
      <c r="DQ30" s="246">
        <v>129.75171599999999</v>
      </c>
      <c r="DR30" s="246">
        <v>130.224726</v>
      </c>
      <c r="DS30" s="246">
        <v>132.18942200000001</v>
      </c>
      <c r="DT30" s="246">
        <v>135.72583900000001</v>
      </c>
      <c r="DU30" s="246">
        <v>136.102554</v>
      </c>
      <c r="DV30" s="246">
        <v>124.19552400000001</v>
      </c>
      <c r="DW30" s="246">
        <v>119.75323400000001</v>
      </c>
      <c r="DX30" s="246">
        <v>116.7076935</v>
      </c>
      <c r="DY30" s="246">
        <v>132.69067787</v>
      </c>
      <c r="DZ30" s="246">
        <v>131.41514699999999</v>
      </c>
      <c r="EA30" s="246">
        <v>131.72542000000001</v>
      </c>
      <c r="EB30" s="246">
        <v>128.488203</v>
      </c>
      <c r="EC30" s="246">
        <v>129.16774799999999</v>
      </c>
      <c r="ED30" s="246">
        <v>124.90956</v>
      </c>
      <c r="EE30" s="246">
        <v>131.570967</v>
      </c>
      <c r="EF30" s="246">
        <v>141.27157324999999</v>
      </c>
      <c r="EG30" s="246">
        <v>128.61766499999999</v>
      </c>
      <c r="EH30" s="246">
        <v>128.61766499999999</v>
      </c>
      <c r="EI30" s="246">
        <v>128.22529299999999</v>
      </c>
      <c r="EJ30" s="246">
        <v>134.82323299999999</v>
      </c>
      <c r="EK30" s="246">
        <v>135.30021199999999</v>
      </c>
      <c r="EL30" s="246">
        <v>135.16209499999999</v>
      </c>
      <c r="EM30" s="246">
        <v>129.75888499999999</v>
      </c>
      <c r="EN30" s="246">
        <v>131.166808</v>
      </c>
      <c r="EO30" s="246">
        <v>147.85490999999999</v>
      </c>
      <c r="EP30" s="246">
        <v>130.67693800000001</v>
      </c>
      <c r="EQ30" s="246">
        <v>131.01182800000001</v>
      </c>
      <c r="ER30" s="246">
        <v>135.42061297000001</v>
      </c>
      <c r="ES30" s="246">
        <v>127.895995</v>
      </c>
      <c r="ET30" s="246">
        <v>126.819311</v>
      </c>
      <c r="EU30" s="246">
        <v>128.81876800000001</v>
      </c>
      <c r="EV30" s="246">
        <v>133.888892</v>
      </c>
      <c r="EW30" s="246">
        <v>127.168098</v>
      </c>
      <c r="EX30" s="246">
        <v>125.63449199999999</v>
      </c>
      <c r="EY30" s="246">
        <v>131.21928700000001</v>
      </c>
      <c r="EZ30" s="246">
        <v>131.63305500000001</v>
      </c>
      <c r="FA30" s="246">
        <v>131.80629200000001</v>
      </c>
      <c r="FB30" s="246">
        <v>138.56454249999999</v>
      </c>
      <c r="FC30" s="246">
        <v>133.12556499999999</v>
      </c>
      <c r="FD30" s="246">
        <v>145.10784200000001</v>
      </c>
      <c r="FE30" s="246">
        <v>133.048057</v>
      </c>
      <c r="FF30" s="246">
        <v>138.59174927999999</v>
      </c>
      <c r="FG30" s="246">
        <v>150.33820900000001</v>
      </c>
      <c r="FH30" s="246">
        <v>126.03346550000001</v>
      </c>
      <c r="FI30" s="246">
        <v>126.516206</v>
      </c>
      <c r="FJ30" s="246">
        <v>129.25271100000001</v>
      </c>
      <c r="FK30" s="246">
        <v>131.46526600000001</v>
      </c>
      <c r="FL30" s="246">
        <v>142.42903683</v>
      </c>
      <c r="FM30" s="246">
        <v>141.958966</v>
      </c>
      <c r="FN30" s="246">
        <v>142.41180499999999</v>
      </c>
      <c r="FO30" s="246">
        <v>134.569558</v>
      </c>
      <c r="FP30" s="246">
        <v>134.569558</v>
      </c>
      <c r="FQ30" s="246">
        <v>131.72916499999999</v>
      </c>
      <c r="FR30" s="246">
        <v>131.72916499999999</v>
      </c>
      <c r="FS30" s="246">
        <v>131.72916499999999</v>
      </c>
      <c r="FT30" s="246">
        <v>137.038927</v>
      </c>
      <c r="FU30" s="246">
        <v>136.75672399999999</v>
      </c>
      <c r="FV30" s="246">
        <v>129.15758099999999</v>
      </c>
      <c r="FW30" s="246">
        <v>128.980222</v>
      </c>
      <c r="FX30" s="246">
        <v>134.33603534</v>
      </c>
      <c r="FY30" s="246">
        <v>131.78510399999999</v>
      </c>
      <c r="FZ30" s="246">
        <v>132.81785300000001</v>
      </c>
      <c r="GA30" s="246">
        <v>140.51394099999999</v>
      </c>
      <c r="GB30" s="246">
        <v>140.51394099999999</v>
      </c>
      <c r="GC30" s="246">
        <v>131.13297600000001</v>
      </c>
      <c r="GD30" s="246">
        <v>125.754014</v>
      </c>
      <c r="GE30" s="246">
        <v>132.71928299999999</v>
      </c>
      <c r="GF30" s="246">
        <v>134.68685099999999</v>
      </c>
      <c r="GG30" s="246">
        <v>141.87452686</v>
      </c>
      <c r="GH30" s="246">
        <v>121.70567699999999</v>
      </c>
      <c r="GI30" s="246">
        <v>141.87452686</v>
      </c>
      <c r="GJ30" s="246">
        <v>134.569558</v>
      </c>
      <c r="GK30" s="246">
        <v>131.796368</v>
      </c>
      <c r="GL30" s="246">
        <v>134.05031700000001</v>
      </c>
      <c r="GM30" s="246">
        <v>124.133155</v>
      </c>
      <c r="GN30" s="246">
        <v>132.08220800000001</v>
      </c>
      <c r="GO30" s="246">
        <v>120.40227609999999</v>
      </c>
      <c r="GP30" s="246">
        <v>120.0895378</v>
      </c>
      <c r="GQ30" s="246">
        <v>126.37522199999999</v>
      </c>
      <c r="GR30" s="246">
        <v>135.79253299999999</v>
      </c>
      <c r="GS30" s="246">
        <v>135.04097999999999</v>
      </c>
      <c r="GT30" s="246">
        <v>134.88719599999999</v>
      </c>
      <c r="GU30" s="246">
        <v>132.08220800000001</v>
      </c>
      <c r="GV30" s="246">
        <v>131.67275900000001</v>
      </c>
      <c r="GW30" s="246">
        <v>132.08220800000001</v>
      </c>
      <c r="GX30" s="246">
        <v>145.33289199999999</v>
      </c>
      <c r="GY30" s="246">
        <v>145.568105</v>
      </c>
      <c r="GZ30" s="246">
        <v>145.568105</v>
      </c>
      <c r="HA30" s="246">
        <v>145.568105</v>
      </c>
      <c r="HB30" s="246">
        <v>134.87291200000001</v>
      </c>
      <c r="HC30" s="246">
        <v>139.03782100000001</v>
      </c>
      <c r="HD30" s="246">
        <v>138.55746099999999</v>
      </c>
      <c r="HE30" s="246">
        <v>142.37844699999999</v>
      </c>
      <c r="HF30" s="246">
        <v>137.10781499999999</v>
      </c>
      <c r="HG30" s="246">
        <v>138.154077</v>
      </c>
      <c r="HH30" s="246">
        <v>119.45022738999999</v>
      </c>
      <c r="HI30" s="246">
        <v>145.50635800000001</v>
      </c>
      <c r="HJ30" s="246">
        <v>132.4164165</v>
      </c>
      <c r="HK30" s="246">
        <v>132.770669</v>
      </c>
      <c r="HL30" s="246">
        <v>131.16457800000001</v>
      </c>
      <c r="HM30" s="246">
        <v>129.38839100000001</v>
      </c>
      <c r="HN30" s="246">
        <v>119.06106957999999</v>
      </c>
      <c r="HO30" s="246">
        <v>121.45480000000001</v>
      </c>
      <c r="HP30" s="246">
        <v>122.10144099999999</v>
      </c>
      <c r="HQ30" s="246">
        <v>142.16882722</v>
      </c>
      <c r="HR30" s="246">
        <v>132.654596</v>
      </c>
      <c r="HS30" s="246">
        <v>147.58170899999999</v>
      </c>
    </row>
    <row r="31" spans="1:227" x14ac:dyDescent="0.25">
      <c r="A31" s="242"/>
      <c r="B31" s="245">
        <v>45693.583333333299</v>
      </c>
      <c r="C31" s="246">
        <v>152.716623</v>
      </c>
      <c r="D31" s="246">
        <v>153.13411600000001</v>
      </c>
      <c r="E31" s="246">
        <v>152.87854300000001</v>
      </c>
      <c r="F31" s="246">
        <v>152.716623</v>
      </c>
      <c r="G31" s="246">
        <v>147.351009</v>
      </c>
      <c r="H31" s="246">
        <v>153.543578</v>
      </c>
      <c r="I31" s="246">
        <v>152.86715799999999</v>
      </c>
      <c r="J31" s="246">
        <v>153.95719199999999</v>
      </c>
      <c r="K31" s="246">
        <v>146.99443600000001</v>
      </c>
      <c r="L31" s="246">
        <v>154.242985</v>
      </c>
      <c r="M31" s="246">
        <v>154.30738400000001</v>
      </c>
      <c r="N31" s="246">
        <v>152.95715799999999</v>
      </c>
      <c r="O31" s="246">
        <v>159.891695</v>
      </c>
      <c r="P31" s="246">
        <v>152.25555460000001</v>
      </c>
      <c r="Q31" s="246">
        <v>154.128163</v>
      </c>
      <c r="R31" s="246">
        <v>147.29424900000001</v>
      </c>
      <c r="S31" s="246">
        <v>156.75057000000001</v>
      </c>
      <c r="T31" s="246">
        <v>140.38336899999999</v>
      </c>
      <c r="U31" s="246">
        <v>141.50444200000001</v>
      </c>
      <c r="V31" s="246">
        <v>153.99128400000001</v>
      </c>
      <c r="W31" s="246">
        <v>148.17721299999999</v>
      </c>
      <c r="X31" s="246">
        <v>142.11816999999999</v>
      </c>
      <c r="Y31" s="246">
        <v>145.61716300000001</v>
      </c>
      <c r="Z31" s="246">
        <v>155.946687</v>
      </c>
      <c r="AA31" s="246">
        <v>141.30183199999999</v>
      </c>
      <c r="AB31" s="246">
        <v>148.07833299999999</v>
      </c>
      <c r="AC31" s="246">
        <v>148.73544899999999</v>
      </c>
      <c r="AD31" s="246">
        <v>147.67036999999999</v>
      </c>
      <c r="AE31" s="246">
        <v>140.593513</v>
      </c>
      <c r="AF31" s="246">
        <v>153.23127224999999</v>
      </c>
      <c r="AG31" s="246">
        <v>155.20177692999999</v>
      </c>
      <c r="AH31" s="246">
        <v>154.06323800000001</v>
      </c>
      <c r="AI31" s="246">
        <v>154.176939</v>
      </c>
      <c r="AJ31" s="246">
        <v>139.48934</v>
      </c>
      <c r="AK31" s="246">
        <v>154.335306</v>
      </c>
      <c r="AL31" s="246">
        <v>140.86844532999999</v>
      </c>
      <c r="AM31" s="246">
        <v>141.59693300000001</v>
      </c>
      <c r="AN31" s="246">
        <v>151.49105399999999</v>
      </c>
      <c r="AO31" s="246">
        <v>140.48424299999999</v>
      </c>
      <c r="AP31" s="246">
        <v>132.86932899999999</v>
      </c>
      <c r="AQ31" s="246">
        <v>133.44507300000001</v>
      </c>
      <c r="AR31" s="246">
        <v>144.261369</v>
      </c>
      <c r="AS31" s="246">
        <v>152.735691</v>
      </c>
      <c r="AT31" s="246">
        <v>152.735691</v>
      </c>
      <c r="AU31" s="246">
        <v>150.67380299999999</v>
      </c>
      <c r="AV31" s="246">
        <v>149.295976</v>
      </c>
      <c r="AW31" s="246">
        <v>141.40367699999999</v>
      </c>
      <c r="AX31" s="246">
        <v>142.23185699999999</v>
      </c>
      <c r="AY31" s="246">
        <v>158.280981</v>
      </c>
      <c r="AZ31" s="246">
        <v>146.999244</v>
      </c>
      <c r="BA31" s="246">
        <v>146.63069899999999</v>
      </c>
      <c r="BB31" s="246">
        <v>146.63069899999999</v>
      </c>
      <c r="BC31" s="246">
        <v>146.63069899999999</v>
      </c>
      <c r="BD31" s="246">
        <v>146.00305499999999</v>
      </c>
      <c r="BE31" s="246">
        <v>146.63069899999999</v>
      </c>
      <c r="BF31" s="246">
        <v>154.058583</v>
      </c>
      <c r="BG31" s="246">
        <v>154.62824599999999</v>
      </c>
      <c r="BH31" s="246">
        <v>154.62824599999999</v>
      </c>
      <c r="BI31" s="246">
        <v>154.62824599999999</v>
      </c>
      <c r="BJ31" s="246">
        <v>143.773021</v>
      </c>
      <c r="BK31" s="246">
        <v>144.33878799999999</v>
      </c>
      <c r="BL31" s="246">
        <v>153.44922500000001</v>
      </c>
      <c r="BM31" s="246">
        <v>153.08735100000001</v>
      </c>
      <c r="BN31" s="246">
        <v>149.10921500000001</v>
      </c>
      <c r="BO31" s="246">
        <v>145.76762600000001</v>
      </c>
      <c r="BP31" s="246">
        <v>152.38896800000001</v>
      </c>
      <c r="BQ31" s="246">
        <v>139.651487</v>
      </c>
      <c r="BR31" s="246">
        <v>139.78206114</v>
      </c>
      <c r="BS31" s="246">
        <v>146.74694299999999</v>
      </c>
      <c r="BT31" s="246">
        <v>144.97023733</v>
      </c>
      <c r="BU31" s="246">
        <v>158.11382900000001</v>
      </c>
      <c r="BV31" s="246">
        <v>152.35941099999999</v>
      </c>
      <c r="BW31" s="246">
        <v>149.68237199999999</v>
      </c>
      <c r="BX31" s="246">
        <v>149.75576799999999</v>
      </c>
      <c r="BY31" s="246">
        <v>160.11845099999999</v>
      </c>
      <c r="BZ31" s="246">
        <v>154.28115399999999</v>
      </c>
      <c r="CA31" s="246">
        <v>148.876735</v>
      </c>
      <c r="CB31" s="246">
        <v>148.983296</v>
      </c>
      <c r="CC31" s="246">
        <v>148.16038</v>
      </c>
      <c r="CD31" s="246">
        <v>152.57533699999999</v>
      </c>
      <c r="CE31" s="246">
        <v>146.597433</v>
      </c>
      <c r="CF31" s="246">
        <v>158.11382900000001</v>
      </c>
      <c r="CG31" s="246">
        <v>146.45267100000001</v>
      </c>
      <c r="CH31" s="246">
        <v>146.89604399999999</v>
      </c>
      <c r="CI31" s="246">
        <v>147.58869300000001</v>
      </c>
      <c r="CJ31" s="246">
        <v>157.51888500000001</v>
      </c>
      <c r="CK31" s="246">
        <v>163.46776700000001</v>
      </c>
      <c r="CL31" s="246">
        <v>157.23228</v>
      </c>
      <c r="CM31" s="246">
        <v>158.53766400000001</v>
      </c>
      <c r="CN31" s="246">
        <v>147.209271</v>
      </c>
      <c r="CO31" s="246">
        <v>146.312881</v>
      </c>
      <c r="CP31" s="246">
        <v>161.69676096000001</v>
      </c>
      <c r="CQ31" s="246">
        <v>143.94122999999999</v>
      </c>
      <c r="CR31" s="246">
        <v>143.686453</v>
      </c>
      <c r="CS31" s="246">
        <v>145.20722408</v>
      </c>
      <c r="CT31" s="246">
        <v>149.042822</v>
      </c>
      <c r="CU31" s="246">
        <v>146.26889800000001</v>
      </c>
      <c r="CV31" s="246">
        <v>160.08863101</v>
      </c>
      <c r="CW31" s="246">
        <v>142.90794099999999</v>
      </c>
      <c r="CX31" s="246">
        <v>145.310721</v>
      </c>
      <c r="CY31" s="246">
        <v>145.887529</v>
      </c>
      <c r="CZ31" s="246">
        <v>148.68797599999999</v>
      </c>
      <c r="DA31" s="246">
        <v>154.55722700000001</v>
      </c>
      <c r="DB31" s="246">
        <v>155.01456099999999</v>
      </c>
      <c r="DC31" s="246">
        <v>152.35941099999999</v>
      </c>
      <c r="DD31" s="246">
        <v>151.70571200000001</v>
      </c>
      <c r="DE31" s="246">
        <v>148.88359800000001</v>
      </c>
      <c r="DF31" s="246">
        <v>149.75576799999999</v>
      </c>
      <c r="DG31" s="246">
        <v>148.95052250000001</v>
      </c>
      <c r="DH31" s="246">
        <v>159.19624300000001</v>
      </c>
      <c r="DI31" s="246">
        <v>155.390064</v>
      </c>
      <c r="DJ31" s="246">
        <v>154.820097</v>
      </c>
      <c r="DK31" s="246">
        <v>145.715181</v>
      </c>
      <c r="DL31" s="246">
        <v>163.47012599999999</v>
      </c>
      <c r="DM31" s="246">
        <v>158.50793100000001</v>
      </c>
      <c r="DN31" s="246">
        <v>151.614755</v>
      </c>
      <c r="DO31" s="246">
        <v>136.77956900000001</v>
      </c>
      <c r="DP31" s="246">
        <v>157.784707</v>
      </c>
      <c r="DQ31" s="246">
        <v>145.558806</v>
      </c>
      <c r="DR31" s="246">
        <v>146.08999600000001</v>
      </c>
      <c r="DS31" s="246">
        <v>148.29585499999999</v>
      </c>
      <c r="DT31" s="246">
        <v>152.991861</v>
      </c>
      <c r="DU31" s="246">
        <v>153.418891</v>
      </c>
      <c r="DV31" s="246">
        <v>139.520703</v>
      </c>
      <c r="DW31" s="246">
        <v>134.09681800000001</v>
      </c>
      <c r="DX31" s="246">
        <v>130.59797349999999</v>
      </c>
      <c r="DY31" s="246">
        <v>149.04196400999999</v>
      </c>
      <c r="DZ31" s="246">
        <v>147.570031</v>
      </c>
      <c r="EA31" s="246">
        <v>147.89846700000001</v>
      </c>
      <c r="EB31" s="246">
        <v>143.50196800000001</v>
      </c>
      <c r="EC31" s="246">
        <v>144.41524699999999</v>
      </c>
      <c r="ED31" s="246">
        <v>141.206963</v>
      </c>
      <c r="EE31" s="246">
        <v>147.67532700000001</v>
      </c>
      <c r="EF31" s="246">
        <v>159.34304990000001</v>
      </c>
      <c r="EG31" s="246">
        <v>145.16027600000001</v>
      </c>
      <c r="EH31" s="246">
        <v>145.16027600000001</v>
      </c>
      <c r="EI31" s="246">
        <v>144.37259800000001</v>
      </c>
      <c r="EJ31" s="246">
        <v>151.93582000000001</v>
      </c>
      <c r="EK31" s="246">
        <v>152.53050300000001</v>
      </c>
      <c r="EL31" s="246">
        <v>152.35941099999999</v>
      </c>
      <c r="EM31" s="246">
        <v>145.209531</v>
      </c>
      <c r="EN31" s="246">
        <v>147.52610100000001</v>
      </c>
      <c r="EO31" s="246">
        <v>165.94949</v>
      </c>
      <c r="EP31" s="246">
        <v>146.60451800000001</v>
      </c>
      <c r="EQ31" s="246">
        <v>146.97798800000001</v>
      </c>
      <c r="ER31" s="246">
        <v>151.81582589000001</v>
      </c>
      <c r="ES31" s="246">
        <v>143.41396700000001</v>
      </c>
      <c r="ET31" s="246">
        <v>142.20652999999999</v>
      </c>
      <c r="EU31" s="246">
        <v>144.42873700000001</v>
      </c>
      <c r="EV31" s="246">
        <v>150.23809700000001</v>
      </c>
      <c r="EW31" s="246">
        <v>142.72714199999999</v>
      </c>
      <c r="EX31" s="246">
        <v>140.95487900000001</v>
      </c>
      <c r="EY31" s="246">
        <v>147.276522</v>
      </c>
      <c r="EZ31" s="246">
        <v>147.75958199999999</v>
      </c>
      <c r="FA31" s="246">
        <v>147.961817</v>
      </c>
      <c r="FB31" s="246">
        <v>155.82116988000001</v>
      </c>
      <c r="FC31" s="246">
        <v>149.558874</v>
      </c>
      <c r="FD31" s="246">
        <v>162.973883</v>
      </c>
      <c r="FE31" s="246">
        <v>149.252734</v>
      </c>
      <c r="FF31" s="246">
        <v>155.70249541999999</v>
      </c>
      <c r="FG31" s="246">
        <v>169.01313400000001</v>
      </c>
      <c r="FH31" s="246">
        <v>138.409301</v>
      </c>
      <c r="FI31" s="246">
        <v>139.297777</v>
      </c>
      <c r="FJ31" s="246">
        <v>144.95278099999999</v>
      </c>
      <c r="FK31" s="246">
        <v>147.62246999999999</v>
      </c>
      <c r="FL31" s="246">
        <v>160.13782533</v>
      </c>
      <c r="FM31" s="246">
        <v>159.60434100000001</v>
      </c>
      <c r="FN31" s="246">
        <v>160.11845099999999</v>
      </c>
      <c r="FO31" s="246">
        <v>151.498696</v>
      </c>
      <c r="FP31" s="246">
        <v>151.498696</v>
      </c>
      <c r="FQ31" s="246">
        <v>149.046775</v>
      </c>
      <c r="FR31" s="246">
        <v>149.046775</v>
      </c>
      <c r="FS31" s="246">
        <v>149.046775</v>
      </c>
      <c r="FT31" s="246">
        <v>154.488845</v>
      </c>
      <c r="FU31" s="246">
        <v>154.17073400000001</v>
      </c>
      <c r="FV31" s="246">
        <v>145.420421</v>
      </c>
      <c r="FW31" s="246">
        <v>145.72884500000001</v>
      </c>
      <c r="FX31" s="246">
        <v>150.80498796000001</v>
      </c>
      <c r="FY31" s="246">
        <v>148.246804</v>
      </c>
      <c r="FZ31" s="246">
        <v>149.49174300000001</v>
      </c>
      <c r="GA31" s="246">
        <v>158.11382900000001</v>
      </c>
      <c r="GB31" s="246">
        <v>158.11382900000001</v>
      </c>
      <c r="GC31" s="246">
        <v>148.06162399999999</v>
      </c>
      <c r="GD31" s="246">
        <v>141.25345333000001</v>
      </c>
      <c r="GE31" s="246">
        <v>149.59731300000001</v>
      </c>
      <c r="GF31" s="246">
        <v>151.70571200000001</v>
      </c>
      <c r="GG31" s="246">
        <v>160.02313340000001</v>
      </c>
      <c r="GH31" s="246">
        <v>137.44278800000001</v>
      </c>
      <c r="GI31" s="246">
        <v>160.02313340000001</v>
      </c>
      <c r="GJ31" s="246">
        <v>151.498696</v>
      </c>
      <c r="GK31" s="246">
        <v>147.764073</v>
      </c>
      <c r="GL31" s="246">
        <v>150.45509000000001</v>
      </c>
      <c r="GM31" s="246">
        <v>139.201412</v>
      </c>
      <c r="GN31" s="246">
        <v>147.999595</v>
      </c>
      <c r="GO31" s="246">
        <v>135.11234916000001</v>
      </c>
      <c r="GP31" s="246">
        <v>134.76140225</v>
      </c>
      <c r="GQ31" s="246">
        <v>142.05342200000001</v>
      </c>
      <c r="GR31" s="246">
        <v>153.15754100000001</v>
      </c>
      <c r="GS31" s="246">
        <v>152.089415</v>
      </c>
      <c r="GT31" s="246">
        <v>151.89144899999999</v>
      </c>
      <c r="GU31" s="246">
        <v>147.999595</v>
      </c>
      <c r="GV31" s="246">
        <v>147.54185200000001</v>
      </c>
      <c r="GW31" s="246">
        <v>147.999595</v>
      </c>
      <c r="GX31" s="246">
        <v>163.17657299999999</v>
      </c>
      <c r="GY31" s="246">
        <v>163.44403800000001</v>
      </c>
      <c r="GZ31" s="246">
        <v>163.44403800000001</v>
      </c>
      <c r="HA31" s="246">
        <v>163.44403800000001</v>
      </c>
      <c r="HB31" s="246">
        <v>151.541077</v>
      </c>
      <c r="HC31" s="246">
        <v>156.672451</v>
      </c>
      <c r="HD31" s="246">
        <v>156.12803600000001</v>
      </c>
      <c r="HE31" s="246">
        <v>159.99762000000001</v>
      </c>
      <c r="HF31" s="246">
        <v>154.63107299999999</v>
      </c>
      <c r="HG31" s="246">
        <v>155.23423700000001</v>
      </c>
      <c r="HH31" s="246">
        <v>134.89569825000001</v>
      </c>
      <c r="HI31" s="246">
        <v>163.39957000000001</v>
      </c>
      <c r="HJ31" s="246">
        <v>148.44739050000001</v>
      </c>
      <c r="HK31" s="246">
        <v>148.843817</v>
      </c>
      <c r="HL31" s="246">
        <v>147.32780500000001</v>
      </c>
      <c r="HM31" s="246">
        <v>145.009623</v>
      </c>
      <c r="HN31" s="246">
        <v>133.60728157</v>
      </c>
      <c r="HO31" s="246">
        <v>136.03965450000001</v>
      </c>
      <c r="HP31" s="246">
        <v>136.80542299999999</v>
      </c>
      <c r="HQ31" s="246">
        <v>159.97938647000001</v>
      </c>
      <c r="HR31" s="246">
        <v>148.79094000000001</v>
      </c>
      <c r="HS31" s="246">
        <v>165.65061700000001</v>
      </c>
    </row>
    <row r="32" spans="1:227" x14ac:dyDescent="0.25">
      <c r="A32" s="242"/>
      <c r="B32" s="245">
        <v>45693.604166666701</v>
      </c>
      <c r="C32" s="246">
        <v>135.32853700000001</v>
      </c>
      <c r="D32" s="246">
        <v>135.70702700000001</v>
      </c>
      <c r="E32" s="246">
        <v>135.46712199999999</v>
      </c>
      <c r="F32" s="246">
        <v>135.32853700000001</v>
      </c>
      <c r="G32" s="246">
        <v>130.84282999999999</v>
      </c>
      <c r="H32" s="246">
        <v>136.19202200000001</v>
      </c>
      <c r="I32" s="246">
        <v>135.602214</v>
      </c>
      <c r="J32" s="246">
        <v>136.57125500000001</v>
      </c>
      <c r="K32" s="246">
        <v>130.161359</v>
      </c>
      <c r="L32" s="246">
        <v>136.71854999999999</v>
      </c>
      <c r="M32" s="246">
        <v>136.99909</v>
      </c>
      <c r="N32" s="246">
        <v>135.84205</v>
      </c>
      <c r="O32" s="246">
        <v>141.90674799999999</v>
      </c>
      <c r="P32" s="246">
        <v>135.28864436000001</v>
      </c>
      <c r="Q32" s="246">
        <v>136.75416100000001</v>
      </c>
      <c r="R32" s="246">
        <v>130.89045400000001</v>
      </c>
      <c r="S32" s="246">
        <v>139.097048</v>
      </c>
      <c r="T32" s="246">
        <v>124.81282899999999</v>
      </c>
      <c r="U32" s="246">
        <v>125.78116199999999</v>
      </c>
      <c r="V32" s="246">
        <v>136.63176799999999</v>
      </c>
      <c r="W32" s="246">
        <v>131.471204</v>
      </c>
      <c r="X32" s="246">
        <v>126.03132600000001</v>
      </c>
      <c r="Y32" s="246">
        <v>129.12172000000001</v>
      </c>
      <c r="Z32" s="246">
        <v>138.364644</v>
      </c>
      <c r="AA32" s="246">
        <v>124.96727799999999</v>
      </c>
      <c r="AB32" s="246">
        <v>130.63115300000001</v>
      </c>
      <c r="AC32" s="246">
        <v>131.96095299999999</v>
      </c>
      <c r="AD32" s="246">
        <v>131.04807500000001</v>
      </c>
      <c r="AE32" s="246">
        <v>124.43428400000001</v>
      </c>
      <c r="AF32" s="246">
        <v>135.605999</v>
      </c>
      <c r="AG32" s="246">
        <v>137.55378490999999</v>
      </c>
      <c r="AH32" s="246">
        <v>136.64106000000001</v>
      </c>
      <c r="AI32" s="246">
        <v>136.65843100000001</v>
      </c>
      <c r="AJ32" s="246">
        <v>123.187494</v>
      </c>
      <c r="AK32" s="246">
        <v>136.92960099999999</v>
      </c>
      <c r="AL32" s="246">
        <v>124.66696467</v>
      </c>
      <c r="AM32" s="246">
        <v>125.31359500000001</v>
      </c>
      <c r="AN32" s="246">
        <v>134.36777699999999</v>
      </c>
      <c r="AO32" s="246">
        <v>124.22875500000001</v>
      </c>
      <c r="AP32" s="246">
        <v>117.71564549999999</v>
      </c>
      <c r="AQ32" s="246">
        <v>118.21999700000001</v>
      </c>
      <c r="AR32" s="246">
        <v>128.233689</v>
      </c>
      <c r="AS32" s="246">
        <v>135.54011600000001</v>
      </c>
      <c r="AT32" s="246">
        <v>135.54011600000001</v>
      </c>
      <c r="AU32" s="246">
        <v>133.95621</v>
      </c>
      <c r="AV32" s="246">
        <v>132.489329</v>
      </c>
      <c r="AW32" s="246">
        <v>125.5601345</v>
      </c>
      <c r="AX32" s="246">
        <v>126.286974</v>
      </c>
      <c r="AY32" s="246">
        <v>140.569774</v>
      </c>
      <c r="AZ32" s="246">
        <v>130.354173</v>
      </c>
      <c r="BA32" s="246">
        <v>130.038624</v>
      </c>
      <c r="BB32" s="246">
        <v>130.03267700000001</v>
      </c>
      <c r="BC32" s="246">
        <v>129.95129133</v>
      </c>
      <c r="BD32" s="246">
        <v>129.52273</v>
      </c>
      <c r="BE32" s="246">
        <v>130.03267700000001</v>
      </c>
      <c r="BF32" s="246">
        <v>136.72176300000001</v>
      </c>
      <c r="BG32" s="246">
        <v>137.20919799999999</v>
      </c>
      <c r="BH32" s="246">
        <v>137.20919799999999</v>
      </c>
      <c r="BI32" s="246">
        <v>137.20919799999999</v>
      </c>
      <c r="BJ32" s="246">
        <v>127.47568800000001</v>
      </c>
      <c r="BK32" s="246">
        <v>127.938811</v>
      </c>
      <c r="BL32" s="246">
        <v>136.205735</v>
      </c>
      <c r="BM32" s="246">
        <v>135.88753299999999</v>
      </c>
      <c r="BN32" s="246">
        <v>131.08968300000001</v>
      </c>
      <c r="BO32" s="246">
        <v>128.31491199999999</v>
      </c>
      <c r="BP32" s="246">
        <v>135.33622099999999</v>
      </c>
      <c r="BQ32" s="246">
        <v>123.255959</v>
      </c>
      <c r="BR32" s="246">
        <v>123.37120332000001</v>
      </c>
      <c r="BS32" s="246">
        <v>130.02380099999999</v>
      </c>
      <c r="BT32" s="246">
        <v>128.69998867000001</v>
      </c>
      <c r="BU32" s="246">
        <v>140.42579499999999</v>
      </c>
      <c r="BV32" s="246">
        <v>135.126214</v>
      </c>
      <c r="BW32" s="246">
        <v>131.26395500000001</v>
      </c>
      <c r="BX32" s="246">
        <v>131.32993400000001</v>
      </c>
      <c r="BY32" s="246">
        <v>142.045885</v>
      </c>
      <c r="BZ32" s="246">
        <v>137.525352</v>
      </c>
      <c r="CA32" s="246">
        <v>131.10664299999999</v>
      </c>
      <c r="CB32" s="246">
        <v>132.41535400000001</v>
      </c>
      <c r="CC32" s="246">
        <v>131.68096</v>
      </c>
      <c r="CD32" s="246">
        <v>136.09291099999999</v>
      </c>
      <c r="CE32" s="246">
        <v>129.40889899999999</v>
      </c>
      <c r="CF32" s="246">
        <v>140.42579499999999</v>
      </c>
      <c r="CG32" s="246">
        <v>129.90661433</v>
      </c>
      <c r="CH32" s="246">
        <v>130.26966200000001</v>
      </c>
      <c r="CI32" s="246">
        <v>130.515759</v>
      </c>
      <c r="CJ32" s="246">
        <v>140.144409</v>
      </c>
      <c r="CK32" s="246">
        <v>145.31368166999999</v>
      </c>
      <c r="CL32" s="246">
        <v>139.66652099999999</v>
      </c>
      <c r="CM32" s="246">
        <v>140.93808899999999</v>
      </c>
      <c r="CN32" s="246">
        <v>130.65579399999999</v>
      </c>
      <c r="CO32" s="246">
        <v>129.88828100000001</v>
      </c>
      <c r="CP32" s="246">
        <v>143.51729668999999</v>
      </c>
      <c r="CQ32" s="246">
        <v>127.92895</v>
      </c>
      <c r="CR32" s="246">
        <v>126.790019</v>
      </c>
      <c r="CS32" s="246">
        <v>128.30892237</v>
      </c>
      <c r="CT32" s="246">
        <v>132.05474799999999</v>
      </c>
      <c r="CU32" s="246">
        <v>129.69258400000001</v>
      </c>
      <c r="CV32" s="246">
        <v>142.03960893999999</v>
      </c>
      <c r="CW32" s="246">
        <v>126.499493</v>
      </c>
      <c r="CX32" s="246">
        <v>129.22122200000001</v>
      </c>
      <c r="CY32" s="246">
        <v>129.670151</v>
      </c>
      <c r="CZ32" s="246">
        <v>130.57657800000001</v>
      </c>
      <c r="DA32" s="246">
        <v>137.090282</v>
      </c>
      <c r="DB32" s="246">
        <v>137.48479699999999</v>
      </c>
      <c r="DC32" s="246">
        <v>135.126214</v>
      </c>
      <c r="DD32" s="246">
        <v>134.51393300000001</v>
      </c>
      <c r="DE32" s="246">
        <v>130.60068999999999</v>
      </c>
      <c r="DF32" s="246">
        <v>131.32993400000001</v>
      </c>
      <c r="DG32" s="246">
        <v>132.24477150000001</v>
      </c>
      <c r="DH32" s="246">
        <v>141.90663466000001</v>
      </c>
      <c r="DI32" s="246">
        <v>137.97773599999999</v>
      </c>
      <c r="DJ32" s="246">
        <v>137.461063</v>
      </c>
      <c r="DK32" s="246">
        <v>129.27000133000001</v>
      </c>
      <c r="DL32" s="246">
        <v>145.30417</v>
      </c>
      <c r="DM32" s="246">
        <v>140.76866999999999</v>
      </c>
      <c r="DN32" s="246">
        <v>134.525845</v>
      </c>
      <c r="DO32" s="246">
        <v>120.725432</v>
      </c>
      <c r="DP32" s="246">
        <v>140.11533299999999</v>
      </c>
      <c r="DQ32" s="246">
        <v>129.08704</v>
      </c>
      <c r="DR32" s="246">
        <v>129.55860999999999</v>
      </c>
      <c r="DS32" s="246">
        <v>131.63893200000001</v>
      </c>
      <c r="DT32" s="246">
        <v>135.69529299999999</v>
      </c>
      <c r="DU32" s="246">
        <v>136.081638</v>
      </c>
      <c r="DV32" s="246">
        <v>123.99989600000001</v>
      </c>
      <c r="DW32" s="246">
        <v>118.73037600000001</v>
      </c>
      <c r="DX32" s="246">
        <v>115.71111500000001</v>
      </c>
      <c r="DY32" s="246">
        <v>131.94111702999999</v>
      </c>
      <c r="DZ32" s="246">
        <v>130.381226</v>
      </c>
      <c r="EA32" s="246">
        <v>130.65741399999999</v>
      </c>
      <c r="EB32" s="246">
        <v>127.357238</v>
      </c>
      <c r="EC32" s="246">
        <v>128.118977</v>
      </c>
      <c r="ED32" s="246">
        <v>126.064813</v>
      </c>
      <c r="EE32" s="246">
        <v>131.05139700000001</v>
      </c>
      <c r="EF32" s="246">
        <v>141.37808758</v>
      </c>
      <c r="EG32" s="246">
        <v>129.089437</v>
      </c>
      <c r="EH32" s="246">
        <v>129.089437</v>
      </c>
      <c r="EI32" s="246">
        <v>127.40828399999999</v>
      </c>
      <c r="EJ32" s="246">
        <v>134.741049</v>
      </c>
      <c r="EK32" s="246">
        <v>135.28452300000001</v>
      </c>
      <c r="EL32" s="246">
        <v>135.126214</v>
      </c>
      <c r="EM32" s="246">
        <v>129.082177</v>
      </c>
      <c r="EN32" s="246">
        <v>130.18365600000001</v>
      </c>
      <c r="EO32" s="246">
        <v>147.500978</v>
      </c>
      <c r="EP32" s="246">
        <v>130.00204400000001</v>
      </c>
      <c r="EQ32" s="246">
        <v>130.33520999999999</v>
      </c>
      <c r="ER32" s="246">
        <v>134.73540252000001</v>
      </c>
      <c r="ES32" s="246">
        <v>126.871713</v>
      </c>
      <c r="ET32" s="246">
        <v>125.750738</v>
      </c>
      <c r="EU32" s="246">
        <v>127.75922199999999</v>
      </c>
      <c r="EV32" s="246">
        <v>132.754334</v>
      </c>
      <c r="EW32" s="246">
        <v>126.42562700000001</v>
      </c>
      <c r="EX32" s="246">
        <v>124.79974900000001</v>
      </c>
      <c r="EY32" s="246">
        <v>130.76886999999999</v>
      </c>
      <c r="EZ32" s="246">
        <v>131.135842</v>
      </c>
      <c r="FA32" s="246">
        <v>131.289511</v>
      </c>
      <c r="FB32" s="246">
        <v>138.32920082999999</v>
      </c>
      <c r="FC32" s="246">
        <v>132.51281299999999</v>
      </c>
      <c r="FD32" s="246">
        <v>144.813096</v>
      </c>
      <c r="FE32" s="246">
        <v>132.412477</v>
      </c>
      <c r="FF32" s="246">
        <v>138.22038664999999</v>
      </c>
      <c r="FG32" s="246">
        <v>150.702001</v>
      </c>
      <c r="FH32" s="246">
        <v>123.0824925</v>
      </c>
      <c r="FI32" s="246">
        <v>123.835598</v>
      </c>
      <c r="FJ32" s="246">
        <v>128.07492300000001</v>
      </c>
      <c r="FK32" s="246">
        <v>130.55363600000001</v>
      </c>
      <c r="FL32" s="246">
        <v>142.06307254999999</v>
      </c>
      <c r="FM32" s="246">
        <v>141.57943599999999</v>
      </c>
      <c r="FN32" s="246">
        <v>142.045885</v>
      </c>
      <c r="FO32" s="246">
        <v>134.300713</v>
      </c>
      <c r="FP32" s="246">
        <v>134.300713</v>
      </c>
      <c r="FQ32" s="246">
        <v>133.504593</v>
      </c>
      <c r="FR32" s="246">
        <v>133.504593</v>
      </c>
      <c r="FS32" s="246">
        <v>133.504593</v>
      </c>
      <c r="FT32" s="246">
        <v>137.11678699999999</v>
      </c>
      <c r="FU32" s="246">
        <v>136.83989500000001</v>
      </c>
      <c r="FV32" s="246">
        <v>128.129649</v>
      </c>
      <c r="FW32" s="246">
        <v>128.20764</v>
      </c>
      <c r="FX32" s="246">
        <v>133.81551046000001</v>
      </c>
      <c r="FY32" s="246">
        <v>131.768292</v>
      </c>
      <c r="FZ32" s="246">
        <v>132.64743300000001</v>
      </c>
      <c r="GA32" s="246">
        <v>140.42579499999999</v>
      </c>
      <c r="GB32" s="246">
        <v>140.42579499999999</v>
      </c>
      <c r="GC32" s="246">
        <v>131.45471599999999</v>
      </c>
      <c r="GD32" s="246">
        <v>124.92439632999999</v>
      </c>
      <c r="GE32" s="246">
        <v>132.73708600000001</v>
      </c>
      <c r="GF32" s="246">
        <v>134.51393300000001</v>
      </c>
      <c r="GG32" s="246">
        <v>141.98149579</v>
      </c>
      <c r="GH32" s="246">
        <v>122.386438</v>
      </c>
      <c r="GI32" s="246">
        <v>141.98149579</v>
      </c>
      <c r="GJ32" s="246">
        <v>134.300713</v>
      </c>
      <c r="GK32" s="246">
        <v>131.278066</v>
      </c>
      <c r="GL32" s="246">
        <v>132.75042300000001</v>
      </c>
      <c r="GM32" s="246">
        <v>123.237116</v>
      </c>
      <c r="GN32" s="246">
        <v>131.48847499999999</v>
      </c>
      <c r="GO32" s="246">
        <v>119.91915413</v>
      </c>
      <c r="GP32" s="246">
        <v>119.60767072</v>
      </c>
      <c r="GQ32" s="246">
        <v>126.112354</v>
      </c>
      <c r="GR32" s="246">
        <v>135.919567</v>
      </c>
      <c r="GS32" s="246">
        <v>134.86469600000001</v>
      </c>
      <c r="GT32" s="246">
        <v>134.67622800000001</v>
      </c>
      <c r="GU32" s="246">
        <v>131.48847499999999</v>
      </c>
      <c r="GV32" s="246">
        <v>131.16059999999999</v>
      </c>
      <c r="GW32" s="246">
        <v>131.48847499999999</v>
      </c>
      <c r="GX32" s="246">
        <v>145.04052799999999</v>
      </c>
      <c r="GY32" s="246">
        <v>145.27525199999999</v>
      </c>
      <c r="GZ32" s="246">
        <v>145.27525199999999</v>
      </c>
      <c r="HA32" s="246">
        <v>145.27525199999999</v>
      </c>
      <c r="HB32" s="246">
        <v>134.274777</v>
      </c>
      <c r="HC32" s="246">
        <v>139.02612400000001</v>
      </c>
      <c r="HD32" s="246">
        <v>138.56086099999999</v>
      </c>
      <c r="HE32" s="246">
        <v>141.89821599999999</v>
      </c>
      <c r="HF32" s="246">
        <v>137.21413000000001</v>
      </c>
      <c r="HG32" s="246">
        <v>137.82204999999999</v>
      </c>
      <c r="HH32" s="246">
        <v>120.11837253</v>
      </c>
      <c r="HI32" s="246">
        <v>145.20401899999999</v>
      </c>
      <c r="HJ32" s="246">
        <v>131.7319675</v>
      </c>
      <c r="HK32" s="246">
        <v>132.08504199999999</v>
      </c>
      <c r="HL32" s="246">
        <v>130.42363800000001</v>
      </c>
      <c r="HM32" s="246">
        <v>128.48804100000001</v>
      </c>
      <c r="HN32" s="246">
        <v>118.58332928999999</v>
      </c>
      <c r="HO32" s="246">
        <v>120.490515</v>
      </c>
      <c r="HP32" s="246">
        <v>121.15491400000001</v>
      </c>
      <c r="HQ32" s="246">
        <v>142.09854365000001</v>
      </c>
      <c r="HR32" s="246">
        <v>132.01777799999999</v>
      </c>
      <c r="HS32" s="246">
        <v>147.23589200000001</v>
      </c>
    </row>
    <row r="33" spans="1:227" x14ac:dyDescent="0.25">
      <c r="A33" s="242"/>
      <c r="B33" s="245">
        <v>45693.625</v>
      </c>
      <c r="C33" s="246">
        <v>135.19567699999999</v>
      </c>
      <c r="D33" s="246">
        <v>135.57858400000001</v>
      </c>
      <c r="E33" s="246">
        <v>135.340169</v>
      </c>
      <c r="F33" s="246">
        <v>135.19567699999999</v>
      </c>
      <c r="G33" s="246">
        <v>130.732235</v>
      </c>
      <c r="H33" s="246">
        <v>136.24528000000001</v>
      </c>
      <c r="I33" s="246">
        <v>135.66288499999999</v>
      </c>
      <c r="J33" s="246">
        <v>136.617222</v>
      </c>
      <c r="K33" s="246">
        <v>130.05363600000001</v>
      </c>
      <c r="L33" s="246">
        <v>136.62784400000001</v>
      </c>
      <c r="M33" s="246">
        <v>136.93013199999999</v>
      </c>
      <c r="N33" s="246">
        <v>135.807534</v>
      </c>
      <c r="O33" s="246">
        <v>142.043744</v>
      </c>
      <c r="P33" s="246">
        <v>135.26665976000001</v>
      </c>
      <c r="Q33" s="246">
        <v>136.69149100000001</v>
      </c>
      <c r="R33" s="246">
        <v>130.85186200000001</v>
      </c>
      <c r="S33" s="246">
        <v>139.19599199999999</v>
      </c>
      <c r="T33" s="246">
        <v>124.5350835</v>
      </c>
      <c r="U33" s="246">
        <v>125.51231199999999</v>
      </c>
      <c r="V33" s="246">
        <v>136.701515</v>
      </c>
      <c r="W33" s="246">
        <v>131.38960599999999</v>
      </c>
      <c r="X33" s="246">
        <v>125.955646</v>
      </c>
      <c r="Y33" s="246">
        <v>129.041706</v>
      </c>
      <c r="Z33" s="246">
        <v>138.248492</v>
      </c>
      <c r="AA33" s="246">
        <v>124.911877</v>
      </c>
      <c r="AB33" s="246">
        <v>130.57146800000001</v>
      </c>
      <c r="AC33" s="246">
        <v>131.86531400000001</v>
      </c>
      <c r="AD33" s="246">
        <v>130.96678499999999</v>
      </c>
      <c r="AE33" s="246">
        <v>124.259297</v>
      </c>
      <c r="AF33" s="246">
        <v>135.54844299999999</v>
      </c>
      <c r="AG33" s="246">
        <v>137.55648783000001</v>
      </c>
      <c r="AH33" s="246">
        <v>136.66971000000001</v>
      </c>
      <c r="AI33" s="246">
        <v>136.65499399999999</v>
      </c>
      <c r="AJ33" s="246">
        <v>123.06032999999999</v>
      </c>
      <c r="AK33" s="246">
        <v>137.02065200000001</v>
      </c>
      <c r="AL33" s="246">
        <v>124.64631367</v>
      </c>
      <c r="AM33" s="246">
        <v>125.291656</v>
      </c>
      <c r="AN33" s="246">
        <v>134.917238</v>
      </c>
      <c r="AO33" s="246">
        <v>124.10903</v>
      </c>
      <c r="AP33" s="246">
        <v>117.5096375</v>
      </c>
      <c r="AQ33" s="246">
        <v>118.01410300000001</v>
      </c>
      <c r="AR33" s="246">
        <v>132.03834900000001</v>
      </c>
      <c r="AS33" s="246">
        <v>135.63012000000001</v>
      </c>
      <c r="AT33" s="246">
        <v>135.63012000000001</v>
      </c>
      <c r="AU33" s="246">
        <v>134.046008</v>
      </c>
      <c r="AV33" s="246">
        <v>132.40609499999999</v>
      </c>
      <c r="AW33" s="246">
        <v>125.44634550000001</v>
      </c>
      <c r="AX33" s="246">
        <v>126.171893</v>
      </c>
      <c r="AY33" s="246">
        <v>140.61284900000001</v>
      </c>
      <c r="AZ33" s="246">
        <v>130.24645799999999</v>
      </c>
      <c r="BA33" s="246">
        <v>129.916753</v>
      </c>
      <c r="BB33" s="246">
        <v>129.90604500000001</v>
      </c>
      <c r="BC33" s="246">
        <v>129.75943667000001</v>
      </c>
      <c r="BD33" s="246">
        <v>129.38721799999999</v>
      </c>
      <c r="BE33" s="246">
        <v>129.90604500000001</v>
      </c>
      <c r="BF33" s="246">
        <v>136.764094</v>
      </c>
      <c r="BG33" s="246">
        <v>137.302606</v>
      </c>
      <c r="BH33" s="246">
        <v>137.302606</v>
      </c>
      <c r="BI33" s="246">
        <v>137.302606</v>
      </c>
      <c r="BJ33" s="246">
        <v>127.452349</v>
      </c>
      <c r="BK33" s="246">
        <v>127.90470999999999</v>
      </c>
      <c r="BL33" s="246">
        <v>136.15002200000001</v>
      </c>
      <c r="BM33" s="246">
        <v>135.83678</v>
      </c>
      <c r="BN33" s="246">
        <v>131.074431</v>
      </c>
      <c r="BO33" s="246">
        <v>128.29904999999999</v>
      </c>
      <c r="BP33" s="246">
        <v>135.235061</v>
      </c>
      <c r="BQ33" s="246">
        <v>123.09904299999999</v>
      </c>
      <c r="BR33" s="246">
        <v>123.21414061</v>
      </c>
      <c r="BS33" s="246">
        <v>129.75059099999999</v>
      </c>
      <c r="BT33" s="246">
        <v>128.68488866999999</v>
      </c>
      <c r="BU33" s="246">
        <v>140.479152</v>
      </c>
      <c r="BV33" s="246">
        <v>135.07722000000001</v>
      </c>
      <c r="BW33" s="246">
        <v>131.28334799999999</v>
      </c>
      <c r="BX33" s="246">
        <v>131.35001199999999</v>
      </c>
      <c r="BY33" s="246">
        <v>141.985412</v>
      </c>
      <c r="BZ33" s="246">
        <v>137.774225</v>
      </c>
      <c r="CA33" s="246">
        <v>131.05380099999999</v>
      </c>
      <c r="CB33" s="246">
        <v>132.41045099999999</v>
      </c>
      <c r="CC33" s="246">
        <v>131.659503</v>
      </c>
      <c r="CD33" s="246">
        <v>136.284381</v>
      </c>
      <c r="CE33" s="246">
        <v>129.76472000000001</v>
      </c>
      <c r="CF33" s="246">
        <v>140.479152</v>
      </c>
      <c r="CG33" s="246">
        <v>129.80194467000001</v>
      </c>
      <c r="CH33" s="246">
        <v>130.16252299999999</v>
      </c>
      <c r="CI33" s="246">
        <v>130.739947</v>
      </c>
      <c r="CJ33" s="246">
        <v>140.33975899999999</v>
      </c>
      <c r="CK33" s="246">
        <v>145.27344194</v>
      </c>
      <c r="CL33" s="246">
        <v>139.77417800000001</v>
      </c>
      <c r="CM33" s="246">
        <v>141.04259500000001</v>
      </c>
      <c r="CN33" s="246">
        <v>130.53297499999999</v>
      </c>
      <c r="CO33" s="246">
        <v>129.87115499999999</v>
      </c>
      <c r="CP33" s="246">
        <v>143.49363489000001</v>
      </c>
      <c r="CQ33" s="246">
        <v>128.142087</v>
      </c>
      <c r="CR33" s="246">
        <v>126.756158</v>
      </c>
      <c r="CS33" s="246">
        <v>128.34508449</v>
      </c>
      <c r="CT33" s="246">
        <v>131.84284199999999</v>
      </c>
      <c r="CU33" s="246">
        <v>129.60853399999999</v>
      </c>
      <c r="CV33" s="246">
        <v>141.92037195</v>
      </c>
      <c r="CW33" s="246">
        <v>126.43600000000001</v>
      </c>
      <c r="CX33" s="246">
        <v>129.08591999999999</v>
      </c>
      <c r="CY33" s="246">
        <v>129.53150500000001</v>
      </c>
      <c r="CZ33" s="246">
        <v>130.67328800000001</v>
      </c>
      <c r="DA33" s="246">
        <v>137.05562900000001</v>
      </c>
      <c r="DB33" s="246">
        <v>137.44783000000001</v>
      </c>
      <c r="DC33" s="246">
        <v>135.07722000000001</v>
      </c>
      <c r="DD33" s="246">
        <v>134.53251399999999</v>
      </c>
      <c r="DE33" s="246">
        <v>130.61117100000001</v>
      </c>
      <c r="DF33" s="246">
        <v>131.35001199999999</v>
      </c>
      <c r="DG33" s="246">
        <v>132.16399250000001</v>
      </c>
      <c r="DH33" s="246">
        <v>142.16343626</v>
      </c>
      <c r="DI33" s="246">
        <v>137.94140400000001</v>
      </c>
      <c r="DJ33" s="246">
        <v>137.4151</v>
      </c>
      <c r="DK33" s="246">
        <v>129.13208467000001</v>
      </c>
      <c r="DL33" s="246">
        <v>145.26405199999999</v>
      </c>
      <c r="DM33" s="246">
        <v>140.76202699999999</v>
      </c>
      <c r="DN33" s="246">
        <v>134.550792</v>
      </c>
      <c r="DO33" s="246">
        <v>120.67855299999999</v>
      </c>
      <c r="DP33" s="246">
        <v>140.106155</v>
      </c>
      <c r="DQ33" s="246">
        <v>128.96774600000001</v>
      </c>
      <c r="DR33" s="246">
        <v>129.438039</v>
      </c>
      <c r="DS33" s="246">
        <v>131.538726</v>
      </c>
      <c r="DT33" s="246">
        <v>135.67274699999999</v>
      </c>
      <c r="DU33" s="246">
        <v>136.06212300000001</v>
      </c>
      <c r="DV33" s="246">
        <v>123.96052</v>
      </c>
      <c r="DW33" s="246">
        <v>118.604444</v>
      </c>
      <c r="DX33" s="246">
        <v>115.58122225</v>
      </c>
      <c r="DY33" s="246">
        <v>131.70872424000001</v>
      </c>
      <c r="DZ33" s="246">
        <v>130.66424799999999</v>
      </c>
      <c r="EA33" s="246">
        <v>130.974647</v>
      </c>
      <c r="EB33" s="246">
        <v>127.291695</v>
      </c>
      <c r="EC33" s="246">
        <v>128.04717500000001</v>
      </c>
      <c r="ED33" s="246">
        <v>126.656859</v>
      </c>
      <c r="EE33" s="246">
        <v>130.917766</v>
      </c>
      <c r="EF33" s="246">
        <v>141.25940591</v>
      </c>
      <c r="EG33" s="246">
        <v>132.89628099999999</v>
      </c>
      <c r="EH33" s="246">
        <v>132.89628099999999</v>
      </c>
      <c r="EI33" s="246">
        <v>127.39144400000001</v>
      </c>
      <c r="EJ33" s="246">
        <v>134.717806</v>
      </c>
      <c r="EK33" s="246">
        <v>135.23672199999999</v>
      </c>
      <c r="EL33" s="246">
        <v>135.07722000000001</v>
      </c>
      <c r="EM33" s="246">
        <v>129.15773100000001</v>
      </c>
      <c r="EN33" s="246">
        <v>130.43402499999999</v>
      </c>
      <c r="EO33" s="246">
        <v>147.45702499999999</v>
      </c>
      <c r="EP33" s="246">
        <v>129.89229800000001</v>
      </c>
      <c r="EQ33" s="246">
        <v>130.22738799999999</v>
      </c>
      <c r="ER33" s="246">
        <v>134.64719807</v>
      </c>
      <c r="ES33" s="246">
        <v>126.74763</v>
      </c>
      <c r="ET33" s="246">
        <v>125.634404</v>
      </c>
      <c r="EU33" s="246">
        <v>127.653999</v>
      </c>
      <c r="EV33" s="246">
        <v>132.79174900000001</v>
      </c>
      <c r="EW33" s="246">
        <v>126.145366</v>
      </c>
      <c r="EX33" s="246">
        <v>124.59519299999999</v>
      </c>
      <c r="EY33" s="246">
        <v>130.545017</v>
      </c>
      <c r="EZ33" s="246">
        <v>130.97136900000001</v>
      </c>
      <c r="FA33" s="246">
        <v>131.14986300000001</v>
      </c>
      <c r="FB33" s="246">
        <v>138.31096188000001</v>
      </c>
      <c r="FC33" s="246">
        <v>132.343557</v>
      </c>
      <c r="FD33" s="246">
        <v>144.790627</v>
      </c>
      <c r="FE33" s="246">
        <v>132.30365900000001</v>
      </c>
      <c r="FF33" s="246">
        <v>138.16189671000001</v>
      </c>
      <c r="FG33" s="246">
        <v>150.660709</v>
      </c>
      <c r="FH33" s="246">
        <v>123.40570049999999</v>
      </c>
      <c r="FI33" s="246">
        <v>124.10458199999999</v>
      </c>
      <c r="FJ33" s="246">
        <v>127.957948</v>
      </c>
      <c r="FK33" s="246">
        <v>130.770207</v>
      </c>
      <c r="FL33" s="246">
        <v>142.00259223</v>
      </c>
      <c r="FM33" s="246">
        <v>141.514036</v>
      </c>
      <c r="FN33" s="246">
        <v>141.985412</v>
      </c>
      <c r="FO33" s="246">
        <v>134.347509</v>
      </c>
      <c r="FP33" s="246">
        <v>134.347509</v>
      </c>
      <c r="FQ33" s="246">
        <v>134.51511300000001</v>
      </c>
      <c r="FR33" s="246">
        <v>134.51511300000001</v>
      </c>
      <c r="FS33" s="246">
        <v>134.51511300000001</v>
      </c>
      <c r="FT33" s="246">
        <v>137.06809799999999</v>
      </c>
      <c r="FU33" s="246">
        <v>136.79586399999999</v>
      </c>
      <c r="FV33" s="246">
        <v>128.61665600000001</v>
      </c>
      <c r="FW33" s="246">
        <v>128.35693499999999</v>
      </c>
      <c r="FX33" s="246">
        <v>133.67170343999999</v>
      </c>
      <c r="FY33" s="246">
        <v>131.748772</v>
      </c>
      <c r="FZ33" s="246">
        <v>132.631449</v>
      </c>
      <c r="GA33" s="246">
        <v>140.479152</v>
      </c>
      <c r="GB33" s="246">
        <v>140.479152</v>
      </c>
      <c r="GC33" s="246">
        <v>133.60114300000001</v>
      </c>
      <c r="GD33" s="246">
        <v>124.86908</v>
      </c>
      <c r="GE33" s="246">
        <v>132.74708899999999</v>
      </c>
      <c r="GF33" s="246">
        <v>134.53251399999999</v>
      </c>
      <c r="GG33" s="246">
        <v>141.86230757999999</v>
      </c>
      <c r="GH33" s="246">
        <v>122.669763</v>
      </c>
      <c r="GI33" s="246">
        <v>141.86230757999999</v>
      </c>
      <c r="GJ33" s="246">
        <v>134.347509</v>
      </c>
      <c r="GK33" s="246">
        <v>131.18134000000001</v>
      </c>
      <c r="GL33" s="246">
        <v>133.23339200000001</v>
      </c>
      <c r="GM33" s="246">
        <v>123.05653</v>
      </c>
      <c r="GN33" s="246">
        <v>131.45199500000001</v>
      </c>
      <c r="GO33" s="246">
        <v>119.80642778000001</v>
      </c>
      <c r="GP33" s="246">
        <v>119.49523717</v>
      </c>
      <c r="GQ33" s="246">
        <v>125.993077</v>
      </c>
      <c r="GR33" s="246">
        <v>135.92732799999999</v>
      </c>
      <c r="GS33" s="246">
        <v>135.01863299999999</v>
      </c>
      <c r="GT33" s="246">
        <v>134.76483400000001</v>
      </c>
      <c r="GU33" s="246">
        <v>131.45199500000001</v>
      </c>
      <c r="GV33" s="246">
        <v>131.16059999999999</v>
      </c>
      <c r="GW33" s="246">
        <v>131.45199500000001</v>
      </c>
      <c r="GX33" s="246">
        <v>144.99972</v>
      </c>
      <c r="GY33" s="246">
        <v>145.23579699999999</v>
      </c>
      <c r="GZ33" s="246">
        <v>145.23579699999999</v>
      </c>
      <c r="HA33" s="246">
        <v>145.23579699999999</v>
      </c>
      <c r="HB33" s="246">
        <v>134.13275400000001</v>
      </c>
      <c r="HC33" s="246">
        <v>138.87787900000001</v>
      </c>
      <c r="HD33" s="246">
        <v>138.45273</v>
      </c>
      <c r="HE33" s="246">
        <v>141.95441099999999</v>
      </c>
      <c r="HF33" s="246">
        <v>137.2422</v>
      </c>
      <c r="HG33" s="246">
        <v>137.81323599999999</v>
      </c>
      <c r="HH33" s="246">
        <v>120.39644695</v>
      </c>
      <c r="HI33" s="246">
        <v>145.172166</v>
      </c>
      <c r="HJ33" s="246">
        <v>131.64939000000001</v>
      </c>
      <c r="HK33" s="246">
        <v>132.00035199999999</v>
      </c>
      <c r="HL33" s="246">
        <v>130.193918</v>
      </c>
      <c r="HM33" s="246">
        <v>128.441202</v>
      </c>
      <c r="HN33" s="246">
        <v>118.47185863999999</v>
      </c>
      <c r="HO33" s="246">
        <v>120.2976345</v>
      </c>
      <c r="HP33" s="246">
        <v>120.966014</v>
      </c>
      <c r="HQ33" s="246">
        <v>142.14012327</v>
      </c>
      <c r="HR33" s="246">
        <v>131.92251099999999</v>
      </c>
      <c r="HS33" s="246">
        <v>147.19237100000001</v>
      </c>
    </row>
    <row r="34" spans="1:227" x14ac:dyDescent="0.25">
      <c r="A34" s="242"/>
      <c r="B34" s="245">
        <v>45693.645833333299</v>
      </c>
      <c r="C34" s="246">
        <v>134.803281</v>
      </c>
      <c r="D34" s="246">
        <v>135.18351200000001</v>
      </c>
      <c r="E34" s="246">
        <v>134.94357299999999</v>
      </c>
      <c r="F34" s="246">
        <v>134.803281</v>
      </c>
      <c r="G34" s="246">
        <v>130.82833500000001</v>
      </c>
      <c r="H34" s="246">
        <v>137.51132100000001</v>
      </c>
      <c r="I34" s="246">
        <v>136.95061699999999</v>
      </c>
      <c r="J34" s="246">
        <v>137.848568</v>
      </c>
      <c r="K34" s="246">
        <v>130.200886</v>
      </c>
      <c r="L34" s="246">
        <v>136.262022</v>
      </c>
      <c r="M34" s="246">
        <v>138.033556</v>
      </c>
      <c r="N34" s="246">
        <v>136.92187899999999</v>
      </c>
      <c r="O34" s="246">
        <v>141.70158799999999</v>
      </c>
      <c r="P34" s="246">
        <v>135.07592270000001</v>
      </c>
      <c r="Q34" s="246">
        <v>137.92645099999999</v>
      </c>
      <c r="R34" s="246">
        <v>131.217431</v>
      </c>
      <c r="S34" s="246">
        <v>138.842828</v>
      </c>
      <c r="T34" s="246">
        <v>124.33091349999999</v>
      </c>
      <c r="U34" s="246">
        <v>125.30968300000001</v>
      </c>
      <c r="V34" s="246">
        <v>136.32380499999999</v>
      </c>
      <c r="W34" s="246">
        <v>131.505652</v>
      </c>
      <c r="X34" s="246">
        <v>126.04924099999999</v>
      </c>
      <c r="Y34" s="246">
        <v>129.13835900000001</v>
      </c>
      <c r="Z34" s="246">
        <v>139.42419200000001</v>
      </c>
      <c r="AA34" s="246">
        <v>125.18732300000001</v>
      </c>
      <c r="AB34" s="246">
        <v>130.76353499999999</v>
      </c>
      <c r="AC34" s="246">
        <v>132.005763</v>
      </c>
      <c r="AD34" s="246">
        <v>131.08320000000001</v>
      </c>
      <c r="AE34" s="246">
        <v>124.214872</v>
      </c>
      <c r="AF34" s="246">
        <v>134.94629599999999</v>
      </c>
      <c r="AG34" s="246">
        <v>136.97301265999999</v>
      </c>
      <c r="AH34" s="246">
        <v>135.99310299999999</v>
      </c>
      <c r="AI34" s="246">
        <v>136.08667</v>
      </c>
      <c r="AJ34" s="246">
        <v>123.155109</v>
      </c>
      <c r="AK34" s="246">
        <v>136.628106</v>
      </c>
      <c r="AL34" s="246">
        <v>124.92898366999999</v>
      </c>
      <c r="AM34" s="246">
        <v>125.57410900000001</v>
      </c>
      <c r="AN34" s="246">
        <v>135.96734699999999</v>
      </c>
      <c r="AO34" s="246">
        <v>124.234543</v>
      </c>
      <c r="AP34" s="246">
        <v>117.338578</v>
      </c>
      <c r="AQ34" s="246">
        <v>117.84522699999999</v>
      </c>
      <c r="AR34" s="246">
        <v>133.82773</v>
      </c>
      <c r="AS34" s="246">
        <v>136.74229299999999</v>
      </c>
      <c r="AT34" s="246">
        <v>136.74229299999999</v>
      </c>
      <c r="AU34" s="246">
        <v>135.429406</v>
      </c>
      <c r="AV34" s="246">
        <v>132.54807199999999</v>
      </c>
      <c r="AW34" s="246">
        <v>125.37988249999999</v>
      </c>
      <c r="AX34" s="246">
        <v>126.106641</v>
      </c>
      <c r="AY34" s="246">
        <v>140.27074300000001</v>
      </c>
      <c r="AZ34" s="246">
        <v>130.40813800000001</v>
      </c>
      <c r="BA34" s="246">
        <v>130.06129000000001</v>
      </c>
      <c r="BB34" s="246">
        <v>130.05048400000001</v>
      </c>
      <c r="BC34" s="246">
        <v>129.90254433000001</v>
      </c>
      <c r="BD34" s="246">
        <v>129.50161800000001</v>
      </c>
      <c r="BE34" s="246">
        <v>130.05048400000001</v>
      </c>
      <c r="BF34" s="246">
        <v>137.898246</v>
      </c>
      <c r="BG34" s="246">
        <v>138.41128499999999</v>
      </c>
      <c r="BH34" s="246">
        <v>138.41128499999999</v>
      </c>
      <c r="BI34" s="246">
        <v>138.41128499999999</v>
      </c>
      <c r="BJ34" s="246">
        <v>127.61672900000001</v>
      </c>
      <c r="BK34" s="246">
        <v>128.08449100000001</v>
      </c>
      <c r="BL34" s="246">
        <v>136.01229599999999</v>
      </c>
      <c r="BM34" s="246">
        <v>135.723229</v>
      </c>
      <c r="BN34" s="246">
        <v>131.31288699999999</v>
      </c>
      <c r="BO34" s="246">
        <v>128.573825</v>
      </c>
      <c r="BP34" s="246">
        <v>135.99281300000001</v>
      </c>
      <c r="BQ34" s="246">
        <v>123.19660500000001</v>
      </c>
      <c r="BR34" s="246">
        <v>123.31179383</v>
      </c>
      <c r="BS34" s="246">
        <v>130.178596</v>
      </c>
      <c r="BT34" s="246">
        <v>128.44550917000001</v>
      </c>
      <c r="BU34" s="246">
        <v>140.136324</v>
      </c>
      <c r="BV34" s="246">
        <v>136.21859699999999</v>
      </c>
      <c r="BW34" s="246">
        <v>131.546346</v>
      </c>
      <c r="BX34" s="246">
        <v>131.61355399999999</v>
      </c>
      <c r="BY34" s="246">
        <v>141.54990100000001</v>
      </c>
      <c r="BZ34" s="246">
        <v>137.02339499999999</v>
      </c>
      <c r="CA34" s="246">
        <v>131.27196599999999</v>
      </c>
      <c r="CB34" s="246">
        <v>132.777703</v>
      </c>
      <c r="CC34" s="246">
        <v>132.02890300000001</v>
      </c>
      <c r="CD34" s="246">
        <v>135.99457000000001</v>
      </c>
      <c r="CE34" s="246">
        <v>130.216114</v>
      </c>
      <c r="CF34" s="246">
        <v>140.136324</v>
      </c>
      <c r="CG34" s="246">
        <v>129.96463900000001</v>
      </c>
      <c r="CH34" s="246">
        <v>130.32439299999999</v>
      </c>
      <c r="CI34" s="246">
        <v>131.20920599999999</v>
      </c>
      <c r="CJ34" s="246">
        <v>139.94445999999999</v>
      </c>
      <c r="CK34" s="246">
        <v>145.06352247999999</v>
      </c>
      <c r="CL34" s="246">
        <v>139.42765600000001</v>
      </c>
      <c r="CM34" s="246">
        <v>140.596441</v>
      </c>
      <c r="CN34" s="246">
        <v>130.474975</v>
      </c>
      <c r="CO34" s="246">
        <v>129.63531</v>
      </c>
      <c r="CP34" s="246">
        <v>143.20443842</v>
      </c>
      <c r="CQ34" s="246">
        <v>127.884265</v>
      </c>
      <c r="CR34" s="246">
        <v>127.03788900000001</v>
      </c>
      <c r="CS34" s="246">
        <v>128.69574544</v>
      </c>
      <c r="CT34" s="246">
        <v>131.574659</v>
      </c>
      <c r="CU34" s="246">
        <v>129.78178299999999</v>
      </c>
      <c r="CV34" s="246">
        <v>143.12729854</v>
      </c>
      <c r="CW34" s="246">
        <v>126.689104</v>
      </c>
      <c r="CX34" s="246">
        <v>129.27751433</v>
      </c>
      <c r="CY34" s="246">
        <v>129.716182</v>
      </c>
      <c r="CZ34" s="246">
        <v>130.94919899999999</v>
      </c>
      <c r="DA34" s="246">
        <v>138.26071300000001</v>
      </c>
      <c r="DB34" s="246">
        <v>138.67280099999999</v>
      </c>
      <c r="DC34" s="246">
        <v>136.21859699999999</v>
      </c>
      <c r="DD34" s="246">
        <v>135.54084700000001</v>
      </c>
      <c r="DE34" s="246">
        <v>130.87629200000001</v>
      </c>
      <c r="DF34" s="246">
        <v>131.61355399999999</v>
      </c>
      <c r="DG34" s="246">
        <v>132.26740699999999</v>
      </c>
      <c r="DH34" s="246">
        <v>141.38868632000001</v>
      </c>
      <c r="DI34" s="246">
        <v>139.07707099999999</v>
      </c>
      <c r="DJ34" s="246">
        <v>138.54862</v>
      </c>
      <c r="DK34" s="246">
        <v>129.246488</v>
      </c>
      <c r="DL34" s="246">
        <v>145.05163099999999</v>
      </c>
      <c r="DM34" s="246">
        <v>140.55467999999999</v>
      </c>
      <c r="DN34" s="246">
        <v>134.20647</v>
      </c>
      <c r="DO34" s="246">
        <v>120.776453</v>
      </c>
      <c r="DP34" s="246">
        <v>139.90758600000001</v>
      </c>
      <c r="DQ34" s="246">
        <v>129.10368800000001</v>
      </c>
      <c r="DR34" s="246">
        <v>129.57824400000001</v>
      </c>
      <c r="DS34" s="246">
        <v>131.55184700000001</v>
      </c>
      <c r="DT34" s="246">
        <v>136.767224</v>
      </c>
      <c r="DU34" s="246">
        <v>137.11819700000001</v>
      </c>
      <c r="DV34" s="246">
        <v>124.183083</v>
      </c>
      <c r="DW34" s="246">
        <v>118.74052399999999</v>
      </c>
      <c r="DX34" s="246">
        <v>115.7234995</v>
      </c>
      <c r="DY34" s="246">
        <v>131.30474601</v>
      </c>
      <c r="DZ34" s="246">
        <v>131.09255200000001</v>
      </c>
      <c r="EA34" s="246">
        <v>131.388597</v>
      </c>
      <c r="EB34" s="246">
        <v>127.322819</v>
      </c>
      <c r="EC34" s="246">
        <v>128.10665499999999</v>
      </c>
      <c r="ED34" s="246">
        <v>128.03769600000001</v>
      </c>
      <c r="EE34" s="246">
        <v>130.82510400000001</v>
      </c>
      <c r="EF34" s="246">
        <v>142.46071147999999</v>
      </c>
      <c r="EG34" s="246">
        <v>134.73742899999999</v>
      </c>
      <c r="EH34" s="246">
        <v>134.73742899999999</v>
      </c>
      <c r="EI34" s="246">
        <v>127.68101799999999</v>
      </c>
      <c r="EJ34" s="246">
        <v>135.817004</v>
      </c>
      <c r="EK34" s="246">
        <v>136.40447399999999</v>
      </c>
      <c r="EL34" s="246">
        <v>136.21859699999999</v>
      </c>
      <c r="EM34" s="246">
        <v>129.06835899999999</v>
      </c>
      <c r="EN34" s="246">
        <v>130.82238000000001</v>
      </c>
      <c r="EO34" s="246">
        <v>147.20898700000001</v>
      </c>
      <c r="EP34" s="246">
        <v>130.05207200000001</v>
      </c>
      <c r="EQ34" s="246">
        <v>130.38896399999999</v>
      </c>
      <c r="ER34" s="246">
        <v>134.48837778999999</v>
      </c>
      <c r="ES34" s="246">
        <v>126.83089</v>
      </c>
      <c r="ET34" s="246">
        <v>125.75618799999999</v>
      </c>
      <c r="EU34" s="246">
        <v>127.777013</v>
      </c>
      <c r="EV34" s="246">
        <v>133.15455900000001</v>
      </c>
      <c r="EW34" s="246">
        <v>125.92373499999999</v>
      </c>
      <c r="EX34" s="246">
        <v>124.454491</v>
      </c>
      <c r="EY34" s="246">
        <v>130.35028800000001</v>
      </c>
      <c r="EZ34" s="246">
        <v>130.826728</v>
      </c>
      <c r="FA34" s="246">
        <v>131.02615700000001</v>
      </c>
      <c r="FB34" s="246">
        <v>138.05979026</v>
      </c>
      <c r="FC34" s="246">
        <v>131.996239</v>
      </c>
      <c r="FD34" s="246">
        <v>144.58395899999999</v>
      </c>
      <c r="FE34" s="246">
        <v>132.453543</v>
      </c>
      <c r="FF34" s="246">
        <v>138.04192126000001</v>
      </c>
      <c r="FG34" s="246">
        <v>150.25814600000001</v>
      </c>
      <c r="FH34" s="246">
        <v>123.3239135</v>
      </c>
      <c r="FI34" s="246">
        <v>124.045969</v>
      </c>
      <c r="FJ34" s="246">
        <v>128.08645200000001</v>
      </c>
      <c r="FK34" s="246">
        <v>131.241862</v>
      </c>
      <c r="FL34" s="246">
        <v>141.56702854</v>
      </c>
      <c r="FM34" s="246">
        <v>141.08145300000001</v>
      </c>
      <c r="FN34" s="246">
        <v>141.54990100000001</v>
      </c>
      <c r="FO34" s="246">
        <v>135.279439</v>
      </c>
      <c r="FP34" s="246">
        <v>135.279439</v>
      </c>
      <c r="FQ34" s="246">
        <v>136.194287</v>
      </c>
      <c r="FR34" s="246">
        <v>136.194287</v>
      </c>
      <c r="FS34" s="246">
        <v>136.194287</v>
      </c>
      <c r="FT34" s="246">
        <v>138.198915</v>
      </c>
      <c r="FU34" s="246">
        <v>137.924046</v>
      </c>
      <c r="FV34" s="246">
        <v>128.804328</v>
      </c>
      <c r="FW34" s="246">
        <v>128.68953400000001</v>
      </c>
      <c r="FX34" s="246">
        <v>133.55192837999999</v>
      </c>
      <c r="FY34" s="246">
        <v>132.12095199999999</v>
      </c>
      <c r="FZ34" s="246">
        <v>132.316497</v>
      </c>
      <c r="GA34" s="246">
        <v>140.136324</v>
      </c>
      <c r="GB34" s="246">
        <v>140.136324</v>
      </c>
      <c r="GC34" s="246">
        <v>134.93865299999999</v>
      </c>
      <c r="GD34" s="246">
        <v>125.14456432999999</v>
      </c>
      <c r="GE34" s="246">
        <v>133.95638500000001</v>
      </c>
      <c r="GF34" s="246">
        <v>135.54084700000001</v>
      </c>
      <c r="GG34" s="246">
        <v>143.06874038000001</v>
      </c>
      <c r="GH34" s="246">
        <v>123.897575</v>
      </c>
      <c r="GI34" s="246">
        <v>143.06874038000001</v>
      </c>
      <c r="GJ34" s="246">
        <v>135.279439</v>
      </c>
      <c r="GK34" s="246">
        <v>131.26420200000001</v>
      </c>
      <c r="GL34" s="246">
        <v>133.691001</v>
      </c>
      <c r="GM34" s="246">
        <v>122.98236300000001</v>
      </c>
      <c r="GN34" s="246">
        <v>131.497624</v>
      </c>
      <c r="GO34" s="246">
        <v>119.75319392999999</v>
      </c>
      <c r="GP34" s="246">
        <v>119.44214159000001</v>
      </c>
      <c r="GQ34" s="246">
        <v>126.339778</v>
      </c>
      <c r="GR34" s="246">
        <v>137.066033</v>
      </c>
      <c r="GS34" s="246">
        <v>135.998459</v>
      </c>
      <c r="GT34" s="246">
        <v>135.71796499999999</v>
      </c>
      <c r="GU34" s="246">
        <v>131.497624</v>
      </c>
      <c r="GV34" s="246">
        <v>131.16059999999999</v>
      </c>
      <c r="GW34" s="246">
        <v>131.497624</v>
      </c>
      <c r="GX34" s="246">
        <v>144.78703999999999</v>
      </c>
      <c r="GY34" s="246">
        <v>145.02175099999999</v>
      </c>
      <c r="GZ34" s="246">
        <v>145.02175099999999</v>
      </c>
      <c r="HA34" s="246">
        <v>145.02175099999999</v>
      </c>
      <c r="HB34" s="246">
        <v>133.747039</v>
      </c>
      <c r="HC34" s="246">
        <v>139.992085</v>
      </c>
      <c r="HD34" s="246">
        <v>139.55265600000001</v>
      </c>
      <c r="HE34" s="246">
        <v>141.56613999999999</v>
      </c>
      <c r="HF34" s="246">
        <v>138.442193</v>
      </c>
      <c r="HG34" s="246">
        <v>137.651432</v>
      </c>
      <c r="HH34" s="246">
        <v>121.60150514</v>
      </c>
      <c r="HI34" s="246">
        <v>144.973961</v>
      </c>
      <c r="HJ34" s="246">
        <v>131.79080149999999</v>
      </c>
      <c r="HK34" s="246">
        <v>132.14122499999999</v>
      </c>
      <c r="HL34" s="246">
        <v>129.79458600000001</v>
      </c>
      <c r="HM34" s="246">
        <v>128.639208</v>
      </c>
      <c r="HN34" s="246">
        <v>118.41921778</v>
      </c>
      <c r="HO34" s="246">
        <v>120.2392505</v>
      </c>
      <c r="HP34" s="246">
        <v>120.902636</v>
      </c>
      <c r="HQ34" s="246">
        <v>141.79967647999999</v>
      </c>
      <c r="HR34" s="246">
        <v>132.06050400000001</v>
      </c>
      <c r="HS34" s="246">
        <v>146.94797299999999</v>
      </c>
    </row>
    <row r="35" spans="1:227" x14ac:dyDescent="0.25">
      <c r="A35" s="242"/>
      <c r="B35" s="245">
        <v>45693.666666666701</v>
      </c>
      <c r="C35" s="246">
        <v>135.170579</v>
      </c>
      <c r="D35" s="246">
        <v>135.54506900000001</v>
      </c>
      <c r="E35" s="246">
        <v>135.315369</v>
      </c>
      <c r="F35" s="246">
        <v>135.170579</v>
      </c>
      <c r="G35" s="246">
        <v>130.89112700000001</v>
      </c>
      <c r="H35" s="246">
        <v>137.193623</v>
      </c>
      <c r="I35" s="246">
        <v>136.62878499999999</v>
      </c>
      <c r="J35" s="246">
        <v>137.53106500000001</v>
      </c>
      <c r="K35" s="246">
        <v>130.22130799999999</v>
      </c>
      <c r="L35" s="246">
        <v>136.605954</v>
      </c>
      <c r="M35" s="246">
        <v>137.72866300000001</v>
      </c>
      <c r="N35" s="246">
        <v>136.62883199999999</v>
      </c>
      <c r="O35" s="246">
        <v>141.771827</v>
      </c>
      <c r="P35" s="246">
        <v>135.03166456</v>
      </c>
      <c r="Q35" s="246">
        <v>137.548585</v>
      </c>
      <c r="R35" s="246">
        <v>130.88946000000001</v>
      </c>
      <c r="S35" s="246">
        <v>138.972148</v>
      </c>
      <c r="T35" s="246">
        <v>124.589855</v>
      </c>
      <c r="U35" s="246">
        <v>125.565335</v>
      </c>
      <c r="V35" s="246">
        <v>136.50724199999999</v>
      </c>
      <c r="W35" s="246">
        <v>131.58270999999999</v>
      </c>
      <c r="X35" s="246">
        <v>126.17334700000001</v>
      </c>
      <c r="Y35" s="246">
        <v>129.25121100000001</v>
      </c>
      <c r="Z35" s="246">
        <v>139.18177900000001</v>
      </c>
      <c r="AA35" s="246">
        <v>125.07718199999999</v>
      </c>
      <c r="AB35" s="246">
        <v>130.66635199999999</v>
      </c>
      <c r="AC35" s="246">
        <v>132.016896</v>
      </c>
      <c r="AD35" s="246">
        <v>131.16465400000001</v>
      </c>
      <c r="AE35" s="246">
        <v>124.395392</v>
      </c>
      <c r="AF35" s="246">
        <v>135.35151325000001</v>
      </c>
      <c r="AG35" s="246">
        <v>137.29193480000001</v>
      </c>
      <c r="AH35" s="246">
        <v>136.32010199999999</v>
      </c>
      <c r="AI35" s="246">
        <v>136.40300300000001</v>
      </c>
      <c r="AJ35" s="246">
        <v>123.19627199999999</v>
      </c>
      <c r="AK35" s="246">
        <v>136.80471299999999</v>
      </c>
      <c r="AL35" s="246">
        <v>124.82567533</v>
      </c>
      <c r="AM35" s="246">
        <v>125.473052</v>
      </c>
      <c r="AN35" s="246">
        <v>135.531407</v>
      </c>
      <c r="AO35" s="246">
        <v>124.30128999999999</v>
      </c>
      <c r="AP35" s="246">
        <v>117.63150950000001</v>
      </c>
      <c r="AQ35" s="246">
        <v>118.135408</v>
      </c>
      <c r="AR35" s="246">
        <v>132.15245999999999</v>
      </c>
      <c r="AS35" s="246">
        <v>136.42001200000001</v>
      </c>
      <c r="AT35" s="246">
        <v>136.42001200000001</v>
      </c>
      <c r="AU35" s="246">
        <v>134.95303200000001</v>
      </c>
      <c r="AV35" s="246">
        <v>132.58253400000001</v>
      </c>
      <c r="AW35" s="246">
        <v>125.4899635</v>
      </c>
      <c r="AX35" s="246">
        <v>126.216611</v>
      </c>
      <c r="AY35" s="246">
        <v>140.34675999999999</v>
      </c>
      <c r="AZ35" s="246">
        <v>130.41720599999999</v>
      </c>
      <c r="BA35" s="246">
        <v>130.09629200000001</v>
      </c>
      <c r="BB35" s="246">
        <v>130.08545799999999</v>
      </c>
      <c r="BC35" s="246">
        <v>129.937119</v>
      </c>
      <c r="BD35" s="246">
        <v>129.584509</v>
      </c>
      <c r="BE35" s="246">
        <v>130.08545799999999</v>
      </c>
      <c r="BF35" s="246">
        <v>137.588728</v>
      </c>
      <c r="BG35" s="246">
        <v>138.09561400000001</v>
      </c>
      <c r="BH35" s="246">
        <v>138.09561400000001</v>
      </c>
      <c r="BI35" s="246">
        <v>138.09561400000001</v>
      </c>
      <c r="BJ35" s="246">
        <v>127.82068700000001</v>
      </c>
      <c r="BK35" s="246">
        <v>128.20875100000001</v>
      </c>
      <c r="BL35" s="246">
        <v>136.03294199999999</v>
      </c>
      <c r="BM35" s="246">
        <v>135.74958599999999</v>
      </c>
      <c r="BN35" s="246">
        <v>131.13681</v>
      </c>
      <c r="BO35" s="246">
        <v>128.39401000000001</v>
      </c>
      <c r="BP35" s="246">
        <v>135.690607</v>
      </c>
      <c r="BQ35" s="246">
        <v>123.25845700000001</v>
      </c>
      <c r="BR35" s="246">
        <v>123.37370366</v>
      </c>
      <c r="BS35" s="246">
        <v>129.85687300000001</v>
      </c>
      <c r="BT35" s="246">
        <v>128.60982733</v>
      </c>
      <c r="BU35" s="246">
        <v>140.20231000000001</v>
      </c>
      <c r="BV35" s="246">
        <v>135.9204</v>
      </c>
      <c r="BW35" s="246">
        <v>131.29437999999999</v>
      </c>
      <c r="BX35" s="246">
        <v>131.36227400000001</v>
      </c>
      <c r="BY35" s="246">
        <v>141.809438</v>
      </c>
      <c r="BZ35" s="246">
        <v>137.44825800000001</v>
      </c>
      <c r="CA35" s="246">
        <v>131.15710100000001</v>
      </c>
      <c r="CB35" s="246">
        <v>132.46587700000001</v>
      </c>
      <c r="CC35" s="246">
        <v>131.721059</v>
      </c>
      <c r="CD35" s="246">
        <v>136.39757499999999</v>
      </c>
      <c r="CE35" s="246">
        <v>129.738294</v>
      </c>
      <c r="CF35" s="246">
        <v>140.20231000000001</v>
      </c>
      <c r="CG35" s="246">
        <v>129.97070167000001</v>
      </c>
      <c r="CH35" s="246">
        <v>130.33289400000001</v>
      </c>
      <c r="CI35" s="246">
        <v>130.87914900000001</v>
      </c>
      <c r="CJ35" s="246">
        <v>139.959835</v>
      </c>
      <c r="CK35" s="246">
        <v>145.03120118999999</v>
      </c>
      <c r="CL35" s="246">
        <v>139.44060899999999</v>
      </c>
      <c r="CM35" s="246">
        <v>140.618111</v>
      </c>
      <c r="CN35" s="246">
        <v>130.584318</v>
      </c>
      <c r="CO35" s="246">
        <v>129.79895099999999</v>
      </c>
      <c r="CP35" s="246">
        <v>143.42803678000001</v>
      </c>
      <c r="CQ35" s="246">
        <v>128.00141400000001</v>
      </c>
      <c r="CR35" s="246">
        <v>126.890089</v>
      </c>
      <c r="CS35" s="246">
        <v>128.49956048999999</v>
      </c>
      <c r="CT35" s="246">
        <v>131.96713399999999</v>
      </c>
      <c r="CU35" s="246">
        <v>129.76885100000001</v>
      </c>
      <c r="CV35" s="246">
        <v>142.87844705000001</v>
      </c>
      <c r="CW35" s="246">
        <v>126.617225</v>
      </c>
      <c r="CX35" s="246">
        <v>129.72992567</v>
      </c>
      <c r="CY35" s="246">
        <v>130.08699899999999</v>
      </c>
      <c r="CZ35" s="246">
        <v>130.63729799999999</v>
      </c>
      <c r="DA35" s="246">
        <v>137.951403</v>
      </c>
      <c r="DB35" s="246">
        <v>138.35565700000001</v>
      </c>
      <c r="DC35" s="246">
        <v>135.9204</v>
      </c>
      <c r="DD35" s="246">
        <v>135.243289</v>
      </c>
      <c r="DE35" s="246">
        <v>130.64882299999999</v>
      </c>
      <c r="DF35" s="246">
        <v>131.36227400000001</v>
      </c>
      <c r="DG35" s="246">
        <v>132.28377950000001</v>
      </c>
      <c r="DH35" s="246">
        <v>141.82708460000001</v>
      </c>
      <c r="DI35" s="246">
        <v>138.82760200000001</v>
      </c>
      <c r="DJ35" s="246">
        <v>138.27730700000001</v>
      </c>
      <c r="DK35" s="246">
        <v>129.32913467</v>
      </c>
      <c r="DL35" s="246">
        <v>145.02057300000001</v>
      </c>
      <c r="DM35" s="246">
        <v>140.568805</v>
      </c>
      <c r="DN35" s="246">
        <v>134.39892499999999</v>
      </c>
      <c r="DO35" s="246">
        <v>120.706293</v>
      </c>
      <c r="DP35" s="246">
        <v>139.925431</v>
      </c>
      <c r="DQ35" s="246">
        <v>129.133276</v>
      </c>
      <c r="DR35" s="246">
        <v>129.61051800000001</v>
      </c>
      <c r="DS35" s="246">
        <v>131.61700099999999</v>
      </c>
      <c r="DT35" s="246">
        <v>136.47779</v>
      </c>
      <c r="DU35" s="246">
        <v>136.83824200000001</v>
      </c>
      <c r="DV35" s="246">
        <v>123.832949</v>
      </c>
      <c r="DW35" s="246">
        <v>118.800535</v>
      </c>
      <c r="DX35" s="246">
        <v>115.78342575000001</v>
      </c>
      <c r="DY35" s="246">
        <v>131.76181079</v>
      </c>
      <c r="DZ35" s="246">
        <v>130.67840200000001</v>
      </c>
      <c r="EA35" s="246">
        <v>130.97696999999999</v>
      </c>
      <c r="EB35" s="246">
        <v>127.602332</v>
      </c>
      <c r="EC35" s="246">
        <v>128.314054</v>
      </c>
      <c r="ED35" s="246">
        <v>127.697935</v>
      </c>
      <c r="EE35" s="246">
        <v>130.96041199999999</v>
      </c>
      <c r="EF35" s="246">
        <v>142.21301896</v>
      </c>
      <c r="EG35" s="246">
        <v>133.09562299999999</v>
      </c>
      <c r="EH35" s="246">
        <v>133.09562299999999</v>
      </c>
      <c r="EI35" s="246">
        <v>127.52561</v>
      </c>
      <c r="EJ35" s="246">
        <v>135.53160099999999</v>
      </c>
      <c r="EK35" s="246">
        <v>136.085612</v>
      </c>
      <c r="EL35" s="246">
        <v>135.9204</v>
      </c>
      <c r="EM35" s="246">
        <v>129.096136</v>
      </c>
      <c r="EN35" s="246">
        <v>130.40229299999999</v>
      </c>
      <c r="EO35" s="246">
        <v>147.175535</v>
      </c>
      <c r="EP35" s="246">
        <v>130.06045</v>
      </c>
      <c r="EQ35" s="246">
        <v>130.39799500000001</v>
      </c>
      <c r="ER35" s="246">
        <v>134.51842386000001</v>
      </c>
      <c r="ES35" s="246">
        <v>126.91824099999999</v>
      </c>
      <c r="ET35" s="246">
        <v>125.80945</v>
      </c>
      <c r="EU35" s="246">
        <v>127.840712</v>
      </c>
      <c r="EV35" s="246">
        <v>132.95157699999999</v>
      </c>
      <c r="EW35" s="246">
        <v>126.239953</v>
      </c>
      <c r="EX35" s="246">
        <v>124.7094</v>
      </c>
      <c r="EY35" s="246">
        <v>130.58932999999999</v>
      </c>
      <c r="EZ35" s="246">
        <v>131.00743299999999</v>
      </c>
      <c r="FA35" s="246">
        <v>131.18248</v>
      </c>
      <c r="FB35" s="246">
        <v>138.23406563</v>
      </c>
      <c r="FC35" s="246">
        <v>132.399383</v>
      </c>
      <c r="FD35" s="246">
        <v>144.543836</v>
      </c>
      <c r="FE35" s="246">
        <v>132.45460199999999</v>
      </c>
      <c r="FF35" s="246">
        <v>138.02258510999999</v>
      </c>
      <c r="FG35" s="246">
        <v>150.36953800000001</v>
      </c>
      <c r="FH35" s="246">
        <v>124.6377255</v>
      </c>
      <c r="FI35" s="246">
        <v>125.214641</v>
      </c>
      <c r="FJ35" s="246">
        <v>128.14385300000001</v>
      </c>
      <c r="FK35" s="246">
        <v>130.91459499999999</v>
      </c>
      <c r="FL35" s="246">
        <v>141.82659694</v>
      </c>
      <c r="FM35" s="246">
        <v>141.34839299999999</v>
      </c>
      <c r="FN35" s="246">
        <v>141.809438</v>
      </c>
      <c r="FO35" s="246">
        <v>134.97652400000001</v>
      </c>
      <c r="FP35" s="246">
        <v>134.97652400000001</v>
      </c>
      <c r="FQ35" s="246">
        <v>135.97790900000001</v>
      </c>
      <c r="FR35" s="246">
        <v>135.97790900000001</v>
      </c>
      <c r="FS35" s="246">
        <v>135.97790900000001</v>
      </c>
      <c r="FT35" s="246">
        <v>137.93456800000001</v>
      </c>
      <c r="FU35" s="246">
        <v>137.65087700000001</v>
      </c>
      <c r="FV35" s="246">
        <v>128.37791799999999</v>
      </c>
      <c r="FW35" s="246">
        <v>128.194637</v>
      </c>
      <c r="FX35" s="246">
        <v>133.70300372</v>
      </c>
      <c r="FY35" s="246">
        <v>131.82653099999999</v>
      </c>
      <c r="FZ35" s="246">
        <v>132.517664</v>
      </c>
      <c r="GA35" s="246">
        <v>140.20231000000001</v>
      </c>
      <c r="GB35" s="246">
        <v>140.20231000000001</v>
      </c>
      <c r="GC35" s="246">
        <v>134.08900299999999</v>
      </c>
      <c r="GD35" s="246">
        <v>125.03440467</v>
      </c>
      <c r="GE35" s="246">
        <v>133.81884199999999</v>
      </c>
      <c r="GF35" s="246">
        <v>135.243289</v>
      </c>
      <c r="GG35" s="246">
        <v>142.81999070000001</v>
      </c>
      <c r="GH35" s="246">
        <v>123.53484899999999</v>
      </c>
      <c r="GI35" s="246">
        <v>142.81999070000001</v>
      </c>
      <c r="GJ35" s="246">
        <v>134.97652400000001</v>
      </c>
      <c r="GK35" s="246">
        <v>131.318502</v>
      </c>
      <c r="GL35" s="246">
        <v>133.22008600000001</v>
      </c>
      <c r="GM35" s="246">
        <v>123.18197600000001</v>
      </c>
      <c r="GN35" s="246">
        <v>131.52933999999999</v>
      </c>
      <c r="GO35" s="246">
        <v>119.85355167</v>
      </c>
      <c r="GP35" s="246">
        <v>119.54223865</v>
      </c>
      <c r="GQ35" s="246">
        <v>125.96504400000001</v>
      </c>
      <c r="GR35" s="246">
        <v>136.75516099999999</v>
      </c>
      <c r="GS35" s="246">
        <v>135.667314</v>
      </c>
      <c r="GT35" s="246">
        <v>135.40035</v>
      </c>
      <c r="GU35" s="246">
        <v>131.52933999999999</v>
      </c>
      <c r="GV35" s="246">
        <v>131.16059999999999</v>
      </c>
      <c r="GW35" s="246">
        <v>131.52933999999999</v>
      </c>
      <c r="GX35" s="246">
        <v>144.749371</v>
      </c>
      <c r="GY35" s="246">
        <v>144.98856699999999</v>
      </c>
      <c r="GZ35" s="246">
        <v>144.98856699999999</v>
      </c>
      <c r="HA35" s="246">
        <v>144.98856699999999</v>
      </c>
      <c r="HB35" s="246">
        <v>134.139117</v>
      </c>
      <c r="HC35" s="246">
        <v>139.679858</v>
      </c>
      <c r="HD35" s="246">
        <v>139.23997</v>
      </c>
      <c r="HE35" s="246">
        <v>141.85697099999999</v>
      </c>
      <c r="HF35" s="246">
        <v>138.09472700000001</v>
      </c>
      <c r="HG35" s="246">
        <v>137.67084700000001</v>
      </c>
      <c r="HH35" s="246">
        <v>121.24550118000001</v>
      </c>
      <c r="HI35" s="246">
        <v>144.927074</v>
      </c>
      <c r="HJ35" s="246">
        <v>131.82123050000001</v>
      </c>
      <c r="HK35" s="246">
        <v>132.17094700000001</v>
      </c>
      <c r="HL35" s="246">
        <v>130.24639400000001</v>
      </c>
      <c r="HM35" s="246">
        <v>128.66913</v>
      </c>
      <c r="HN35" s="246">
        <v>118.5184576</v>
      </c>
      <c r="HO35" s="246">
        <v>120.430111</v>
      </c>
      <c r="HP35" s="246">
        <v>121.09583600000001</v>
      </c>
      <c r="HQ35" s="246">
        <v>141.87578872</v>
      </c>
      <c r="HR35" s="246">
        <v>132.07522499999999</v>
      </c>
      <c r="HS35" s="246">
        <v>146.91444999999999</v>
      </c>
    </row>
    <row r="36" spans="1:227" x14ac:dyDescent="0.25">
      <c r="A36" s="242"/>
      <c r="B36" s="245">
        <v>45693.6875</v>
      </c>
      <c r="C36" s="246">
        <v>137.07664500000001</v>
      </c>
      <c r="D36" s="246">
        <v>137.44788199999999</v>
      </c>
      <c r="E36" s="246">
        <v>137.220001</v>
      </c>
      <c r="F36" s="246">
        <v>137.07664500000001</v>
      </c>
      <c r="G36" s="246">
        <v>133.15838400000001</v>
      </c>
      <c r="H36" s="246">
        <v>140.14587499999999</v>
      </c>
      <c r="I36" s="246">
        <v>139.56890300000001</v>
      </c>
      <c r="J36" s="246">
        <v>140.50118399999999</v>
      </c>
      <c r="K36" s="246">
        <v>132.31267199999999</v>
      </c>
      <c r="L36" s="246">
        <v>138.52264299999999</v>
      </c>
      <c r="M36" s="246">
        <v>140.534728</v>
      </c>
      <c r="N36" s="246">
        <v>139.41873200000001</v>
      </c>
      <c r="O36" s="246">
        <v>143.56304600000001</v>
      </c>
      <c r="P36" s="246">
        <v>136.94096904</v>
      </c>
      <c r="Q36" s="246">
        <v>140.535956</v>
      </c>
      <c r="R36" s="246">
        <v>133.46364</v>
      </c>
      <c r="S36" s="246">
        <v>140.73244399999999</v>
      </c>
      <c r="T36" s="246">
        <v>126.4294575</v>
      </c>
      <c r="U36" s="246">
        <v>127.42239499999999</v>
      </c>
      <c r="V36" s="246">
        <v>138.21485899999999</v>
      </c>
      <c r="W36" s="246">
        <v>133.79120399999999</v>
      </c>
      <c r="X36" s="246">
        <v>128.32699299999999</v>
      </c>
      <c r="Y36" s="246">
        <v>131.41060400000001</v>
      </c>
      <c r="Z36" s="246">
        <v>141.64052799999999</v>
      </c>
      <c r="AA36" s="246">
        <v>127.114538</v>
      </c>
      <c r="AB36" s="246">
        <v>132.56885299999999</v>
      </c>
      <c r="AC36" s="246">
        <v>134.131066</v>
      </c>
      <c r="AD36" s="246">
        <v>133.39146</v>
      </c>
      <c r="AE36" s="246">
        <v>126.439758</v>
      </c>
      <c r="AF36" s="246">
        <v>136.83680799999999</v>
      </c>
      <c r="AG36" s="246">
        <v>138.89557339999999</v>
      </c>
      <c r="AH36" s="246">
        <v>137.905914</v>
      </c>
      <c r="AI36" s="246">
        <v>137.996275</v>
      </c>
      <c r="AJ36" s="246">
        <v>125.288022</v>
      </c>
      <c r="AK36" s="246">
        <v>138.527601</v>
      </c>
      <c r="AL36" s="246">
        <v>126.86630599999999</v>
      </c>
      <c r="AM36" s="246">
        <v>127.526707</v>
      </c>
      <c r="AN36" s="246">
        <v>138.51849000000001</v>
      </c>
      <c r="AO36" s="246">
        <v>126.713358</v>
      </c>
      <c r="AP36" s="246">
        <v>119.538865</v>
      </c>
      <c r="AQ36" s="246">
        <v>120.05082400000001</v>
      </c>
      <c r="AR36" s="246">
        <v>137.17547400000001</v>
      </c>
      <c r="AS36" s="246">
        <v>137.216928</v>
      </c>
      <c r="AT36" s="246">
        <v>135.92309399999999</v>
      </c>
      <c r="AU36" s="246">
        <v>136.71540200000001</v>
      </c>
      <c r="AV36" s="246">
        <v>134.72395599999999</v>
      </c>
      <c r="AW36" s="246">
        <v>127.42545</v>
      </c>
      <c r="AX36" s="246">
        <v>128.16432499999999</v>
      </c>
      <c r="AY36" s="246">
        <v>142.28194199999999</v>
      </c>
      <c r="AZ36" s="246">
        <v>132.46436800000001</v>
      </c>
      <c r="BA36" s="246">
        <v>132.191731</v>
      </c>
      <c r="BB36" s="246">
        <v>132.18070599999999</v>
      </c>
      <c r="BC36" s="246">
        <v>132.02975967</v>
      </c>
      <c r="BD36" s="246">
        <v>131.76668599999999</v>
      </c>
      <c r="BE36" s="246">
        <v>132.18070599999999</v>
      </c>
      <c r="BF36" s="246">
        <v>139.75044399999999</v>
      </c>
      <c r="BG36" s="246">
        <v>140.19069300000001</v>
      </c>
      <c r="BH36" s="246">
        <v>140.19069300000001</v>
      </c>
      <c r="BI36" s="246">
        <v>140.19069300000001</v>
      </c>
      <c r="BJ36" s="246">
        <v>129.68244999999999</v>
      </c>
      <c r="BK36" s="246">
        <v>130.16087200000001</v>
      </c>
      <c r="BL36" s="246">
        <v>138.04464400000001</v>
      </c>
      <c r="BM36" s="246">
        <v>137.77032</v>
      </c>
      <c r="BN36" s="246">
        <v>132.853993</v>
      </c>
      <c r="BO36" s="246">
        <v>130.19419500000001</v>
      </c>
      <c r="BP36" s="246">
        <v>138.396612</v>
      </c>
      <c r="BQ36" s="246">
        <v>125.30713299999999</v>
      </c>
      <c r="BR36" s="246">
        <v>125.42429516999999</v>
      </c>
      <c r="BS36" s="246">
        <v>132.30649600000001</v>
      </c>
      <c r="BT36" s="246">
        <v>130.39088533</v>
      </c>
      <c r="BU36" s="246">
        <v>142.15027900000001</v>
      </c>
      <c r="BV36" s="246">
        <v>138.91906599999999</v>
      </c>
      <c r="BW36" s="246">
        <v>132.78214299999999</v>
      </c>
      <c r="BX36" s="246">
        <v>132.85170099999999</v>
      </c>
      <c r="BY36" s="246">
        <v>143.66050999999999</v>
      </c>
      <c r="BZ36" s="246">
        <v>139.017518</v>
      </c>
      <c r="CA36" s="246">
        <v>132.95251099999999</v>
      </c>
      <c r="CB36" s="246">
        <v>135.09671599999999</v>
      </c>
      <c r="CC36" s="246">
        <v>134.320425</v>
      </c>
      <c r="CD36" s="246">
        <v>137.94668799999999</v>
      </c>
      <c r="CE36" s="246">
        <v>131.54331300000001</v>
      </c>
      <c r="CF36" s="246">
        <v>142.15027900000001</v>
      </c>
      <c r="CG36" s="246">
        <v>131.86300166999999</v>
      </c>
      <c r="CH36" s="246">
        <v>132.350843</v>
      </c>
      <c r="CI36" s="246">
        <v>133.046898</v>
      </c>
      <c r="CJ36" s="246">
        <v>142.00246300000001</v>
      </c>
      <c r="CK36" s="246">
        <v>147.08738937999999</v>
      </c>
      <c r="CL36" s="246">
        <v>141.45622700000001</v>
      </c>
      <c r="CM36" s="246">
        <v>142.64239599999999</v>
      </c>
      <c r="CN36" s="246">
        <v>132.60562400000001</v>
      </c>
      <c r="CO36" s="246">
        <v>131.60030599999999</v>
      </c>
      <c r="CP36" s="246">
        <v>145.40283575000001</v>
      </c>
      <c r="CQ36" s="246">
        <v>130.51435000000001</v>
      </c>
      <c r="CR36" s="246">
        <v>128.81646599999999</v>
      </c>
      <c r="CS36" s="246">
        <v>130.66415462000001</v>
      </c>
      <c r="CT36" s="246">
        <v>133.96006800000001</v>
      </c>
      <c r="CU36" s="246">
        <v>131.84609900000001</v>
      </c>
      <c r="CV36" s="246">
        <v>145.40250042</v>
      </c>
      <c r="CW36" s="246">
        <v>128.658118</v>
      </c>
      <c r="CX36" s="246">
        <v>131.97230232999999</v>
      </c>
      <c r="CY36" s="246">
        <v>132.292159</v>
      </c>
      <c r="CZ36" s="246">
        <v>132.09372200000001</v>
      </c>
      <c r="DA36" s="246">
        <v>140.97490199999999</v>
      </c>
      <c r="DB36" s="246">
        <v>141.373918</v>
      </c>
      <c r="DC36" s="246">
        <v>138.91906599999999</v>
      </c>
      <c r="DD36" s="246">
        <v>138.119437</v>
      </c>
      <c r="DE36" s="246">
        <v>132.261011</v>
      </c>
      <c r="DF36" s="246">
        <v>132.85170099999999</v>
      </c>
      <c r="DG36" s="246">
        <v>134.56676200000001</v>
      </c>
      <c r="DH36" s="246">
        <v>143.44633809000001</v>
      </c>
      <c r="DI36" s="246">
        <v>141.72539699999999</v>
      </c>
      <c r="DJ36" s="246">
        <v>141.164975</v>
      </c>
      <c r="DK36" s="246">
        <v>131.50697267000001</v>
      </c>
      <c r="DL36" s="246">
        <v>147.076314</v>
      </c>
      <c r="DM36" s="246">
        <v>142.58125100000001</v>
      </c>
      <c r="DN36" s="246">
        <v>136.151735</v>
      </c>
      <c r="DO36" s="246">
        <v>122.831805</v>
      </c>
      <c r="DP36" s="246">
        <v>141.938807</v>
      </c>
      <c r="DQ36" s="246">
        <v>131.20656600000001</v>
      </c>
      <c r="DR36" s="246">
        <v>131.69478599999999</v>
      </c>
      <c r="DS36" s="246">
        <v>133.68317500000001</v>
      </c>
      <c r="DT36" s="246">
        <v>139.50199699999999</v>
      </c>
      <c r="DU36" s="246">
        <v>139.88268500000001</v>
      </c>
      <c r="DV36" s="246">
        <v>126.291935</v>
      </c>
      <c r="DW36" s="246">
        <v>121.01395100000001</v>
      </c>
      <c r="DX36" s="246">
        <v>117.95709425</v>
      </c>
      <c r="DY36" s="246">
        <v>133.75504333000001</v>
      </c>
      <c r="DZ36" s="246">
        <v>132.67684399999999</v>
      </c>
      <c r="EA36" s="246">
        <v>132.979974</v>
      </c>
      <c r="EB36" s="246">
        <v>129.61066199999999</v>
      </c>
      <c r="EC36" s="246">
        <v>130.38771199999999</v>
      </c>
      <c r="ED36" s="246">
        <v>130.09117800000001</v>
      </c>
      <c r="EE36" s="246">
        <v>132.97147799999999</v>
      </c>
      <c r="EF36" s="246">
        <v>144.72531706000001</v>
      </c>
      <c r="EG36" s="246">
        <v>138.18223599999999</v>
      </c>
      <c r="EH36" s="246">
        <v>138.18223599999999</v>
      </c>
      <c r="EI36" s="246">
        <v>129.44530399999999</v>
      </c>
      <c r="EJ36" s="246">
        <v>138.54498699999999</v>
      </c>
      <c r="EK36" s="246">
        <v>139.074352</v>
      </c>
      <c r="EL36" s="246">
        <v>138.91906599999999</v>
      </c>
      <c r="EM36" s="246">
        <v>131.47050899999999</v>
      </c>
      <c r="EN36" s="246">
        <v>132.12925000000001</v>
      </c>
      <c r="EO36" s="246">
        <v>149.30072200000001</v>
      </c>
      <c r="EP36" s="246">
        <v>132.10314199999999</v>
      </c>
      <c r="EQ36" s="246">
        <v>132.44491600000001</v>
      </c>
      <c r="ER36" s="246">
        <v>136.75984607000001</v>
      </c>
      <c r="ES36" s="246">
        <v>129.04978299999999</v>
      </c>
      <c r="ET36" s="246">
        <v>127.979823</v>
      </c>
      <c r="EU36" s="246">
        <v>129.975965</v>
      </c>
      <c r="EV36" s="246">
        <v>135.19116600000001</v>
      </c>
      <c r="EW36" s="246">
        <v>128.311791</v>
      </c>
      <c r="EX36" s="246">
        <v>126.73025</v>
      </c>
      <c r="EY36" s="246">
        <v>132.536372</v>
      </c>
      <c r="EZ36" s="246">
        <v>132.992964</v>
      </c>
      <c r="FA36" s="246">
        <v>133.18410499999999</v>
      </c>
      <c r="FB36" s="246">
        <v>140.15248349000001</v>
      </c>
      <c r="FC36" s="246">
        <v>134.29185899999999</v>
      </c>
      <c r="FD36" s="246">
        <v>146.59064699999999</v>
      </c>
      <c r="FE36" s="246">
        <v>134.51808</v>
      </c>
      <c r="FF36" s="246">
        <v>140.07817886000001</v>
      </c>
      <c r="FG36" s="246">
        <v>152.493694</v>
      </c>
      <c r="FH36" s="246">
        <v>127.59824</v>
      </c>
      <c r="FI36" s="246">
        <v>128.08371</v>
      </c>
      <c r="FJ36" s="246">
        <v>130.29690299999999</v>
      </c>
      <c r="FK36" s="246">
        <v>133.085465</v>
      </c>
      <c r="FL36" s="246">
        <v>143.67789292000001</v>
      </c>
      <c r="FM36" s="246">
        <v>143.203112</v>
      </c>
      <c r="FN36" s="246">
        <v>143.66050999999999</v>
      </c>
      <c r="FO36" s="246">
        <v>137.74124800000001</v>
      </c>
      <c r="FP36" s="246">
        <v>137.74124800000001</v>
      </c>
      <c r="FQ36" s="246">
        <v>138.33216999999999</v>
      </c>
      <c r="FR36" s="246">
        <v>138.33216999999999</v>
      </c>
      <c r="FS36" s="246">
        <v>138.33216999999999</v>
      </c>
      <c r="FT36" s="246">
        <v>140.8432</v>
      </c>
      <c r="FU36" s="246">
        <v>140.54824300000001</v>
      </c>
      <c r="FV36" s="246">
        <v>129.41091599999999</v>
      </c>
      <c r="FW36" s="246">
        <v>129.050397</v>
      </c>
      <c r="FX36" s="246">
        <v>135.74292030999999</v>
      </c>
      <c r="FY36" s="246">
        <v>134.424744</v>
      </c>
      <c r="FZ36" s="246">
        <v>134.304326</v>
      </c>
      <c r="GA36" s="246">
        <v>142.15027900000001</v>
      </c>
      <c r="GB36" s="246">
        <v>142.15027900000001</v>
      </c>
      <c r="GC36" s="246">
        <v>138.10184799999999</v>
      </c>
      <c r="GD36" s="246">
        <v>127.07106167000001</v>
      </c>
      <c r="GE36" s="246">
        <v>137.676737</v>
      </c>
      <c r="GF36" s="246">
        <v>138.119437</v>
      </c>
      <c r="GG36" s="246">
        <v>145.34301139999999</v>
      </c>
      <c r="GH36" s="246">
        <v>125.979032</v>
      </c>
      <c r="GI36" s="246">
        <v>145.34301139999999</v>
      </c>
      <c r="GJ36" s="246">
        <v>137.74124800000001</v>
      </c>
      <c r="GK36" s="246">
        <v>133.63245000000001</v>
      </c>
      <c r="GL36" s="246">
        <v>135.23921999999999</v>
      </c>
      <c r="GM36" s="246">
        <v>125.207745</v>
      </c>
      <c r="GN36" s="246">
        <v>134.08937800000001</v>
      </c>
      <c r="GO36" s="246">
        <v>121.70875685</v>
      </c>
      <c r="GP36" s="246">
        <v>121.39262504</v>
      </c>
      <c r="GQ36" s="246">
        <v>128.46011300000001</v>
      </c>
      <c r="GR36" s="246">
        <v>138.92489</v>
      </c>
      <c r="GS36" s="246">
        <v>138.39609200000001</v>
      </c>
      <c r="GT36" s="246">
        <v>138.13736900000001</v>
      </c>
      <c r="GU36" s="246">
        <v>134.08937800000001</v>
      </c>
      <c r="GV36" s="246">
        <v>134.08937800000001</v>
      </c>
      <c r="GW36" s="246">
        <v>134.08937800000001</v>
      </c>
      <c r="GX36" s="246">
        <v>146.802391</v>
      </c>
      <c r="GY36" s="246">
        <v>147.04562300000001</v>
      </c>
      <c r="GZ36" s="246">
        <v>147.04562300000001</v>
      </c>
      <c r="HA36" s="246">
        <v>147.04562300000001</v>
      </c>
      <c r="HB36" s="246">
        <v>136.03326100000001</v>
      </c>
      <c r="HC36" s="246">
        <v>142.48049599999999</v>
      </c>
      <c r="HD36" s="246">
        <v>142.05852999999999</v>
      </c>
      <c r="HE36" s="246">
        <v>143.835083</v>
      </c>
      <c r="HF36" s="246">
        <v>141.08218099999999</v>
      </c>
      <c r="HG36" s="246">
        <v>139.68356399999999</v>
      </c>
      <c r="HH36" s="246">
        <v>123.64438858</v>
      </c>
      <c r="HI36" s="246">
        <v>146.975086</v>
      </c>
      <c r="HJ36" s="246">
        <v>134.01936850000001</v>
      </c>
      <c r="HK36" s="246">
        <v>134.37687199999999</v>
      </c>
      <c r="HL36" s="246">
        <v>132.216702</v>
      </c>
      <c r="HM36" s="246">
        <v>130.728227</v>
      </c>
      <c r="HN36" s="246">
        <v>120.35299695</v>
      </c>
      <c r="HO36" s="246">
        <v>122.42479950000001</v>
      </c>
      <c r="HP36" s="246">
        <v>123.098102</v>
      </c>
      <c r="HQ36" s="246">
        <v>143.83093264999999</v>
      </c>
      <c r="HR36" s="246">
        <v>134.19882799999999</v>
      </c>
      <c r="HS36" s="246">
        <v>149.03258199999999</v>
      </c>
    </row>
    <row r="37" spans="1:227" x14ac:dyDescent="0.25">
      <c r="A37" s="242"/>
      <c r="B37" s="245">
        <v>45693.708333333299</v>
      </c>
      <c r="C37" s="246">
        <v>130.30674300000001</v>
      </c>
      <c r="D37" s="246">
        <v>130.64629400000001</v>
      </c>
      <c r="E37" s="246">
        <v>130.44130000000001</v>
      </c>
      <c r="F37" s="246">
        <v>130.30674300000001</v>
      </c>
      <c r="G37" s="246">
        <v>126.880179</v>
      </c>
      <c r="H37" s="246">
        <v>133.984849</v>
      </c>
      <c r="I37" s="246">
        <v>133.43803399999999</v>
      </c>
      <c r="J37" s="246">
        <v>134.33505299999999</v>
      </c>
      <c r="K37" s="246">
        <v>126.05754899999999</v>
      </c>
      <c r="L37" s="246">
        <v>131.66586799999999</v>
      </c>
      <c r="M37" s="246">
        <v>134.13907</v>
      </c>
      <c r="N37" s="246">
        <v>133.08824899999999</v>
      </c>
      <c r="O37" s="246">
        <v>136.740486</v>
      </c>
      <c r="P37" s="246">
        <v>128.56387520999999</v>
      </c>
      <c r="Q37" s="246">
        <v>134.40285299999999</v>
      </c>
      <c r="R37" s="246">
        <v>125.307698</v>
      </c>
      <c r="S37" s="246">
        <v>134.24355199999999</v>
      </c>
      <c r="T37" s="246">
        <v>120.527976</v>
      </c>
      <c r="U37" s="246">
        <v>121.463223</v>
      </c>
      <c r="V37" s="246">
        <v>132.04896099999999</v>
      </c>
      <c r="W37" s="246">
        <v>127.38023800000001</v>
      </c>
      <c r="X37" s="246">
        <v>122.366426</v>
      </c>
      <c r="Y37" s="246">
        <v>125.268552</v>
      </c>
      <c r="Z37" s="246">
        <v>135.517166</v>
      </c>
      <c r="AA37" s="246">
        <v>121.134229</v>
      </c>
      <c r="AB37" s="246">
        <v>126.182661</v>
      </c>
      <c r="AC37" s="246">
        <v>127.754076</v>
      </c>
      <c r="AD37" s="246">
        <v>127.08896799999999</v>
      </c>
      <c r="AE37" s="246">
        <v>120.46473400000001</v>
      </c>
      <c r="AF37" s="246">
        <v>131.76037224999999</v>
      </c>
      <c r="AG37" s="246">
        <v>133.27460951</v>
      </c>
      <c r="AH37" s="246">
        <v>132.303822</v>
      </c>
      <c r="AI37" s="246">
        <v>132.406869</v>
      </c>
      <c r="AJ37" s="246">
        <v>119.473518</v>
      </c>
      <c r="AK37" s="246">
        <v>132.355403</v>
      </c>
      <c r="AL37" s="246">
        <v>120.96619966999999</v>
      </c>
      <c r="AM37" s="246">
        <v>121.575166</v>
      </c>
      <c r="AN37" s="246">
        <v>132.57819799999999</v>
      </c>
      <c r="AO37" s="246">
        <v>120.81906600000001</v>
      </c>
      <c r="AP37" s="246">
        <v>113.894835</v>
      </c>
      <c r="AQ37" s="246">
        <v>114.378574</v>
      </c>
      <c r="AR37" s="246">
        <v>132.99640099999999</v>
      </c>
      <c r="AS37" s="246">
        <v>131.38436999999999</v>
      </c>
      <c r="AT37" s="246">
        <v>130.154247</v>
      </c>
      <c r="AU37" s="246">
        <v>131.018418</v>
      </c>
      <c r="AV37" s="246">
        <v>128.22677100000001</v>
      </c>
      <c r="AW37" s="246">
        <v>121.38129050000001</v>
      </c>
      <c r="AX37" s="246">
        <v>122.077843</v>
      </c>
      <c r="AY37" s="246">
        <v>135.381924</v>
      </c>
      <c r="AZ37" s="246">
        <v>126.29664</v>
      </c>
      <c r="BA37" s="246">
        <v>126.032082</v>
      </c>
      <c r="BB37" s="246">
        <v>126.025577</v>
      </c>
      <c r="BC37" s="246">
        <v>125.93655133</v>
      </c>
      <c r="BD37" s="246">
        <v>125.60955199999999</v>
      </c>
      <c r="BE37" s="246">
        <v>126.025577</v>
      </c>
      <c r="BF37" s="246">
        <v>133.92386999999999</v>
      </c>
      <c r="BG37" s="246">
        <v>134.217769</v>
      </c>
      <c r="BH37" s="246">
        <v>134.217769</v>
      </c>
      <c r="BI37" s="246">
        <v>134.217769</v>
      </c>
      <c r="BJ37" s="246">
        <v>123.145636</v>
      </c>
      <c r="BK37" s="246">
        <v>123.65443999999999</v>
      </c>
      <c r="BL37" s="246">
        <v>131.37275299999999</v>
      </c>
      <c r="BM37" s="246">
        <v>131.07845900000001</v>
      </c>
      <c r="BN37" s="246">
        <v>126.34036</v>
      </c>
      <c r="BO37" s="246">
        <v>123.899396</v>
      </c>
      <c r="BP37" s="246">
        <v>131.195773</v>
      </c>
      <c r="BQ37" s="246">
        <v>119.528763</v>
      </c>
      <c r="BR37" s="246">
        <v>119.64052239</v>
      </c>
      <c r="BS37" s="246">
        <v>125.749448</v>
      </c>
      <c r="BT37" s="246">
        <v>124.373081</v>
      </c>
      <c r="BU37" s="246">
        <v>135.26409100000001</v>
      </c>
      <c r="BV37" s="246">
        <v>132.78856400000001</v>
      </c>
      <c r="BW37" s="246">
        <v>126.15920199999999</v>
      </c>
      <c r="BX37" s="246">
        <v>126.21106</v>
      </c>
      <c r="BY37" s="246">
        <v>136.328081</v>
      </c>
      <c r="BZ37" s="246">
        <v>133.186125</v>
      </c>
      <c r="CA37" s="246">
        <v>126.486518</v>
      </c>
      <c r="CB37" s="246">
        <v>127.009495</v>
      </c>
      <c r="CC37" s="246">
        <v>126.290328</v>
      </c>
      <c r="CD37" s="246">
        <v>132.211288</v>
      </c>
      <c r="CE37" s="246">
        <v>125.413116</v>
      </c>
      <c r="CF37" s="246">
        <v>135.26409100000001</v>
      </c>
      <c r="CG37" s="246">
        <v>125.80800232999999</v>
      </c>
      <c r="CH37" s="246">
        <v>126.204382</v>
      </c>
      <c r="CI37" s="246">
        <v>126.85734100000001</v>
      </c>
      <c r="CJ37" s="246">
        <v>135.11593300000001</v>
      </c>
      <c r="CK37" s="246">
        <v>137.11817275999999</v>
      </c>
      <c r="CL37" s="246">
        <v>134.64324500000001</v>
      </c>
      <c r="CM37" s="246">
        <v>135.73891399999999</v>
      </c>
      <c r="CN37" s="246">
        <v>126.26522799999999</v>
      </c>
      <c r="CO37" s="246">
        <v>125.50355</v>
      </c>
      <c r="CP37" s="246">
        <v>138.67983483</v>
      </c>
      <c r="CQ37" s="246">
        <v>124.36218</v>
      </c>
      <c r="CR37" s="246">
        <v>122.672955</v>
      </c>
      <c r="CS37" s="246">
        <v>124.40012229</v>
      </c>
      <c r="CT37" s="246">
        <v>127.46829099999999</v>
      </c>
      <c r="CU37" s="246">
        <v>125.60067100000001</v>
      </c>
      <c r="CV37" s="246">
        <v>139.11650193</v>
      </c>
      <c r="CW37" s="246">
        <v>122.584993</v>
      </c>
      <c r="CX37" s="246">
        <v>126.38517667000001</v>
      </c>
      <c r="CY37" s="246">
        <v>126.56482200000001</v>
      </c>
      <c r="CZ37" s="246">
        <v>125.566059</v>
      </c>
      <c r="DA37" s="246">
        <v>134.78970699999999</v>
      </c>
      <c r="DB37" s="246">
        <v>135.16210599999999</v>
      </c>
      <c r="DC37" s="246">
        <v>132.78856400000001</v>
      </c>
      <c r="DD37" s="246">
        <v>131.92616000000001</v>
      </c>
      <c r="DE37" s="246">
        <v>125.740233</v>
      </c>
      <c r="DF37" s="246">
        <v>126.21106</v>
      </c>
      <c r="DG37" s="246">
        <v>128.2057815</v>
      </c>
      <c r="DH37" s="246">
        <v>137.42916857</v>
      </c>
      <c r="DI37" s="246">
        <v>135.34590900000001</v>
      </c>
      <c r="DJ37" s="246">
        <v>134.811193</v>
      </c>
      <c r="DK37" s="246">
        <v>125.36275633</v>
      </c>
      <c r="DL37" s="246">
        <v>137.10224299999999</v>
      </c>
      <c r="DM37" s="246">
        <v>134.98116400000001</v>
      </c>
      <c r="DN37" s="246">
        <v>129.99074899999999</v>
      </c>
      <c r="DO37" s="246">
        <v>117.142278</v>
      </c>
      <c r="DP37" s="246">
        <v>134.50102899999999</v>
      </c>
      <c r="DQ37" s="246">
        <v>125.087422</v>
      </c>
      <c r="DR37" s="246">
        <v>125.555572</v>
      </c>
      <c r="DS37" s="246">
        <v>127.265327</v>
      </c>
      <c r="DT37" s="246">
        <v>133.35791499999999</v>
      </c>
      <c r="DU37" s="246">
        <v>133.72713999999999</v>
      </c>
      <c r="DV37" s="246">
        <v>119.39969600000001</v>
      </c>
      <c r="DW37" s="246">
        <v>115.33668299999999</v>
      </c>
      <c r="DX37" s="246">
        <v>112.41278625</v>
      </c>
      <c r="DY37" s="246">
        <v>127.31235175</v>
      </c>
      <c r="DZ37" s="246">
        <v>126.455001</v>
      </c>
      <c r="EA37" s="246">
        <v>126.758989</v>
      </c>
      <c r="EB37" s="246">
        <v>123.796487</v>
      </c>
      <c r="EC37" s="246">
        <v>124.431777</v>
      </c>
      <c r="ED37" s="246">
        <v>124.10143100000001</v>
      </c>
      <c r="EE37" s="246">
        <v>126.61687499999999</v>
      </c>
      <c r="EF37" s="246">
        <v>138.46859436</v>
      </c>
      <c r="EG37" s="246">
        <v>133.97686100000001</v>
      </c>
      <c r="EH37" s="246">
        <v>133.97686100000001</v>
      </c>
      <c r="EI37" s="246">
        <v>123.276702</v>
      </c>
      <c r="EJ37" s="246">
        <v>132.41910899999999</v>
      </c>
      <c r="EK37" s="246">
        <v>132.95214000000001</v>
      </c>
      <c r="EL37" s="246">
        <v>132.78856400000001</v>
      </c>
      <c r="EM37" s="246">
        <v>125.22936</v>
      </c>
      <c r="EN37" s="246">
        <v>125.80649</v>
      </c>
      <c r="EO37" s="246">
        <v>139.10515100000001</v>
      </c>
      <c r="EP37" s="246">
        <v>125.941372</v>
      </c>
      <c r="EQ37" s="246">
        <v>126.27751000000001</v>
      </c>
      <c r="ER37" s="246">
        <v>130.16082473</v>
      </c>
      <c r="ES37" s="246">
        <v>122.957392</v>
      </c>
      <c r="ET37" s="246">
        <v>121.964986</v>
      </c>
      <c r="EU37" s="246">
        <v>123.84668000000001</v>
      </c>
      <c r="EV37" s="246">
        <v>128.71010899999999</v>
      </c>
      <c r="EW37" s="246">
        <v>122.146467</v>
      </c>
      <c r="EX37" s="246">
        <v>120.690603</v>
      </c>
      <c r="EY37" s="246">
        <v>126.28094400000001</v>
      </c>
      <c r="EZ37" s="246">
        <v>126.662322</v>
      </c>
      <c r="FA37" s="246">
        <v>126.82200899999999</v>
      </c>
      <c r="FB37" s="246">
        <v>133.65952369999999</v>
      </c>
      <c r="FC37" s="246">
        <v>127.722859</v>
      </c>
      <c r="FD37" s="246">
        <v>137.63985400000001</v>
      </c>
      <c r="FE37" s="246">
        <v>128.17653200000001</v>
      </c>
      <c r="FF37" s="246">
        <v>133.27590103</v>
      </c>
      <c r="FG37" s="246">
        <v>143.524326</v>
      </c>
      <c r="FH37" s="246">
        <v>121.783204</v>
      </c>
      <c r="FI37" s="246">
        <v>122.228724</v>
      </c>
      <c r="FJ37" s="246">
        <v>124.15275800000001</v>
      </c>
      <c r="FK37" s="246">
        <v>126.895713</v>
      </c>
      <c r="FL37" s="246">
        <v>136.3445767</v>
      </c>
      <c r="FM37" s="246">
        <v>135.90955</v>
      </c>
      <c r="FN37" s="246">
        <v>136.328081</v>
      </c>
      <c r="FO37" s="246">
        <v>131.478722</v>
      </c>
      <c r="FP37" s="246">
        <v>131.478722</v>
      </c>
      <c r="FQ37" s="246">
        <v>131.56205199999999</v>
      </c>
      <c r="FR37" s="246">
        <v>131.56205199999999</v>
      </c>
      <c r="FS37" s="246">
        <v>131.56205199999999</v>
      </c>
      <c r="FT37" s="246">
        <v>134.51875699999999</v>
      </c>
      <c r="FU37" s="246">
        <v>134.23396199999999</v>
      </c>
      <c r="FV37" s="246">
        <v>123.00453</v>
      </c>
      <c r="FW37" s="246">
        <v>122.566474</v>
      </c>
      <c r="FX37" s="246">
        <v>129.26508810000001</v>
      </c>
      <c r="FY37" s="246">
        <v>126.49269</v>
      </c>
      <c r="FZ37" s="246">
        <v>128.15072699999999</v>
      </c>
      <c r="GA37" s="246">
        <v>135.26409100000001</v>
      </c>
      <c r="GB37" s="246">
        <v>135.26409100000001</v>
      </c>
      <c r="GC37" s="246">
        <v>132.95491999999999</v>
      </c>
      <c r="GD37" s="246">
        <v>121.09322867</v>
      </c>
      <c r="GE37" s="246">
        <v>131.861389</v>
      </c>
      <c r="GF37" s="246">
        <v>131.92616000000001</v>
      </c>
      <c r="GG37" s="246">
        <v>139.05958472</v>
      </c>
      <c r="GH37" s="246">
        <v>120.29400800000001</v>
      </c>
      <c r="GI37" s="246">
        <v>139.05958472</v>
      </c>
      <c r="GJ37" s="246">
        <v>131.478722</v>
      </c>
      <c r="GK37" s="246">
        <v>127.312763</v>
      </c>
      <c r="GL37" s="246">
        <v>128.994068</v>
      </c>
      <c r="GM37" s="246">
        <v>119.273825</v>
      </c>
      <c r="GN37" s="246">
        <v>127.742594</v>
      </c>
      <c r="GO37" s="246">
        <v>115.88938288999999</v>
      </c>
      <c r="GP37" s="246">
        <v>115.58836659000001</v>
      </c>
      <c r="GQ37" s="246">
        <v>121.630966</v>
      </c>
      <c r="GR37" s="246">
        <v>133.21772000000001</v>
      </c>
      <c r="GS37" s="246">
        <v>132.25693899999999</v>
      </c>
      <c r="GT37" s="246">
        <v>131.92504700000001</v>
      </c>
      <c r="GU37" s="246">
        <v>127.742594</v>
      </c>
      <c r="GV37" s="246">
        <v>127.742594</v>
      </c>
      <c r="GW37" s="246">
        <v>127.742594</v>
      </c>
      <c r="GX37" s="246">
        <v>136.75547299999999</v>
      </c>
      <c r="GY37" s="246">
        <v>136.606694</v>
      </c>
      <c r="GZ37" s="246">
        <v>136.98974699999999</v>
      </c>
      <c r="HA37" s="246">
        <v>136.98974699999999</v>
      </c>
      <c r="HB37" s="246">
        <v>129.355639</v>
      </c>
      <c r="HC37" s="246">
        <v>135.984567</v>
      </c>
      <c r="HD37" s="246">
        <v>135.58537000000001</v>
      </c>
      <c r="HE37" s="246">
        <v>136.59940399999999</v>
      </c>
      <c r="HF37" s="246">
        <v>134.935216</v>
      </c>
      <c r="HG37" s="246">
        <v>132.85684699999999</v>
      </c>
      <c r="HH37" s="246">
        <v>118.06471944</v>
      </c>
      <c r="HI37" s="246">
        <v>137.63551200000001</v>
      </c>
      <c r="HJ37" s="246">
        <v>127.5405985</v>
      </c>
      <c r="HK37" s="246">
        <v>127.89544100000001</v>
      </c>
      <c r="HL37" s="246">
        <v>125.84810899999999</v>
      </c>
      <c r="HM37" s="246">
        <v>124.449248</v>
      </c>
      <c r="HN37" s="246">
        <v>114.5984472</v>
      </c>
      <c r="HO37" s="246">
        <v>116.62350499999999</v>
      </c>
      <c r="HP37" s="246">
        <v>117.265727</v>
      </c>
      <c r="HQ37" s="246">
        <v>136.84918472000001</v>
      </c>
      <c r="HR37" s="246">
        <v>127.803194</v>
      </c>
      <c r="HS37" s="246">
        <v>138.85370800000001</v>
      </c>
    </row>
    <row r="38" spans="1:227" x14ac:dyDescent="0.25">
      <c r="A38" s="242"/>
      <c r="B38" s="245">
        <v>45693.729166666701</v>
      </c>
      <c r="C38" s="246">
        <v>94.875981999999993</v>
      </c>
      <c r="D38" s="246">
        <v>95.107602999999997</v>
      </c>
      <c r="E38" s="246">
        <v>94.964335000000005</v>
      </c>
      <c r="F38" s="246">
        <v>94.875981999999993</v>
      </c>
      <c r="G38" s="246">
        <v>92.585988</v>
      </c>
      <c r="H38" s="246">
        <v>98.911153999999996</v>
      </c>
      <c r="I38" s="246">
        <v>98.489170999999999</v>
      </c>
      <c r="J38" s="246">
        <v>99.174651999999995</v>
      </c>
      <c r="K38" s="246">
        <v>92.059820999999999</v>
      </c>
      <c r="L38" s="246">
        <v>95.928224</v>
      </c>
      <c r="M38" s="246">
        <v>98.745971999999995</v>
      </c>
      <c r="N38" s="246">
        <v>97.987003000000001</v>
      </c>
      <c r="O38" s="246">
        <v>100.45481100000001</v>
      </c>
      <c r="P38" s="246">
        <v>100.68357761</v>
      </c>
      <c r="Q38" s="246">
        <v>99.111682999999999</v>
      </c>
      <c r="R38" s="246">
        <v>92.060856999999999</v>
      </c>
      <c r="S38" s="246">
        <v>98.759783999999996</v>
      </c>
      <c r="T38" s="246">
        <v>87.734809999999996</v>
      </c>
      <c r="U38" s="246">
        <v>88.425980999999993</v>
      </c>
      <c r="V38" s="246">
        <v>97.312351000000007</v>
      </c>
      <c r="W38" s="246">
        <v>92.918741999999995</v>
      </c>
      <c r="X38" s="246">
        <v>89.155079999999998</v>
      </c>
      <c r="Y38" s="246">
        <v>91.279486000000006</v>
      </c>
      <c r="Z38" s="246">
        <v>99.740302999999997</v>
      </c>
      <c r="AA38" s="246">
        <v>88.536451999999997</v>
      </c>
      <c r="AB38" s="246">
        <v>92.215666999999996</v>
      </c>
      <c r="AC38" s="246">
        <v>93.170077000000006</v>
      </c>
      <c r="AD38" s="246">
        <v>92.655398000000005</v>
      </c>
      <c r="AE38" s="246">
        <v>87.834729999999993</v>
      </c>
      <c r="AF38" s="246">
        <v>98.385373749999999</v>
      </c>
      <c r="AG38" s="246">
        <v>99.425532149999995</v>
      </c>
      <c r="AH38" s="246">
        <v>98.684707000000003</v>
      </c>
      <c r="AI38" s="246">
        <v>98.736220000000003</v>
      </c>
      <c r="AJ38" s="246">
        <v>87.111602000000005</v>
      </c>
      <c r="AK38" s="246">
        <v>97.538882999999998</v>
      </c>
      <c r="AL38" s="246">
        <v>88.384428330000006</v>
      </c>
      <c r="AM38" s="246">
        <v>88.843669000000006</v>
      </c>
      <c r="AN38" s="246">
        <v>97.760378000000003</v>
      </c>
      <c r="AO38" s="246">
        <v>88.076074000000006</v>
      </c>
      <c r="AP38" s="246">
        <v>82.991759500000001</v>
      </c>
      <c r="AQ38" s="246">
        <v>83.348403000000005</v>
      </c>
      <c r="AR38" s="246">
        <v>98.671599000000001</v>
      </c>
      <c r="AS38" s="246">
        <v>96.830169999999995</v>
      </c>
      <c r="AT38" s="246">
        <v>95.937961999999999</v>
      </c>
      <c r="AU38" s="246">
        <v>96.921593999999999</v>
      </c>
      <c r="AV38" s="246">
        <v>93.504814999999994</v>
      </c>
      <c r="AW38" s="246">
        <v>88.379749500000003</v>
      </c>
      <c r="AX38" s="246">
        <v>88.894129000000007</v>
      </c>
      <c r="AY38" s="246">
        <v>102.58198899999999</v>
      </c>
      <c r="AZ38" s="246">
        <v>92.214494000000002</v>
      </c>
      <c r="BA38" s="246">
        <v>92.020339000000007</v>
      </c>
      <c r="BB38" s="246">
        <v>92.017438999999996</v>
      </c>
      <c r="BC38" s="246">
        <v>91.977765669999997</v>
      </c>
      <c r="BD38" s="246">
        <v>91.706226999999998</v>
      </c>
      <c r="BE38" s="246">
        <v>92.017438999999996</v>
      </c>
      <c r="BF38" s="246">
        <v>98.638570999999999</v>
      </c>
      <c r="BG38" s="246">
        <v>98.890293</v>
      </c>
      <c r="BH38" s="246">
        <v>98.890293</v>
      </c>
      <c r="BI38" s="246">
        <v>98.890293</v>
      </c>
      <c r="BJ38" s="246">
        <v>89.373379</v>
      </c>
      <c r="BK38" s="246">
        <v>89.900870999999995</v>
      </c>
      <c r="BL38" s="246">
        <v>95.624649000000005</v>
      </c>
      <c r="BM38" s="246">
        <v>95.349744000000001</v>
      </c>
      <c r="BN38" s="246">
        <v>92.358600999999993</v>
      </c>
      <c r="BO38" s="246">
        <v>90.594211999999999</v>
      </c>
      <c r="BP38" s="246">
        <v>96.462432000000007</v>
      </c>
      <c r="BQ38" s="246">
        <v>87.148263999999998</v>
      </c>
      <c r="BR38" s="246">
        <v>87.229747630000006</v>
      </c>
      <c r="BS38" s="246">
        <v>92.376239999999996</v>
      </c>
      <c r="BT38" s="246">
        <v>90.951670500000006</v>
      </c>
      <c r="BU38" s="246">
        <v>102.23251999999999</v>
      </c>
      <c r="BV38" s="246">
        <v>97.918716000000003</v>
      </c>
      <c r="BW38" s="246">
        <v>92.371084999999994</v>
      </c>
      <c r="BX38" s="246">
        <v>92.371084999999994</v>
      </c>
      <c r="BY38" s="246">
        <v>98.990600999999998</v>
      </c>
      <c r="BZ38" s="246">
        <v>99.394745999999998</v>
      </c>
      <c r="CA38" s="246">
        <v>92.440624</v>
      </c>
      <c r="CB38" s="246">
        <v>93.32723</v>
      </c>
      <c r="CC38" s="246">
        <v>92.787850000000006</v>
      </c>
      <c r="CD38" s="246">
        <v>98.732984000000002</v>
      </c>
      <c r="CE38" s="246">
        <v>92.161755999999997</v>
      </c>
      <c r="CF38" s="246">
        <v>102.23251999999999</v>
      </c>
      <c r="CG38" s="246">
        <v>91.837433329999996</v>
      </c>
      <c r="CH38" s="246">
        <v>92.143305999999995</v>
      </c>
      <c r="CI38" s="246">
        <v>93.067746999999997</v>
      </c>
      <c r="CJ38" s="246">
        <v>100.648636</v>
      </c>
      <c r="CK38" s="246">
        <v>107.58209773</v>
      </c>
      <c r="CL38" s="246">
        <v>100.384415</v>
      </c>
      <c r="CM38" s="246">
        <v>101.11305299999999</v>
      </c>
      <c r="CN38" s="246">
        <v>91.985906</v>
      </c>
      <c r="CO38" s="246">
        <v>91.766322000000002</v>
      </c>
      <c r="CP38" s="246">
        <v>101.50926626</v>
      </c>
      <c r="CQ38" s="246">
        <v>90.645071000000002</v>
      </c>
      <c r="CR38" s="246">
        <v>89.674036000000001</v>
      </c>
      <c r="CS38" s="246">
        <v>90.578626299999996</v>
      </c>
      <c r="CT38" s="246">
        <v>92.926736000000005</v>
      </c>
      <c r="CU38" s="246">
        <v>91.627135999999993</v>
      </c>
      <c r="CV38" s="246">
        <v>102.38940545</v>
      </c>
      <c r="CW38" s="246">
        <v>89.530120999999994</v>
      </c>
      <c r="CX38" s="246">
        <v>91.438939669999996</v>
      </c>
      <c r="CY38" s="246">
        <v>91.718215999999998</v>
      </c>
      <c r="CZ38" s="246">
        <v>91.841829000000004</v>
      </c>
      <c r="DA38" s="246">
        <v>99.454708999999994</v>
      </c>
      <c r="DB38" s="246">
        <v>99.702901999999995</v>
      </c>
      <c r="DC38" s="246">
        <v>97.918716000000003</v>
      </c>
      <c r="DD38" s="246">
        <v>97.197128000000006</v>
      </c>
      <c r="DE38" s="246">
        <v>91.975112999999993</v>
      </c>
      <c r="DF38" s="246">
        <v>92.371084999999994</v>
      </c>
      <c r="DG38" s="246">
        <v>93.500193999999993</v>
      </c>
      <c r="DH38" s="246">
        <v>102.56126381999999</v>
      </c>
      <c r="DI38" s="246">
        <v>99.671878000000007</v>
      </c>
      <c r="DJ38" s="246">
        <v>99.290830999999997</v>
      </c>
      <c r="DK38" s="246">
        <v>91.530067669999994</v>
      </c>
      <c r="DL38" s="246">
        <v>107.567346</v>
      </c>
      <c r="DM38" s="246">
        <v>105.91542</v>
      </c>
      <c r="DN38" s="246">
        <v>95.541512999999995</v>
      </c>
      <c r="DO38" s="246">
        <v>85.424118000000007</v>
      </c>
      <c r="DP38" s="246">
        <v>105.91542</v>
      </c>
      <c r="DQ38" s="246">
        <v>91.337906000000004</v>
      </c>
      <c r="DR38" s="246">
        <v>91.676100000000005</v>
      </c>
      <c r="DS38" s="246">
        <v>92.747619999999998</v>
      </c>
      <c r="DT38" s="246">
        <v>98.362577999999999</v>
      </c>
      <c r="DU38" s="246">
        <v>98.640970999999993</v>
      </c>
      <c r="DV38" s="246">
        <v>87.757531</v>
      </c>
      <c r="DW38" s="246">
        <v>84.029770999999997</v>
      </c>
      <c r="DX38" s="246">
        <v>81.869742500000001</v>
      </c>
      <c r="DY38" s="246">
        <v>92.912782989999997</v>
      </c>
      <c r="DZ38" s="246">
        <v>92.838932999999997</v>
      </c>
      <c r="EA38" s="246">
        <v>93.046457000000004</v>
      </c>
      <c r="EB38" s="246">
        <v>89.986292000000006</v>
      </c>
      <c r="EC38" s="246">
        <v>90.544619999999995</v>
      </c>
      <c r="ED38" s="246">
        <v>91.299160999999998</v>
      </c>
      <c r="EE38" s="246">
        <v>92.248684999999995</v>
      </c>
      <c r="EF38" s="246">
        <v>101.91254705999999</v>
      </c>
      <c r="EG38" s="246">
        <v>99.378476000000006</v>
      </c>
      <c r="EH38" s="246">
        <v>99.378476000000006</v>
      </c>
      <c r="EI38" s="246">
        <v>90.125208000000001</v>
      </c>
      <c r="EJ38" s="246">
        <v>97.643598999999995</v>
      </c>
      <c r="EK38" s="246">
        <v>98.045615999999995</v>
      </c>
      <c r="EL38" s="246">
        <v>97.918716000000003</v>
      </c>
      <c r="EM38" s="246">
        <v>91.210532999999998</v>
      </c>
      <c r="EN38" s="246">
        <v>92.238016000000002</v>
      </c>
      <c r="EO38" s="246">
        <v>108.991744</v>
      </c>
      <c r="EP38" s="246">
        <v>92.023589000000001</v>
      </c>
      <c r="EQ38" s="246">
        <v>92.204210000000003</v>
      </c>
      <c r="ER38" s="246">
        <v>94.910508570000005</v>
      </c>
      <c r="ES38" s="246">
        <v>89.658265</v>
      </c>
      <c r="ET38" s="246">
        <v>88.927740999999997</v>
      </c>
      <c r="EU38" s="246">
        <v>90.313584000000006</v>
      </c>
      <c r="EV38" s="246">
        <v>93.716828000000007</v>
      </c>
      <c r="EW38" s="246">
        <v>89.068462999999994</v>
      </c>
      <c r="EX38" s="246">
        <v>88.001192000000003</v>
      </c>
      <c r="EY38" s="246">
        <v>91.985579000000001</v>
      </c>
      <c r="EZ38" s="246">
        <v>92.282968999999994</v>
      </c>
      <c r="FA38" s="246">
        <v>92.407476000000003</v>
      </c>
      <c r="FB38" s="246">
        <v>97.729848200000006</v>
      </c>
      <c r="FC38" s="246">
        <v>93.066712999999993</v>
      </c>
      <c r="FD38" s="246">
        <v>107.81714100000001</v>
      </c>
      <c r="FE38" s="246">
        <v>93.495906000000005</v>
      </c>
      <c r="FF38" s="246">
        <v>96.989421390000004</v>
      </c>
      <c r="FG38" s="246">
        <v>112.067188</v>
      </c>
      <c r="FH38" s="246">
        <v>88.670497999999995</v>
      </c>
      <c r="FI38" s="246">
        <v>89.024156000000005</v>
      </c>
      <c r="FJ38" s="246">
        <v>90.550759999999997</v>
      </c>
      <c r="FK38" s="246">
        <v>93.098253999999997</v>
      </c>
      <c r="FL38" s="246">
        <v>99.00257886</v>
      </c>
      <c r="FM38" s="246">
        <v>98.704352999999998</v>
      </c>
      <c r="FN38" s="246">
        <v>98.990600999999998</v>
      </c>
      <c r="FO38" s="246">
        <v>96.879127999999994</v>
      </c>
      <c r="FP38" s="246">
        <v>96.879127999999994</v>
      </c>
      <c r="FQ38" s="246">
        <v>96.679170999999997</v>
      </c>
      <c r="FR38" s="246">
        <v>96.679170999999997</v>
      </c>
      <c r="FS38" s="246">
        <v>96.679170999999997</v>
      </c>
      <c r="FT38" s="246">
        <v>99.101331000000002</v>
      </c>
      <c r="FU38" s="246">
        <v>98.886751000000004</v>
      </c>
      <c r="FV38" s="246">
        <v>90.087845999999999</v>
      </c>
      <c r="FW38" s="246">
        <v>89.558490000000006</v>
      </c>
      <c r="FX38" s="246">
        <v>94.181404929999999</v>
      </c>
      <c r="FY38" s="246">
        <v>92.933921999999995</v>
      </c>
      <c r="FZ38" s="246">
        <v>93.972926999999999</v>
      </c>
      <c r="GA38" s="246">
        <v>102.23251999999999</v>
      </c>
      <c r="GB38" s="246">
        <v>102.23251999999999</v>
      </c>
      <c r="GC38" s="246">
        <v>98.457603000000006</v>
      </c>
      <c r="GD38" s="246">
        <v>88.506161669999997</v>
      </c>
      <c r="GE38" s="246">
        <v>97.489745999999997</v>
      </c>
      <c r="GF38" s="246">
        <v>97.197128000000006</v>
      </c>
      <c r="GG38" s="246">
        <v>102.34751452</v>
      </c>
      <c r="GH38" s="246">
        <v>88.547826000000001</v>
      </c>
      <c r="GI38" s="246">
        <v>102.34751452</v>
      </c>
      <c r="GJ38" s="246">
        <v>96.879127999999994</v>
      </c>
      <c r="GK38" s="246">
        <v>92.879468000000003</v>
      </c>
      <c r="GL38" s="246">
        <v>94.619366999999997</v>
      </c>
      <c r="GM38" s="246">
        <v>86.952695000000006</v>
      </c>
      <c r="GN38" s="246">
        <v>93.154359999999997</v>
      </c>
      <c r="GO38" s="246">
        <v>84.426964170000005</v>
      </c>
      <c r="GP38" s="246">
        <v>84.207669769999995</v>
      </c>
      <c r="GQ38" s="246">
        <v>89.371904000000001</v>
      </c>
      <c r="GR38" s="246">
        <v>98.114029000000002</v>
      </c>
      <c r="GS38" s="246">
        <v>97.420162000000005</v>
      </c>
      <c r="GT38" s="246">
        <v>97.161367999999996</v>
      </c>
      <c r="GU38" s="246">
        <v>93.154359999999997</v>
      </c>
      <c r="GV38" s="246">
        <v>93.154359999999997</v>
      </c>
      <c r="GW38" s="246">
        <v>93.154359999999997</v>
      </c>
      <c r="GX38" s="246">
        <v>107.314454</v>
      </c>
      <c r="GY38" s="246">
        <v>107.248487</v>
      </c>
      <c r="GZ38" s="246">
        <v>107.48630799999999</v>
      </c>
      <c r="HA38" s="246">
        <v>107.48630799999999</v>
      </c>
      <c r="HB38" s="246">
        <v>94.235596999999999</v>
      </c>
      <c r="HC38" s="246">
        <v>100.073598</v>
      </c>
      <c r="HD38" s="246">
        <v>99.800163999999995</v>
      </c>
      <c r="HE38" s="246">
        <v>99.531279999999995</v>
      </c>
      <c r="HF38" s="246">
        <v>99.630277000000007</v>
      </c>
      <c r="HG38" s="246">
        <v>96.794979999999995</v>
      </c>
      <c r="HH38" s="246">
        <v>86.906857689999995</v>
      </c>
      <c r="HI38" s="246">
        <v>107.85758300000001</v>
      </c>
      <c r="HJ38" s="246">
        <v>93.005153500000006</v>
      </c>
      <c r="HK38" s="246">
        <v>93.262590000000003</v>
      </c>
      <c r="HL38" s="246">
        <v>91.844176000000004</v>
      </c>
      <c r="HM38" s="246">
        <v>90.691704000000001</v>
      </c>
      <c r="HN38" s="246">
        <v>83.486500269999993</v>
      </c>
      <c r="HO38" s="246">
        <v>85.012441999999993</v>
      </c>
      <c r="HP38" s="246">
        <v>85.482068999999996</v>
      </c>
      <c r="HQ38" s="246">
        <v>103.67267182000001</v>
      </c>
      <c r="HR38" s="246">
        <v>93.202413000000007</v>
      </c>
      <c r="HS38" s="246">
        <v>108.812448</v>
      </c>
    </row>
    <row r="39" spans="1:227" x14ac:dyDescent="0.25">
      <c r="A39" s="242"/>
      <c r="B39" s="245">
        <v>45693.75</v>
      </c>
      <c r="C39" s="246">
        <v>94.662895000000006</v>
      </c>
      <c r="D39" s="246">
        <v>94.886309999999995</v>
      </c>
      <c r="E39" s="246">
        <v>94.747664</v>
      </c>
      <c r="F39" s="246">
        <v>94.662895000000006</v>
      </c>
      <c r="G39" s="246">
        <v>92.609403</v>
      </c>
      <c r="H39" s="246">
        <v>99.580522000000002</v>
      </c>
      <c r="I39" s="246">
        <v>99.146756999999994</v>
      </c>
      <c r="J39" s="246">
        <v>99.841227000000003</v>
      </c>
      <c r="K39" s="246">
        <v>92.163522999999998</v>
      </c>
      <c r="L39" s="246">
        <v>95.621067999999994</v>
      </c>
      <c r="M39" s="246">
        <v>99.306974999999994</v>
      </c>
      <c r="N39" s="246">
        <v>98.568890999999994</v>
      </c>
      <c r="O39" s="246">
        <v>99.937949000000003</v>
      </c>
      <c r="P39" s="246">
        <v>100.66255579</v>
      </c>
      <c r="Q39" s="246">
        <v>99.766284999999996</v>
      </c>
      <c r="R39" s="246">
        <v>92.184531000000007</v>
      </c>
      <c r="S39" s="246">
        <v>98.292209999999997</v>
      </c>
      <c r="T39" s="246">
        <v>87.500174999999999</v>
      </c>
      <c r="U39" s="246">
        <v>88.192124000000007</v>
      </c>
      <c r="V39" s="246">
        <v>96.878966000000005</v>
      </c>
      <c r="W39" s="246">
        <v>93.081138999999993</v>
      </c>
      <c r="X39" s="246">
        <v>89.428953000000007</v>
      </c>
      <c r="Y39" s="246">
        <v>91.524753000000004</v>
      </c>
      <c r="Z39" s="246">
        <v>100.11429</v>
      </c>
      <c r="AA39" s="246">
        <v>88.875279000000006</v>
      </c>
      <c r="AB39" s="246">
        <v>92.371289000000004</v>
      </c>
      <c r="AC39" s="246">
        <v>93.350206999999997</v>
      </c>
      <c r="AD39" s="246">
        <v>92.834363999999994</v>
      </c>
      <c r="AE39" s="246">
        <v>88.009020000000007</v>
      </c>
      <c r="AF39" s="246">
        <v>98.114320750000005</v>
      </c>
      <c r="AG39" s="246">
        <v>99.150466089999995</v>
      </c>
      <c r="AH39" s="246">
        <v>98.461167000000003</v>
      </c>
      <c r="AI39" s="246">
        <v>98.455050999999997</v>
      </c>
      <c r="AJ39" s="246">
        <v>87.139931000000004</v>
      </c>
      <c r="AK39" s="246">
        <v>97.104794999999996</v>
      </c>
      <c r="AL39" s="246">
        <v>88.721824330000004</v>
      </c>
      <c r="AM39" s="246">
        <v>89.180764999999994</v>
      </c>
      <c r="AN39" s="246">
        <v>98.352732000000003</v>
      </c>
      <c r="AO39" s="246">
        <v>88.315988000000004</v>
      </c>
      <c r="AP39" s="246">
        <v>83.086195000000004</v>
      </c>
      <c r="AQ39" s="246">
        <v>83.444090000000003</v>
      </c>
      <c r="AR39" s="246">
        <v>99.600628999999998</v>
      </c>
      <c r="AS39" s="246">
        <v>97.366450999999998</v>
      </c>
      <c r="AT39" s="246">
        <v>96.479327999999995</v>
      </c>
      <c r="AU39" s="246">
        <v>97.684745000000007</v>
      </c>
      <c r="AV39" s="246">
        <v>93.716933999999995</v>
      </c>
      <c r="AW39" s="246">
        <v>88.341627000000003</v>
      </c>
      <c r="AX39" s="246">
        <v>88.856339000000006</v>
      </c>
      <c r="AY39" s="246">
        <v>102.328687</v>
      </c>
      <c r="AZ39" s="246">
        <v>92.429060000000007</v>
      </c>
      <c r="BA39" s="246">
        <v>92.187586999999994</v>
      </c>
      <c r="BB39" s="246">
        <v>92.184712000000005</v>
      </c>
      <c r="BC39" s="246">
        <v>92.145374329999996</v>
      </c>
      <c r="BD39" s="246">
        <v>91.787257999999994</v>
      </c>
      <c r="BE39" s="246">
        <v>92.184712000000005</v>
      </c>
      <c r="BF39" s="246">
        <v>99.064841999999999</v>
      </c>
      <c r="BG39" s="246">
        <v>99.423113000000001</v>
      </c>
      <c r="BH39" s="246">
        <v>99.423113000000001</v>
      </c>
      <c r="BI39" s="246">
        <v>99.423113000000001</v>
      </c>
      <c r="BJ39" s="246">
        <v>89.698296999999997</v>
      </c>
      <c r="BK39" s="246">
        <v>90.215824999999995</v>
      </c>
      <c r="BL39" s="246">
        <v>95.516621999999998</v>
      </c>
      <c r="BM39" s="246">
        <v>95.271501000000001</v>
      </c>
      <c r="BN39" s="246">
        <v>92.534599999999998</v>
      </c>
      <c r="BO39" s="246">
        <v>90.879148999999998</v>
      </c>
      <c r="BP39" s="246">
        <v>96.776537000000005</v>
      </c>
      <c r="BQ39" s="246">
        <v>87.079868000000005</v>
      </c>
      <c r="BR39" s="246">
        <v>87.161287680000001</v>
      </c>
      <c r="BS39" s="246">
        <v>92.641211999999996</v>
      </c>
      <c r="BT39" s="246">
        <v>90.444747829999997</v>
      </c>
      <c r="BU39" s="246">
        <v>101.977937</v>
      </c>
      <c r="BV39" s="246">
        <v>98.546335999999997</v>
      </c>
      <c r="BW39" s="246">
        <v>92.586213000000001</v>
      </c>
      <c r="BX39" s="246">
        <v>92.586213000000001</v>
      </c>
      <c r="BY39" s="246">
        <v>98.634107</v>
      </c>
      <c r="BZ39" s="246">
        <v>99.506112999999999</v>
      </c>
      <c r="CA39" s="246">
        <v>92.595049000000003</v>
      </c>
      <c r="CB39" s="246">
        <v>93.461814000000004</v>
      </c>
      <c r="CC39" s="246">
        <v>92.895481000000004</v>
      </c>
      <c r="CD39" s="246">
        <v>98.851856999999995</v>
      </c>
      <c r="CE39" s="246">
        <v>92.913843</v>
      </c>
      <c r="CF39" s="246">
        <v>101.977937</v>
      </c>
      <c r="CG39" s="246">
        <v>92.097050670000002</v>
      </c>
      <c r="CH39" s="246">
        <v>92.366371000000001</v>
      </c>
      <c r="CI39" s="246">
        <v>93.620401999999999</v>
      </c>
      <c r="CJ39" s="246">
        <v>100.371523</v>
      </c>
      <c r="CK39" s="246">
        <v>107.66865717</v>
      </c>
      <c r="CL39" s="246">
        <v>100.12295899999999</v>
      </c>
      <c r="CM39" s="246">
        <v>100.798417</v>
      </c>
      <c r="CN39" s="246">
        <v>91.950188999999995</v>
      </c>
      <c r="CO39" s="246">
        <v>91.262443000000005</v>
      </c>
      <c r="CP39" s="246">
        <v>100.81693082</v>
      </c>
      <c r="CQ39" s="246">
        <v>90.847908000000004</v>
      </c>
      <c r="CR39" s="246">
        <v>89.990290999999999</v>
      </c>
      <c r="CS39" s="246">
        <v>90.539559800000006</v>
      </c>
      <c r="CT39" s="246">
        <v>92.936853999999997</v>
      </c>
      <c r="CU39" s="246">
        <v>91.851979999999998</v>
      </c>
      <c r="CV39" s="246">
        <v>102.77332554</v>
      </c>
      <c r="CW39" s="246">
        <v>89.845557999999997</v>
      </c>
      <c r="CX39" s="246">
        <v>91.764346329999995</v>
      </c>
      <c r="CY39" s="246">
        <v>92.004192000000003</v>
      </c>
      <c r="CZ39" s="246">
        <v>92.158589000000006</v>
      </c>
      <c r="DA39" s="246">
        <v>100.125805</v>
      </c>
      <c r="DB39" s="246">
        <v>100.34635900000001</v>
      </c>
      <c r="DC39" s="246">
        <v>98.546335999999997</v>
      </c>
      <c r="DD39" s="246">
        <v>97.774281999999999</v>
      </c>
      <c r="DE39" s="246">
        <v>92.213335999999998</v>
      </c>
      <c r="DF39" s="246">
        <v>92.586213000000001</v>
      </c>
      <c r="DG39" s="246">
        <v>93.620290499999996</v>
      </c>
      <c r="DH39" s="246">
        <v>102.67617875000001</v>
      </c>
      <c r="DI39" s="246">
        <v>100.309911</v>
      </c>
      <c r="DJ39" s="246">
        <v>99.919904000000002</v>
      </c>
      <c r="DK39" s="246">
        <v>91.609747999999996</v>
      </c>
      <c r="DL39" s="246">
        <v>107.651151</v>
      </c>
      <c r="DM39" s="246">
        <v>105.826002</v>
      </c>
      <c r="DN39" s="246">
        <v>94.938562000000005</v>
      </c>
      <c r="DO39" s="246">
        <v>85.434139999999999</v>
      </c>
      <c r="DP39" s="246">
        <v>105.826002</v>
      </c>
      <c r="DQ39" s="246">
        <v>91.495232999999999</v>
      </c>
      <c r="DR39" s="246">
        <v>91.838347999999996</v>
      </c>
      <c r="DS39" s="246">
        <v>92.783467999999999</v>
      </c>
      <c r="DT39" s="246">
        <v>99.000737999999998</v>
      </c>
      <c r="DU39" s="246">
        <v>99.282579999999996</v>
      </c>
      <c r="DV39" s="246">
        <v>87.842343</v>
      </c>
      <c r="DW39" s="246">
        <v>84.259373999999994</v>
      </c>
      <c r="DX39" s="246">
        <v>82.094170250000005</v>
      </c>
      <c r="DY39" s="246">
        <v>92.825468770000001</v>
      </c>
      <c r="DZ39" s="246">
        <v>93.486414999999994</v>
      </c>
      <c r="EA39" s="246">
        <v>93.707234</v>
      </c>
      <c r="EB39" s="246">
        <v>90.246319</v>
      </c>
      <c r="EC39" s="246">
        <v>90.798255999999995</v>
      </c>
      <c r="ED39" s="246">
        <v>91.708003000000005</v>
      </c>
      <c r="EE39" s="246">
        <v>92.177909</v>
      </c>
      <c r="EF39" s="246">
        <v>102.29467912</v>
      </c>
      <c r="EG39" s="246">
        <v>100.28305400000001</v>
      </c>
      <c r="EH39" s="246">
        <v>100.28305400000001</v>
      </c>
      <c r="EI39" s="246">
        <v>90.464454000000003</v>
      </c>
      <c r="EJ39" s="246">
        <v>98.263042999999996</v>
      </c>
      <c r="EK39" s="246">
        <v>98.673553999999996</v>
      </c>
      <c r="EL39" s="246">
        <v>98.546335999999997</v>
      </c>
      <c r="EM39" s="246">
        <v>91.319013999999996</v>
      </c>
      <c r="EN39" s="246">
        <v>92.809261000000006</v>
      </c>
      <c r="EO39" s="246">
        <v>109.08128499999999</v>
      </c>
      <c r="EP39" s="246">
        <v>92.237571000000003</v>
      </c>
      <c r="EQ39" s="246">
        <v>92.418745000000001</v>
      </c>
      <c r="ER39" s="246">
        <v>95.116095290000004</v>
      </c>
      <c r="ES39" s="246">
        <v>89.950764000000007</v>
      </c>
      <c r="ET39" s="246">
        <v>89.168499999999995</v>
      </c>
      <c r="EU39" s="246">
        <v>90.672730000000001</v>
      </c>
      <c r="EV39" s="246">
        <v>93.676407999999995</v>
      </c>
      <c r="EW39" s="246">
        <v>89.201286999999994</v>
      </c>
      <c r="EX39" s="246">
        <v>88.113163</v>
      </c>
      <c r="EY39" s="246">
        <v>91.755825999999999</v>
      </c>
      <c r="EZ39" s="246">
        <v>92.146067000000002</v>
      </c>
      <c r="FA39" s="246">
        <v>92.309370999999999</v>
      </c>
      <c r="FB39" s="246">
        <v>97.193224119999996</v>
      </c>
      <c r="FC39" s="246">
        <v>92.927599000000001</v>
      </c>
      <c r="FD39" s="246">
        <v>107.798168</v>
      </c>
      <c r="FE39" s="246">
        <v>93.668606999999994</v>
      </c>
      <c r="FF39" s="246">
        <v>96.886247870000005</v>
      </c>
      <c r="FG39" s="246">
        <v>112.03211899999999</v>
      </c>
      <c r="FH39" s="246">
        <v>88.793097000000003</v>
      </c>
      <c r="FI39" s="246">
        <v>89.141872000000006</v>
      </c>
      <c r="FJ39" s="246">
        <v>91.005143000000004</v>
      </c>
      <c r="FK39" s="246">
        <v>93.649852999999993</v>
      </c>
      <c r="FL39" s="246">
        <v>98.646041729999993</v>
      </c>
      <c r="FM39" s="246">
        <v>98.357704999999996</v>
      </c>
      <c r="FN39" s="246">
        <v>98.634107</v>
      </c>
      <c r="FO39" s="246">
        <v>97.421593000000001</v>
      </c>
      <c r="FP39" s="246">
        <v>97.421593000000001</v>
      </c>
      <c r="FQ39" s="246">
        <v>97.015203</v>
      </c>
      <c r="FR39" s="246">
        <v>97.015203</v>
      </c>
      <c r="FS39" s="246">
        <v>97.015203</v>
      </c>
      <c r="FT39" s="246">
        <v>99.735664999999997</v>
      </c>
      <c r="FU39" s="246">
        <v>99.510233999999997</v>
      </c>
      <c r="FV39" s="246">
        <v>90.552222999999998</v>
      </c>
      <c r="FW39" s="246">
        <v>90.221068000000002</v>
      </c>
      <c r="FX39" s="246">
        <v>94.077144630000006</v>
      </c>
      <c r="FY39" s="246">
        <v>93.018844999999999</v>
      </c>
      <c r="FZ39" s="246">
        <v>93.163191999999995</v>
      </c>
      <c r="GA39" s="246">
        <v>101.977937</v>
      </c>
      <c r="GB39" s="246">
        <v>101.977937</v>
      </c>
      <c r="GC39" s="246">
        <v>99.208789999999993</v>
      </c>
      <c r="GD39" s="246">
        <v>88.844939999999994</v>
      </c>
      <c r="GE39" s="246">
        <v>98.219244000000003</v>
      </c>
      <c r="GF39" s="246">
        <v>97.774281999999999</v>
      </c>
      <c r="GG39" s="246">
        <v>102.73127753999999</v>
      </c>
      <c r="GH39" s="246">
        <v>89.019447</v>
      </c>
      <c r="GI39" s="246">
        <v>102.73127753999999</v>
      </c>
      <c r="GJ39" s="246">
        <v>97.421593000000001</v>
      </c>
      <c r="GK39" s="246">
        <v>92.880201</v>
      </c>
      <c r="GL39" s="246">
        <v>95.307731000000004</v>
      </c>
      <c r="GM39" s="246">
        <v>87.112959000000004</v>
      </c>
      <c r="GN39" s="246">
        <v>93.256152999999998</v>
      </c>
      <c r="GO39" s="246">
        <v>84.394182220000005</v>
      </c>
      <c r="GP39" s="246">
        <v>84.174972969999999</v>
      </c>
      <c r="GQ39" s="246">
        <v>89.509900000000002</v>
      </c>
      <c r="GR39" s="246">
        <v>98.489728999999997</v>
      </c>
      <c r="GS39" s="246">
        <v>97.965851999999998</v>
      </c>
      <c r="GT39" s="246">
        <v>97.706883000000005</v>
      </c>
      <c r="GU39" s="246">
        <v>93.256152999999998</v>
      </c>
      <c r="GV39" s="246">
        <v>93.256152999999998</v>
      </c>
      <c r="GW39" s="246">
        <v>93.256152999999998</v>
      </c>
      <c r="GX39" s="246">
        <v>107.406802</v>
      </c>
      <c r="GY39" s="246">
        <v>107.387709</v>
      </c>
      <c r="GZ39" s="246">
        <v>107.579673</v>
      </c>
      <c r="HA39" s="246">
        <v>107.579673</v>
      </c>
      <c r="HB39" s="246">
        <v>94.030349000000001</v>
      </c>
      <c r="HC39" s="246">
        <v>100.620232</v>
      </c>
      <c r="HD39" s="246">
        <v>100.359555</v>
      </c>
      <c r="HE39" s="246">
        <v>99.053325999999998</v>
      </c>
      <c r="HF39" s="246">
        <v>100.28782099999999</v>
      </c>
      <c r="HG39" s="246">
        <v>96.648464000000004</v>
      </c>
      <c r="HH39" s="246">
        <v>87.369738609999999</v>
      </c>
      <c r="HI39" s="246">
        <v>107.866692</v>
      </c>
      <c r="HJ39" s="246">
        <v>93.211287999999996</v>
      </c>
      <c r="HK39" s="246">
        <v>93.469412000000005</v>
      </c>
      <c r="HL39" s="246">
        <v>91.757866000000007</v>
      </c>
      <c r="HM39" s="246">
        <v>90.995960999999994</v>
      </c>
      <c r="HN39" s="246">
        <v>83.454083490000002</v>
      </c>
      <c r="HO39" s="246">
        <v>85.164883500000002</v>
      </c>
      <c r="HP39" s="246">
        <v>85.636606999999998</v>
      </c>
      <c r="HQ39" s="246">
        <v>103.3984505</v>
      </c>
      <c r="HR39" s="246">
        <v>93.378750999999994</v>
      </c>
      <c r="HS39" s="246">
        <v>108.90229100000001</v>
      </c>
    </row>
    <row r="40" spans="1:227" x14ac:dyDescent="0.25">
      <c r="A40" s="242"/>
      <c r="B40" s="245">
        <v>45693.770833333299</v>
      </c>
      <c r="C40" s="246">
        <v>100.624574</v>
      </c>
      <c r="D40" s="246">
        <v>100.87978200000001</v>
      </c>
      <c r="E40" s="246">
        <v>100.722236</v>
      </c>
      <c r="F40" s="246">
        <v>100.624574</v>
      </c>
      <c r="G40" s="246">
        <v>97.591990999999993</v>
      </c>
      <c r="H40" s="246">
        <v>105.889025</v>
      </c>
      <c r="I40" s="246">
        <v>105.570143</v>
      </c>
      <c r="J40" s="246">
        <v>106.116198</v>
      </c>
      <c r="K40" s="246">
        <v>97.154489999999996</v>
      </c>
      <c r="L40" s="246">
        <v>101.766783</v>
      </c>
      <c r="M40" s="246">
        <v>105.602502</v>
      </c>
      <c r="N40" s="246">
        <v>104.924429</v>
      </c>
      <c r="O40" s="246">
        <v>106.46122099999999</v>
      </c>
      <c r="P40" s="246">
        <v>106.82708386</v>
      </c>
      <c r="Q40" s="246">
        <v>105.83750499999999</v>
      </c>
      <c r="R40" s="246">
        <v>98.636373000000006</v>
      </c>
      <c r="S40" s="246">
        <v>104.516553</v>
      </c>
      <c r="T40" s="246">
        <v>92.692758999999995</v>
      </c>
      <c r="U40" s="246">
        <v>93.421402999999998</v>
      </c>
      <c r="V40" s="246">
        <v>102.80506200000001</v>
      </c>
      <c r="W40" s="246">
        <v>98.118011999999993</v>
      </c>
      <c r="X40" s="246">
        <v>94.294943000000004</v>
      </c>
      <c r="Y40" s="246">
        <v>96.531373000000002</v>
      </c>
      <c r="Z40" s="246">
        <v>105.598372</v>
      </c>
      <c r="AA40" s="246">
        <v>94.000228000000007</v>
      </c>
      <c r="AB40" s="246">
        <v>97.492480999999998</v>
      </c>
      <c r="AC40" s="246">
        <v>98.521028999999999</v>
      </c>
      <c r="AD40" s="246">
        <v>97.851686000000001</v>
      </c>
      <c r="AE40" s="246">
        <v>93.031673999999995</v>
      </c>
      <c r="AF40" s="246">
        <v>104.13336875</v>
      </c>
      <c r="AG40" s="246">
        <v>104.81879295</v>
      </c>
      <c r="AH40" s="246">
        <v>104.617024</v>
      </c>
      <c r="AI40" s="246">
        <v>104.54753700000001</v>
      </c>
      <c r="AJ40" s="246">
        <v>92.423990000000003</v>
      </c>
      <c r="AK40" s="246">
        <v>103.04216599999999</v>
      </c>
      <c r="AL40" s="246">
        <v>93.823909670000006</v>
      </c>
      <c r="AM40" s="246">
        <v>94.308556999999993</v>
      </c>
      <c r="AN40" s="246">
        <v>104.276979</v>
      </c>
      <c r="AO40" s="246">
        <v>93.368846000000005</v>
      </c>
      <c r="AP40" s="246">
        <v>87.9071225</v>
      </c>
      <c r="AQ40" s="246">
        <v>88.283900000000003</v>
      </c>
      <c r="AR40" s="246">
        <v>106.092733</v>
      </c>
      <c r="AS40" s="246">
        <v>102.680446</v>
      </c>
      <c r="AT40" s="246">
        <v>101.758578</v>
      </c>
      <c r="AU40" s="246">
        <v>102.630523</v>
      </c>
      <c r="AV40" s="246">
        <v>98.875229000000004</v>
      </c>
      <c r="AW40" s="246">
        <v>93.390952499999997</v>
      </c>
      <c r="AX40" s="246">
        <v>93.934240000000003</v>
      </c>
      <c r="AY40" s="246">
        <v>108.696068</v>
      </c>
      <c r="AZ40" s="246">
        <v>97.486903999999996</v>
      </c>
      <c r="BA40" s="246">
        <v>97.189952000000005</v>
      </c>
      <c r="BB40" s="246">
        <v>97.186913000000004</v>
      </c>
      <c r="BC40" s="246">
        <v>97.14533333</v>
      </c>
      <c r="BD40" s="246">
        <v>96.689200999999997</v>
      </c>
      <c r="BE40" s="246">
        <v>97.186913000000004</v>
      </c>
      <c r="BF40" s="246">
        <v>104.15540300000001</v>
      </c>
      <c r="BG40" s="246">
        <v>104.84137200000001</v>
      </c>
      <c r="BH40" s="246">
        <v>104.84137200000001</v>
      </c>
      <c r="BI40" s="246">
        <v>104.84137200000001</v>
      </c>
      <c r="BJ40" s="246">
        <v>94.718686000000005</v>
      </c>
      <c r="BK40" s="246">
        <v>95.276251999999999</v>
      </c>
      <c r="BL40" s="246">
        <v>101.04544199999999</v>
      </c>
      <c r="BM40" s="246">
        <v>100.765792</v>
      </c>
      <c r="BN40" s="246">
        <v>97.733151000000007</v>
      </c>
      <c r="BO40" s="246">
        <v>96.083327999999995</v>
      </c>
      <c r="BP40" s="246">
        <v>103.230397</v>
      </c>
      <c r="BQ40" s="246">
        <v>92.370907000000003</v>
      </c>
      <c r="BR40" s="246">
        <v>92.483599510000005</v>
      </c>
      <c r="BS40" s="246">
        <v>98.23912</v>
      </c>
      <c r="BT40" s="246">
        <v>95.841214170000001</v>
      </c>
      <c r="BU40" s="246">
        <v>108.295295</v>
      </c>
      <c r="BV40" s="246">
        <v>104.57064</v>
      </c>
      <c r="BW40" s="246">
        <v>97.845191</v>
      </c>
      <c r="BX40" s="246">
        <v>97.845191</v>
      </c>
      <c r="BY40" s="246">
        <v>105.15570099999999</v>
      </c>
      <c r="BZ40" s="246">
        <v>106.24875299999999</v>
      </c>
      <c r="CA40" s="246">
        <v>97.746328000000005</v>
      </c>
      <c r="CB40" s="246">
        <v>100.145955</v>
      </c>
      <c r="CC40" s="246">
        <v>99.451581000000004</v>
      </c>
      <c r="CD40" s="246">
        <v>105.462917</v>
      </c>
      <c r="CE40" s="246">
        <v>98.737331999999995</v>
      </c>
      <c r="CF40" s="246">
        <v>108.295295</v>
      </c>
      <c r="CG40" s="246">
        <v>97.08228733</v>
      </c>
      <c r="CH40" s="246">
        <v>97.410514000000006</v>
      </c>
      <c r="CI40" s="246">
        <v>99.336273000000006</v>
      </c>
      <c r="CJ40" s="246">
        <v>106.576137</v>
      </c>
      <c r="CK40" s="246">
        <v>114.87398585</v>
      </c>
      <c r="CL40" s="246">
        <v>106.17443400000001</v>
      </c>
      <c r="CM40" s="246">
        <v>106.77196600000001</v>
      </c>
      <c r="CN40" s="246">
        <v>97.199907999999994</v>
      </c>
      <c r="CO40" s="246">
        <v>96.702057999999994</v>
      </c>
      <c r="CP40" s="246">
        <v>111.02197449000001</v>
      </c>
      <c r="CQ40" s="246">
        <v>95.887370000000004</v>
      </c>
      <c r="CR40" s="246">
        <v>95.169138000000004</v>
      </c>
      <c r="CS40" s="246">
        <v>94.602140250000005</v>
      </c>
      <c r="CT40" s="246">
        <v>98.719058000000004</v>
      </c>
      <c r="CU40" s="246">
        <v>97.004931999999997</v>
      </c>
      <c r="CV40" s="246">
        <v>109.48059055</v>
      </c>
      <c r="CW40" s="246">
        <v>95.049700999999999</v>
      </c>
      <c r="CX40" s="246">
        <v>96.169929670000002</v>
      </c>
      <c r="CY40" s="246">
        <v>96.590830999999994</v>
      </c>
      <c r="CZ40" s="246">
        <v>97.479230000000001</v>
      </c>
      <c r="DA40" s="246">
        <v>106.336347</v>
      </c>
      <c r="DB40" s="246">
        <v>106.581801</v>
      </c>
      <c r="DC40" s="246">
        <v>104.57064</v>
      </c>
      <c r="DD40" s="246">
        <v>103.739632</v>
      </c>
      <c r="DE40" s="246">
        <v>97.455765</v>
      </c>
      <c r="DF40" s="246">
        <v>97.845191</v>
      </c>
      <c r="DG40" s="246">
        <v>98.716950499999996</v>
      </c>
      <c r="DH40" s="246">
        <v>109.60270739000001</v>
      </c>
      <c r="DI40" s="246">
        <v>106.85859600000001</v>
      </c>
      <c r="DJ40" s="246">
        <v>106.368762</v>
      </c>
      <c r="DK40" s="246">
        <v>96.49627667</v>
      </c>
      <c r="DL40" s="246">
        <v>114.87379900000001</v>
      </c>
      <c r="DM40" s="246">
        <v>112.650088</v>
      </c>
      <c r="DN40" s="246">
        <v>100.697332</v>
      </c>
      <c r="DO40" s="246">
        <v>91.031405000000007</v>
      </c>
      <c r="DP40" s="246">
        <v>112.650088</v>
      </c>
      <c r="DQ40" s="246">
        <v>96.454965999999999</v>
      </c>
      <c r="DR40" s="246">
        <v>96.819209999999998</v>
      </c>
      <c r="DS40" s="246">
        <v>98.004858999999996</v>
      </c>
      <c r="DT40" s="246">
        <v>105.146511</v>
      </c>
      <c r="DU40" s="246">
        <v>105.49413</v>
      </c>
      <c r="DV40" s="246">
        <v>93.734820999999997</v>
      </c>
      <c r="DW40" s="246">
        <v>89.091916999999995</v>
      </c>
      <c r="DX40" s="246">
        <v>86.810301749999994</v>
      </c>
      <c r="DY40" s="246">
        <v>98.059151510000007</v>
      </c>
      <c r="DZ40" s="246">
        <v>99.255752000000001</v>
      </c>
      <c r="EA40" s="246">
        <v>99.486012000000002</v>
      </c>
      <c r="EB40" s="246">
        <v>95.178458000000006</v>
      </c>
      <c r="EC40" s="246">
        <v>95.762551000000002</v>
      </c>
      <c r="ED40" s="246">
        <v>98.641369999999995</v>
      </c>
      <c r="EE40" s="246">
        <v>97.475085000000007</v>
      </c>
      <c r="EF40" s="246">
        <v>107.94434543</v>
      </c>
      <c r="EG40" s="246">
        <v>106.864479</v>
      </c>
      <c r="EH40" s="246">
        <v>106.864479</v>
      </c>
      <c r="EI40" s="246">
        <v>95.713558000000006</v>
      </c>
      <c r="EJ40" s="246">
        <v>104.258413</v>
      </c>
      <c r="EK40" s="246">
        <v>104.704633</v>
      </c>
      <c r="EL40" s="246">
        <v>104.57064</v>
      </c>
      <c r="EM40" s="246">
        <v>96.671003999999996</v>
      </c>
      <c r="EN40" s="246">
        <v>98.432952999999998</v>
      </c>
      <c r="EO40" s="246">
        <v>116.473499</v>
      </c>
      <c r="EP40" s="246">
        <v>97.283403000000007</v>
      </c>
      <c r="EQ40" s="246">
        <v>97.475942000000003</v>
      </c>
      <c r="ER40" s="246">
        <v>99.966759109999998</v>
      </c>
      <c r="ES40" s="246">
        <v>95.036158999999998</v>
      </c>
      <c r="ET40" s="246">
        <v>94.263304000000005</v>
      </c>
      <c r="EU40" s="246">
        <v>95.752331999999996</v>
      </c>
      <c r="EV40" s="246">
        <v>98.892182000000005</v>
      </c>
      <c r="EW40" s="246">
        <v>94.327883999999997</v>
      </c>
      <c r="EX40" s="246">
        <v>93.199627000000007</v>
      </c>
      <c r="EY40" s="246">
        <v>97.174339000000003</v>
      </c>
      <c r="EZ40" s="246">
        <v>97.502589999999998</v>
      </c>
      <c r="FA40" s="246">
        <v>97.640009000000006</v>
      </c>
      <c r="FB40" s="246">
        <v>101.74129893999999</v>
      </c>
      <c r="FC40" s="246">
        <v>98.743354999999994</v>
      </c>
      <c r="FD40" s="246">
        <v>114.87577</v>
      </c>
      <c r="FE40" s="246">
        <v>98.813374999999994</v>
      </c>
      <c r="FF40" s="246">
        <v>101.72142212</v>
      </c>
      <c r="FG40" s="246">
        <v>118.981578</v>
      </c>
      <c r="FH40" s="246">
        <v>92.337052499999999</v>
      </c>
      <c r="FI40" s="246">
        <v>92.845382999999998</v>
      </c>
      <c r="FJ40" s="246">
        <v>96.096074000000002</v>
      </c>
      <c r="FK40" s="246">
        <v>99.360200000000006</v>
      </c>
      <c r="FL40" s="246">
        <v>105.16937124</v>
      </c>
      <c r="FM40" s="246">
        <v>104.840628</v>
      </c>
      <c r="FN40" s="246">
        <v>105.15570099999999</v>
      </c>
      <c r="FO40" s="246">
        <v>103.302522</v>
      </c>
      <c r="FP40" s="246">
        <v>103.302522</v>
      </c>
      <c r="FQ40" s="246">
        <v>105.262165</v>
      </c>
      <c r="FR40" s="246">
        <v>105.262165</v>
      </c>
      <c r="FS40" s="246">
        <v>105.262165</v>
      </c>
      <c r="FT40" s="246">
        <v>106.125345</v>
      </c>
      <c r="FU40" s="246">
        <v>105.86270399999999</v>
      </c>
      <c r="FV40" s="246">
        <v>95.878793999999999</v>
      </c>
      <c r="FW40" s="246">
        <v>95.663623999999999</v>
      </c>
      <c r="FX40" s="246">
        <v>99.563222080000003</v>
      </c>
      <c r="FY40" s="246">
        <v>99.572113999999999</v>
      </c>
      <c r="FZ40" s="246">
        <v>98.771698000000001</v>
      </c>
      <c r="GA40" s="246">
        <v>108.295295</v>
      </c>
      <c r="GB40" s="246">
        <v>108.295295</v>
      </c>
      <c r="GC40" s="246">
        <v>105.478309</v>
      </c>
      <c r="GD40" s="246">
        <v>93.968243000000001</v>
      </c>
      <c r="GE40" s="246">
        <v>104.258413</v>
      </c>
      <c r="GF40" s="246">
        <v>103.739632</v>
      </c>
      <c r="GG40" s="246">
        <v>109.50350539</v>
      </c>
      <c r="GH40" s="246">
        <v>95.295000999999999</v>
      </c>
      <c r="GI40" s="246">
        <v>109.50350539</v>
      </c>
      <c r="GJ40" s="246">
        <v>103.302522</v>
      </c>
      <c r="GK40" s="246">
        <v>97.898281999999995</v>
      </c>
      <c r="GL40" s="246">
        <v>101.228238</v>
      </c>
      <c r="GM40" s="246">
        <v>92.128600000000006</v>
      </c>
      <c r="GN40" s="246">
        <v>98.298169000000001</v>
      </c>
      <c r="GO40" s="246">
        <v>89.121915250000001</v>
      </c>
      <c r="GP40" s="246">
        <v>88.892523460000007</v>
      </c>
      <c r="GQ40" s="246">
        <v>95.362009999999998</v>
      </c>
      <c r="GR40" s="246">
        <v>103.404178</v>
      </c>
      <c r="GS40" s="246">
        <v>103.79262900000001</v>
      </c>
      <c r="GT40" s="246">
        <v>103.596025</v>
      </c>
      <c r="GU40" s="246">
        <v>98.298169000000001</v>
      </c>
      <c r="GV40" s="246">
        <v>98.298169000000001</v>
      </c>
      <c r="GW40" s="246">
        <v>98.298169000000001</v>
      </c>
      <c r="GX40" s="246">
        <v>114.630618</v>
      </c>
      <c r="GY40" s="246">
        <v>114.66186399999999</v>
      </c>
      <c r="GZ40" s="246">
        <v>114.81223199999999</v>
      </c>
      <c r="HA40" s="246">
        <v>114.81223199999999</v>
      </c>
      <c r="HB40" s="246">
        <v>99.937426000000002</v>
      </c>
      <c r="HC40" s="246">
        <v>106.74162</v>
      </c>
      <c r="HD40" s="246">
        <v>106.506395</v>
      </c>
      <c r="HE40" s="246">
        <v>105.68279200000001</v>
      </c>
      <c r="HF40" s="246">
        <v>106.45337499999999</v>
      </c>
      <c r="HG40" s="246">
        <v>102.282326</v>
      </c>
      <c r="HH40" s="246">
        <v>92.928444949999999</v>
      </c>
      <c r="HI40" s="246">
        <v>115.00172600000001</v>
      </c>
      <c r="HJ40" s="246">
        <v>98.4415695</v>
      </c>
      <c r="HK40" s="246">
        <v>98.668614000000005</v>
      </c>
      <c r="HL40" s="246">
        <v>97.156566999999995</v>
      </c>
      <c r="HM40" s="246">
        <v>96.113552999999996</v>
      </c>
      <c r="HN40" s="246">
        <v>88.512083020000006</v>
      </c>
      <c r="HO40" s="246">
        <v>90.074176499999993</v>
      </c>
      <c r="HP40" s="246">
        <v>90.571265999999994</v>
      </c>
      <c r="HQ40" s="246">
        <v>109.9998642</v>
      </c>
      <c r="HR40" s="246">
        <v>98.557321000000002</v>
      </c>
      <c r="HS40" s="246">
        <v>116.27537599999999</v>
      </c>
    </row>
    <row r="41" spans="1:227" x14ac:dyDescent="0.25">
      <c r="A41" s="242"/>
      <c r="B41" s="245">
        <v>45693.791666666701</v>
      </c>
      <c r="C41" s="246">
        <v>131.15893299999999</v>
      </c>
      <c r="D41" s="246">
        <v>131.50876199999999</v>
      </c>
      <c r="E41" s="246">
        <v>131.294996</v>
      </c>
      <c r="F41" s="246">
        <v>131.15893299999999</v>
      </c>
      <c r="G41" s="246">
        <v>126.54584800000001</v>
      </c>
      <c r="H41" s="246">
        <v>136.82929799999999</v>
      </c>
      <c r="I41" s="246">
        <v>136.315079</v>
      </c>
      <c r="J41" s="246">
        <v>137.21905799999999</v>
      </c>
      <c r="K41" s="246">
        <v>126.030295</v>
      </c>
      <c r="L41" s="246">
        <v>132.81088600000001</v>
      </c>
      <c r="M41" s="246">
        <v>137.03751399999999</v>
      </c>
      <c r="N41" s="246">
        <v>136.15214599999999</v>
      </c>
      <c r="O41" s="246">
        <v>138.118967</v>
      </c>
      <c r="P41" s="246">
        <v>129.08024734</v>
      </c>
      <c r="Q41" s="246">
        <v>137.140986</v>
      </c>
      <c r="R41" s="246">
        <v>128.923708</v>
      </c>
      <c r="S41" s="246">
        <v>135.27596</v>
      </c>
      <c r="T41" s="246">
        <v>119.88900099999999</v>
      </c>
      <c r="U41" s="246">
        <v>120.83152</v>
      </c>
      <c r="V41" s="246">
        <v>132.68400500000001</v>
      </c>
      <c r="W41" s="246">
        <v>127.17415</v>
      </c>
      <c r="X41" s="246">
        <v>122.24693000000001</v>
      </c>
      <c r="Y41" s="246">
        <v>125.16021499999999</v>
      </c>
      <c r="Z41" s="246">
        <v>136.67399800000001</v>
      </c>
      <c r="AA41" s="246">
        <v>122.063165</v>
      </c>
      <c r="AB41" s="246">
        <v>126.598254</v>
      </c>
      <c r="AC41" s="246">
        <v>127.807445</v>
      </c>
      <c r="AD41" s="246">
        <v>126.84102300000001</v>
      </c>
      <c r="AE41" s="246">
        <v>120.749149</v>
      </c>
      <c r="AF41" s="246">
        <v>132.92931799999999</v>
      </c>
      <c r="AG41" s="246">
        <v>133.7384998</v>
      </c>
      <c r="AH41" s="246">
        <v>133.49133399999999</v>
      </c>
      <c r="AI41" s="246">
        <v>133.406474</v>
      </c>
      <c r="AJ41" s="246">
        <v>119.606515</v>
      </c>
      <c r="AK41" s="246">
        <v>132.99556799999999</v>
      </c>
      <c r="AL41" s="246">
        <v>121.74670267</v>
      </c>
      <c r="AM41" s="246">
        <v>122.376075</v>
      </c>
      <c r="AN41" s="246">
        <v>135.13197600000001</v>
      </c>
      <c r="AO41" s="246">
        <v>121.02337300000001</v>
      </c>
      <c r="AP41" s="246">
        <v>114.14384750000001</v>
      </c>
      <c r="AQ41" s="246">
        <v>114.632842</v>
      </c>
      <c r="AR41" s="246">
        <v>137.68462600000001</v>
      </c>
      <c r="AS41" s="246">
        <v>132.76189099999999</v>
      </c>
      <c r="AT41" s="246">
        <v>131.57443799999999</v>
      </c>
      <c r="AU41" s="246">
        <v>132.75067300000001</v>
      </c>
      <c r="AV41" s="246">
        <v>128.175228</v>
      </c>
      <c r="AW41" s="246">
        <v>121.2833995</v>
      </c>
      <c r="AX41" s="246">
        <v>121.988769</v>
      </c>
      <c r="AY41" s="246">
        <v>136.040885</v>
      </c>
      <c r="AZ41" s="246">
        <v>126.319287</v>
      </c>
      <c r="BA41" s="246">
        <v>125.95328499999999</v>
      </c>
      <c r="BB41" s="246">
        <v>125.94865299999999</v>
      </c>
      <c r="BC41" s="246">
        <v>125.88526867</v>
      </c>
      <c r="BD41" s="246">
        <v>125.33902500000001</v>
      </c>
      <c r="BE41" s="246">
        <v>125.94865299999999</v>
      </c>
      <c r="BF41" s="246">
        <v>134.48099400000001</v>
      </c>
      <c r="BG41" s="246">
        <v>135.55611999999999</v>
      </c>
      <c r="BH41" s="246">
        <v>135.55611999999999</v>
      </c>
      <c r="BI41" s="246">
        <v>135.55611999999999</v>
      </c>
      <c r="BJ41" s="246">
        <v>122.685135</v>
      </c>
      <c r="BK41" s="246">
        <v>123.440759</v>
      </c>
      <c r="BL41" s="246">
        <v>131.72930400000001</v>
      </c>
      <c r="BM41" s="246">
        <v>131.432479</v>
      </c>
      <c r="BN41" s="246">
        <v>126.987028</v>
      </c>
      <c r="BO41" s="246">
        <v>124.869213</v>
      </c>
      <c r="BP41" s="246">
        <v>134.442305</v>
      </c>
      <c r="BQ41" s="246">
        <v>119.536663</v>
      </c>
      <c r="BR41" s="246">
        <v>119.68249772999999</v>
      </c>
      <c r="BS41" s="246">
        <v>128.11353600000001</v>
      </c>
      <c r="BT41" s="246">
        <v>124.5439885</v>
      </c>
      <c r="BU41" s="246">
        <v>135.891964</v>
      </c>
      <c r="BV41" s="246">
        <v>135.51509200000001</v>
      </c>
      <c r="BW41" s="246">
        <v>127.19098</v>
      </c>
      <c r="BX41" s="246">
        <v>127.19098</v>
      </c>
      <c r="BY41" s="246">
        <v>137.363079</v>
      </c>
      <c r="BZ41" s="246">
        <v>136.01199600000001</v>
      </c>
      <c r="CA41" s="246">
        <v>126.947596</v>
      </c>
      <c r="CB41" s="246">
        <v>130.92714899999999</v>
      </c>
      <c r="CC41" s="246">
        <v>129.97964099999999</v>
      </c>
      <c r="CD41" s="246">
        <v>134.71629899999999</v>
      </c>
      <c r="CE41" s="246">
        <v>127.91544500000001</v>
      </c>
      <c r="CF41" s="246">
        <v>135.891964</v>
      </c>
      <c r="CG41" s="246">
        <v>125.73878533</v>
      </c>
      <c r="CH41" s="246">
        <v>126.20970199999999</v>
      </c>
      <c r="CI41" s="246">
        <v>128.76136700000001</v>
      </c>
      <c r="CJ41" s="246">
        <v>136.549296</v>
      </c>
      <c r="CK41" s="246">
        <v>138.73913611</v>
      </c>
      <c r="CL41" s="246">
        <v>135.10671400000001</v>
      </c>
      <c r="CM41" s="246">
        <v>136.02561299999999</v>
      </c>
      <c r="CN41" s="246">
        <v>126.228645</v>
      </c>
      <c r="CO41" s="246">
        <v>125.662414</v>
      </c>
      <c r="CP41" s="246">
        <v>144.08676125</v>
      </c>
      <c r="CQ41" s="246">
        <v>124.63811</v>
      </c>
      <c r="CR41" s="246">
        <v>123.671221</v>
      </c>
      <c r="CS41" s="246">
        <v>122.60318673</v>
      </c>
      <c r="CT41" s="246">
        <v>128.64672899999999</v>
      </c>
      <c r="CU41" s="246">
        <v>125.90629</v>
      </c>
      <c r="CV41" s="246">
        <v>141.69868086</v>
      </c>
      <c r="CW41" s="246">
        <v>123.524001</v>
      </c>
      <c r="CX41" s="246">
        <v>124.54108533</v>
      </c>
      <c r="CY41" s="246">
        <v>125.12467700000001</v>
      </c>
      <c r="CZ41" s="246">
        <v>126.84648900000001</v>
      </c>
      <c r="DA41" s="246">
        <v>137.79825399999999</v>
      </c>
      <c r="DB41" s="246">
        <v>138.11378999999999</v>
      </c>
      <c r="DC41" s="246">
        <v>135.51509200000001</v>
      </c>
      <c r="DD41" s="246">
        <v>134.45742200000001</v>
      </c>
      <c r="DE41" s="246">
        <v>126.667851</v>
      </c>
      <c r="DF41" s="246">
        <v>127.19098</v>
      </c>
      <c r="DG41" s="246">
        <v>127.9958965</v>
      </c>
      <c r="DH41" s="246">
        <v>140.30548668</v>
      </c>
      <c r="DI41" s="246">
        <v>138.73381000000001</v>
      </c>
      <c r="DJ41" s="246">
        <v>138.044139</v>
      </c>
      <c r="DK41" s="246">
        <v>125.08847799999999</v>
      </c>
      <c r="DL41" s="246">
        <v>138.73452800000001</v>
      </c>
      <c r="DM41" s="246">
        <v>135.67039199999999</v>
      </c>
      <c r="DN41" s="246">
        <v>130.23591500000001</v>
      </c>
      <c r="DO41" s="246">
        <v>117.519858</v>
      </c>
      <c r="DP41" s="246">
        <v>135.14425399999999</v>
      </c>
      <c r="DQ41" s="246">
        <v>124.99980100000001</v>
      </c>
      <c r="DR41" s="246">
        <v>125.472328</v>
      </c>
      <c r="DS41" s="246">
        <v>127.22144299999999</v>
      </c>
      <c r="DT41" s="246">
        <v>136.338595</v>
      </c>
      <c r="DU41" s="246">
        <v>136.87004899999999</v>
      </c>
      <c r="DV41" s="246">
        <v>122.47077</v>
      </c>
      <c r="DW41" s="246">
        <v>115.51177199999999</v>
      </c>
      <c r="DX41" s="246">
        <v>112.57289475</v>
      </c>
      <c r="DY41" s="246">
        <v>127.43044025</v>
      </c>
      <c r="DZ41" s="246">
        <v>128.64758499999999</v>
      </c>
      <c r="EA41" s="246">
        <v>128.943208</v>
      </c>
      <c r="EB41" s="246">
        <v>123.399866</v>
      </c>
      <c r="EC41" s="246">
        <v>124.159868</v>
      </c>
      <c r="ED41" s="246">
        <v>128.00757999999999</v>
      </c>
      <c r="EE41" s="246">
        <v>126.59142</v>
      </c>
      <c r="EF41" s="246">
        <v>139.71034753999999</v>
      </c>
      <c r="EG41" s="246">
        <v>138.73784599999999</v>
      </c>
      <c r="EH41" s="246">
        <v>138.73784599999999</v>
      </c>
      <c r="EI41" s="246">
        <v>124.54955699999999</v>
      </c>
      <c r="EJ41" s="246">
        <v>135.11514</v>
      </c>
      <c r="EK41" s="246">
        <v>135.681116</v>
      </c>
      <c r="EL41" s="246">
        <v>135.51509200000001</v>
      </c>
      <c r="EM41" s="246">
        <v>125.558446</v>
      </c>
      <c r="EN41" s="246">
        <v>127.83860300000001</v>
      </c>
      <c r="EO41" s="246">
        <v>140.92799500000001</v>
      </c>
      <c r="EP41" s="246">
        <v>125.970428</v>
      </c>
      <c r="EQ41" s="246">
        <v>126.300501</v>
      </c>
      <c r="ER41" s="246">
        <v>129.57628463</v>
      </c>
      <c r="ES41" s="246">
        <v>123.27391299999999</v>
      </c>
      <c r="ET41" s="246">
        <v>122.171806</v>
      </c>
      <c r="EU41" s="246">
        <v>124.19902999999999</v>
      </c>
      <c r="EV41" s="246">
        <v>128.163027</v>
      </c>
      <c r="EW41" s="246">
        <v>122.52106999999999</v>
      </c>
      <c r="EX41" s="246">
        <v>121.012556</v>
      </c>
      <c r="EY41" s="246">
        <v>125.686222</v>
      </c>
      <c r="EZ41" s="246">
        <v>126.474692</v>
      </c>
      <c r="FA41" s="246">
        <v>126.804328</v>
      </c>
      <c r="FB41" s="246">
        <v>132.21080806000001</v>
      </c>
      <c r="FC41" s="246">
        <v>128.69618</v>
      </c>
      <c r="FD41" s="246">
        <v>138.76118500000001</v>
      </c>
      <c r="FE41" s="246">
        <v>128.114271</v>
      </c>
      <c r="FF41" s="246">
        <v>132.74322402999999</v>
      </c>
      <c r="FG41" s="246">
        <v>144.48527999999999</v>
      </c>
      <c r="FH41" s="246">
        <v>119.39102800000001</v>
      </c>
      <c r="FI41" s="246">
        <v>120.086153</v>
      </c>
      <c r="FJ41" s="246">
        <v>124.651912</v>
      </c>
      <c r="FK41" s="246">
        <v>128.791132</v>
      </c>
      <c r="FL41" s="246">
        <v>137.38093620000001</v>
      </c>
      <c r="FM41" s="246">
        <v>136.93199300000001</v>
      </c>
      <c r="FN41" s="246">
        <v>137.363079</v>
      </c>
      <c r="FO41" s="246">
        <v>133.88767000000001</v>
      </c>
      <c r="FP41" s="246">
        <v>133.88767000000001</v>
      </c>
      <c r="FQ41" s="246">
        <v>136.63861399999999</v>
      </c>
      <c r="FR41" s="246">
        <v>136.63861399999999</v>
      </c>
      <c r="FS41" s="246">
        <v>136.63861399999999</v>
      </c>
      <c r="FT41" s="246">
        <v>137.70771999999999</v>
      </c>
      <c r="FU41" s="246">
        <v>137.35057900000001</v>
      </c>
      <c r="FV41" s="246">
        <v>125.129614</v>
      </c>
      <c r="FW41" s="246">
        <v>124.777704</v>
      </c>
      <c r="FX41" s="246">
        <v>129.31145824000001</v>
      </c>
      <c r="FY41" s="246">
        <v>130.11266800000001</v>
      </c>
      <c r="FZ41" s="246">
        <v>127.97326200000001</v>
      </c>
      <c r="GA41" s="246">
        <v>135.891964</v>
      </c>
      <c r="GB41" s="246">
        <v>135.891964</v>
      </c>
      <c r="GC41" s="246">
        <v>136.84591800000001</v>
      </c>
      <c r="GD41" s="246">
        <v>122.02153733</v>
      </c>
      <c r="GE41" s="246">
        <v>135.11514</v>
      </c>
      <c r="GF41" s="246">
        <v>134.45742200000001</v>
      </c>
      <c r="GG41" s="246">
        <v>141.72833911999999</v>
      </c>
      <c r="GH41" s="246">
        <v>123.666873</v>
      </c>
      <c r="GI41" s="246">
        <v>141.72833911999999</v>
      </c>
      <c r="GJ41" s="246">
        <v>133.88767000000001</v>
      </c>
      <c r="GK41" s="246">
        <v>126.958054</v>
      </c>
      <c r="GL41" s="246">
        <v>131.24628300000001</v>
      </c>
      <c r="GM41" s="246">
        <v>119.619371</v>
      </c>
      <c r="GN41" s="246">
        <v>127.470392</v>
      </c>
      <c r="GO41" s="246">
        <v>115.73816100000001</v>
      </c>
      <c r="GP41" s="246">
        <v>115.4402614</v>
      </c>
      <c r="GQ41" s="246">
        <v>124.540739</v>
      </c>
      <c r="GR41" s="246">
        <v>133.43398099999999</v>
      </c>
      <c r="GS41" s="246">
        <v>134.46590800000001</v>
      </c>
      <c r="GT41" s="246">
        <v>134.25977900000001</v>
      </c>
      <c r="GU41" s="246">
        <v>127.470392</v>
      </c>
      <c r="GV41" s="246">
        <v>127.470392</v>
      </c>
      <c r="GW41" s="246">
        <v>127.470392</v>
      </c>
      <c r="GX41" s="246">
        <v>138.394295</v>
      </c>
      <c r="GY41" s="246">
        <v>138.29884799999999</v>
      </c>
      <c r="GZ41" s="246">
        <v>138.619069</v>
      </c>
      <c r="HA41" s="246">
        <v>138.619069</v>
      </c>
      <c r="HB41" s="246">
        <v>130.26470599999999</v>
      </c>
      <c r="HC41" s="246">
        <v>138.432121</v>
      </c>
      <c r="HD41" s="246">
        <v>138.11804900000001</v>
      </c>
      <c r="HE41" s="246">
        <v>138.23303799999999</v>
      </c>
      <c r="HF41" s="246">
        <v>137.798665</v>
      </c>
      <c r="HG41" s="246">
        <v>133.316292</v>
      </c>
      <c r="HH41" s="246">
        <v>120.59572987999999</v>
      </c>
      <c r="HI41" s="246">
        <v>138.93155400000001</v>
      </c>
      <c r="HJ41" s="246">
        <v>127.53911050000001</v>
      </c>
      <c r="HK41" s="246">
        <v>127.88314099999999</v>
      </c>
      <c r="HL41" s="246">
        <v>126.257508</v>
      </c>
      <c r="HM41" s="246">
        <v>124.59912799999999</v>
      </c>
      <c r="HN41" s="246">
        <v>114.94620248</v>
      </c>
      <c r="HO41" s="246">
        <v>117.03291849999999</v>
      </c>
      <c r="HP41" s="246">
        <v>117.65721600000001</v>
      </c>
      <c r="HQ41" s="246">
        <v>137.72258418000001</v>
      </c>
      <c r="HR41" s="246">
        <v>127.845916</v>
      </c>
      <c r="HS41" s="246">
        <v>140.65310600000001</v>
      </c>
    </row>
    <row r="42" spans="1:227" x14ac:dyDescent="0.25">
      <c r="A42" s="242"/>
      <c r="B42" s="245">
        <v>45693.8125</v>
      </c>
      <c r="C42" s="246">
        <v>130.08229299999999</v>
      </c>
      <c r="D42" s="246">
        <v>130.430341</v>
      </c>
      <c r="E42" s="246">
        <v>130.217232</v>
      </c>
      <c r="F42" s="246">
        <v>130.08229299999999</v>
      </c>
      <c r="G42" s="246">
        <v>125.594714</v>
      </c>
      <c r="H42" s="246">
        <v>136.112866</v>
      </c>
      <c r="I42" s="246">
        <v>135.579058</v>
      </c>
      <c r="J42" s="246">
        <v>136.51006599999999</v>
      </c>
      <c r="K42" s="246">
        <v>125.179236</v>
      </c>
      <c r="L42" s="246">
        <v>131.69732300000001</v>
      </c>
      <c r="M42" s="246">
        <v>136.46975399999999</v>
      </c>
      <c r="N42" s="246">
        <v>135.52352200000001</v>
      </c>
      <c r="O42" s="246">
        <v>136.29930100000001</v>
      </c>
      <c r="P42" s="246">
        <v>127.75276004</v>
      </c>
      <c r="Q42" s="246">
        <v>136.43035699999999</v>
      </c>
      <c r="R42" s="246">
        <v>128.35626199999999</v>
      </c>
      <c r="S42" s="246">
        <v>133.44512900000001</v>
      </c>
      <c r="T42" s="246">
        <v>118.6947945</v>
      </c>
      <c r="U42" s="246">
        <v>119.639742</v>
      </c>
      <c r="V42" s="246">
        <v>130.78504799999999</v>
      </c>
      <c r="W42" s="246">
        <v>126.236482</v>
      </c>
      <c r="X42" s="246">
        <v>121.378387</v>
      </c>
      <c r="Y42" s="246">
        <v>124.26604399999999</v>
      </c>
      <c r="Z42" s="246">
        <v>136.294569</v>
      </c>
      <c r="AA42" s="246">
        <v>121.37013</v>
      </c>
      <c r="AB42" s="246">
        <v>125.892456</v>
      </c>
      <c r="AC42" s="246">
        <v>126.860298</v>
      </c>
      <c r="AD42" s="246">
        <v>125.91618099999999</v>
      </c>
      <c r="AE42" s="246">
        <v>119.845699</v>
      </c>
      <c r="AF42" s="246">
        <v>129.82409375</v>
      </c>
      <c r="AG42" s="246">
        <v>131.17625941</v>
      </c>
      <c r="AH42" s="246">
        <v>131.02292600000001</v>
      </c>
      <c r="AI42" s="246">
        <v>130.90464600000001</v>
      </c>
      <c r="AJ42" s="246">
        <v>118.796297</v>
      </c>
      <c r="AK42" s="246">
        <v>131.08945499999999</v>
      </c>
      <c r="AL42" s="246">
        <v>121.04002933</v>
      </c>
      <c r="AM42" s="246">
        <v>121.665345</v>
      </c>
      <c r="AN42" s="246">
        <v>134.586298</v>
      </c>
      <c r="AO42" s="246">
        <v>120.212553</v>
      </c>
      <c r="AP42" s="246">
        <v>113.1986335</v>
      </c>
      <c r="AQ42" s="246">
        <v>113.687746</v>
      </c>
      <c r="AR42" s="246">
        <v>137.19791599999999</v>
      </c>
      <c r="AS42" s="246">
        <v>132.291933</v>
      </c>
      <c r="AT42" s="246">
        <v>131.11500100000001</v>
      </c>
      <c r="AU42" s="246">
        <v>131.998221</v>
      </c>
      <c r="AV42" s="246">
        <v>127.231185</v>
      </c>
      <c r="AW42" s="246">
        <v>120.24630999999999</v>
      </c>
      <c r="AX42" s="246">
        <v>120.950059</v>
      </c>
      <c r="AY42" s="246">
        <v>134.40630200000001</v>
      </c>
      <c r="AZ42" s="246">
        <v>125.410965</v>
      </c>
      <c r="BA42" s="246">
        <v>125.036041</v>
      </c>
      <c r="BB42" s="246">
        <v>125.02955</v>
      </c>
      <c r="BC42" s="246">
        <v>124.94070867000001</v>
      </c>
      <c r="BD42" s="246">
        <v>124.40938</v>
      </c>
      <c r="BE42" s="246">
        <v>125.02955</v>
      </c>
      <c r="BF42" s="246">
        <v>134.14077</v>
      </c>
      <c r="BG42" s="246">
        <v>135.070179</v>
      </c>
      <c r="BH42" s="246">
        <v>135.070179</v>
      </c>
      <c r="BI42" s="246">
        <v>135.070179</v>
      </c>
      <c r="BJ42" s="246">
        <v>121.85536</v>
      </c>
      <c r="BK42" s="246">
        <v>122.615172</v>
      </c>
      <c r="BL42" s="246">
        <v>130.521975</v>
      </c>
      <c r="BM42" s="246">
        <v>130.243594</v>
      </c>
      <c r="BN42" s="246">
        <v>126.410464</v>
      </c>
      <c r="BO42" s="246">
        <v>124.289889</v>
      </c>
      <c r="BP42" s="246">
        <v>133.938299</v>
      </c>
      <c r="BQ42" s="246">
        <v>118.729556</v>
      </c>
      <c r="BR42" s="246">
        <v>118.87440606</v>
      </c>
      <c r="BS42" s="246">
        <v>127.600314</v>
      </c>
      <c r="BT42" s="246">
        <v>123.18609317000001</v>
      </c>
      <c r="BU42" s="246">
        <v>134.28486000000001</v>
      </c>
      <c r="BV42" s="246">
        <v>134.87443300000001</v>
      </c>
      <c r="BW42" s="246">
        <v>126.679604</v>
      </c>
      <c r="BX42" s="246">
        <v>126.679604</v>
      </c>
      <c r="BY42" s="246">
        <v>136.25520399999999</v>
      </c>
      <c r="BZ42" s="246">
        <v>133.86350100000001</v>
      </c>
      <c r="CA42" s="246">
        <v>126.30895200000001</v>
      </c>
      <c r="CB42" s="246">
        <v>130.319862</v>
      </c>
      <c r="CC42" s="246">
        <v>129.40196299999999</v>
      </c>
      <c r="CD42" s="246">
        <v>132.48832899999999</v>
      </c>
      <c r="CE42" s="246">
        <v>127.493602</v>
      </c>
      <c r="CF42" s="246">
        <v>134.28486000000001</v>
      </c>
      <c r="CG42" s="246">
        <v>124.830938</v>
      </c>
      <c r="CH42" s="246">
        <v>125.30147100000001</v>
      </c>
      <c r="CI42" s="246">
        <v>128.27209099999999</v>
      </c>
      <c r="CJ42" s="246">
        <v>135.25054299999999</v>
      </c>
      <c r="CK42" s="246">
        <v>137.14091311999999</v>
      </c>
      <c r="CL42" s="246">
        <v>133.644982</v>
      </c>
      <c r="CM42" s="246">
        <v>134.590777</v>
      </c>
      <c r="CN42" s="246">
        <v>125.17999399999999</v>
      </c>
      <c r="CO42" s="246">
        <v>124.29938199999999</v>
      </c>
      <c r="CP42" s="246">
        <v>142.44346614</v>
      </c>
      <c r="CQ42" s="246">
        <v>123.722455</v>
      </c>
      <c r="CR42" s="246">
        <v>123.038157</v>
      </c>
      <c r="CS42" s="246">
        <v>121.93557475999999</v>
      </c>
      <c r="CT42" s="246">
        <v>127.65020699999999</v>
      </c>
      <c r="CU42" s="246">
        <v>125.029634</v>
      </c>
      <c r="CV42" s="246">
        <v>141.30530253000001</v>
      </c>
      <c r="CW42" s="246">
        <v>122.802165</v>
      </c>
      <c r="CX42" s="246">
        <v>123.76398233</v>
      </c>
      <c r="CY42" s="246">
        <v>124.30195999999999</v>
      </c>
      <c r="CZ42" s="246">
        <v>126.574426</v>
      </c>
      <c r="DA42" s="246">
        <v>137.09206</v>
      </c>
      <c r="DB42" s="246">
        <v>137.38515899999999</v>
      </c>
      <c r="DC42" s="246">
        <v>134.87443300000001</v>
      </c>
      <c r="DD42" s="246">
        <v>133.840461</v>
      </c>
      <c r="DE42" s="246">
        <v>126.168543</v>
      </c>
      <c r="DF42" s="246">
        <v>126.679604</v>
      </c>
      <c r="DG42" s="246">
        <v>127.037595</v>
      </c>
      <c r="DH42" s="246">
        <v>138.08917013999999</v>
      </c>
      <c r="DI42" s="246">
        <v>138.14163099999999</v>
      </c>
      <c r="DJ42" s="246">
        <v>137.45639800000001</v>
      </c>
      <c r="DK42" s="246">
        <v>124.16106467</v>
      </c>
      <c r="DL42" s="246">
        <v>137.13864000000001</v>
      </c>
      <c r="DM42" s="246">
        <v>134.28955199999999</v>
      </c>
      <c r="DN42" s="246">
        <v>128.53242900000001</v>
      </c>
      <c r="DO42" s="246">
        <v>116.715423</v>
      </c>
      <c r="DP42" s="246">
        <v>133.780832</v>
      </c>
      <c r="DQ42" s="246">
        <v>124.08666599999999</v>
      </c>
      <c r="DR42" s="246">
        <v>124.557158</v>
      </c>
      <c r="DS42" s="246">
        <v>126.248653</v>
      </c>
      <c r="DT42" s="246">
        <v>135.68200899999999</v>
      </c>
      <c r="DU42" s="246">
        <v>136.20835600000001</v>
      </c>
      <c r="DV42" s="246">
        <v>121.836872</v>
      </c>
      <c r="DW42" s="246">
        <v>114.727756</v>
      </c>
      <c r="DX42" s="246">
        <v>111.80047825</v>
      </c>
      <c r="DY42" s="246">
        <v>126.35944024</v>
      </c>
      <c r="DZ42" s="246">
        <v>128.251025</v>
      </c>
      <c r="EA42" s="246">
        <v>128.572891</v>
      </c>
      <c r="EB42" s="246">
        <v>122.503726</v>
      </c>
      <c r="EC42" s="246">
        <v>123.26459199999999</v>
      </c>
      <c r="ED42" s="246">
        <v>126.80236499999999</v>
      </c>
      <c r="EE42" s="246">
        <v>125.508397</v>
      </c>
      <c r="EF42" s="246">
        <v>139.32248913999999</v>
      </c>
      <c r="EG42" s="246">
        <v>138.26711399999999</v>
      </c>
      <c r="EH42" s="246">
        <v>138.26711399999999</v>
      </c>
      <c r="EI42" s="246">
        <v>123.92852600000001</v>
      </c>
      <c r="EJ42" s="246">
        <v>134.48088999999999</v>
      </c>
      <c r="EK42" s="246">
        <v>135.03290699999999</v>
      </c>
      <c r="EL42" s="246">
        <v>134.87443300000001</v>
      </c>
      <c r="EM42" s="246">
        <v>124.61498899999999</v>
      </c>
      <c r="EN42" s="246">
        <v>127.631547</v>
      </c>
      <c r="EO42" s="246">
        <v>139.440754</v>
      </c>
      <c r="EP42" s="246">
        <v>125.064492</v>
      </c>
      <c r="EQ42" s="246">
        <v>125.392308</v>
      </c>
      <c r="ER42" s="246">
        <v>128.62381343999999</v>
      </c>
      <c r="ES42" s="246">
        <v>122.429543</v>
      </c>
      <c r="ET42" s="246">
        <v>121.366259</v>
      </c>
      <c r="EU42" s="246">
        <v>123.362089</v>
      </c>
      <c r="EV42" s="246">
        <v>127.46514000000001</v>
      </c>
      <c r="EW42" s="246">
        <v>121.565783</v>
      </c>
      <c r="EX42" s="246">
        <v>120.068327</v>
      </c>
      <c r="EY42" s="246">
        <v>124.50623299999999</v>
      </c>
      <c r="EZ42" s="246">
        <v>125.34716</v>
      </c>
      <c r="FA42" s="246">
        <v>125.698649</v>
      </c>
      <c r="FB42" s="246">
        <v>130.77674709999999</v>
      </c>
      <c r="FC42" s="246">
        <v>127.65552599999999</v>
      </c>
      <c r="FD42" s="246">
        <v>137.32398599999999</v>
      </c>
      <c r="FE42" s="246">
        <v>127.165941</v>
      </c>
      <c r="FF42" s="246">
        <v>131.57019234000001</v>
      </c>
      <c r="FG42" s="246">
        <v>143.02085099999999</v>
      </c>
      <c r="FH42" s="246">
        <v>118.48508099999999</v>
      </c>
      <c r="FI42" s="246">
        <v>119.177458</v>
      </c>
      <c r="FJ42" s="246">
        <v>123.820089</v>
      </c>
      <c r="FK42" s="246">
        <v>128.29550599999999</v>
      </c>
      <c r="FL42" s="246">
        <v>136.27291718000001</v>
      </c>
      <c r="FM42" s="246">
        <v>135.82629499999999</v>
      </c>
      <c r="FN42" s="246">
        <v>136.25520399999999</v>
      </c>
      <c r="FO42" s="246">
        <v>133.27135899999999</v>
      </c>
      <c r="FP42" s="246">
        <v>133.27135899999999</v>
      </c>
      <c r="FQ42" s="246">
        <v>134.906724</v>
      </c>
      <c r="FR42" s="246">
        <v>134.906724</v>
      </c>
      <c r="FS42" s="246">
        <v>134.906724</v>
      </c>
      <c r="FT42" s="246">
        <v>137.11430200000001</v>
      </c>
      <c r="FU42" s="246">
        <v>136.75178500000001</v>
      </c>
      <c r="FV42" s="246">
        <v>125.667942</v>
      </c>
      <c r="FW42" s="246">
        <v>125.045849</v>
      </c>
      <c r="FX42" s="246">
        <v>128.17486407999999</v>
      </c>
      <c r="FY42" s="246">
        <v>129.54362499999999</v>
      </c>
      <c r="FZ42" s="246">
        <v>126.43055099999999</v>
      </c>
      <c r="GA42" s="246">
        <v>134.28486000000001</v>
      </c>
      <c r="GB42" s="246">
        <v>134.28486000000001</v>
      </c>
      <c r="GC42" s="246">
        <v>136.34639899999999</v>
      </c>
      <c r="GD42" s="246">
        <v>121.32874067</v>
      </c>
      <c r="GE42" s="246">
        <v>134.48088999999999</v>
      </c>
      <c r="GF42" s="246">
        <v>133.840461</v>
      </c>
      <c r="GG42" s="246">
        <v>141.33487846</v>
      </c>
      <c r="GH42" s="246">
        <v>122.843493</v>
      </c>
      <c r="GI42" s="246">
        <v>141.33487846</v>
      </c>
      <c r="GJ42" s="246">
        <v>133.27135899999999</v>
      </c>
      <c r="GK42" s="246">
        <v>126.004305</v>
      </c>
      <c r="GL42" s="246">
        <v>130.88661200000001</v>
      </c>
      <c r="GM42" s="246">
        <v>118.716463</v>
      </c>
      <c r="GN42" s="246">
        <v>126.524953</v>
      </c>
      <c r="GO42" s="246">
        <v>114.77666024</v>
      </c>
      <c r="GP42" s="246">
        <v>114.48123545</v>
      </c>
      <c r="GQ42" s="246">
        <v>123.947327</v>
      </c>
      <c r="GR42" s="246">
        <v>133.15691000000001</v>
      </c>
      <c r="GS42" s="246">
        <v>133.910922</v>
      </c>
      <c r="GT42" s="246">
        <v>133.678527</v>
      </c>
      <c r="GU42" s="246">
        <v>126.524953</v>
      </c>
      <c r="GV42" s="246">
        <v>126.524953</v>
      </c>
      <c r="GW42" s="246">
        <v>126.524953</v>
      </c>
      <c r="GX42" s="246">
        <v>136.820052</v>
      </c>
      <c r="GY42" s="246">
        <v>136.71354400000001</v>
      </c>
      <c r="GZ42" s="246">
        <v>137.04080999999999</v>
      </c>
      <c r="HA42" s="246">
        <v>137.04080999999999</v>
      </c>
      <c r="HB42" s="246">
        <v>129.194683</v>
      </c>
      <c r="HC42" s="246">
        <v>137.97140400000001</v>
      </c>
      <c r="HD42" s="246">
        <v>137.64035000000001</v>
      </c>
      <c r="HE42" s="246">
        <v>136.92289199999999</v>
      </c>
      <c r="HF42" s="246">
        <v>137.09922499999999</v>
      </c>
      <c r="HG42" s="246">
        <v>132.03885399999999</v>
      </c>
      <c r="HH42" s="246">
        <v>119.79279769</v>
      </c>
      <c r="HI42" s="246">
        <v>137.44048000000001</v>
      </c>
      <c r="HJ42" s="246">
        <v>126.59907200000001</v>
      </c>
      <c r="HK42" s="246">
        <v>126.941153</v>
      </c>
      <c r="HL42" s="246">
        <v>125.196366</v>
      </c>
      <c r="HM42" s="246">
        <v>123.77891200000001</v>
      </c>
      <c r="HN42" s="246">
        <v>113.99128096</v>
      </c>
      <c r="HO42" s="246">
        <v>116.140844</v>
      </c>
      <c r="HP42" s="246">
        <v>116.763023</v>
      </c>
      <c r="HQ42" s="246">
        <v>136.07995629000001</v>
      </c>
      <c r="HR42" s="246">
        <v>126.898882</v>
      </c>
      <c r="HS42" s="246">
        <v>139.155461</v>
      </c>
    </row>
    <row r="43" spans="1:227" x14ac:dyDescent="0.25">
      <c r="A43" s="242"/>
      <c r="B43" s="245">
        <v>45693.833333333299</v>
      </c>
      <c r="C43" s="246">
        <v>131.26590899999999</v>
      </c>
      <c r="D43" s="246">
        <v>131.61046899999999</v>
      </c>
      <c r="E43" s="246">
        <v>131.40435500000001</v>
      </c>
      <c r="F43" s="246">
        <v>131.26590899999999</v>
      </c>
      <c r="G43" s="246">
        <v>126.7771</v>
      </c>
      <c r="H43" s="246">
        <v>137.47829100000001</v>
      </c>
      <c r="I43" s="246">
        <v>136.91001900000001</v>
      </c>
      <c r="J43" s="246">
        <v>137.893303</v>
      </c>
      <c r="K43" s="246">
        <v>126.369411</v>
      </c>
      <c r="L43" s="246">
        <v>132.882193</v>
      </c>
      <c r="M43" s="246">
        <v>137.86321100000001</v>
      </c>
      <c r="N43" s="246">
        <v>136.85862900000001</v>
      </c>
      <c r="O43" s="246">
        <v>137.69245100000001</v>
      </c>
      <c r="P43" s="246">
        <v>129.36225694000001</v>
      </c>
      <c r="Q43" s="246">
        <v>137.70322400000001</v>
      </c>
      <c r="R43" s="246">
        <v>129.50984299999999</v>
      </c>
      <c r="S43" s="246">
        <v>134.827111</v>
      </c>
      <c r="T43" s="246">
        <v>119.950137</v>
      </c>
      <c r="U43" s="246">
        <v>120.89846199999999</v>
      </c>
      <c r="V43" s="246">
        <v>132.18531300000001</v>
      </c>
      <c r="W43" s="246">
        <v>127.464005</v>
      </c>
      <c r="X43" s="246">
        <v>122.614791</v>
      </c>
      <c r="Y43" s="246">
        <v>125.46881</v>
      </c>
      <c r="Z43" s="246">
        <v>138.078968</v>
      </c>
      <c r="AA43" s="246">
        <v>122.474816</v>
      </c>
      <c r="AB43" s="246">
        <v>127.109476</v>
      </c>
      <c r="AC43" s="246">
        <v>128.01930899999999</v>
      </c>
      <c r="AD43" s="246">
        <v>127.14920100000001</v>
      </c>
      <c r="AE43" s="246">
        <v>120.990922</v>
      </c>
      <c r="AF43" s="246">
        <v>131.27695174999999</v>
      </c>
      <c r="AG43" s="246">
        <v>132.63841914</v>
      </c>
      <c r="AH43" s="246">
        <v>132.49247600000001</v>
      </c>
      <c r="AI43" s="246">
        <v>132.36425800000001</v>
      </c>
      <c r="AJ43" s="246">
        <v>119.80873200000001</v>
      </c>
      <c r="AK43" s="246">
        <v>132.487921</v>
      </c>
      <c r="AL43" s="246">
        <v>122.10800132999999</v>
      </c>
      <c r="AM43" s="246">
        <v>122.737933</v>
      </c>
      <c r="AN43" s="246">
        <v>136.00995</v>
      </c>
      <c r="AO43" s="246">
        <v>121.332126</v>
      </c>
      <c r="AP43" s="246">
        <v>114.3006505</v>
      </c>
      <c r="AQ43" s="246">
        <v>114.793986</v>
      </c>
      <c r="AR43" s="246">
        <v>138.61182199999999</v>
      </c>
      <c r="AS43" s="246">
        <v>134.01862199999999</v>
      </c>
      <c r="AT43" s="246">
        <v>132.83399299999999</v>
      </c>
      <c r="AU43" s="246">
        <v>133.72644099999999</v>
      </c>
      <c r="AV43" s="246">
        <v>128.43637899999999</v>
      </c>
      <c r="AW43" s="246">
        <v>121.43100800000001</v>
      </c>
      <c r="AX43" s="246">
        <v>122.140395</v>
      </c>
      <c r="AY43" s="246">
        <v>135.96576999999999</v>
      </c>
      <c r="AZ43" s="246">
        <v>126.51721999999999</v>
      </c>
      <c r="BA43" s="246">
        <v>126.16414899999999</v>
      </c>
      <c r="BB43" s="246">
        <v>126.154507</v>
      </c>
      <c r="BC43" s="246">
        <v>126.02250467</v>
      </c>
      <c r="BD43" s="246">
        <v>125.587388</v>
      </c>
      <c r="BE43" s="246">
        <v>126.154507</v>
      </c>
      <c r="BF43" s="246">
        <v>136.05890400000001</v>
      </c>
      <c r="BG43" s="246">
        <v>136.81343699999999</v>
      </c>
      <c r="BH43" s="246">
        <v>136.81343699999999</v>
      </c>
      <c r="BI43" s="246">
        <v>136.81343699999999</v>
      </c>
      <c r="BJ43" s="246">
        <v>122.971041</v>
      </c>
      <c r="BK43" s="246">
        <v>123.727642</v>
      </c>
      <c r="BL43" s="246">
        <v>131.844774</v>
      </c>
      <c r="BM43" s="246">
        <v>131.57064800000001</v>
      </c>
      <c r="BN43" s="246">
        <v>127.652545</v>
      </c>
      <c r="BO43" s="246">
        <v>125.482676</v>
      </c>
      <c r="BP43" s="246">
        <v>135.247615</v>
      </c>
      <c r="BQ43" s="246">
        <v>119.675742</v>
      </c>
      <c r="BR43" s="246">
        <v>119.82174641</v>
      </c>
      <c r="BS43" s="246">
        <v>128.85081099999999</v>
      </c>
      <c r="BT43" s="246">
        <v>124.454593</v>
      </c>
      <c r="BU43" s="246">
        <v>135.84867299999999</v>
      </c>
      <c r="BV43" s="246">
        <v>136.18489</v>
      </c>
      <c r="BW43" s="246">
        <v>127.926857</v>
      </c>
      <c r="BX43" s="246">
        <v>127.926857</v>
      </c>
      <c r="BY43" s="246">
        <v>137.37307200000001</v>
      </c>
      <c r="BZ43" s="246">
        <v>135.43087299999999</v>
      </c>
      <c r="CA43" s="246">
        <v>127.54616900000001</v>
      </c>
      <c r="CB43" s="246">
        <v>131.469177</v>
      </c>
      <c r="CC43" s="246">
        <v>130.55791199999999</v>
      </c>
      <c r="CD43" s="246">
        <v>134.03273300000001</v>
      </c>
      <c r="CE43" s="246">
        <v>128.07377700000001</v>
      </c>
      <c r="CF43" s="246">
        <v>135.84867299999999</v>
      </c>
      <c r="CG43" s="246">
        <v>125.92284133</v>
      </c>
      <c r="CH43" s="246">
        <v>126.405019</v>
      </c>
      <c r="CI43" s="246">
        <v>128.95334600000001</v>
      </c>
      <c r="CJ43" s="246">
        <v>136.785674</v>
      </c>
      <c r="CK43" s="246">
        <v>139.06946010999999</v>
      </c>
      <c r="CL43" s="246">
        <v>135.23163500000001</v>
      </c>
      <c r="CM43" s="246">
        <v>136.17541</v>
      </c>
      <c r="CN43" s="246">
        <v>126.40424899999999</v>
      </c>
      <c r="CO43" s="246">
        <v>125.57683</v>
      </c>
      <c r="CP43" s="246">
        <v>143.91294479000001</v>
      </c>
      <c r="CQ43" s="246">
        <v>124.861885</v>
      </c>
      <c r="CR43" s="246">
        <v>124.195193</v>
      </c>
      <c r="CS43" s="246">
        <v>123.35597031</v>
      </c>
      <c r="CT43" s="246">
        <v>128.85521199999999</v>
      </c>
      <c r="CU43" s="246">
        <v>126.170259</v>
      </c>
      <c r="CV43" s="246">
        <v>143.15530318</v>
      </c>
      <c r="CW43" s="246">
        <v>123.914663</v>
      </c>
      <c r="CX43" s="246">
        <v>125.64813233</v>
      </c>
      <c r="CY43" s="246">
        <v>125.98446300000001</v>
      </c>
      <c r="CZ43" s="246">
        <v>127.755821</v>
      </c>
      <c r="DA43" s="246">
        <v>138.452697</v>
      </c>
      <c r="DB43" s="246">
        <v>138.744632</v>
      </c>
      <c r="DC43" s="246">
        <v>136.18489</v>
      </c>
      <c r="DD43" s="246">
        <v>135.15886800000001</v>
      </c>
      <c r="DE43" s="246">
        <v>127.41595100000001</v>
      </c>
      <c r="DF43" s="246">
        <v>127.926857</v>
      </c>
      <c r="DG43" s="246">
        <v>128.1679915</v>
      </c>
      <c r="DH43" s="246">
        <v>139.70601937000001</v>
      </c>
      <c r="DI43" s="246">
        <v>139.47980999999999</v>
      </c>
      <c r="DJ43" s="246">
        <v>138.78989799999999</v>
      </c>
      <c r="DK43" s="246">
        <v>125.33731333</v>
      </c>
      <c r="DL43" s="246">
        <v>139.06316000000001</v>
      </c>
      <c r="DM43" s="246">
        <v>135.83612500000001</v>
      </c>
      <c r="DN43" s="246">
        <v>129.88467900000001</v>
      </c>
      <c r="DO43" s="246">
        <v>117.718338</v>
      </c>
      <c r="DP43" s="246">
        <v>135.29692800000001</v>
      </c>
      <c r="DQ43" s="246">
        <v>125.208848</v>
      </c>
      <c r="DR43" s="246">
        <v>125.682275</v>
      </c>
      <c r="DS43" s="246">
        <v>127.452214</v>
      </c>
      <c r="DT43" s="246">
        <v>137.00057000000001</v>
      </c>
      <c r="DU43" s="246">
        <v>137.532971</v>
      </c>
      <c r="DV43" s="246">
        <v>122.952877</v>
      </c>
      <c r="DW43" s="246">
        <v>115.76319599999999</v>
      </c>
      <c r="DX43" s="246">
        <v>112.790066</v>
      </c>
      <c r="DY43" s="246">
        <v>127.60084575</v>
      </c>
      <c r="DZ43" s="246">
        <v>128.87658099999999</v>
      </c>
      <c r="EA43" s="246">
        <v>129.184968</v>
      </c>
      <c r="EB43" s="246">
        <v>123.695014</v>
      </c>
      <c r="EC43" s="246">
        <v>124.460831</v>
      </c>
      <c r="ED43" s="246">
        <v>127.78310399999999</v>
      </c>
      <c r="EE43" s="246">
        <v>126.74836000000001</v>
      </c>
      <c r="EF43" s="246">
        <v>141.14653035000001</v>
      </c>
      <c r="EG43" s="246">
        <v>139.670323</v>
      </c>
      <c r="EH43" s="246">
        <v>139.670323</v>
      </c>
      <c r="EI43" s="246">
        <v>125.09406300000001</v>
      </c>
      <c r="EJ43" s="246">
        <v>135.78533999999999</v>
      </c>
      <c r="EK43" s="246">
        <v>136.34036900000001</v>
      </c>
      <c r="EL43" s="246">
        <v>136.18489</v>
      </c>
      <c r="EM43" s="246">
        <v>125.444012</v>
      </c>
      <c r="EN43" s="246">
        <v>128.46141800000001</v>
      </c>
      <c r="EO43" s="246">
        <v>141.404707</v>
      </c>
      <c r="EP43" s="246">
        <v>126.167924</v>
      </c>
      <c r="EQ43" s="246">
        <v>126.498411</v>
      </c>
      <c r="ER43" s="246">
        <v>129.83458371</v>
      </c>
      <c r="ES43" s="246">
        <v>123.58887199999999</v>
      </c>
      <c r="ET43" s="246">
        <v>122.50573199999999</v>
      </c>
      <c r="EU43" s="246">
        <v>124.52466699999999</v>
      </c>
      <c r="EV43" s="246">
        <v>128.94994800000001</v>
      </c>
      <c r="EW43" s="246">
        <v>122.752636</v>
      </c>
      <c r="EX43" s="246">
        <v>121.229675</v>
      </c>
      <c r="EY43" s="246">
        <v>125.78274500000001</v>
      </c>
      <c r="EZ43" s="246">
        <v>126.60565800000001</v>
      </c>
      <c r="FA43" s="246">
        <v>126.949651</v>
      </c>
      <c r="FB43" s="246">
        <v>132.12076418999999</v>
      </c>
      <c r="FC43" s="246">
        <v>128.838875</v>
      </c>
      <c r="FD43" s="246">
        <v>139.05598499999999</v>
      </c>
      <c r="FE43" s="246">
        <v>128.274766</v>
      </c>
      <c r="FF43" s="246">
        <v>132.89460675999999</v>
      </c>
      <c r="FG43" s="246">
        <v>144.83797899999999</v>
      </c>
      <c r="FH43" s="246">
        <v>120.6839415</v>
      </c>
      <c r="FI43" s="246">
        <v>121.25588399999999</v>
      </c>
      <c r="FJ43" s="246">
        <v>124.98491199999999</v>
      </c>
      <c r="FK43" s="246">
        <v>128.995611</v>
      </c>
      <c r="FL43" s="246">
        <v>137.3909305</v>
      </c>
      <c r="FM43" s="246">
        <v>136.948643</v>
      </c>
      <c r="FN43" s="246">
        <v>137.37307200000001</v>
      </c>
      <c r="FO43" s="246">
        <v>134.584676</v>
      </c>
      <c r="FP43" s="246">
        <v>134.584676</v>
      </c>
      <c r="FQ43" s="246">
        <v>135.61531500000001</v>
      </c>
      <c r="FR43" s="246">
        <v>135.61531500000001</v>
      </c>
      <c r="FS43" s="246">
        <v>135.61531500000001</v>
      </c>
      <c r="FT43" s="246">
        <v>138.45060799999999</v>
      </c>
      <c r="FU43" s="246">
        <v>138.08916500000001</v>
      </c>
      <c r="FV43" s="246">
        <v>126.764634</v>
      </c>
      <c r="FW43" s="246">
        <v>126.095713</v>
      </c>
      <c r="FX43" s="246">
        <v>129.45994254999999</v>
      </c>
      <c r="FY43" s="246">
        <v>130.70384999999999</v>
      </c>
      <c r="FZ43" s="246">
        <v>127.740514</v>
      </c>
      <c r="GA43" s="246">
        <v>135.84867299999999</v>
      </c>
      <c r="GB43" s="246">
        <v>135.84867299999999</v>
      </c>
      <c r="GC43" s="246">
        <v>137.76889700000001</v>
      </c>
      <c r="GD43" s="246">
        <v>122.43308632999999</v>
      </c>
      <c r="GE43" s="246">
        <v>135.78533999999999</v>
      </c>
      <c r="GF43" s="246">
        <v>135.15886800000001</v>
      </c>
      <c r="GG43" s="246">
        <v>143.18526632000001</v>
      </c>
      <c r="GH43" s="246">
        <v>123.97000199999999</v>
      </c>
      <c r="GI43" s="246">
        <v>143.18526632000001</v>
      </c>
      <c r="GJ43" s="246">
        <v>134.584676</v>
      </c>
      <c r="GK43" s="246">
        <v>127.18401900000001</v>
      </c>
      <c r="GL43" s="246">
        <v>131.50654399999999</v>
      </c>
      <c r="GM43" s="246">
        <v>119.855987</v>
      </c>
      <c r="GN43" s="246">
        <v>127.68989000000001</v>
      </c>
      <c r="GO43" s="246">
        <v>115.89917108</v>
      </c>
      <c r="GP43" s="246">
        <v>115.60085705</v>
      </c>
      <c r="GQ43" s="246">
        <v>125.081605</v>
      </c>
      <c r="GR43" s="246">
        <v>135.13879700000001</v>
      </c>
      <c r="GS43" s="246">
        <v>135.331332</v>
      </c>
      <c r="GT43" s="246">
        <v>135.045984</v>
      </c>
      <c r="GU43" s="246">
        <v>127.68989000000001</v>
      </c>
      <c r="GV43" s="246">
        <v>127.68989000000001</v>
      </c>
      <c r="GW43" s="246">
        <v>127.616366</v>
      </c>
      <c r="GX43" s="246">
        <v>138.72447199999999</v>
      </c>
      <c r="GY43" s="246">
        <v>138.620664</v>
      </c>
      <c r="GZ43" s="246">
        <v>138.94948600000001</v>
      </c>
      <c r="HA43" s="246">
        <v>138.94948600000001</v>
      </c>
      <c r="HB43" s="246">
        <v>130.380921</v>
      </c>
      <c r="HC43" s="246">
        <v>139.41847999999999</v>
      </c>
      <c r="HD43" s="246">
        <v>139.043192</v>
      </c>
      <c r="HE43" s="246">
        <v>138.20467300000001</v>
      </c>
      <c r="HF43" s="246">
        <v>138.51716500000001</v>
      </c>
      <c r="HG43" s="246">
        <v>133.444301</v>
      </c>
      <c r="HH43" s="246">
        <v>120.89133097</v>
      </c>
      <c r="HI43" s="246">
        <v>139.23916700000001</v>
      </c>
      <c r="HJ43" s="246">
        <v>127.7903835</v>
      </c>
      <c r="HK43" s="246">
        <v>128.135683</v>
      </c>
      <c r="HL43" s="246">
        <v>126.426345</v>
      </c>
      <c r="HM43" s="246">
        <v>124.890101</v>
      </c>
      <c r="HN43" s="246">
        <v>115.10611082</v>
      </c>
      <c r="HO43" s="246">
        <v>117.2606325</v>
      </c>
      <c r="HP43" s="246">
        <v>117.88733999999999</v>
      </c>
      <c r="HQ43" s="246">
        <v>137.65718860999999</v>
      </c>
      <c r="HR43" s="246">
        <v>128.06384700000001</v>
      </c>
      <c r="HS43" s="246">
        <v>141.11282199999999</v>
      </c>
    </row>
    <row r="44" spans="1:227" x14ac:dyDescent="0.25">
      <c r="A44" s="242"/>
      <c r="B44" s="245">
        <v>45693.854166666701</v>
      </c>
      <c r="C44" s="246">
        <v>130.89352400000001</v>
      </c>
      <c r="D44" s="246">
        <v>131.22923</v>
      </c>
      <c r="E44" s="246">
        <v>131.029042</v>
      </c>
      <c r="F44" s="246">
        <v>130.89352400000001</v>
      </c>
      <c r="G44" s="246">
        <v>126.75734</v>
      </c>
      <c r="H44" s="246">
        <v>137.96321800000001</v>
      </c>
      <c r="I44" s="246">
        <v>137.43112500000001</v>
      </c>
      <c r="J44" s="246">
        <v>138.336006</v>
      </c>
      <c r="K44" s="246">
        <v>126.320403</v>
      </c>
      <c r="L44" s="246">
        <v>132.47663900000001</v>
      </c>
      <c r="M44" s="246">
        <v>138.15290300000001</v>
      </c>
      <c r="N44" s="246">
        <v>137.136123</v>
      </c>
      <c r="O44" s="246">
        <v>137.11345</v>
      </c>
      <c r="P44" s="246">
        <v>128.73624896999999</v>
      </c>
      <c r="Q44" s="246">
        <v>138.06667300000001</v>
      </c>
      <c r="R44" s="246">
        <v>129.587649</v>
      </c>
      <c r="S44" s="246">
        <v>134.34585300000001</v>
      </c>
      <c r="T44" s="246">
        <v>119.6641875</v>
      </c>
      <c r="U44" s="246">
        <v>120.624189</v>
      </c>
      <c r="V44" s="246">
        <v>131.78284099999999</v>
      </c>
      <c r="W44" s="246">
        <v>127.415336</v>
      </c>
      <c r="X44" s="246">
        <v>122.487278</v>
      </c>
      <c r="Y44" s="246">
        <v>125.423472</v>
      </c>
      <c r="Z44" s="246">
        <v>138.51452800000001</v>
      </c>
      <c r="AA44" s="246">
        <v>122.49470700000001</v>
      </c>
      <c r="AB44" s="246">
        <v>127.029028</v>
      </c>
      <c r="AC44" s="246">
        <v>127.952974</v>
      </c>
      <c r="AD44" s="246">
        <v>127.102689</v>
      </c>
      <c r="AE44" s="246">
        <v>120.935669</v>
      </c>
      <c r="AF44" s="246">
        <v>130.85341450000001</v>
      </c>
      <c r="AG44" s="246">
        <v>132.20730548</v>
      </c>
      <c r="AH44" s="246">
        <v>132.05412999999999</v>
      </c>
      <c r="AI44" s="246">
        <v>131.93013199999999</v>
      </c>
      <c r="AJ44" s="246">
        <v>119.84252499999999</v>
      </c>
      <c r="AK44" s="246">
        <v>132.08224999999999</v>
      </c>
      <c r="AL44" s="246">
        <v>122.13570333</v>
      </c>
      <c r="AM44" s="246">
        <v>122.766051</v>
      </c>
      <c r="AN44" s="246">
        <v>136.331514</v>
      </c>
      <c r="AO44" s="246">
        <v>121.358773</v>
      </c>
      <c r="AP44" s="246">
        <v>114.207793</v>
      </c>
      <c r="AQ44" s="246">
        <v>114.70063</v>
      </c>
      <c r="AR44" s="246">
        <v>138.93979999999999</v>
      </c>
      <c r="AS44" s="246">
        <v>134.37456499999999</v>
      </c>
      <c r="AT44" s="246">
        <v>133.19489999999999</v>
      </c>
      <c r="AU44" s="246">
        <v>134.14253600000001</v>
      </c>
      <c r="AV44" s="246">
        <v>128.378793</v>
      </c>
      <c r="AW44" s="246">
        <v>121.2584275</v>
      </c>
      <c r="AX44" s="246">
        <v>121.969252</v>
      </c>
      <c r="AY44" s="246">
        <v>135.489386</v>
      </c>
      <c r="AZ44" s="246">
        <v>126.491822</v>
      </c>
      <c r="BA44" s="246">
        <v>126.136775</v>
      </c>
      <c r="BB44" s="246">
        <v>126.12778299999999</v>
      </c>
      <c r="BC44" s="246">
        <v>126.00468866999999</v>
      </c>
      <c r="BD44" s="246">
        <v>125.553714</v>
      </c>
      <c r="BE44" s="246">
        <v>126.12778299999999</v>
      </c>
      <c r="BF44" s="246">
        <v>136.437164</v>
      </c>
      <c r="BG44" s="246">
        <v>137.16493299999999</v>
      </c>
      <c r="BH44" s="246">
        <v>137.16493299999999</v>
      </c>
      <c r="BI44" s="246">
        <v>137.16493299999999</v>
      </c>
      <c r="BJ44" s="246">
        <v>122.94651500000001</v>
      </c>
      <c r="BK44" s="246">
        <v>123.712833</v>
      </c>
      <c r="BL44" s="246">
        <v>131.60276200000001</v>
      </c>
      <c r="BM44" s="246">
        <v>131.326437</v>
      </c>
      <c r="BN44" s="246">
        <v>127.561909</v>
      </c>
      <c r="BO44" s="246">
        <v>125.424239</v>
      </c>
      <c r="BP44" s="246">
        <v>135.43394599999999</v>
      </c>
      <c r="BQ44" s="246">
        <v>119.74377699999999</v>
      </c>
      <c r="BR44" s="246">
        <v>119.88986441</v>
      </c>
      <c r="BS44" s="246">
        <v>129.051423</v>
      </c>
      <c r="BT44" s="246">
        <v>124.14222267</v>
      </c>
      <c r="BU44" s="246">
        <v>135.37622300000001</v>
      </c>
      <c r="BV44" s="246">
        <v>136.50591299999999</v>
      </c>
      <c r="BW44" s="246">
        <v>127.81488</v>
      </c>
      <c r="BX44" s="246">
        <v>127.81488</v>
      </c>
      <c r="BY44" s="246">
        <v>136.84505300000001</v>
      </c>
      <c r="BZ44" s="246">
        <v>134.918812</v>
      </c>
      <c r="CA44" s="246">
        <v>127.47244999999999</v>
      </c>
      <c r="CB44" s="246">
        <v>131.52206000000001</v>
      </c>
      <c r="CC44" s="246">
        <v>130.63230999999999</v>
      </c>
      <c r="CD44" s="246">
        <v>133.551063</v>
      </c>
      <c r="CE44" s="246">
        <v>128.33648199999999</v>
      </c>
      <c r="CF44" s="246">
        <v>135.37622300000001</v>
      </c>
      <c r="CG44" s="246">
        <v>125.89665100000001</v>
      </c>
      <c r="CH44" s="246">
        <v>126.379471</v>
      </c>
      <c r="CI44" s="246">
        <v>129.134657</v>
      </c>
      <c r="CJ44" s="246">
        <v>136.20664500000001</v>
      </c>
      <c r="CK44" s="246">
        <v>138.22434129999999</v>
      </c>
      <c r="CL44" s="246">
        <v>134.78006199999999</v>
      </c>
      <c r="CM44" s="246">
        <v>135.70401000000001</v>
      </c>
      <c r="CN44" s="246">
        <v>126.241665</v>
      </c>
      <c r="CO44" s="246">
        <v>125.264906</v>
      </c>
      <c r="CP44" s="246">
        <v>143.53458341999999</v>
      </c>
      <c r="CQ44" s="246">
        <v>124.862207</v>
      </c>
      <c r="CR44" s="246">
        <v>124.170766</v>
      </c>
      <c r="CS44" s="246">
        <v>123.56816849000001</v>
      </c>
      <c r="CT44" s="246">
        <v>128.60073800000001</v>
      </c>
      <c r="CU44" s="246">
        <v>126.111042</v>
      </c>
      <c r="CV44" s="246">
        <v>143.60687611</v>
      </c>
      <c r="CW44" s="246">
        <v>123.89309900000001</v>
      </c>
      <c r="CX44" s="246">
        <v>125.42126666999999</v>
      </c>
      <c r="CY44" s="246">
        <v>125.808505</v>
      </c>
      <c r="CZ44" s="246">
        <v>127.574679</v>
      </c>
      <c r="DA44" s="246">
        <v>138.782948</v>
      </c>
      <c r="DB44" s="246">
        <v>139.07608400000001</v>
      </c>
      <c r="DC44" s="246">
        <v>136.50591299999999</v>
      </c>
      <c r="DD44" s="246">
        <v>135.468098</v>
      </c>
      <c r="DE44" s="246">
        <v>127.306636</v>
      </c>
      <c r="DF44" s="246">
        <v>127.81488</v>
      </c>
      <c r="DG44" s="246">
        <v>128.13553300000001</v>
      </c>
      <c r="DH44" s="246">
        <v>139.17779414</v>
      </c>
      <c r="DI44" s="246">
        <v>139.72644700000001</v>
      </c>
      <c r="DJ44" s="246">
        <v>139.04869199999999</v>
      </c>
      <c r="DK44" s="246">
        <v>125.30267067</v>
      </c>
      <c r="DL44" s="246">
        <v>138.217263</v>
      </c>
      <c r="DM44" s="246">
        <v>135.37091000000001</v>
      </c>
      <c r="DN44" s="246">
        <v>129.513746</v>
      </c>
      <c r="DO44" s="246">
        <v>117.699214</v>
      </c>
      <c r="DP44" s="246">
        <v>134.866051</v>
      </c>
      <c r="DQ44" s="246">
        <v>125.197813</v>
      </c>
      <c r="DR44" s="246">
        <v>125.663134</v>
      </c>
      <c r="DS44" s="246">
        <v>127.331051</v>
      </c>
      <c r="DT44" s="246">
        <v>137.29125400000001</v>
      </c>
      <c r="DU44" s="246">
        <v>137.79039700000001</v>
      </c>
      <c r="DV44" s="246">
        <v>123.06868799999999</v>
      </c>
      <c r="DW44" s="246">
        <v>115.798648</v>
      </c>
      <c r="DX44" s="246">
        <v>112.83154924999999</v>
      </c>
      <c r="DY44" s="246">
        <v>127.36812365999999</v>
      </c>
      <c r="DZ44" s="246">
        <v>129.06825699999999</v>
      </c>
      <c r="EA44" s="246">
        <v>129.379615</v>
      </c>
      <c r="EB44" s="246">
        <v>123.64692700000001</v>
      </c>
      <c r="EC44" s="246">
        <v>124.413934</v>
      </c>
      <c r="ED44" s="246">
        <v>127.93286500000001</v>
      </c>
      <c r="EE44" s="246">
        <v>126.569588</v>
      </c>
      <c r="EF44" s="246">
        <v>141.59176675000001</v>
      </c>
      <c r="EG44" s="246">
        <v>139.99415999999999</v>
      </c>
      <c r="EH44" s="246">
        <v>139.99415999999999</v>
      </c>
      <c r="EI44" s="246">
        <v>125.04161000000001</v>
      </c>
      <c r="EJ44" s="246">
        <v>136.099222</v>
      </c>
      <c r="EK44" s="246">
        <v>136.66851399999999</v>
      </c>
      <c r="EL44" s="246">
        <v>136.50591299999999</v>
      </c>
      <c r="EM44" s="246">
        <v>125.768868</v>
      </c>
      <c r="EN44" s="246">
        <v>128.47306</v>
      </c>
      <c r="EO44" s="246">
        <v>140.54292000000001</v>
      </c>
      <c r="EP44" s="246">
        <v>126.141423</v>
      </c>
      <c r="EQ44" s="246">
        <v>126.472953</v>
      </c>
      <c r="ER44" s="246">
        <v>129.77250584999999</v>
      </c>
      <c r="ES44" s="246">
        <v>123.571727</v>
      </c>
      <c r="ET44" s="246">
        <v>122.52542099999999</v>
      </c>
      <c r="EU44" s="246">
        <v>124.510246</v>
      </c>
      <c r="EV44" s="246">
        <v>129.17176900000001</v>
      </c>
      <c r="EW44" s="246">
        <v>122.672603</v>
      </c>
      <c r="EX44" s="246">
        <v>121.129937</v>
      </c>
      <c r="EY44" s="246">
        <v>125.567673</v>
      </c>
      <c r="EZ44" s="246">
        <v>126.406738</v>
      </c>
      <c r="FA44" s="246">
        <v>126.757462</v>
      </c>
      <c r="FB44" s="246">
        <v>131.79258551999999</v>
      </c>
      <c r="FC44" s="246">
        <v>128.50992400000001</v>
      </c>
      <c r="FD44" s="246">
        <v>138.38344599999999</v>
      </c>
      <c r="FE44" s="246">
        <v>128.21806699999999</v>
      </c>
      <c r="FF44" s="246">
        <v>132.67547776999999</v>
      </c>
      <c r="FG44" s="246">
        <v>143.93405899999999</v>
      </c>
      <c r="FH44" s="246">
        <v>120.3487015</v>
      </c>
      <c r="FI44" s="246">
        <v>120.956147</v>
      </c>
      <c r="FJ44" s="246">
        <v>124.97784299999999</v>
      </c>
      <c r="FK44" s="246">
        <v>129.17731499999999</v>
      </c>
      <c r="FL44" s="246">
        <v>136.86284286</v>
      </c>
      <c r="FM44" s="246">
        <v>136.43130199999999</v>
      </c>
      <c r="FN44" s="246">
        <v>136.84505300000001</v>
      </c>
      <c r="FO44" s="246">
        <v>134.88879</v>
      </c>
      <c r="FP44" s="246">
        <v>134.88879</v>
      </c>
      <c r="FQ44" s="246">
        <v>135.545672</v>
      </c>
      <c r="FR44" s="246">
        <v>135.545672</v>
      </c>
      <c r="FS44" s="246">
        <v>135.545672</v>
      </c>
      <c r="FT44" s="246">
        <v>138.715586</v>
      </c>
      <c r="FU44" s="246">
        <v>138.36131700000001</v>
      </c>
      <c r="FV44" s="246">
        <v>126.42648800000001</v>
      </c>
      <c r="FW44" s="246">
        <v>125.611554</v>
      </c>
      <c r="FX44" s="246">
        <v>129.2587431</v>
      </c>
      <c r="FY44" s="246">
        <v>130.78669500000001</v>
      </c>
      <c r="FZ44" s="246">
        <v>127.39960600000001</v>
      </c>
      <c r="GA44" s="246">
        <v>135.37622300000001</v>
      </c>
      <c r="GB44" s="246">
        <v>135.37622300000001</v>
      </c>
      <c r="GC44" s="246">
        <v>138.100188</v>
      </c>
      <c r="GD44" s="246">
        <v>122.45298067</v>
      </c>
      <c r="GE44" s="246">
        <v>136.099222</v>
      </c>
      <c r="GF44" s="246">
        <v>135.468098</v>
      </c>
      <c r="GG44" s="246">
        <v>143.63693376000001</v>
      </c>
      <c r="GH44" s="246">
        <v>124.19599100000001</v>
      </c>
      <c r="GI44" s="246">
        <v>143.63693376000001</v>
      </c>
      <c r="GJ44" s="246">
        <v>134.88879</v>
      </c>
      <c r="GK44" s="246">
        <v>127.164849</v>
      </c>
      <c r="GL44" s="246">
        <v>131.635448</v>
      </c>
      <c r="GM44" s="246">
        <v>119.777006</v>
      </c>
      <c r="GN44" s="246">
        <v>127.69751100000001</v>
      </c>
      <c r="GO44" s="246">
        <v>115.75009894999999</v>
      </c>
      <c r="GP44" s="246">
        <v>115.45216861999999</v>
      </c>
      <c r="GQ44" s="246">
        <v>125.234155</v>
      </c>
      <c r="GR44" s="246">
        <v>135.53936899999999</v>
      </c>
      <c r="GS44" s="246">
        <v>135.65108799999999</v>
      </c>
      <c r="GT44" s="246">
        <v>135.35839999999999</v>
      </c>
      <c r="GU44" s="246">
        <v>127.69751100000001</v>
      </c>
      <c r="GV44" s="246">
        <v>127.69751100000001</v>
      </c>
      <c r="GW44" s="246">
        <v>127.69751100000001</v>
      </c>
      <c r="GX44" s="246">
        <v>138.068274</v>
      </c>
      <c r="GY44" s="246">
        <v>137.50043700000001</v>
      </c>
      <c r="GZ44" s="246">
        <v>138.08765600000001</v>
      </c>
      <c r="HA44" s="246">
        <v>138.08765600000001</v>
      </c>
      <c r="HB44" s="246">
        <v>130.014745</v>
      </c>
      <c r="HC44" s="246">
        <v>139.78227899999999</v>
      </c>
      <c r="HD44" s="246">
        <v>139.40572399999999</v>
      </c>
      <c r="HE44" s="246">
        <v>137.64554200000001</v>
      </c>
      <c r="HF44" s="246">
        <v>138.89311699999999</v>
      </c>
      <c r="HG44" s="246">
        <v>133.13766100000001</v>
      </c>
      <c r="HH44" s="246">
        <v>121.11170776</v>
      </c>
      <c r="HI44" s="246">
        <v>138.50436999999999</v>
      </c>
      <c r="HJ44" s="246">
        <v>127.7279645</v>
      </c>
      <c r="HK44" s="246">
        <v>128.07447400000001</v>
      </c>
      <c r="HL44" s="246">
        <v>126.19576499999999</v>
      </c>
      <c r="HM44" s="246">
        <v>124.88697500000001</v>
      </c>
      <c r="HN44" s="246">
        <v>114.95805874</v>
      </c>
      <c r="HO44" s="246">
        <v>117.1721915</v>
      </c>
      <c r="HP44" s="246">
        <v>117.80175</v>
      </c>
      <c r="HQ44" s="246">
        <v>137.16854942000001</v>
      </c>
      <c r="HR44" s="246">
        <v>127.996314</v>
      </c>
      <c r="HS44" s="246">
        <v>140.25150099999999</v>
      </c>
    </row>
    <row r="45" spans="1:227" x14ac:dyDescent="0.25">
      <c r="A45" s="242"/>
      <c r="B45" s="245">
        <v>45693.875</v>
      </c>
      <c r="C45" s="246">
        <v>130.696698</v>
      </c>
      <c r="D45" s="246">
        <v>131.02027200000001</v>
      </c>
      <c r="E45" s="246">
        <v>130.82562899999999</v>
      </c>
      <c r="F45" s="246">
        <v>130.696698</v>
      </c>
      <c r="G45" s="246">
        <v>126.72563599999999</v>
      </c>
      <c r="H45" s="246">
        <v>137.83428000000001</v>
      </c>
      <c r="I45" s="246">
        <v>137.31017900000001</v>
      </c>
      <c r="J45" s="246">
        <v>138.192453</v>
      </c>
      <c r="K45" s="246">
        <v>126.212765</v>
      </c>
      <c r="L45" s="246">
        <v>132.19650799999999</v>
      </c>
      <c r="M45" s="246">
        <v>137.99383</v>
      </c>
      <c r="N45" s="246">
        <v>136.97474800000001</v>
      </c>
      <c r="O45" s="246">
        <v>136.92082500000001</v>
      </c>
      <c r="P45" s="246">
        <v>129.02820113000001</v>
      </c>
      <c r="Q45" s="246">
        <v>138.10999200000001</v>
      </c>
      <c r="R45" s="246">
        <v>129.07311899999999</v>
      </c>
      <c r="S45" s="246">
        <v>134.233026</v>
      </c>
      <c r="T45" s="246">
        <v>119.7574675</v>
      </c>
      <c r="U45" s="246">
        <v>120.70416299999999</v>
      </c>
      <c r="V45" s="246">
        <v>131.75592800000001</v>
      </c>
      <c r="W45" s="246">
        <v>127.430255</v>
      </c>
      <c r="X45" s="246">
        <v>122.481256</v>
      </c>
      <c r="Y45" s="246">
        <v>125.420891</v>
      </c>
      <c r="Z45" s="246">
        <v>138.422033</v>
      </c>
      <c r="AA45" s="246">
        <v>122.392236</v>
      </c>
      <c r="AB45" s="246">
        <v>126.76400099999999</v>
      </c>
      <c r="AC45" s="246">
        <v>127.952241</v>
      </c>
      <c r="AD45" s="246">
        <v>127.11971800000001</v>
      </c>
      <c r="AE45" s="246">
        <v>120.967827</v>
      </c>
      <c r="AF45" s="246">
        <v>130.81499600000001</v>
      </c>
      <c r="AG45" s="246">
        <v>132.16538631</v>
      </c>
      <c r="AH45" s="246">
        <v>131.995285</v>
      </c>
      <c r="AI45" s="246">
        <v>131.887382</v>
      </c>
      <c r="AJ45" s="246">
        <v>120.078913</v>
      </c>
      <c r="AK45" s="246">
        <v>132.06699599999999</v>
      </c>
      <c r="AL45" s="246">
        <v>122.07848867</v>
      </c>
      <c r="AM45" s="246">
        <v>122.708806</v>
      </c>
      <c r="AN45" s="246">
        <v>136.28265999999999</v>
      </c>
      <c r="AO45" s="246">
        <v>121.38887200000001</v>
      </c>
      <c r="AP45" s="246">
        <v>114.24167</v>
      </c>
      <c r="AQ45" s="246">
        <v>114.73423099999999</v>
      </c>
      <c r="AR45" s="246">
        <v>138.82589200000001</v>
      </c>
      <c r="AS45" s="246">
        <v>134.06651199999999</v>
      </c>
      <c r="AT45" s="246">
        <v>132.87113099999999</v>
      </c>
      <c r="AU45" s="246">
        <v>133.74690100000001</v>
      </c>
      <c r="AV45" s="246">
        <v>128.38881799999999</v>
      </c>
      <c r="AW45" s="246">
        <v>121.272178</v>
      </c>
      <c r="AX45" s="246">
        <v>121.98135499999999</v>
      </c>
      <c r="AY45" s="246">
        <v>135.47959700000001</v>
      </c>
      <c r="AZ45" s="246">
        <v>126.493028</v>
      </c>
      <c r="BA45" s="246">
        <v>126.128849</v>
      </c>
      <c r="BB45" s="246">
        <v>126.120045</v>
      </c>
      <c r="BC45" s="246">
        <v>125.99952999999999</v>
      </c>
      <c r="BD45" s="246">
        <v>125.52879</v>
      </c>
      <c r="BE45" s="246">
        <v>126.120045</v>
      </c>
      <c r="BF45" s="246">
        <v>136.32082600000001</v>
      </c>
      <c r="BG45" s="246">
        <v>136.872164</v>
      </c>
      <c r="BH45" s="246">
        <v>136.872164</v>
      </c>
      <c r="BI45" s="246">
        <v>136.872164</v>
      </c>
      <c r="BJ45" s="246">
        <v>122.96990700000001</v>
      </c>
      <c r="BK45" s="246">
        <v>123.721208</v>
      </c>
      <c r="BL45" s="246">
        <v>131.59966800000001</v>
      </c>
      <c r="BM45" s="246">
        <v>131.328778</v>
      </c>
      <c r="BN45" s="246">
        <v>127.176073</v>
      </c>
      <c r="BO45" s="246">
        <v>125.100998</v>
      </c>
      <c r="BP45" s="246">
        <v>135.07513800000001</v>
      </c>
      <c r="BQ45" s="246">
        <v>120.05858499999999</v>
      </c>
      <c r="BR45" s="246">
        <v>120.20505647</v>
      </c>
      <c r="BS45" s="246">
        <v>128.888811</v>
      </c>
      <c r="BT45" s="246">
        <v>124.09976899999999</v>
      </c>
      <c r="BU45" s="246">
        <v>135.36210199999999</v>
      </c>
      <c r="BV45" s="246">
        <v>136.462929</v>
      </c>
      <c r="BW45" s="246">
        <v>127.31425400000001</v>
      </c>
      <c r="BX45" s="246">
        <v>127.31425400000001</v>
      </c>
      <c r="BY45" s="246">
        <v>136.43769699999999</v>
      </c>
      <c r="BZ45" s="246">
        <v>134.68482700000001</v>
      </c>
      <c r="CA45" s="246">
        <v>127.170416</v>
      </c>
      <c r="CB45" s="246">
        <v>130.973691</v>
      </c>
      <c r="CC45" s="246">
        <v>130.11155400000001</v>
      </c>
      <c r="CD45" s="246">
        <v>133.36599699999999</v>
      </c>
      <c r="CE45" s="246">
        <v>128.28257300000001</v>
      </c>
      <c r="CF45" s="246">
        <v>135.36210199999999</v>
      </c>
      <c r="CG45" s="246">
        <v>125.90059633</v>
      </c>
      <c r="CH45" s="246">
        <v>126.38119399999999</v>
      </c>
      <c r="CI45" s="246">
        <v>129.20560399999999</v>
      </c>
      <c r="CJ45" s="246">
        <v>135.93793500000001</v>
      </c>
      <c r="CK45" s="246">
        <v>138.80057011</v>
      </c>
      <c r="CL45" s="246">
        <v>134.74300400000001</v>
      </c>
      <c r="CM45" s="246">
        <v>135.64234999999999</v>
      </c>
      <c r="CN45" s="246">
        <v>126.24397</v>
      </c>
      <c r="CO45" s="246">
        <v>125.22356499999999</v>
      </c>
      <c r="CP45" s="246">
        <v>143.49851869</v>
      </c>
      <c r="CQ45" s="246">
        <v>124.907742</v>
      </c>
      <c r="CR45" s="246">
        <v>123.959504</v>
      </c>
      <c r="CS45" s="246">
        <v>123.71854039</v>
      </c>
      <c r="CT45" s="246">
        <v>128.43804</v>
      </c>
      <c r="CU45" s="246">
        <v>126.08104400000001</v>
      </c>
      <c r="CV45" s="246">
        <v>143.51098062</v>
      </c>
      <c r="CW45" s="246">
        <v>123.779961</v>
      </c>
      <c r="CX45" s="246">
        <v>125.62355367000001</v>
      </c>
      <c r="CY45" s="246">
        <v>125.95773</v>
      </c>
      <c r="CZ45" s="246">
        <v>126.83233300000001</v>
      </c>
      <c r="DA45" s="246">
        <v>138.71450899999999</v>
      </c>
      <c r="DB45" s="246">
        <v>139.025273</v>
      </c>
      <c r="DC45" s="246">
        <v>136.462929</v>
      </c>
      <c r="DD45" s="246">
        <v>135.43659199999999</v>
      </c>
      <c r="DE45" s="246">
        <v>126.81559900000001</v>
      </c>
      <c r="DF45" s="246">
        <v>127.31425400000001</v>
      </c>
      <c r="DG45" s="246">
        <v>128.12999450000001</v>
      </c>
      <c r="DH45" s="246">
        <v>138.93642292999999</v>
      </c>
      <c r="DI45" s="246">
        <v>139.51438899999999</v>
      </c>
      <c r="DJ45" s="246">
        <v>138.85946999999999</v>
      </c>
      <c r="DK45" s="246">
        <v>125.278897</v>
      </c>
      <c r="DL45" s="246">
        <v>138.79609199999999</v>
      </c>
      <c r="DM45" s="246">
        <v>135.485659</v>
      </c>
      <c r="DN45" s="246">
        <v>129.48416700000001</v>
      </c>
      <c r="DO45" s="246">
        <v>118.00862600000001</v>
      </c>
      <c r="DP45" s="246">
        <v>134.958798</v>
      </c>
      <c r="DQ45" s="246">
        <v>125.182737</v>
      </c>
      <c r="DR45" s="246">
        <v>125.651605</v>
      </c>
      <c r="DS45" s="246">
        <v>127.31360100000001</v>
      </c>
      <c r="DT45" s="246">
        <v>137.20173800000001</v>
      </c>
      <c r="DU45" s="246">
        <v>137.66977700000001</v>
      </c>
      <c r="DV45" s="246">
        <v>122.77531999999999</v>
      </c>
      <c r="DW45" s="246">
        <v>115.799847</v>
      </c>
      <c r="DX45" s="246">
        <v>112.81663025</v>
      </c>
      <c r="DY45" s="246">
        <v>127.40905037</v>
      </c>
      <c r="DZ45" s="246">
        <v>129.02651599999999</v>
      </c>
      <c r="EA45" s="246">
        <v>129.354544</v>
      </c>
      <c r="EB45" s="246">
        <v>123.65738399999999</v>
      </c>
      <c r="EC45" s="246">
        <v>124.41874799999999</v>
      </c>
      <c r="ED45" s="246">
        <v>127.57091200000001</v>
      </c>
      <c r="EE45" s="246">
        <v>126.57574</v>
      </c>
      <c r="EF45" s="246">
        <v>141.49721689</v>
      </c>
      <c r="EG45" s="246">
        <v>139.86894699999999</v>
      </c>
      <c r="EH45" s="246">
        <v>139.86894699999999</v>
      </c>
      <c r="EI45" s="246">
        <v>124.784516</v>
      </c>
      <c r="EJ45" s="246">
        <v>136.06051400000001</v>
      </c>
      <c r="EK45" s="246">
        <v>136.63370800000001</v>
      </c>
      <c r="EL45" s="246">
        <v>136.462929</v>
      </c>
      <c r="EM45" s="246">
        <v>125.74965400000001</v>
      </c>
      <c r="EN45" s="246">
        <v>128.000575</v>
      </c>
      <c r="EO45" s="246">
        <v>141.137562</v>
      </c>
      <c r="EP45" s="246">
        <v>126.142287</v>
      </c>
      <c r="EQ45" s="246">
        <v>126.474141</v>
      </c>
      <c r="ER45" s="246">
        <v>129.78049941</v>
      </c>
      <c r="ES45" s="246">
        <v>123.557202</v>
      </c>
      <c r="ET45" s="246">
        <v>122.56307099999999</v>
      </c>
      <c r="EU45" s="246">
        <v>124.46407600000001</v>
      </c>
      <c r="EV45" s="246">
        <v>129.32896</v>
      </c>
      <c r="EW45" s="246">
        <v>122.73714200000001</v>
      </c>
      <c r="EX45" s="246">
        <v>121.159988</v>
      </c>
      <c r="EY45" s="246">
        <v>125.580207</v>
      </c>
      <c r="EZ45" s="246">
        <v>126.416112</v>
      </c>
      <c r="FA45" s="246">
        <v>126.765519</v>
      </c>
      <c r="FB45" s="246">
        <v>131.74909020000001</v>
      </c>
      <c r="FC45" s="246">
        <v>128.33425199999999</v>
      </c>
      <c r="FD45" s="246">
        <v>138.70629</v>
      </c>
      <c r="FE45" s="246">
        <v>128.22649000000001</v>
      </c>
      <c r="FF45" s="246">
        <v>132.65359176000001</v>
      </c>
      <c r="FG45" s="246">
        <v>144.372378</v>
      </c>
      <c r="FH45" s="246">
        <v>120.621584</v>
      </c>
      <c r="FI45" s="246">
        <v>121.193968</v>
      </c>
      <c r="FJ45" s="246">
        <v>124.897617</v>
      </c>
      <c r="FK45" s="246">
        <v>129.239847</v>
      </c>
      <c r="FL45" s="246">
        <v>136.4554339</v>
      </c>
      <c r="FM45" s="246">
        <v>136.03839199999999</v>
      </c>
      <c r="FN45" s="246">
        <v>136.43769699999999</v>
      </c>
      <c r="FO45" s="246">
        <v>134.869156</v>
      </c>
      <c r="FP45" s="246">
        <v>134.869156</v>
      </c>
      <c r="FQ45" s="246">
        <v>134.90932599999999</v>
      </c>
      <c r="FR45" s="246">
        <v>134.90932599999999</v>
      </c>
      <c r="FS45" s="246">
        <v>134.90932599999999</v>
      </c>
      <c r="FT45" s="246">
        <v>138.54671500000001</v>
      </c>
      <c r="FU45" s="246">
        <v>138.20293599999999</v>
      </c>
      <c r="FV45" s="246">
        <v>124.856498</v>
      </c>
      <c r="FW45" s="246">
        <v>124.08672799999999</v>
      </c>
      <c r="FX45" s="246">
        <v>129.26489090999999</v>
      </c>
      <c r="FY45" s="246">
        <v>130.27581900000001</v>
      </c>
      <c r="FZ45" s="246">
        <v>127.37517699999999</v>
      </c>
      <c r="GA45" s="246">
        <v>135.36210199999999</v>
      </c>
      <c r="GB45" s="246">
        <v>135.36210199999999</v>
      </c>
      <c r="GC45" s="246">
        <v>137.99532300000001</v>
      </c>
      <c r="GD45" s="246">
        <v>122.35052767000001</v>
      </c>
      <c r="GE45" s="246">
        <v>136.06051400000001</v>
      </c>
      <c r="GF45" s="246">
        <v>135.43659199999999</v>
      </c>
      <c r="GG45" s="246">
        <v>143.5410182</v>
      </c>
      <c r="GH45" s="246">
        <v>123.916873</v>
      </c>
      <c r="GI45" s="246">
        <v>143.5410182</v>
      </c>
      <c r="GJ45" s="246">
        <v>134.869156</v>
      </c>
      <c r="GK45" s="246">
        <v>127.12871699999999</v>
      </c>
      <c r="GL45" s="246">
        <v>131.686308</v>
      </c>
      <c r="GM45" s="246">
        <v>119.79686599999999</v>
      </c>
      <c r="GN45" s="246">
        <v>127.6887</v>
      </c>
      <c r="GO45" s="246">
        <v>115.75221239</v>
      </c>
      <c r="GP45" s="246">
        <v>115.45427662</v>
      </c>
      <c r="GQ45" s="246">
        <v>124.983919</v>
      </c>
      <c r="GR45" s="246">
        <v>135.50198</v>
      </c>
      <c r="GS45" s="246">
        <v>135.61800099999999</v>
      </c>
      <c r="GT45" s="246">
        <v>135.32981799999999</v>
      </c>
      <c r="GU45" s="246">
        <v>127.6887</v>
      </c>
      <c r="GV45" s="246">
        <v>127.6887</v>
      </c>
      <c r="GW45" s="246">
        <v>127.6887</v>
      </c>
      <c r="GX45" s="246">
        <v>138.79624999999999</v>
      </c>
      <c r="GY45" s="246">
        <v>138.10521</v>
      </c>
      <c r="GZ45" s="246">
        <v>138.692421</v>
      </c>
      <c r="HA45" s="246">
        <v>138.692421</v>
      </c>
      <c r="HB45" s="246">
        <v>129.82462100000001</v>
      </c>
      <c r="HC45" s="246">
        <v>139.645748</v>
      </c>
      <c r="HD45" s="246">
        <v>139.26792699999999</v>
      </c>
      <c r="HE45" s="246">
        <v>137.264622</v>
      </c>
      <c r="HF45" s="246">
        <v>138.74094299999999</v>
      </c>
      <c r="HG45" s="246">
        <v>133.13675900000001</v>
      </c>
      <c r="HH45" s="246">
        <v>120.83952137999999</v>
      </c>
      <c r="HI45" s="246">
        <v>138.91139100000001</v>
      </c>
      <c r="HJ45" s="246">
        <v>127.735589</v>
      </c>
      <c r="HK45" s="246">
        <v>128.082289</v>
      </c>
      <c r="HL45" s="246">
        <v>126.236315</v>
      </c>
      <c r="HM45" s="246">
        <v>124.87723800000001</v>
      </c>
      <c r="HN45" s="246">
        <v>114.96015772</v>
      </c>
      <c r="HO45" s="246">
        <v>117.198874</v>
      </c>
      <c r="HP45" s="246">
        <v>117.826435</v>
      </c>
      <c r="HQ45" s="246">
        <v>137.14897314000001</v>
      </c>
      <c r="HR45" s="246">
        <v>127.997207</v>
      </c>
      <c r="HS45" s="246">
        <v>140.846193</v>
      </c>
    </row>
    <row r="46" spans="1:227" x14ac:dyDescent="0.25">
      <c r="A46" s="242"/>
      <c r="B46" s="245">
        <v>45693.895833333299</v>
      </c>
      <c r="C46" s="246">
        <v>129.95614</v>
      </c>
      <c r="D46" s="246">
        <v>130.27262999999999</v>
      </c>
      <c r="E46" s="246">
        <v>130.07781499999999</v>
      </c>
      <c r="F46" s="246">
        <v>129.95614</v>
      </c>
      <c r="G46" s="246">
        <v>126.599996</v>
      </c>
      <c r="H46" s="246">
        <v>138.30154300000001</v>
      </c>
      <c r="I46" s="246">
        <v>137.75956600000001</v>
      </c>
      <c r="J46" s="246">
        <v>138.65163100000001</v>
      </c>
      <c r="K46" s="246">
        <v>126.15572</v>
      </c>
      <c r="L46" s="246">
        <v>131.31512000000001</v>
      </c>
      <c r="M46" s="246">
        <v>138.098581</v>
      </c>
      <c r="N46" s="246">
        <v>137.06235000000001</v>
      </c>
      <c r="O46" s="246">
        <v>135.72622799999999</v>
      </c>
      <c r="P46" s="246">
        <v>127.85271096</v>
      </c>
      <c r="Q46" s="246">
        <v>138.45925800000001</v>
      </c>
      <c r="R46" s="246">
        <v>129.19957500000001</v>
      </c>
      <c r="S46" s="246">
        <v>133.196697</v>
      </c>
      <c r="T46" s="246">
        <v>119.579165</v>
      </c>
      <c r="U46" s="246">
        <v>120.52881499999999</v>
      </c>
      <c r="V46" s="246">
        <v>130.88695799999999</v>
      </c>
      <c r="W46" s="246">
        <v>127.286455</v>
      </c>
      <c r="X46" s="246">
        <v>122.432914</v>
      </c>
      <c r="Y46" s="246">
        <v>125.288259</v>
      </c>
      <c r="Z46" s="246">
        <v>138.67874599999999</v>
      </c>
      <c r="AA46" s="246">
        <v>122.393488</v>
      </c>
      <c r="AB46" s="246">
        <v>126.77443</v>
      </c>
      <c r="AC46" s="246">
        <v>127.76357400000001</v>
      </c>
      <c r="AD46" s="246">
        <v>126.97283899999999</v>
      </c>
      <c r="AE46" s="246">
        <v>120.696721</v>
      </c>
      <c r="AF46" s="246">
        <v>129.81045750000001</v>
      </c>
      <c r="AG46" s="246">
        <v>131.16027743000001</v>
      </c>
      <c r="AH46" s="246">
        <v>130.964009</v>
      </c>
      <c r="AI46" s="246">
        <v>130.88858099999999</v>
      </c>
      <c r="AJ46" s="246">
        <v>119.851687</v>
      </c>
      <c r="AK46" s="246">
        <v>131.21713700000001</v>
      </c>
      <c r="AL46" s="246">
        <v>122.100363</v>
      </c>
      <c r="AM46" s="246">
        <v>122.72965600000001</v>
      </c>
      <c r="AN46" s="246">
        <v>136.58097599999999</v>
      </c>
      <c r="AO46" s="246">
        <v>121.257577</v>
      </c>
      <c r="AP46" s="246">
        <v>113.904115</v>
      </c>
      <c r="AQ46" s="246">
        <v>114.39698799999999</v>
      </c>
      <c r="AR46" s="246">
        <v>139.07556</v>
      </c>
      <c r="AS46" s="246">
        <v>134.19957099999999</v>
      </c>
      <c r="AT46" s="246">
        <v>132.99698799999999</v>
      </c>
      <c r="AU46" s="246">
        <v>133.78322900000001</v>
      </c>
      <c r="AV46" s="246">
        <v>128.20222799999999</v>
      </c>
      <c r="AW46" s="246">
        <v>120.9541775</v>
      </c>
      <c r="AX46" s="246">
        <v>121.6628</v>
      </c>
      <c r="AY46" s="246">
        <v>134.40902700000001</v>
      </c>
      <c r="AZ46" s="246">
        <v>126.404343</v>
      </c>
      <c r="BA46" s="246">
        <v>126.03980199999999</v>
      </c>
      <c r="BB46" s="246">
        <v>126.033114</v>
      </c>
      <c r="BC46" s="246">
        <v>125.941576</v>
      </c>
      <c r="BD46" s="246">
        <v>125.43259399999999</v>
      </c>
      <c r="BE46" s="246">
        <v>126.033114</v>
      </c>
      <c r="BF46" s="246">
        <v>136.533423</v>
      </c>
      <c r="BG46" s="246">
        <v>137.013949</v>
      </c>
      <c r="BH46" s="246">
        <v>137.013949</v>
      </c>
      <c r="BI46" s="246">
        <v>137.013949</v>
      </c>
      <c r="BJ46" s="246">
        <v>122.883596</v>
      </c>
      <c r="BK46" s="246">
        <v>123.648128</v>
      </c>
      <c r="BL46" s="246">
        <v>130.97379699999999</v>
      </c>
      <c r="BM46" s="246">
        <v>130.71780699999999</v>
      </c>
      <c r="BN46" s="246">
        <v>127.235721</v>
      </c>
      <c r="BO46" s="246">
        <v>125.160346</v>
      </c>
      <c r="BP46" s="246">
        <v>135.196845</v>
      </c>
      <c r="BQ46" s="246">
        <v>119.794436</v>
      </c>
      <c r="BR46" s="246">
        <v>119.94058520999999</v>
      </c>
      <c r="BS46" s="246">
        <v>129.02122</v>
      </c>
      <c r="BT46" s="246">
        <v>123.39203983</v>
      </c>
      <c r="BU46" s="246">
        <v>134.28984600000001</v>
      </c>
      <c r="BV46" s="246">
        <v>136.78332900000001</v>
      </c>
      <c r="BW46" s="246">
        <v>127.43346099999999</v>
      </c>
      <c r="BX46" s="246">
        <v>127.43346099999999</v>
      </c>
      <c r="BY46" s="246">
        <v>135.57789299999999</v>
      </c>
      <c r="BZ46" s="246">
        <v>133.31697800000001</v>
      </c>
      <c r="CA46" s="246">
        <v>127.203416</v>
      </c>
      <c r="CB46" s="246">
        <v>131.04666399999999</v>
      </c>
      <c r="CC46" s="246">
        <v>130.229893</v>
      </c>
      <c r="CD46" s="246">
        <v>132.088514</v>
      </c>
      <c r="CE46" s="246">
        <v>128.60930400000001</v>
      </c>
      <c r="CF46" s="246">
        <v>134.28984600000001</v>
      </c>
      <c r="CG46" s="246">
        <v>125.81080967</v>
      </c>
      <c r="CH46" s="246">
        <v>126.29230099999999</v>
      </c>
      <c r="CI46" s="246">
        <v>129.62792400000001</v>
      </c>
      <c r="CJ46" s="246">
        <v>134.62470500000001</v>
      </c>
      <c r="CK46" s="246">
        <v>137.32646786999999</v>
      </c>
      <c r="CL46" s="246">
        <v>133.66204099999999</v>
      </c>
      <c r="CM46" s="246">
        <v>134.61246800000001</v>
      </c>
      <c r="CN46" s="246">
        <v>125.92209699999999</v>
      </c>
      <c r="CO46" s="246">
        <v>124.512648</v>
      </c>
      <c r="CP46" s="246">
        <v>142.66278299999999</v>
      </c>
      <c r="CQ46" s="246">
        <v>124.665048</v>
      </c>
      <c r="CR46" s="246">
        <v>123.97786000000001</v>
      </c>
      <c r="CS46" s="246">
        <v>123.92415225000001</v>
      </c>
      <c r="CT46" s="246">
        <v>127.797355</v>
      </c>
      <c r="CU46" s="246">
        <v>125.922983</v>
      </c>
      <c r="CV46" s="246">
        <v>143.77713141999999</v>
      </c>
      <c r="CW46" s="246">
        <v>123.68950599999999</v>
      </c>
      <c r="CX46" s="246">
        <v>125.40711967</v>
      </c>
      <c r="CY46" s="246">
        <v>125.75765800000001</v>
      </c>
      <c r="CZ46" s="246">
        <v>127.074422</v>
      </c>
      <c r="DA46" s="246">
        <v>139.059113</v>
      </c>
      <c r="DB46" s="246">
        <v>139.36610300000001</v>
      </c>
      <c r="DC46" s="246">
        <v>136.78332900000001</v>
      </c>
      <c r="DD46" s="246">
        <v>135.75311600000001</v>
      </c>
      <c r="DE46" s="246">
        <v>126.935698</v>
      </c>
      <c r="DF46" s="246">
        <v>127.43346099999999</v>
      </c>
      <c r="DG46" s="246">
        <v>127.962445</v>
      </c>
      <c r="DH46" s="246">
        <v>137.52539504000001</v>
      </c>
      <c r="DI46" s="246">
        <v>139.53787299999999</v>
      </c>
      <c r="DJ46" s="246">
        <v>138.93862100000001</v>
      </c>
      <c r="DK46" s="246">
        <v>125.18273067</v>
      </c>
      <c r="DL46" s="246">
        <v>137.321856</v>
      </c>
      <c r="DM46" s="246">
        <v>134.502296</v>
      </c>
      <c r="DN46" s="246">
        <v>128.686533</v>
      </c>
      <c r="DO46" s="246">
        <v>117.784301</v>
      </c>
      <c r="DP46" s="246">
        <v>134.027739</v>
      </c>
      <c r="DQ46" s="246">
        <v>125.086929</v>
      </c>
      <c r="DR46" s="246">
        <v>125.559152</v>
      </c>
      <c r="DS46" s="246">
        <v>127.056944</v>
      </c>
      <c r="DT46" s="246">
        <v>137.486425</v>
      </c>
      <c r="DU46" s="246">
        <v>137.921773</v>
      </c>
      <c r="DV46" s="246">
        <v>122.937271</v>
      </c>
      <c r="DW46" s="246">
        <v>115.709237</v>
      </c>
      <c r="DX46" s="246">
        <v>112.74784124999999</v>
      </c>
      <c r="DY46" s="246">
        <v>126.85554967</v>
      </c>
      <c r="DZ46" s="246">
        <v>129.411846</v>
      </c>
      <c r="EA46" s="246">
        <v>129.72053500000001</v>
      </c>
      <c r="EB46" s="246">
        <v>123.510113</v>
      </c>
      <c r="EC46" s="246">
        <v>124.27781299999999</v>
      </c>
      <c r="ED46" s="246">
        <v>127.30437999999999</v>
      </c>
      <c r="EE46" s="246">
        <v>126.22501699999999</v>
      </c>
      <c r="EF46" s="246">
        <v>141.75963302</v>
      </c>
      <c r="EG46" s="246">
        <v>140.09610000000001</v>
      </c>
      <c r="EH46" s="246">
        <v>140.09610000000001</v>
      </c>
      <c r="EI46" s="246">
        <v>124.73513</v>
      </c>
      <c r="EJ46" s="246">
        <v>136.378592</v>
      </c>
      <c r="EK46" s="246">
        <v>136.95878500000001</v>
      </c>
      <c r="EL46" s="246">
        <v>136.78332900000001</v>
      </c>
      <c r="EM46" s="246">
        <v>125.227358</v>
      </c>
      <c r="EN46" s="246">
        <v>128.399272</v>
      </c>
      <c r="EO46" s="246">
        <v>139.62560300000001</v>
      </c>
      <c r="EP46" s="246">
        <v>126.05445899999999</v>
      </c>
      <c r="EQ46" s="246">
        <v>126.385502</v>
      </c>
      <c r="ER46" s="246">
        <v>129.58756489000001</v>
      </c>
      <c r="ES46" s="246">
        <v>123.398359</v>
      </c>
      <c r="ET46" s="246">
        <v>122.424657</v>
      </c>
      <c r="EU46" s="246">
        <v>124.344705</v>
      </c>
      <c r="EV46" s="246">
        <v>129.54389599999999</v>
      </c>
      <c r="EW46" s="246">
        <v>122.403565</v>
      </c>
      <c r="EX46" s="246">
        <v>120.82669300000001</v>
      </c>
      <c r="EY46" s="246">
        <v>125.419793</v>
      </c>
      <c r="EZ46" s="246">
        <v>126.106498</v>
      </c>
      <c r="FA46" s="246">
        <v>126.393699</v>
      </c>
      <c r="FB46" s="246">
        <v>131.00112659999999</v>
      </c>
      <c r="FC46" s="246">
        <v>127.622998</v>
      </c>
      <c r="FD46" s="246">
        <v>137.44762900000001</v>
      </c>
      <c r="FE46" s="246">
        <v>128.067364</v>
      </c>
      <c r="FF46" s="246">
        <v>131.98627542</v>
      </c>
      <c r="FG46" s="246">
        <v>143.04909000000001</v>
      </c>
      <c r="FH46" s="246">
        <v>120.431138</v>
      </c>
      <c r="FI46" s="246">
        <v>121.014618</v>
      </c>
      <c r="FJ46" s="246">
        <v>124.78467000000001</v>
      </c>
      <c r="FK46" s="246">
        <v>129.64873399999999</v>
      </c>
      <c r="FL46" s="246">
        <v>135.59551812999999</v>
      </c>
      <c r="FM46" s="246">
        <v>135.18676199999999</v>
      </c>
      <c r="FN46" s="246">
        <v>135.57789299999999</v>
      </c>
      <c r="FO46" s="246">
        <v>135.188176</v>
      </c>
      <c r="FP46" s="246">
        <v>135.188176</v>
      </c>
      <c r="FQ46" s="246">
        <v>134.329564</v>
      </c>
      <c r="FR46" s="246">
        <v>134.329564</v>
      </c>
      <c r="FS46" s="246">
        <v>134.329564</v>
      </c>
      <c r="FT46" s="246">
        <v>138.66962799999999</v>
      </c>
      <c r="FU46" s="246">
        <v>138.337073</v>
      </c>
      <c r="FV46" s="246">
        <v>125.498452</v>
      </c>
      <c r="FW46" s="246">
        <v>124.69808</v>
      </c>
      <c r="FX46" s="246">
        <v>128.88871972999999</v>
      </c>
      <c r="FY46" s="246">
        <v>130.41209900000001</v>
      </c>
      <c r="FZ46" s="246">
        <v>126.62563299999999</v>
      </c>
      <c r="GA46" s="246">
        <v>134.28984600000001</v>
      </c>
      <c r="GB46" s="246">
        <v>134.28984600000001</v>
      </c>
      <c r="GC46" s="246">
        <v>138.26299599999999</v>
      </c>
      <c r="GD46" s="246">
        <v>122.35174000000001</v>
      </c>
      <c r="GE46" s="246">
        <v>136.378592</v>
      </c>
      <c r="GF46" s="246">
        <v>135.75311600000001</v>
      </c>
      <c r="GG46" s="246">
        <v>143.80722471000001</v>
      </c>
      <c r="GH46" s="246">
        <v>123.80512400000001</v>
      </c>
      <c r="GI46" s="246">
        <v>143.80722471000001</v>
      </c>
      <c r="GJ46" s="246">
        <v>135.188176</v>
      </c>
      <c r="GK46" s="246">
        <v>126.980777</v>
      </c>
      <c r="GL46" s="246">
        <v>132.03583</v>
      </c>
      <c r="GM46" s="246">
        <v>119.501617</v>
      </c>
      <c r="GN46" s="246">
        <v>127.519014</v>
      </c>
      <c r="GO46" s="246">
        <v>115.45708928000001</v>
      </c>
      <c r="GP46" s="246">
        <v>115.15991314</v>
      </c>
      <c r="GQ46" s="246">
        <v>125.121032</v>
      </c>
      <c r="GR46" s="246">
        <v>135.76378600000001</v>
      </c>
      <c r="GS46" s="246">
        <v>135.924486</v>
      </c>
      <c r="GT46" s="246">
        <v>135.64494199999999</v>
      </c>
      <c r="GU46" s="246">
        <v>127.519014</v>
      </c>
      <c r="GV46" s="246">
        <v>127.519014</v>
      </c>
      <c r="GW46" s="246">
        <v>127.519014</v>
      </c>
      <c r="GX46" s="246">
        <v>137.33714800000001</v>
      </c>
      <c r="GY46" s="246">
        <v>136.64605299999999</v>
      </c>
      <c r="GZ46" s="246">
        <v>137.23294100000001</v>
      </c>
      <c r="HA46" s="246">
        <v>137.23294100000001</v>
      </c>
      <c r="HB46" s="246">
        <v>129.074726</v>
      </c>
      <c r="HC46" s="246">
        <v>139.846574</v>
      </c>
      <c r="HD46" s="246">
        <v>139.470899</v>
      </c>
      <c r="HE46" s="246">
        <v>136.077405</v>
      </c>
      <c r="HF46" s="246">
        <v>139.216904</v>
      </c>
      <c r="HG46" s="246">
        <v>132.392323</v>
      </c>
      <c r="HH46" s="246">
        <v>120.73054755</v>
      </c>
      <c r="HI46" s="246">
        <v>137.57177200000001</v>
      </c>
      <c r="HJ46" s="246">
        <v>127.5468515</v>
      </c>
      <c r="HK46" s="246">
        <v>127.89323899999999</v>
      </c>
      <c r="HL46" s="246">
        <v>125.687909</v>
      </c>
      <c r="HM46" s="246">
        <v>124.819486</v>
      </c>
      <c r="HN46" s="246">
        <v>114.66705405</v>
      </c>
      <c r="HO46" s="246">
        <v>116.8977175</v>
      </c>
      <c r="HP46" s="246">
        <v>117.526511</v>
      </c>
      <c r="HQ46" s="246">
        <v>136.05433898000001</v>
      </c>
      <c r="HR46" s="246">
        <v>127.805469</v>
      </c>
      <c r="HS46" s="246">
        <v>139.340744</v>
      </c>
    </row>
    <row r="47" spans="1:227" x14ac:dyDescent="0.25">
      <c r="A47" s="242"/>
      <c r="B47" s="245">
        <v>45693.916666666701</v>
      </c>
      <c r="C47" s="246">
        <v>126.942151</v>
      </c>
      <c r="D47" s="246">
        <v>127.23195200000001</v>
      </c>
      <c r="E47" s="246">
        <v>127.054479</v>
      </c>
      <c r="F47" s="246">
        <v>126.942151</v>
      </c>
      <c r="G47" s="246">
        <v>124.430026</v>
      </c>
      <c r="H47" s="246">
        <v>135.77046000000001</v>
      </c>
      <c r="I47" s="246">
        <v>135.22823299999999</v>
      </c>
      <c r="J47" s="246">
        <v>136.10076100000001</v>
      </c>
      <c r="K47" s="246">
        <v>124.042959</v>
      </c>
      <c r="L47" s="246">
        <v>128.169926</v>
      </c>
      <c r="M47" s="246">
        <v>135.38540699999999</v>
      </c>
      <c r="N47" s="246">
        <v>134.34120100000001</v>
      </c>
      <c r="O47" s="246">
        <v>132.43716499999999</v>
      </c>
      <c r="P47" s="246">
        <v>125.22846156999999</v>
      </c>
      <c r="Q47" s="246">
        <v>135.89962</v>
      </c>
      <c r="R47" s="246">
        <v>126.86364</v>
      </c>
      <c r="S47" s="246">
        <v>130.12898200000001</v>
      </c>
      <c r="T47" s="246">
        <v>117.62140049999999</v>
      </c>
      <c r="U47" s="246">
        <v>118.55156700000001</v>
      </c>
      <c r="V47" s="246">
        <v>128.02962600000001</v>
      </c>
      <c r="W47" s="246">
        <v>125.182857</v>
      </c>
      <c r="X47" s="246">
        <v>120.387418</v>
      </c>
      <c r="Y47" s="246">
        <v>123.172307</v>
      </c>
      <c r="Z47" s="246">
        <v>135.94181399999999</v>
      </c>
      <c r="AA47" s="246">
        <v>120.266434</v>
      </c>
      <c r="AB47" s="246">
        <v>124.713599</v>
      </c>
      <c r="AC47" s="246">
        <v>125.52468399999999</v>
      </c>
      <c r="AD47" s="246">
        <v>124.847211</v>
      </c>
      <c r="AE47" s="246">
        <v>118.449523</v>
      </c>
      <c r="AF47" s="246">
        <v>126.935236</v>
      </c>
      <c r="AG47" s="246">
        <v>128.25036596999999</v>
      </c>
      <c r="AH47" s="246">
        <v>128.00014100000001</v>
      </c>
      <c r="AI47" s="246">
        <v>127.984416</v>
      </c>
      <c r="AJ47" s="246">
        <v>117.65089500000001</v>
      </c>
      <c r="AK47" s="246">
        <v>128.34295599999999</v>
      </c>
      <c r="AL47" s="246">
        <v>119.971766</v>
      </c>
      <c r="AM47" s="246">
        <v>120.58885100000001</v>
      </c>
      <c r="AN47" s="246">
        <v>133.93688</v>
      </c>
      <c r="AO47" s="246">
        <v>119.125317</v>
      </c>
      <c r="AP47" s="246">
        <v>111.7106715</v>
      </c>
      <c r="AQ47" s="246">
        <v>112.195487</v>
      </c>
      <c r="AR47" s="246">
        <v>136.22963799999999</v>
      </c>
      <c r="AS47" s="246">
        <v>131.45961299999999</v>
      </c>
      <c r="AT47" s="246">
        <v>130.268362</v>
      </c>
      <c r="AU47" s="246">
        <v>130.917689</v>
      </c>
      <c r="AV47" s="246">
        <v>126.01744600000001</v>
      </c>
      <c r="AW47" s="246">
        <v>118.76143</v>
      </c>
      <c r="AX47" s="246">
        <v>119.457915</v>
      </c>
      <c r="AY47" s="246">
        <v>131.59736100000001</v>
      </c>
      <c r="AZ47" s="246">
        <v>124.227091</v>
      </c>
      <c r="BA47" s="246">
        <v>123.882701</v>
      </c>
      <c r="BB47" s="246">
        <v>123.87845900000001</v>
      </c>
      <c r="BC47" s="246">
        <v>123.82041167</v>
      </c>
      <c r="BD47" s="246">
        <v>123.303872</v>
      </c>
      <c r="BE47" s="246">
        <v>123.87845900000001</v>
      </c>
      <c r="BF47" s="246">
        <v>133.75449800000001</v>
      </c>
      <c r="BG47" s="246">
        <v>134.233408</v>
      </c>
      <c r="BH47" s="246">
        <v>134.233408</v>
      </c>
      <c r="BI47" s="246">
        <v>134.233408</v>
      </c>
      <c r="BJ47" s="246">
        <v>120.830834</v>
      </c>
      <c r="BK47" s="246">
        <v>121.551134</v>
      </c>
      <c r="BL47" s="246">
        <v>128.405641</v>
      </c>
      <c r="BM47" s="246">
        <v>128.171098</v>
      </c>
      <c r="BN47" s="246">
        <v>125.22445</v>
      </c>
      <c r="BO47" s="246">
        <v>123.11944699999999</v>
      </c>
      <c r="BP47" s="246">
        <v>132.596059</v>
      </c>
      <c r="BQ47" s="246">
        <v>117.584801</v>
      </c>
      <c r="BR47" s="246">
        <v>117.72825446</v>
      </c>
      <c r="BS47" s="246">
        <v>126.67709000000001</v>
      </c>
      <c r="BT47" s="246">
        <v>120.80972967</v>
      </c>
      <c r="BU47" s="246">
        <v>131.49111400000001</v>
      </c>
      <c r="BV47" s="246">
        <v>134.21360200000001</v>
      </c>
      <c r="BW47" s="246">
        <v>125.708659</v>
      </c>
      <c r="BX47" s="246">
        <v>125.708659</v>
      </c>
      <c r="BY47" s="246">
        <v>132.093039</v>
      </c>
      <c r="BZ47" s="246">
        <v>129.73706799999999</v>
      </c>
      <c r="CA47" s="246">
        <v>125.1508</v>
      </c>
      <c r="CB47" s="246">
        <v>128.57808600000001</v>
      </c>
      <c r="CC47" s="246">
        <v>127.832751</v>
      </c>
      <c r="CD47" s="246">
        <v>128.671379</v>
      </c>
      <c r="CE47" s="246">
        <v>126.329486</v>
      </c>
      <c r="CF47" s="246">
        <v>131.49111400000001</v>
      </c>
      <c r="CG47" s="246">
        <v>123.64332066999999</v>
      </c>
      <c r="CH47" s="246">
        <v>124.11689200000001</v>
      </c>
      <c r="CI47" s="246">
        <v>127.247838</v>
      </c>
      <c r="CJ47" s="246">
        <v>131.478375</v>
      </c>
      <c r="CK47" s="246">
        <v>134.65518940999999</v>
      </c>
      <c r="CL47" s="246">
        <v>130.93154200000001</v>
      </c>
      <c r="CM47" s="246">
        <v>131.83485200000001</v>
      </c>
      <c r="CN47" s="246">
        <v>123.64421900000001</v>
      </c>
      <c r="CO47" s="246">
        <v>121.91262500000001</v>
      </c>
      <c r="CP47" s="246">
        <v>139.67357107999999</v>
      </c>
      <c r="CQ47" s="246">
        <v>122.46501000000001</v>
      </c>
      <c r="CR47" s="246">
        <v>121.87374800000001</v>
      </c>
      <c r="CS47" s="246">
        <v>121.70410357999999</v>
      </c>
      <c r="CT47" s="246">
        <v>124.903633</v>
      </c>
      <c r="CU47" s="246">
        <v>123.702429</v>
      </c>
      <c r="CV47" s="246">
        <v>140.93957885</v>
      </c>
      <c r="CW47" s="246">
        <v>121.46844</v>
      </c>
      <c r="CX47" s="246">
        <v>123.445553</v>
      </c>
      <c r="CY47" s="246">
        <v>123.761674</v>
      </c>
      <c r="CZ47" s="246">
        <v>125.10054</v>
      </c>
      <c r="DA47" s="246">
        <v>136.465428</v>
      </c>
      <c r="DB47" s="246">
        <v>136.78314499999999</v>
      </c>
      <c r="DC47" s="246">
        <v>134.21360200000001</v>
      </c>
      <c r="DD47" s="246">
        <v>133.19858300000001</v>
      </c>
      <c r="DE47" s="246">
        <v>124.98905000000001</v>
      </c>
      <c r="DF47" s="246">
        <v>125.708659</v>
      </c>
      <c r="DG47" s="246">
        <v>125.72327300000001</v>
      </c>
      <c r="DH47" s="246">
        <v>133.83247803</v>
      </c>
      <c r="DI47" s="246">
        <v>136.66738799999999</v>
      </c>
      <c r="DJ47" s="246">
        <v>136.14191299999999</v>
      </c>
      <c r="DK47" s="246">
        <v>123.05699867</v>
      </c>
      <c r="DL47" s="246">
        <v>134.65093200000001</v>
      </c>
      <c r="DM47" s="246">
        <v>131.793836</v>
      </c>
      <c r="DN47" s="246">
        <v>125.926362</v>
      </c>
      <c r="DO47" s="246">
        <v>115.544313</v>
      </c>
      <c r="DP47" s="246">
        <v>131.33310700000001</v>
      </c>
      <c r="DQ47" s="246">
        <v>122.94653099999999</v>
      </c>
      <c r="DR47" s="246">
        <v>123.410476</v>
      </c>
      <c r="DS47" s="246">
        <v>124.795541</v>
      </c>
      <c r="DT47" s="246">
        <v>134.84189900000001</v>
      </c>
      <c r="DU47" s="246">
        <v>135.22179399999999</v>
      </c>
      <c r="DV47" s="246">
        <v>120.56263199999999</v>
      </c>
      <c r="DW47" s="246">
        <v>113.65530200000001</v>
      </c>
      <c r="DX47" s="246">
        <v>110.735921</v>
      </c>
      <c r="DY47" s="246">
        <v>124.28250309000001</v>
      </c>
      <c r="DZ47" s="246">
        <v>127.09390500000001</v>
      </c>
      <c r="EA47" s="246">
        <v>127.406598</v>
      </c>
      <c r="EB47" s="246">
        <v>121.46579800000001</v>
      </c>
      <c r="EC47" s="246">
        <v>122.202529</v>
      </c>
      <c r="ED47" s="246">
        <v>124.38841600000001</v>
      </c>
      <c r="EE47" s="246">
        <v>123.92595799999999</v>
      </c>
      <c r="EF47" s="246">
        <v>138.96189734000001</v>
      </c>
      <c r="EG47" s="246">
        <v>137.18628000000001</v>
      </c>
      <c r="EH47" s="246">
        <v>137.18628000000001</v>
      </c>
      <c r="EI47" s="246">
        <v>122.556337</v>
      </c>
      <c r="EJ47" s="246">
        <v>133.81564599999999</v>
      </c>
      <c r="EK47" s="246">
        <v>134.393756</v>
      </c>
      <c r="EL47" s="246">
        <v>134.21360200000001</v>
      </c>
      <c r="EM47" s="246">
        <v>123.011003</v>
      </c>
      <c r="EN47" s="246">
        <v>126.218863</v>
      </c>
      <c r="EO47" s="246">
        <v>136.81444999999999</v>
      </c>
      <c r="EP47" s="246">
        <v>123.883875</v>
      </c>
      <c r="EQ47" s="246">
        <v>124.208609</v>
      </c>
      <c r="ER47" s="246">
        <v>127.36682894</v>
      </c>
      <c r="ES47" s="246">
        <v>121.216866</v>
      </c>
      <c r="ET47" s="246">
        <v>120.273966</v>
      </c>
      <c r="EU47" s="246">
        <v>122.190648</v>
      </c>
      <c r="EV47" s="246">
        <v>127.22317200000001</v>
      </c>
      <c r="EW47" s="246">
        <v>120.051349</v>
      </c>
      <c r="EX47" s="246">
        <v>118.519936</v>
      </c>
      <c r="EY47" s="246">
        <v>123.342399</v>
      </c>
      <c r="EZ47" s="246">
        <v>123.857984</v>
      </c>
      <c r="FA47" s="246">
        <v>124.07374799999999</v>
      </c>
      <c r="FB47" s="246">
        <v>128.26561380000001</v>
      </c>
      <c r="FC47" s="246">
        <v>124.700996</v>
      </c>
      <c r="FD47" s="246">
        <v>134.640398</v>
      </c>
      <c r="FE47" s="246">
        <v>125.80504000000001</v>
      </c>
      <c r="FF47" s="246">
        <v>129.37137920000001</v>
      </c>
      <c r="FG47" s="246">
        <v>139.925149</v>
      </c>
      <c r="FH47" s="246">
        <v>118.5820155</v>
      </c>
      <c r="FI47" s="246">
        <v>119.132689</v>
      </c>
      <c r="FJ47" s="246">
        <v>122.631277</v>
      </c>
      <c r="FK47" s="246">
        <v>127.27180799999999</v>
      </c>
      <c r="FL47" s="246">
        <v>132.11021109999999</v>
      </c>
      <c r="FM47" s="246">
        <v>131.73437899999999</v>
      </c>
      <c r="FN47" s="246">
        <v>132.093039</v>
      </c>
      <c r="FO47" s="246">
        <v>132.64776800000001</v>
      </c>
      <c r="FP47" s="246">
        <v>132.64776800000001</v>
      </c>
      <c r="FQ47" s="246">
        <v>130.81025399999999</v>
      </c>
      <c r="FR47" s="246">
        <v>130.81025399999999</v>
      </c>
      <c r="FS47" s="246">
        <v>130.81025399999999</v>
      </c>
      <c r="FT47" s="246">
        <v>135.91940099999999</v>
      </c>
      <c r="FU47" s="246">
        <v>135.601088</v>
      </c>
      <c r="FV47" s="246">
        <v>123.556431</v>
      </c>
      <c r="FW47" s="246">
        <v>122.92112899999999</v>
      </c>
      <c r="FX47" s="246">
        <v>126.52972074</v>
      </c>
      <c r="FY47" s="246">
        <v>128.015401</v>
      </c>
      <c r="FZ47" s="246">
        <v>123.94875500000001</v>
      </c>
      <c r="GA47" s="246">
        <v>131.49111400000001</v>
      </c>
      <c r="GB47" s="246">
        <v>131.49111400000001</v>
      </c>
      <c r="GC47" s="246">
        <v>135.46810099999999</v>
      </c>
      <c r="GD47" s="246">
        <v>120.225533</v>
      </c>
      <c r="GE47" s="246">
        <v>133.81564599999999</v>
      </c>
      <c r="GF47" s="246">
        <v>133.19858300000001</v>
      </c>
      <c r="GG47" s="246">
        <v>140.96907822</v>
      </c>
      <c r="GH47" s="246">
        <v>121.214159</v>
      </c>
      <c r="GI47" s="246">
        <v>140.96907822</v>
      </c>
      <c r="GJ47" s="246">
        <v>132.64776800000001</v>
      </c>
      <c r="GK47" s="246">
        <v>124.785444</v>
      </c>
      <c r="GL47" s="246">
        <v>129.700602</v>
      </c>
      <c r="GM47" s="246">
        <v>117.23735000000001</v>
      </c>
      <c r="GN47" s="246">
        <v>125.33125099999999</v>
      </c>
      <c r="GO47" s="246">
        <v>113.36851889</v>
      </c>
      <c r="GP47" s="246">
        <v>113.07671852999999</v>
      </c>
      <c r="GQ47" s="246">
        <v>122.724659</v>
      </c>
      <c r="GR47" s="246">
        <v>133.02661499999999</v>
      </c>
      <c r="GS47" s="246">
        <v>133.322136</v>
      </c>
      <c r="GT47" s="246">
        <v>133.07186300000001</v>
      </c>
      <c r="GU47" s="246">
        <v>125.33125099999999</v>
      </c>
      <c r="GV47" s="246">
        <v>125.33125099999999</v>
      </c>
      <c r="GW47" s="246">
        <v>125.33125099999999</v>
      </c>
      <c r="GX47" s="246">
        <v>134.64218600000001</v>
      </c>
      <c r="GY47" s="246">
        <v>133.96957499999999</v>
      </c>
      <c r="GZ47" s="246">
        <v>134.54591199999999</v>
      </c>
      <c r="HA47" s="246">
        <v>134.54591199999999</v>
      </c>
      <c r="HB47" s="246">
        <v>126.099388</v>
      </c>
      <c r="HC47" s="246">
        <v>137.13026199999999</v>
      </c>
      <c r="HD47" s="246">
        <v>136.75453099999999</v>
      </c>
      <c r="HE47" s="246">
        <v>132.53072800000001</v>
      </c>
      <c r="HF47" s="246">
        <v>136.67000999999999</v>
      </c>
      <c r="HG47" s="246">
        <v>129.73129499999999</v>
      </c>
      <c r="HH47" s="246">
        <v>118.20392658</v>
      </c>
      <c r="HI47" s="246">
        <v>134.79413600000001</v>
      </c>
      <c r="HJ47" s="246">
        <v>125.3634225</v>
      </c>
      <c r="HK47" s="246">
        <v>125.703805</v>
      </c>
      <c r="HL47" s="246">
        <v>123.13854600000001</v>
      </c>
      <c r="HM47" s="246">
        <v>122.665905</v>
      </c>
      <c r="HN47" s="246">
        <v>112.59277505999999</v>
      </c>
      <c r="HO47" s="246">
        <v>114.61850699999999</v>
      </c>
      <c r="HP47" s="246">
        <v>115.252146</v>
      </c>
      <c r="HQ47" s="246">
        <v>133.19491536999999</v>
      </c>
      <c r="HR47" s="246">
        <v>125.57115400000001</v>
      </c>
      <c r="HS47" s="246">
        <v>136.54392000000001</v>
      </c>
    </row>
    <row r="48" spans="1:227" x14ac:dyDescent="0.25">
      <c r="A48" s="242"/>
      <c r="B48" s="245">
        <v>45693.9375</v>
      </c>
      <c r="C48" s="246">
        <v>102.562544</v>
      </c>
      <c r="D48" s="246">
        <v>102.782128</v>
      </c>
      <c r="E48" s="246">
        <v>102.650233</v>
      </c>
      <c r="F48" s="246">
        <v>102.562544</v>
      </c>
      <c r="G48" s="246">
        <v>100.803935</v>
      </c>
      <c r="H48" s="246">
        <v>110.36326</v>
      </c>
      <c r="I48" s="246">
        <v>109.932515</v>
      </c>
      <c r="J48" s="246">
        <v>110.61702200000001</v>
      </c>
      <c r="K48" s="246">
        <v>100.5056</v>
      </c>
      <c r="L48" s="246">
        <v>103.456419</v>
      </c>
      <c r="M48" s="246">
        <v>109.984458</v>
      </c>
      <c r="N48" s="246">
        <v>109.096816</v>
      </c>
      <c r="O48" s="246">
        <v>106.74221199999999</v>
      </c>
      <c r="P48" s="246">
        <v>100.90377116000001</v>
      </c>
      <c r="Q48" s="246">
        <v>110.406356</v>
      </c>
      <c r="R48" s="246">
        <v>102.463386</v>
      </c>
      <c r="S48" s="246">
        <v>104.93749200000001</v>
      </c>
      <c r="T48" s="246">
        <v>101.87224000000001</v>
      </c>
      <c r="U48" s="246">
        <v>101.87224000000001</v>
      </c>
      <c r="V48" s="246">
        <v>103.31854199999999</v>
      </c>
      <c r="W48" s="246">
        <v>101.292253</v>
      </c>
      <c r="X48" s="246">
        <v>97.343024</v>
      </c>
      <c r="Y48" s="246">
        <v>99.674277000000004</v>
      </c>
      <c r="Z48" s="246">
        <v>110.98226200000001</v>
      </c>
      <c r="AA48" s="246">
        <v>97.408475999999993</v>
      </c>
      <c r="AB48" s="246">
        <v>101.01261</v>
      </c>
      <c r="AC48" s="246">
        <v>101.607528</v>
      </c>
      <c r="AD48" s="246">
        <v>101.030247</v>
      </c>
      <c r="AE48" s="246">
        <v>95.946377999999996</v>
      </c>
      <c r="AF48" s="246">
        <v>102.30485825</v>
      </c>
      <c r="AG48" s="246">
        <v>103.37714934</v>
      </c>
      <c r="AH48" s="246">
        <v>103.134361</v>
      </c>
      <c r="AI48" s="246">
        <v>103.164254</v>
      </c>
      <c r="AJ48" s="246">
        <v>95.294751000000005</v>
      </c>
      <c r="AK48" s="246">
        <v>103.569428</v>
      </c>
      <c r="AL48" s="246">
        <v>97.187846669999999</v>
      </c>
      <c r="AM48" s="246">
        <v>97.688502</v>
      </c>
      <c r="AN48" s="246">
        <v>108.988186</v>
      </c>
      <c r="AO48" s="246">
        <v>96.486279999999994</v>
      </c>
      <c r="AP48" s="246">
        <v>90.486904499999994</v>
      </c>
      <c r="AQ48" s="246">
        <v>90.879717999999997</v>
      </c>
      <c r="AR48" s="246">
        <v>110.85845399999999</v>
      </c>
      <c r="AS48" s="246">
        <v>107.318467</v>
      </c>
      <c r="AT48" s="246">
        <v>106.342665</v>
      </c>
      <c r="AU48" s="246">
        <v>106.806296</v>
      </c>
      <c r="AV48" s="246">
        <v>101.937757</v>
      </c>
      <c r="AW48" s="246">
        <v>96.419904500000001</v>
      </c>
      <c r="AX48" s="246">
        <v>96.984136000000007</v>
      </c>
      <c r="AY48" s="246">
        <v>106.12389899999999</v>
      </c>
      <c r="AZ48" s="246">
        <v>100.64127999999999</v>
      </c>
      <c r="BA48" s="246">
        <v>100.375778</v>
      </c>
      <c r="BB48" s="246">
        <v>100.375224</v>
      </c>
      <c r="BC48" s="246">
        <v>100.36764467</v>
      </c>
      <c r="BD48" s="246">
        <v>99.925149000000005</v>
      </c>
      <c r="BE48" s="246">
        <v>100.375224</v>
      </c>
      <c r="BF48" s="246">
        <v>109.503846</v>
      </c>
      <c r="BG48" s="246">
        <v>109.57647299999999</v>
      </c>
      <c r="BH48" s="246">
        <v>109.57647299999999</v>
      </c>
      <c r="BI48" s="246">
        <v>109.57647299999999</v>
      </c>
      <c r="BJ48" s="246">
        <v>97.794219999999996</v>
      </c>
      <c r="BK48" s="246">
        <v>98.405231999999998</v>
      </c>
      <c r="BL48" s="246">
        <v>103.78203000000001</v>
      </c>
      <c r="BM48" s="246">
        <v>103.599197</v>
      </c>
      <c r="BN48" s="246">
        <v>101.406786</v>
      </c>
      <c r="BO48" s="246">
        <v>99.682563000000002</v>
      </c>
      <c r="BP48" s="246">
        <v>107.410877</v>
      </c>
      <c r="BQ48" s="246">
        <v>95.275806000000003</v>
      </c>
      <c r="BR48" s="246">
        <v>95.392042480000001</v>
      </c>
      <c r="BS48" s="246">
        <v>102.701188</v>
      </c>
      <c r="BT48" s="246">
        <v>97.603296499999999</v>
      </c>
      <c r="BU48" s="246">
        <v>106.04613000000001</v>
      </c>
      <c r="BV48" s="246">
        <v>109.064849</v>
      </c>
      <c r="BW48" s="246">
        <v>101.732079</v>
      </c>
      <c r="BX48" s="246">
        <v>101.732079</v>
      </c>
      <c r="BY48" s="246">
        <v>106.46538099999999</v>
      </c>
      <c r="BZ48" s="246">
        <v>104.114864</v>
      </c>
      <c r="CA48" s="246">
        <v>101.36420699999999</v>
      </c>
      <c r="CB48" s="246">
        <v>103.727147</v>
      </c>
      <c r="CC48" s="246">
        <v>103.206214</v>
      </c>
      <c r="CD48" s="246">
        <v>103.357151</v>
      </c>
      <c r="CE48" s="246">
        <v>102.447666</v>
      </c>
      <c r="CF48" s="246">
        <v>106.04613000000001</v>
      </c>
      <c r="CG48" s="246">
        <v>100.175878</v>
      </c>
      <c r="CH48" s="246">
        <v>100.55342400000001</v>
      </c>
      <c r="CI48" s="246">
        <v>103.27334500000001</v>
      </c>
      <c r="CJ48" s="246">
        <v>105.762843</v>
      </c>
      <c r="CK48" s="246">
        <v>108.45605076</v>
      </c>
      <c r="CL48" s="246">
        <v>105.636686</v>
      </c>
      <c r="CM48" s="246">
        <v>106.33250200000001</v>
      </c>
      <c r="CN48" s="246">
        <v>100.375524</v>
      </c>
      <c r="CO48" s="246">
        <v>98.497433000000001</v>
      </c>
      <c r="CP48" s="246">
        <v>112.85735486999999</v>
      </c>
      <c r="CQ48" s="246">
        <v>99.010936999999998</v>
      </c>
      <c r="CR48" s="246">
        <v>98.674154000000001</v>
      </c>
      <c r="CS48" s="246">
        <v>98.564464760000007</v>
      </c>
      <c r="CT48" s="246">
        <v>100.905796</v>
      </c>
      <c r="CU48" s="246">
        <v>100.125927</v>
      </c>
      <c r="CV48" s="246">
        <v>115.06241387999999</v>
      </c>
      <c r="CW48" s="246">
        <v>98.298595000000006</v>
      </c>
      <c r="CX48" s="246">
        <v>99.695672329999994</v>
      </c>
      <c r="CY48" s="246">
        <v>100.002512</v>
      </c>
      <c r="CZ48" s="246">
        <v>101.28218</v>
      </c>
      <c r="DA48" s="246">
        <v>110.87522199999999</v>
      </c>
      <c r="DB48" s="246">
        <v>111.126739</v>
      </c>
      <c r="DC48" s="246">
        <v>109.064849</v>
      </c>
      <c r="DD48" s="246">
        <v>108.25629000000001</v>
      </c>
      <c r="DE48" s="246">
        <v>101.195999</v>
      </c>
      <c r="DF48" s="246">
        <v>101.732079</v>
      </c>
      <c r="DG48" s="246">
        <v>101.770308</v>
      </c>
      <c r="DH48" s="246">
        <v>107.40145791</v>
      </c>
      <c r="DI48" s="246">
        <v>110.87512599999999</v>
      </c>
      <c r="DJ48" s="246">
        <v>110.502194</v>
      </c>
      <c r="DK48" s="246">
        <v>99.725207999999995</v>
      </c>
      <c r="DL48" s="246">
        <v>108.457466</v>
      </c>
      <c r="DM48" s="246">
        <v>106.334503</v>
      </c>
      <c r="DN48" s="246">
        <v>101.691532</v>
      </c>
      <c r="DO48" s="246">
        <v>93.490081000000004</v>
      </c>
      <c r="DP48" s="246">
        <v>105.98426499999999</v>
      </c>
      <c r="DQ48" s="246">
        <v>99.615527999999998</v>
      </c>
      <c r="DR48" s="246">
        <v>99.992292000000006</v>
      </c>
      <c r="DS48" s="246">
        <v>101.14786599999999</v>
      </c>
      <c r="DT48" s="246">
        <v>109.546418</v>
      </c>
      <c r="DU48" s="246">
        <v>109.83382</v>
      </c>
      <c r="DV48" s="246">
        <v>97.570344000000006</v>
      </c>
      <c r="DW48" s="246">
        <v>92.084018</v>
      </c>
      <c r="DX48" s="246">
        <v>89.734768250000002</v>
      </c>
      <c r="DY48" s="246">
        <v>100.72844701</v>
      </c>
      <c r="DZ48" s="246">
        <v>103.099092</v>
      </c>
      <c r="EA48" s="246">
        <v>103.34777</v>
      </c>
      <c r="EB48" s="246">
        <v>98.258207999999996</v>
      </c>
      <c r="EC48" s="246">
        <v>98.869585999999998</v>
      </c>
      <c r="ED48" s="246">
        <v>100.69953</v>
      </c>
      <c r="EE48" s="246">
        <v>100.680511</v>
      </c>
      <c r="EF48" s="246">
        <v>113.44784393</v>
      </c>
      <c r="EG48" s="246">
        <v>111.679603</v>
      </c>
      <c r="EH48" s="246">
        <v>111.679603</v>
      </c>
      <c r="EI48" s="246">
        <v>99.159458000000001</v>
      </c>
      <c r="EJ48" s="246">
        <v>108.742339</v>
      </c>
      <c r="EK48" s="246">
        <v>109.209592</v>
      </c>
      <c r="EL48" s="246">
        <v>109.064849</v>
      </c>
      <c r="EM48" s="246">
        <v>99.730483000000007</v>
      </c>
      <c r="EN48" s="246">
        <v>102.31684</v>
      </c>
      <c r="EO48" s="246">
        <v>110.14548499999999</v>
      </c>
      <c r="EP48" s="246">
        <v>100.381327</v>
      </c>
      <c r="EQ48" s="246">
        <v>100.62728</v>
      </c>
      <c r="ER48" s="246">
        <v>103.03540421</v>
      </c>
      <c r="ES48" s="246">
        <v>98.157139999999998</v>
      </c>
      <c r="ET48" s="246">
        <v>97.411118999999999</v>
      </c>
      <c r="EU48" s="246">
        <v>98.936425</v>
      </c>
      <c r="EV48" s="246">
        <v>103.03419100000001</v>
      </c>
      <c r="EW48" s="246">
        <v>97.248553999999999</v>
      </c>
      <c r="EX48" s="246">
        <v>96.004012000000003</v>
      </c>
      <c r="EY48" s="246">
        <v>101.87224000000001</v>
      </c>
      <c r="EZ48" s="246">
        <v>101.16207</v>
      </c>
      <c r="FA48" s="246">
        <v>100.86329000000001</v>
      </c>
      <c r="FB48" s="246">
        <v>103.63023273</v>
      </c>
      <c r="FC48" s="246">
        <v>100.75502</v>
      </c>
      <c r="FD48" s="246">
        <v>108.498609</v>
      </c>
      <c r="FE48" s="246">
        <v>101.85004000000001</v>
      </c>
      <c r="FF48" s="246">
        <v>104.53489783000001</v>
      </c>
      <c r="FG48" s="246">
        <v>112.71761100000001</v>
      </c>
      <c r="FH48" s="246">
        <v>96.230843500000006</v>
      </c>
      <c r="FI48" s="246">
        <v>96.661557000000002</v>
      </c>
      <c r="FJ48" s="246">
        <v>99.301986999999997</v>
      </c>
      <c r="FK48" s="246">
        <v>103.289998</v>
      </c>
      <c r="FL48" s="246">
        <v>106.47922149999999</v>
      </c>
      <c r="FM48" s="246">
        <v>106.193434</v>
      </c>
      <c r="FN48" s="246">
        <v>106.46538099999999</v>
      </c>
      <c r="FO48" s="246">
        <v>107.801434</v>
      </c>
      <c r="FP48" s="246">
        <v>107.801434</v>
      </c>
      <c r="FQ48" s="246">
        <v>105.557767</v>
      </c>
      <c r="FR48" s="246">
        <v>105.557767</v>
      </c>
      <c r="FS48" s="246">
        <v>105.557767</v>
      </c>
      <c r="FT48" s="246">
        <v>110.34540699999999</v>
      </c>
      <c r="FU48" s="246">
        <v>110.100914</v>
      </c>
      <c r="FV48" s="246">
        <v>100.10245</v>
      </c>
      <c r="FW48" s="246">
        <v>99.524015000000006</v>
      </c>
      <c r="FX48" s="246">
        <v>102.85313807999999</v>
      </c>
      <c r="FY48" s="246">
        <v>103.370453</v>
      </c>
      <c r="FZ48" s="246">
        <v>100.156482</v>
      </c>
      <c r="GA48" s="246">
        <v>106.04613000000001</v>
      </c>
      <c r="GB48" s="246">
        <v>106.04613000000001</v>
      </c>
      <c r="GC48" s="246">
        <v>110.204616</v>
      </c>
      <c r="GD48" s="246">
        <v>97.375331329999995</v>
      </c>
      <c r="GE48" s="246">
        <v>108.742339</v>
      </c>
      <c r="GF48" s="246">
        <v>108.25629000000001</v>
      </c>
      <c r="GG48" s="246">
        <v>115.08649703</v>
      </c>
      <c r="GH48" s="246">
        <v>98.303161000000003</v>
      </c>
      <c r="GI48" s="246">
        <v>115.08649703</v>
      </c>
      <c r="GJ48" s="246">
        <v>107.801434</v>
      </c>
      <c r="GK48" s="246">
        <v>101.072143</v>
      </c>
      <c r="GL48" s="246">
        <v>105.147493</v>
      </c>
      <c r="GM48" s="246">
        <v>94.944717999999995</v>
      </c>
      <c r="GN48" s="246">
        <v>101.438641</v>
      </c>
      <c r="GO48" s="246">
        <v>92.033615330000003</v>
      </c>
      <c r="GP48" s="246">
        <v>91.796729089999999</v>
      </c>
      <c r="GQ48" s="246">
        <v>99.393141</v>
      </c>
      <c r="GR48" s="246">
        <v>109.061024</v>
      </c>
      <c r="GS48" s="246">
        <v>108.49553299999999</v>
      </c>
      <c r="GT48" s="246">
        <v>108.22411099999999</v>
      </c>
      <c r="GU48" s="246">
        <v>101.438641</v>
      </c>
      <c r="GV48" s="246">
        <v>101.438641</v>
      </c>
      <c r="GW48" s="246">
        <v>101.438641</v>
      </c>
      <c r="GX48" s="246">
        <v>108.447605</v>
      </c>
      <c r="GY48" s="246">
        <v>107.905587</v>
      </c>
      <c r="GZ48" s="246">
        <v>108.372646</v>
      </c>
      <c r="HA48" s="246">
        <v>108.372646</v>
      </c>
      <c r="HB48" s="246">
        <v>101.88585</v>
      </c>
      <c r="HC48" s="246">
        <v>111.512176</v>
      </c>
      <c r="HD48" s="246">
        <v>111.190727</v>
      </c>
      <c r="HE48" s="246">
        <v>106.78277</v>
      </c>
      <c r="HF48" s="246">
        <v>111.064899</v>
      </c>
      <c r="HG48" s="246">
        <v>104.769052</v>
      </c>
      <c r="HH48" s="246">
        <v>95.861900300000002</v>
      </c>
      <c r="HI48" s="246">
        <v>108.595084</v>
      </c>
      <c r="HJ48" s="246">
        <v>101.41861400000001</v>
      </c>
      <c r="HK48" s="246">
        <v>101.69452200000001</v>
      </c>
      <c r="HL48" s="246">
        <v>99.801293000000001</v>
      </c>
      <c r="HM48" s="246">
        <v>99.340491</v>
      </c>
      <c r="HN48" s="246">
        <v>91.40385929</v>
      </c>
      <c r="HO48" s="246">
        <v>92.805875</v>
      </c>
      <c r="HP48" s="246">
        <v>93.323862000000005</v>
      </c>
      <c r="HQ48" s="246">
        <v>107.39994799</v>
      </c>
      <c r="HR48" s="246">
        <v>101.641582</v>
      </c>
      <c r="HS48" s="246">
        <v>109.933907</v>
      </c>
    </row>
    <row r="49" spans="1:227" x14ac:dyDescent="0.25">
      <c r="A49" s="242"/>
      <c r="B49" s="245">
        <v>45693.958333333299</v>
      </c>
      <c r="C49" s="246">
        <v>101.896033</v>
      </c>
      <c r="D49" s="246">
        <v>102.098675</v>
      </c>
      <c r="E49" s="246">
        <v>101.977189</v>
      </c>
      <c r="F49" s="246">
        <v>101.896033</v>
      </c>
      <c r="G49" s="246">
        <v>100.70441700000001</v>
      </c>
      <c r="H49" s="246">
        <v>110.10767199999999</v>
      </c>
      <c r="I49" s="246">
        <v>109.674999</v>
      </c>
      <c r="J49" s="246">
        <v>110.360349</v>
      </c>
      <c r="K49" s="246">
        <v>100.397853</v>
      </c>
      <c r="L49" s="246">
        <v>102.717421</v>
      </c>
      <c r="M49" s="246">
        <v>109.76309500000001</v>
      </c>
      <c r="N49" s="246">
        <v>108.84954999999999</v>
      </c>
      <c r="O49" s="246">
        <v>106.197093</v>
      </c>
      <c r="P49" s="246">
        <v>101.33065232</v>
      </c>
      <c r="Q49" s="246">
        <v>110.218846</v>
      </c>
      <c r="R49" s="246">
        <v>103.07472199999999</v>
      </c>
      <c r="S49" s="246">
        <v>104.53949</v>
      </c>
      <c r="T49" s="246">
        <v>101.60912399999999</v>
      </c>
      <c r="U49" s="246">
        <v>101.60912399999999</v>
      </c>
      <c r="V49" s="246">
        <v>103.07142899999999</v>
      </c>
      <c r="W49" s="246">
        <v>101.229342</v>
      </c>
      <c r="X49" s="246">
        <v>97.313941</v>
      </c>
      <c r="Y49" s="246">
        <v>99.627528999999996</v>
      </c>
      <c r="Z49" s="246">
        <v>110.809797</v>
      </c>
      <c r="AA49" s="246">
        <v>97.303194000000005</v>
      </c>
      <c r="AB49" s="246">
        <v>100.838551</v>
      </c>
      <c r="AC49" s="246">
        <v>101.48627</v>
      </c>
      <c r="AD49" s="246">
        <v>100.984189</v>
      </c>
      <c r="AE49" s="246">
        <v>95.752809999999997</v>
      </c>
      <c r="AF49" s="246">
        <v>102.0959625</v>
      </c>
      <c r="AG49" s="246">
        <v>103.16069100999999</v>
      </c>
      <c r="AH49" s="246">
        <v>102.88982</v>
      </c>
      <c r="AI49" s="246">
        <v>102.94504000000001</v>
      </c>
      <c r="AJ49" s="246">
        <v>95.120992999999999</v>
      </c>
      <c r="AK49" s="246">
        <v>103.31709600000001</v>
      </c>
      <c r="AL49" s="246">
        <v>97.098045999999997</v>
      </c>
      <c r="AM49" s="246">
        <v>97.598303999999999</v>
      </c>
      <c r="AN49" s="246">
        <v>108.822778</v>
      </c>
      <c r="AO49" s="246">
        <v>96.349800000000002</v>
      </c>
      <c r="AP49" s="246">
        <v>90.261500499999997</v>
      </c>
      <c r="AQ49" s="246">
        <v>90.653850000000006</v>
      </c>
      <c r="AR49" s="246">
        <v>110.634047</v>
      </c>
      <c r="AS49" s="246">
        <v>107.030244</v>
      </c>
      <c r="AT49" s="246">
        <v>106.046178</v>
      </c>
      <c r="AU49" s="246">
        <v>106.508455</v>
      </c>
      <c r="AV49" s="246">
        <v>101.786674</v>
      </c>
      <c r="AW49" s="246">
        <v>96.205336500000001</v>
      </c>
      <c r="AX49" s="246">
        <v>96.767878999999994</v>
      </c>
      <c r="AY49" s="246">
        <v>106.091432</v>
      </c>
      <c r="AZ49" s="246">
        <v>100.60097399999999</v>
      </c>
      <c r="BA49" s="246">
        <v>100.328385</v>
      </c>
      <c r="BB49" s="246">
        <v>100.328385</v>
      </c>
      <c r="BC49" s="246">
        <v>100.328385</v>
      </c>
      <c r="BD49" s="246">
        <v>99.863843000000003</v>
      </c>
      <c r="BE49" s="246">
        <v>100.328385</v>
      </c>
      <c r="BF49" s="246">
        <v>109.28679200000001</v>
      </c>
      <c r="BG49" s="246">
        <v>109.297588</v>
      </c>
      <c r="BH49" s="246">
        <v>109.297588</v>
      </c>
      <c r="BI49" s="246">
        <v>109.297588</v>
      </c>
      <c r="BJ49" s="246">
        <v>97.863670999999997</v>
      </c>
      <c r="BK49" s="246">
        <v>98.422083000000001</v>
      </c>
      <c r="BL49" s="246">
        <v>103.663219</v>
      </c>
      <c r="BM49" s="246">
        <v>103.49991199999999</v>
      </c>
      <c r="BN49" s="246">
        <v>101.17202899999999</v>
      </c>
      <c r="BO49" s="246">
        <v>99.480057000000002</v>
      </c>
      <c r="BP49" s="246">
        <v>107.52992999999999</v>
      </c>
      <c r="BQ49" s="246">
        <v>95.080582000000007</v>
      </c>
      <c r="BR49" s="246">
        <v>95.196580310000002</v>
      </c>
      <c r="BS49" s="246">
        <v>102.653288</v>
      </c>
      <c r="BT49" s="246">
        <v>97.420248830000006</v>
      </c>
      <c r="BU49" s="246">
        <v>106.02413900000001</v>
      </c>
      <c r="BV49" s="246">
        <v>108.89841300000001</v>
      </c>
      <c r="BW49" s="246">
        <v>101.472188</v>
      </c>
      <c r="BX49" s="246">
        <v>101.472188</v>
      </c>
      <c r="BY49" s="246">
        <v>105.50036799999999</v>
      </c>
      <c r="BZ49" s="246">
        <v>103.557346</v>
      </c>
      <c r="CA49" s="246">
        <v>101.16859100000001</v>
      </c>
      <c r="CB49" s="246">
        <v>104.166203</v>
      </c>
      <c r="CC49" s="246">
        <v>103.679928</v>
      </c>
      <c r="CD49" s="246">
        <v>102.90210399999999</v>
      </c>
      <c r="CE49" s="246">
        <v>102.298929</v>
      </c>
      <c r="CF49" s="246">
        <v>106.02413900000001</v>
      </c>
      <c r="CG49" s="246">
        <v>100.15290767</v>
      </c>
      <c r="CH49" s="246">
        <v>100.51638699999999</v>
      </c>
      <c r="CI49" s="246">
        <v>103.229555</v>
      </c>
      <c r="CJ49" s="246">
        <v>105.61985900000001</v>
      </c>
      <c r="CK49" s="246">
        <v>109.39098138999999</v>
      </c>
      <c r="CL49" s="246">
        <v>105.669799</v>
      </c>
      <c r="CM49" s="246">
        <v>106.491653</v>
      </c>
      <c r="CN49" s="246">
        <v>100.14914899999999</v>
      </c>
      <c r="CO49" s="246">
        <v>98.309854999999999</v>
      </c>
      <c r="CP49" s="246">
        <v>112.62929011999999</v>
      </c>
      <c r="CQ49" s="246">
        <v>98.760981000000001</v>
      </c>
      <c r="CR49" s="246">
        <v>98.510626999999999</v>
      </c>
      <c r="CS49" s="246">
        <v>98.624643750000004</v>
      </c>
      <c r="CT49" s="246">
        <v>100.327392</v>
      </c>
      <c r="CU49" s="246">
        <v>99.991139000000004</v>
      </c>
      <c r="CV49" s="246">
        <v>114.88360838</v>
      </c>
      <c r="CW49" s="246">
        <v>98.125941999999995</v>
      </c>
      <c r="CX49" s="246">
        <v>99.984549329999993</v>
      </c>
      <c r="CY49" s="246">
        <v>100.214032</v>
      </c>
      <c r="CZ49" s="246">
        <v>100.893407</v>
      </c>
      <c r="DA49" s="246">
        <v>110.63589</v>
      </c>
      <c r="DB49" s="246">
        <v>110.880793</v>
      </c>
      <c r="DC49" s="246">
        <v>108.89841300000001</v>
      </c>
      <c r="DD49" s="246">
        <v>108.10878599999999</v>
      </c>
      <c r="DE49" s="246">
        <v>100.93498700000001</v>
      </c>
      <c r="DF49" s="246">
        <v>101.472188</v>
      </c>
      <c r="DG49" s="246">
        <v>101.66431300000001</v>
      </c>
      <c r="DH49" s="246">
        <v>106.82634074000001</v>
      </c>
      <c r="DI49" s="246">
        <v>110.574546</v>
      </c>
      <c r="DJ49" s="246">
        <v>110.237835</v>
      </c>
      <c r="DK49" s="246">
        <v>99.665279999999996</v>
      </c>
      <c r="DL49" s="246">
        <v>109.390418</v>
      </c>
      <c r="DM49" s="246">
        <v>106.459593</v>
      </c>
      <c r="DN49" s="246">
        <v>101.45284700000001</v>
      </c>
      <c r="DO49" s="246">
        <v>93.327218000000002</v>
      </c>
      <c r="DP49" s="246">
        <v>106.065788</v>
      </c>
      <c r="DQ49" s="246">
        <v>99.578346999999994</v>
      </c>
      <c r="DR49" s="246">
        <v>99.950046</v>
      </c>
      <c r="DS49" s="246">
        <v>100.953818</v>
      </c>
      <c r="DT49" s="246">
        <v>109.356827</v>
      </c>
      <c r="DU49" s="246">
        <v>109.63397399999999</v>
      </c>
      <c r="DV49" s="246">
        <v>97.758523999999994</v>
      </c>
      <c r="DW49" s="246">
        <v>91.906289999999998</v>
      </c>
      <c r="DX49" s="246">
        <v>89.533863499999995</v>
      </c>
      <c r="DY49" s="246">
        <v>100.35571218</v>
      </c>
      <c r="DZ49" s="246">
        <v>102.971463</v>
      </c>
      <c r="EA49" s="246">
        <v>103.212157</v>
      </c>
      <c r="EB49" s="246">
        <v>98.296223999999995</v>
      </c>
      <c r="EC49" s="246">
        <v>98.870924000000002</v>
      </c>
      <c r="ED49" s="246">
        <v>100.162087</v>
      </c>
      <c r="EE49" s="246">
        <v>100.44781399999999</v>
      </c>
      <c r="EF49" s="246">
        <v>113.27154745</v>
      </c>
      <c r="EG49" s="246">
        <v>111.434983</v>
      </c>
      <c r="EH49" s="246">
        <v>111.434983</v>
      </c>
      <c r="EI49" s="246">
        <v>98.944239999999994</v>
      </c>
      <c r="EJ49" s="246">
        <v>108.58232599999999</v>
      </c>
      <c r="EK49" s="246">
        <v>109.039226</v>
      </c>
      <c r="EL49" s="246">
        <v>108.89841300000001</v>
      </c>
      <c r="EM49" s="246">
        <v>99.502495999999994</v>
      </c>
      <c r="EN49" s="246">
        <v>102.019454</v>
      </c>
      <c r="EO49" s="246">
        <v>111.05656399999999</v>
      </c>
      <c r="EP49" s="246">
        <v>100.382058</v>
      </c>
      <c r="EQ49" s="246">
        <v>100.589181</v>
      </c>
      <c r="ER49" s="246">
        <v>102.86970264999999</v>
      </c>
      <c r="ES49" s="246">
        <v>98.032101999999995</v>
      </c>
      <c r="ET49" s="246">
        <v>97.285656000000003</v>
      </c>
      <c r="EU49" s="246">
        <v>98.840074999999999</v>
      </c>
      <c r="EV49" s="246">
        <v>103.097099</v>
      </c>
      <c r="EW49" s="246">
        <v>97.028323</v>
      </c>
      <c r="EX49" s="246">
        <v>95.772008</v>
      </c>
      <c r="EY49" s="246">
        <v>101.60912399999999</v>
      </c>
      <c r="EZ49" s="246">
        <v>100.917965</v>
      </c>
      <c r="FA49" s="246">
        <v>100.627208</v>
      </c>
      <c r="FB49" s="246">
        <v>103.43287985000001</v>
      </c>
      <c r="FC49" s="246">
        <v>100.137553</v>
      </c>
      <c r="FD49" s="246">
        <v>108.97023299999999</v>
      </c>
      <c r="FE49" s="246">
        <v>101.754513</v>
      </c>
      <c r="FF49" s="246">
        <v>104.35570326</v>
      </c>
      <c r="FG49" s="246">
        <v>113.159032</v>
      </c>
      <c r="FH49" s="246">
        <v>96.533788000000001</v>
      </c>
      <c r="FI49" s="246">
        <v>96.921744000000004</v>
      </c>
      <c r="FJ49" s="246">
        <v>99.199479999999994</v>
      </c>
      <c r="FK49" s="246">
        <v>103.24122199999999</v>
      </c>
      <c r="FL49" s="246">
        <v>105.51408305</v>
      </c>
      <c r="FM49" s="246">
        <v>105.249022</v>
      </c>
      <c r="FN49" s="246">
        <v>105.50036799999999</v>
      </c>
      <c r="FO49" s="246">
        <v>107.66541700000001</v>
      </c>
      <c r="FP49" s="246">
        <v>107.66541700000001</v>
      </c>
      <c r="FQ49" s="246">
        <v>104.66820300000001</v>
      </c>
      <c r="FR49" s="246">
        <v>104.66820300000001</v>
      </c>
      <c r="FS49" s="246">
        <v>104.66820300000001</v>
      </c>
      <c r="FT49" s="246">
        <v>110.10500999999999</v>
      </c>
      <c r="FU49" s="246">
        <v>109.867746</v>
      </c>
      <c r="FV49" s="246">
        <v>99.283345999999995</v>
      </c>
      <c r="FW49" s="246">
        <v>98.890028999999998</v>
      </c>
      <c r="FX49" s="246">
        <v>102.60599655999999</v>
      </c>
      <c r="FY49" s="246">
        <v>103.783378</v>
      </c>
      <c r="FZ49" s="246">
        <v>99.925629999999998</v>
      </c>
      <c r="GA49" s="246">
        <v>106.02413900000001</v>
      </c>
      <c r="GB49" s="246">
        <v>106.02413900000001</v>
      </c>
      <c r="GC49" s="246">
        <v>109.99636599999999</v>
      </c>
      <c r="GD49" s="246">
        <v>97.270105670000007</v>
      </c>
      <c r="GE49" s="246">
        <v>108.58232599999999</v>
      </c>
      <c r="GF49" s="246">
        <v>108.10878599999999</v>
      </c>
      <c r="GG49" s="246">
        <v>114.9076541</v>
      </c>
      <c r="GH49" s="246">
        <v>97.965379999999996</v>
      </c>
      <c r="GI49" s="246">
        <v>114.9076541</v>
      </c>
      <c r="GJ49" s="246">
        <v>107.66541700000001</v>
      </c>
      <c r="GK49" s="246">
        <v>100.956219</v>
      </c>
      <c r="GL49" s="246">
        <v>105.020003</v>
      </c>
      <c r="GM49" s="246">
        <v>94.741219000000001</v>
      </c>
      <c r="GN49" s="246">
        <v>101.336536</v>
      </c>
      <c r="GO49" s="246">
        <v>91.826053669999993</v>
      </c>
      <c r="GP49" s="246">
        <v>91.589701680000005</v>
      </c>
      <c r="GQ49" s="246">
        <v>99.498489000000006</v>
      </c>
      <c r="GR49" s="246">
        <v>108.885547</v>
      </c>
      <c r="GS49" s="246">
        <v>108.34102</v>
      </c>
      <c r="GT49" s="246">
        <v>108.080943</v>
      </c>
      <c r="GU49" s="246">
        <v>101.336536</v>
      </c>
      <c r="GV49" s="246">
        <v>101.336536</v>
      </c>
      <c r="GW49" s="246">
        <v>101.336536</v>
      </c>
      <c r="GX49" s="246">
        <v>109.420259</v>
      </c>
      <c r="GY49" s="246">
        <v>109.08739799999999</v>
      </c>
      <c r="GZ49" s="246">
        <v>109.348634</v>
      </c>
      <c r="HA49" s="246">
        <v>109.348634</v>
      </c>
      <c r="HB49" s="246">
        <v>101.23773</v>
      </c>
      <c r="HC49" s="246">
        <v>111.354553</v>
      </c>
      <c r="HD49" s="246">
        <v>111.029589</v>
      </c>
      <c r="HE49" s="246">
        <v>105.844876</v>
      </c>
      <c r="HF49" s="246">
        <v>110.809679</v>
      </c>
      <c r="HG49" s="246">
        <v>104.681687</v>
      </c>
      <c r="HH49" s="246">
        <v>95.532507749999994</v>
      </c>
      <c r="HI49" s="246">
        <v>109.21587700000001</v>
      </c>
      <c r="HJ49" s="246">
        <v>101.2529895</v>
      </c>
      <c r="HK49" s="246">
        <v>101.53565399999999</v>
      </c>
      <c r="HL49" s="246">
        <v>99.431989000000002</v>
      </c>
      <c r="HM49" s="246">
        <v>99.296082999999996</v>
      </c>
      <c r="HN49" s="246">
        <v>91.197717909999994</v>
      </c>
      <c r="HO49" s="246">
        <v>92.652221999999995</v>
      </c>
      <c r="HP49" s="246">
        <v>93.157274000000001</v>
      </c>
      <c r="HQ49" s="246">
        <v>107.348232</v>
      </c>
      <c r="HR49" s="246">
        <v>101.509108</v>
      </c>
      <c r="HS49" s="246">
        <v>110.852705</v>
      </c>
    </row>
    <row r="50" spans="1:227" x14ac:dyDescent="0.25">
      <c r="A50" s="242"/>
      <c r="B50" s="245">
        <v>45693.979166666701</v>
      </c>
      <c r="C50" s="246">
        <v>91.906436999999997</v>
      </c>
      <c r="D50" s="246">
        <v>92.076744000000005</v>
      </c>
      <c r="E50" s="246">
        <v>91.973213000000001</v>
      </c>
      <c r="F50" s="246">
        <v>91.906436999999997</v>
      </c>
      <c r="G50" s="246">
        <v>91.150109</v>
      </c>
      <c r="H50" s="246">
        <v>99.756075999999993</v>
      </c>
      <c r="I50" s="246">
        <v>99.365421999999995</v>
      </c>
      <c r="J50" s="246">
        <v>99.983776000000006</v>
      </c>
      <c r="K50" s="246">
        <v>90.885255000000001</v>
      </c>
      <c r="L50" s="246">
        <v>92.620137999999997</v>
      </c>
      <c r="M50" s="246">
        <v>99.262234000000007</v>
      </c>
      <c r="N50" s="246">
        <v>98.429252000000005</v>
      </c>
      <c r="O50" s="246">
        <v>95.742671000000001</v>
      </c>
      <c r="P50" s="246">
        <v>91.474165409999998</v>
      </c>
      <c r="Q50" s="246">
        <v>99.847853999999998</v>
      </c>
      <c r="R50" s="246">
        <v>93.011167999999998</v>
      </c>
      <c r="S50" s="246">
        <v>94.293290999999996</v>
      </c>
      <c r="T50" s="246">
        <v>91.9255</v>
      </c>
      <c r="U50" s="246">
        <v>91.9255</v>
      </c>
      <c r="V50" s="246">
        <v>93.035531000000006</v>
      </c>
      <c r="W50" s="246">
        <v>91.681808000000004</v>
      </c>
      <c r="X50" s="246">
        <v>88.089240000000004</v>
      </c>
      <c r="Y50" s="246">
        <v>90.175396000000006</v>
      </c>
      <c r="Z50" s="246">
        <v>100.355183</v>
      </c>
      <c r="AA50" s="246">
        <v>88.099917000000005</v>
      </c>
      <c r="AB50" s="246">
        <v>91.351085999999995</v>
      </c>
      <c r="AC50" s="246">
        <v>91.863046999999995</v>
      </c>
      <c r="AD50" s="246">
        <v>91.434956</v>
      </c>
      <c r="AE50" s="246">
        <v>86.624934999999994</v>
      </c>
      <c r="AF50" s="246">
        <v>92.110195250000004</v>
      </c>
      <c r="AG50" s="246">
        <v>93.082900649999999</v>
      </c>
      <c r="AH50" s="246">
        <v>92.831428000000002</v>
      </c>
      <c r="AI50" s="246">
        <v>92.896092999999993</v>
      </c>
      <c r="AJ50" s="246">
        <v>86.041872999999995</v>
      </c>
      <c r="AK50" s="246">
        <v>93.250332</v>
      </c>
      <c r="AL50" s="246">
        <v>87.934219670000004</v>
      </c>
      <c r="AM50" s="246">
        <v>88.386701000000002</v>
      </c>
      <c r="AN50" s="246">
        <v>98.552404999999993</v>
      </c>
      <c r="AO50" s="246">
        <v>87.189618999999993</v>
      </c>
      <c r="AP50" s="246">
        <v>81.642148500000005</v>
      </c>
      <c r="AQ50" s="246">
        <v>81.996869000000004</v>
      </c>
      <c r="AR50" s="246">
        <v>100.096754</v>
      </c>
      <c r="AS50" s="246">
        <v>96.932822000000002</v>
      </c>
      <c r="AT50" s="246">
        <v>96.034441999999999</v>
      </c>
      <c r="AU50" s="246">
        <v>96.798146000000003</v>
      </c>
      <c r="AV50" s="246">
        <v>92.194327999999999</v>
      </c>
      <c r="AW50" s="246">
        <v>87.005111999999997</v>
      </c>
      <c r="AX50" s="246">
        <v>87.515106000000003</v>
      </c>
      <c r="AY50" s="246">
        <v>95.788652999999996</v>
      </c>
      <c r="AZ50" s="246">
        <v>91.085758999999996</v>
      </c>
      <c r="BA50" s="246">
        <v>90.839180999999996</v>
      </c>
      <c r="BB50" s="246">
        <v>90.839180999999996</v>
      </c>
      <c r="BC50" s="246">
        <v>90.839180999999996</v>
      </c>
      <c r="BD50" s="246">
        <v>90.418177</v>
      </c>
      <c r="BE50" s="246">
        <v>90.839180999999996</v>
      </c>
      <c r="BF50" s="246">
        <v>99.017660000000006</v>
      </c>
      <c r="BG50" s="246">
        <v>98.988962999999998</v>
      </c>
      <c r="BH50" s="246">
        <v>98.988962999999998</v>
      </c>
      <c r="BI50" s="246">
        <v>98.988962999999998</v>
      </c>
      <c r="BJ50" s="246">
        <v>88.495287000000005</v>
      </c>
      <c r="BK50" s="246">
        <v>89.043659000000005</v>
      </c>
      <c r="BL50" s="246">
        <v>93.662447999999998</v>
      </c>
      <c r="BM50" s="246">
        <v>93.531801999999999</v>
      </c>
      <c r="BN50" s="246">
        <v>91.742801</v>
      </c>
      <c r="BO50" s="246">
        <v>90.169027999999997</v>
      </c>
      <c r="BP50" s="246">
        <v>97.109898000000001</v>
      </c>
      <c r="BQ50" s="246">
        <v>86.0047</v>
      </c>
      <c r="BR50" s="246">
        <v>86.109625730000005</v>
      </c>
      <c r="BS50" s="246">
        <v>92.842150000000004</v>
      </c>
      <c r="BT50" s="246">
        <v>87.983158669999995</v>
      </c>
      <c r="BU50" s="246">
        <v>95.735338999999996</v>
      </c>
      <c r="BV50" s="246">
        <v>98.640929999999997</v>
      </c>
      <c r="BW50" s="246">
        <v>92.083399</v>
      </c>
      <c r="BX50" s="246">
        <v>92.083399</v>
      </c>
      <c r="BY50" s="246">
        <v>94.93938</v>
      </c>
      <c r="BZ50" s="246">
        <v>93.173084000000003</v>
      </c>
      <c r="CA50" s="246">
        <v>91.709801999999996</v>
      </c>
      <c r="CB50" s="246">
        <v>93.911360000000002</v>
      </c>
      <c r="CC50" s="246">
        <v>93.519604000000001</v>
      </c>
      <c r="CD50" s="246">
        <v>92.691670000000002</v>
      </c>
      <c r="CE50" s="246">
        <v>92.927227999999999</v>
      </c>
      <c r="CF50" s="246">
        <v>95.735338999999996</v>
      </c>
      <c r="CG50" s="246">
        <v>90.670591669999993</v>
      </c>
      <c r="CH50" s="246">
        <v>91.007384999999999</v>
      </c>
      <c r="CI50" s="246">
        <v>93.676833000000002</v>
      </c>
      <c r="CJ50" s="246">
        <v>95.152254999999997</v>
      </c>
      <c r="CK50" s="246">
        <v>98.740531129999994</v>
      </c>
      <c r="CL50" s="246">
        <v>95.454644999999999</v>
      </c>
      <c r="CM50" s="246">
        <v>96.153785999999997</v>
      </c>
      <c r="CN50" s="246">
        <v>90.580472</v>
      </c>
      <c r="CO50" s="246">
        <v>88.790638999999999</v>
      </c>
      <c r="CP50" s="246">
        <v>101.74157233</v>
      </c>
      <c r="CQ50" s="246">
        <v>89.277523000000002</v>
      </c>
      <c r="CR50" s="246">
        <v>89.235213999999999</v>
      </c>
      <c r="CS50" s="246">
        <v>89.016806380000006</v>
      </c>
      <c r="CT50" s="246">
        <v>90.476724000000004</v>
      </c>
      <c r="CU50" s="246">
        <v>90.498518000000004</v>
      </c>
      <c r="CV50" s="246">
        <v>104.04464095</v>
      </c>
      <c r="CW50" s="246">
        <v>88.791163999999995</v>
      </c>
      <c r="CX50" s="246">
        <v>90.506286000000003</v>
      </c>
      <c r="CY50" s="246">
        <v>90.695756000000003</v>
      </c>
      <c r="CZ50" s="246">
        <v>91.668996000000007</v>
      </c>
      <c r="DA50" s="246">
        <v>100.222893</v>
      </c>
      <c r="DB50" s="246">
        <v>100.454517</v>
      </c>
      <c r="DC50" s="246">
        <v>98.640929999999997</v>
      </c>
      <c r="DD50" s="246">
        <v>97.935246000000006</v>
      </c>
      <c r="DE50" s="246">
        <v>91.569667999999993</v>
      </c>
      <c r="DF50" s="246">
        <v>92.083399</v>
      </c>
      <c r="DG50" s="246">
        <v>92.007827000000006</v>
      </c>
      <c r="DH50" s="246">
        <v>96.114278740000003</v>
      </c>
      <c r="DI50" s="246">
        <v>99.971389000000002</v>
      </c>
      <c r="DJ50" s="246">
        <v>99.691109999999995</v>
      </c>
      <c r="DK50" s="246">
        <v>90.254418670000007</v>
      </c>
      <c r="DL50" s="246">
        <v>98.740288000000007</v>
      </c>
      <c r="DM50" s="246">
        <v>96.152296000000007</v>
      </c>
      <c r="DN50" s="246">
        <v>91.602378999999999</v>
      </c>
      <c r="DO50" s="246">
        <v>84.384061000000003</v>
      </c>
      <c r="DP50" s="246">
        <v>95.801963999999998</v>
      </c>
      <c r="DQ50" s="246">
        <v>90.157591999999994</v>
      </c>
      <c r="DR50" s="246">
        <v>90.495371000000006</v>
      </c>
      <c r="DS50" s="246">
        <v>91.334340999999995</v>
      </c>
      <c r="DT50" s="246">
        <v>99.057464999999993</v>
      </c>
      <c r="DU50" s="246">
        <v>99.306659999999994</v>
      </c>
      <c r="DV50" s="246">
        <v>88.332379000000003</v>
      </c>
      <c r="DW50" s="246">
        <v>83.193044999999998</v>
      </c>
      <c r="DX50" s="246">
        <v>81.060328749999996</v>
      </c>
      <c r="DY50" s="246">
        <v>90.763233299999996</v>
      </c>
      <c r="DZ50" s="246">
        <v>93.495548999999997</v>
      </c>
      <c r="EA50" s="246">
        <v>93.706959999999995</v>
      </c>
      <c r="EB50" s="246">
        <v>88.912599999999998</v>
      </c>
      <c r="EC50" s="246">
        <v>89.457785999999999</v>
      </c>
      <c r="ED50" s="246">
        <v>90.256828999999996</v>
      </c>
      <c r="EE50" s="246">
        <v>90.841905999999994</v>
      </c>
      <c r="EF50" s="246">
        <v>102.58467374999999</v>
      </c>
      <c r="EG50" s="246">
        <v>100.797043</v>
      </c>
      <c r="EH50" s="246">
        <v>100.797043</v>
      </c>
      <c r="EI50" s="246">
        <v>89.588573999999994</v>
      </c>
      <c r="EJ50" s="246">
        <v>98.359911999999994</v>
      </c>
      <c r="EK50" s="246">
        <v>98.768281999999999</v>
      </c>
      <c r="EL50" s="246">
        <v>98.640929999999997</v>
      </c>
      <c r="EM50" s="246">
        <v>89.968598</v>
      </c>
      <c r="EN50" s="246">
        <v>92.734848999999997</v>
      </c>
      <c r="EO50" s="246">
        <v>100.20827</v>
      </c>
      <c r="EP50" s="246">
        <v>90.897902000000002</v>
      </c>
      <c r="EQ50" s="246">
        <v>91.075638999999995</v>
      </c>
      <c r="ER50" s="246">
        <v>93.191135270000004</v>
      </c>
      <c r="ES50" s="246">
        <v>88.706644999999995</v>
      </c>
      <c r="ET50" s="246">
        <v>88.028068000000005</v>
      </c>
      <c r="EU50" s="246">
        <v>89.452073999999996</v>
      </c>
      <c r="EV50" s="246">
        <v>93.053562999999997</v>
      </c>
      <c r="EW50" s="246">
        <v>87.763172999999995</v>
      </c>
      <c r="EX50" s="246">
        <v>86.624250000000004</v>
      </c>
      <c r="EY50" s="246">
        <v>91.9255</v>
      </c>
      <c r="EZ50" s="246">
        <v>91.273534999999995</v>
      </c>
      <c r="FA50" s="246">
        <v>90.999228000000002</v>
      </c>
      <c r="FB50" s="246">
        <v>93.417607989999993</v>
      </c>
      <c r="FC50" s="246">
        <v>90.330534999999998</v>
      </c>
      <c r="FD50" s="246">
        <v>98.376830999999996</v>
      </c>
      <c r="FE50" s="246">
        <v>92.092303999999999</v>
      </c>
      <c r="FF50" s="246">
        <v>94.260069509999994</v>
      </c>
      <c r="FG50" s="246">
        <v>102.158096</v>
      </c>
      <c r="FH50" s="246">
        <v>86.845445499999997</v>
      </c>
      <c r="FI50" s="246">
        <v>87.262223000000006</v>
      </c>
      <c r="FJ50" s="246">
        <v>89.775111999999993</v>
      </c>
      <c r="FK50" s="246">
        <v>93.681813000000005</v>
      </c>
      <c r="FL50" s="246">
        <v>94.951722119999999</v>
      </c>
      <c r="FM50" s="246">
        <v>94.727725000000007</v>
      </c>
      <c r="FN50" s="246">
        <v>94.93938</v>
      </c>
      <c r="FO50" s="246">
        <v>97.547287999999995</v>
      </c>
      <c r="FP50" s="246">
        <v>97.547287999999995</v>
      </c>
      <c r="FQ50" s="246">
        <v>94.022754000000006</v>
      </c>
      <c r="FR50" s="246">
        <v>94.022754000000006</v>
      </c>
      <c r="FS50" s="246">
        <v>94.022754000000006</v>
      </c>
      <c r="FT50" s="246">
        <v>99.592192999999995</v>
      </c>
      <c r="FU50" s="246">
        <v>99.386150999999998</v>
      </c>
      <c r="FV50" s="246">
        <v>90.663647999999995</v>
      </c>
      <c r="FW50" s="246">
        <v>90.299464999999998</v>
      </c>
      <c r="FX50" s="246">
        <v>92.783644859999995</v>
      </c>
      <c r="FY50" s="246">
        <v>93.614540000000005</v>
      </c>
      <c r="FZ50" s="246">
        <v>90.244352000000006</v>
      </c>
      <c r="GA50" s="246">
        <v>95.735338999999996</v>
      </c>
      <c r="GB50" s="246">
        <v>95.735338999999996</v>
      </c>
      <c r="GC50" s="246">
        <v>99.539287999999999</v>
      </c>
      <c r="GD50" s="246">
        <v>88.069941330000006</v>
      </c>
      <c r="GE50" s="246">
        <v>98.359911999999994</v>
      </c>
      <c r="GF50" s="246">
        <v>97.935246000000006</v>
      </c>
      <c r="GG50" s="246">
        <v>104.06641802</v>
      </c>
      <c r="GH50" s="246">
        <v>88.430614000000006</v>
      </c>
      <c r="GI50" s="246">
        <v>104.06641802</v>
      </c>
      <c r="GJ50" s="246">
        <v>97.547287999999995</v>
      </c>
      <c r="GK50" s="246">
        <v>91.363602</v>
      </c>
      <c r="GL50" s="246">
        <v>95.313800999999998</v>
      </c>
      <c r="GM50" s="246">
        <v>85.695451000000006</v>
      </c>
      <c r="GN50" s="246">
        <v>91.720052999999993</v>
      </c>
      <c r="GO50" s="246">
        <v>83.052600709999993</v>
      </c>
      <c r="GP50" s="246">
        <v>82.838830799999997</v>
      </c>
      <c r="GQ50" s="246">
        <v>89.919757000000004</v>
      </c>
      <c r="GR50" s="246">
        <v>98.689010999999994</v>
      </c>
      <c r="GS50" s="246">
        <v>98.137861999999998</v>
      </c>
      <c r="GT50" s="246">
        <v>97.902913999999996</v>
      </c>
      <c r="GU50" s="246">
        <v>91.720052999999993</v>
      </c>
      <c r="GV50" s="246">
        <v>91.720052999999993</v>
      </c>
      <c r="GW50" s="246">
        <v>91.720052999999993</v>
      </c>
      <c r="GX50" s="246">
        <v>98.762934999999999</v>
      </c>
      <c r="GY50" s="246">
        <v>98.467491999999993</v>
      </c>
      <c r="GZ50" s="246">
        <v>98.701434000000006</v>
      </c>
      <c r="HA50" s="246">
        <v>98.701434000000006</v>
      </c>
      <c r="HB50" s="246">
        <v>91.329335999999998</v>
      </c>
      <c r="HC50" s="246">
        <v>100.729722</v>
      </c>
      <c r="HD50" s="246">
        <v>100.43740699999999</v>
      </c>
      <c r="HE50" s="246">
        <v>95.363857999999993</v>
      </c>
      <c r="HF50" s="246">
        <v>100.388147</v>
      </c>
      <c r="HG50" s="246">
        <v>94.566941</v>
      </c>
      <c r="HH50" s="246">
        <v>86.234528130000001</v>
      </c>
      <c r="HI50" s="246">
        <v>98.591809999999995</v>
      </c>
      <c r="HJ50" s="246">
        <v>91.770045999999994</v>
      </c>
      <c r="HK50" s="246">
        <v>91.988241000000002</v>
      </c>
      <c r="HL50" s="246">
        <v>89.927803999999995</v>
      </c>
      <c r="HM50" s="246">
        <v>89.884012999999996</v>
      </c>
      <c r="HN50" s="246">
        <v>82.48429883</v>
      </c>
      <c r="HO50" s="246">
        <v>83.805116999999996</v>
      </c>
      <c r="HP50" s="246">
        <v>84.262369000000007</v>
      </c>
      <c r="HQ50" s="246">
        <v>96.912680350000002</v>
      </c>
      <c r="HR50" s="246">
        <v>91.891441</v>
      </c>
      <c r="HS50" s="246">
        <v>100.028488</v>
      </c>
    </row>
    <row r="51" spans="1:227" x14ac:dyDescent="0.25">
      <c r="A51" s="242"/>
      <c r="B51" s="245">
        <v>45693.999305555597</v>
      </c>
      <c r="C51" s="246">
        <v>91.834862000000001</v>
      </c>
      <c r="D51" s="246">
        <v>91.992703000000006</v>
      </c>
      <c r="E51" s="246">
        <v>91.896351999999993</v>
      </c>
      <c r="F51" s="246">
        <v>91.834862000000001</v>
      </c>
      <c r="G51" s="246">
        <v>91.361446999999998</v>
      </c>
      <c r="H51" s="246">
        <v>100.21891599999999</v>
      </c>
      <c r="I51" s="246">
        <v>99.827699999999993</v>
      </c>
      <c r="J51" s="246">
        <v>100.449547</v>
      </c>
      <c r="K51" s="246">
        <v>91.156651999999994</v>
      </c>
      <c r="L51" s="246">
        <v>92.562096999999994</v>
      </c>
      <c r="M51" s="246">
        <v>99.650373999999999</v>
      </c>
      <c r="N51" s="246">
        <v>98.813569999999999</v>
      </c>
      <c r="O51" s="246">
        <v>95.743876999999998</v>
      </c>
      <c r="P51" s="246">
        <v>91.697538800000004</v>
      </c>
      <c r="Q51" s="246">
        <v>100.348404</v>
      </c>
      <c r="R51" s="246">
        <v>93.152696000000006</v>
      </c>
      <c r="S51" s="246">
        <v>94.375630000000001</v>
      </c>
      <c r="T51" s="246">
        <v>92.108649</v>
      </c>
      <c r="U51" s="246">
        <v>92.108649</v>
      </c>
      <c r="V51" s="246">
        <v>93.193398000000002</v>
      </c>
      <c r="W51" s="246">
        <v>91.917606000000006</v>
      </c>
      <c r="X51" s="246">
        <v>88.342348999999999</v>
      </c>
      <c r="Y51" s="246">
        <v>90.425134</v>
      </c>
      <c r="Z51" s="246">
        <v>100.795619</v>
      </c>
      <c r="AA51" s="246">
        <v>88.429862</v>
      </c>
      <c r="AB51" s="246">
        <v>91.699976000000007</v>
      </c>
      <c r="AC51" s="246">
        <v>92.110630999999998</v>
      </c>
      <c r="AD51" s="246">
        <v>91.677222999999998</v>
      </c>
      <c r="AE51" s="246">
        <v>86.825619000000003</v>
      </c>
      <c r="AF51" s="246">
        <v>92.269279999999995</v>
      </c>
      <c r="AG51" s="246">
        <v>93.243612400000004</v>
      </c>
      <c r="AH51" s="246">
        <v>92.999860999999996</v>
      </c>
      <c r="AI51" s="246">
        <v>93.055567999999994</v>
      </c>
      <c r="AJ51" s="246">
        <v>86.305780999999996</v>
      </c>
      <c r="AK51" s="246">
        <v>93.407380000000003</v>
      </c>
      <c r="AL51" s="246">
        <v>88.274516000000006</v>
      </c>
      <c r="AM51" s="246">
        <v>88.726954000000006</v>
      </c>
      <c r="AN51" s="246">
        <v>98.983991000000003</v>
      </c>
      <c r="AO51" s="246">
        <v>87.449465000000004</v>
      </c>
      <c r="AP51" s="246">
        <v>81.810383999999999</v>
      </c>
      <c r="AQ51" s="246">
        <v>82.165790000000001</v>
      </c>
      <c r="AR51" s="246">
        <v>100.49045599999999</v>
      </c>
      <c r="AS51" s="246">
        <v>97.281139999999994</v>
      </c>
      <c r="AT51" s="246">
        <v>96.372727999999995</v>
      </c>
      <c r="AU51" s="246">
        <v>97.212534000000005</v>
      </c>
      <c r="AV51" s="246">
        <v>92.400188</v>
      </c>
      <c r="AW51" s="246">
        <v>87.194781000000006</v>
      </c>
      <c r="AX51" s="246">
        <v>87.704946000000007</v>
      </c>
      <c r="AY51" s="246">
        <v>95.932536999999996</v>
      </c>
      <c r="AZ51" s="246">
        <v>91.394486000000001</v>
      </c>
      <c r="BA51" s="246">
        <v>91.122798000000003</v>
      </c>
      <c r="BB51" s="246">
        <v>91.122798000000003</v>
      </c>
      <c r="BC51" s="246">
        <v>91.122798000000003</v>
      </c>
      <c r="BD51" s="246">
        <v>90.657166000000004</v>
      </c>
      <c r="BE51" s="246">
        <v>91.122798000000003</v>
      </c>
      <c r="BF51" s="246">
        <v>99.411946</v>
      </c>
      <c r="BG51" s="246">
        <v>99.348427000000001</v>
      </c>
      <c r="BH51" s="246">
        <v>99.348427000000001</v>
      </c>
      <c r="BI51" s="246">
        <v>99.348427000000001</v>
      </c>
      <c r="BJ51" s="246">
        <v>88.873975999999999</v>
      </c>
      <c r="BK51" s="246">
        <v>89.397512000000006</v>
      </c>
      <c r="BL51" s="246">
        <v>93.863731000000001</v>
      </c>
      <c r="BM51" s="246">
        <v>93.744677999999993</v>
      </c>
      <c r="BN51" s="246">
        <v>92.170535999999998</v>
      </c>
      <c r="BO51" s="246">
        <v>90.578412999999998</v>
      </c>
      <c r="BP51" s="246">
        <v>97.378095999999999</v>
      </c>
      <c r="BQ51" s="246">
        <v>86.274865000000005</v>
      </c>
      <c r="BR51" s="246">
        <v>86.380120340000005</v>
      </c>
      <c r="BS51" s="246">
        <v>93.167462</v>
      </c>
      <c r="BT51" s="246">
        <v>88.382443330000001</v>
      </c>
      <c r="BU51" s="246">
        <v>95.880365999999995</v>
      </c>
      <c r="BV51" s="246">
        <v>99.099110999999994</v>
      </c>
      <c r="BW51" s="246">
        <v>92.564111999999994</v>
      </c>
      <c r="BX51" s="246">
        <v>92.564111999999994</v>
      </c>
      <c r="BY51" s="246">
        <v>94.648196999999996</v>
      </c>
      <c r="BZ51" s="246">
        <v>93.387990000000002</v>
      </c>
      <c r="CA51" s="246">
        <v>92.098281999999998</v>
      </c>
      <c r="CB51" s="246">
        <v>93.995796999999996</v>
      </c>
      <c r="CC51" s="246">
        <v>93.643720000000002</v>
      </c>
      <c r="CD51" s="246">
        <v>92.913369000000003</v>
      </c>
      <c r="CE51" s="246">
        <v>93.568663999999998</v>
      </c>
      <c r="CF51" s="246">
        <v>95.880365999999995</v>
      </c>
      <c r="CG51" s="246">
        <v>91.036818330000003</v>
      </c>
      <c r="CH51" s="246">
        <v>91.326956999999993</v>
      </c>
      <c r="CI51" s="246">
        <v>94.218613000000005</v>
      </c>
      <c r="CJ51" s="246">
        <v>95.239320000000006</v>
      </c>
      <c r="CK51" s="246">
        <v>98.952404740000006</v>
      </c>
      <c r="CL51" s="246">
        <v>95.605695999999995</v>
      </c>
      <c r="CM51" s="246">
        <v>96.317160000000001</v>
      </c>
      <c r="CN51" s="246">
        <v>90.771424999999994</v>
      </c>
      <c r="CO51" s="246">
        <v>89.191963000000001</v>
      </c>
      <c r="CP51" s="246">
        <v>102.10722624</v>
      </c>
      <c r="CQ51" s="246">
        <v>89.425960000000003</v>
      </c>
      <c r="CR51" s="246">
        <v>89.596513000000002</v>
      </c>
      <c r="CS51" s="246">
        <v>89.432302370000002</v>
      </c>
      <c r="CT51" s="246">
        <v>90.426613000000003</v>
      </c>
      <c r="CU51" s="246">
        <v>90.755622000000002</v>
      </c>
      <c r="CV51" s="246">
        <v>104.50126914000001</v>
      </c>
      <c r="CW51" s="246">
        <v>89.073210000000003</v>
      </c>
      <c r="CX51" s="246">
        <v>90.680173670000002</v>
      </c>
      <c r="CY51" s="246">
        <v>90.905506000000003</v>
      </c>
      <c r="CZ51" s="246">
        <v>92.284666000000001</v>
      </c>
      <c r="DA51" s="246">
        <v>100.669971</v>
      </c>
      <c r="DB51" s="246">
        <v>100.902705</v>
      </c>
      <c r="DC51" s="246">
        <v>99.099110999999994</v>
      </c>
      <c r="DD51" s="246">
        <v>98.385095000000007</v>
      </c>
      <c r="DE51" s="246">
        <v>92.050668999999999</v>
      </c>
      <c r="DF51" s="246">
        <v>92.564111999999994</v>
      </c>
      <c r="DG51" s="246">
        <v>92.238603499999996</v>
      </c>
      <c r="DH51" s="246">
        <v>96.335968679999993</v>
      </c>
      <c r="DI51" s="246">
        <v>100.338886</v>
      </c>
      <c r="DJ51" s="246">
        <v>100.08031</v>
      </c>
      <c r="DK51" s="246">
        <v>90.482883999999999</v>
      </c>
      <c r="DL51" s="246">
        <v>98.956408999999994</v>
      </c>
      <c r="DM51" s="246">
        <v>96.355176</v>
      </c>
      <c r="DN51" s="246">
        <v>91.803151999999997</v>
      </c>
      <c r="DO51" s="246">
        <v>84.643775000000005</v>
      </c>
      <c r="DP51" s="246">
        <v>96.000151000000002</v>
      </c>
      <c r="DQ51" s="246">
        <v>90.437123999999997</v>
      </c>
      <c r="DR51" s="246">
        <v>90.776927999999998</v>
      </c>
      <c r="DS51" s="246">
        <v>91.534411000000006</v>
      </c>
      <c r="DT51" s="246">
        <v>99.531994999999995</v>
      </c>
      <c r="DU51" s="246">
        <v>99.791200000000003</v>
      </c>
      <c r="DV51" s="246">
        <v>88.574562</v>
      </c>
      <c r="DW51" s="246">
        <v>83.431021000000001</v>
      </c>
      <c r="DX51" s="246">
        <v>81.286098249999995</v>
      </c>
      <c r="DY51" s="246">
        <v>90.88276553</v>
      </c>
      <c r="DZ51" s="246">
        <v>94.111808999999994</v>
      </c>
      <c r="EA51" s="246">
        <v>94.321961000000002</v>
      </c>
      <c r="EB51" s="246">
        <v>89.181546999999995</v>
      </c>
      <c r="EC51" s="246">
        <v>89.718417000000002</v>
      </c>
      <c r="ED51" s="246">
        <v>90.398988000000003</v>
      </c>
      <c r="EE51" s="246">
        <v>91.028797999999995</v>
      </c>
      <c r="EF51" s="246">
        <v>103.03489447</v>
      </c>
      <c r="EG51" s="246">
        <v>101.18500299999999</v>
      </c>
      <c r="EH51" s="246">
        <v>101.18500299999999</v>
      </c>
      <c r="EI51" s="246">
        <v>89.92089</v>
      </c>
      <c r="EJ51" s="246">
        <v>98.816867999999999</v>
      </c>
      <c r="EK51" s="246">
        <v>99.228999999999999</v>
      </c>
      <c r="EL51" s="246">
        <v>99.099110999999994</v>
      </c>
      <c r="EM51" s="246">
        <v>90.123047999999997</v>
      </c>
      <c r="EN51" s="246">
        <v>93.430741999999995</v>
      </c>
      <c r="EO51" s="246">
        <v>100.358587</v>
      </c>
      <c r="EP51" s="246">
        <v>91.206416000000004</v>
      </c>
      <c r="EQ51" s="246">
        <v>91.384354000000002</v>
      </c>
      <c r="ER51" s="246">
        <v>93.406562480000005</v>
      </c>
      <c r="ES51" s="246">
        <v>88.951714999999993</v>
      </c>
      <c r="ET51" s="246">
        <v>88.294218999999998</v>
      </c>
      <c r="EU51" s="246">
        <v>89.708545999999998</v>
      </c>
      <c r="EV51" s="246">
        <v>93.487900999999994</v>
      </c>
      <c r="EW51" s="246">
        <v>87.914990000000003</v>
      </c>
      <c r="EX51" s="246">
        <v>86.802180000000007</v>
      </c>
      <c r="EY51" s="246">
        <v>92.108649</v>
      </c>
      <c r="EZ51" s="246">
        <v>91.458093000000005</v>
      </c>
      <c r="FA51" s="246">
        <v>91.184382999999997</v>
      </c>
      <c r="FB51" s="246">
        <v>93.83984538</v>
      </c>
      <c r="FC51" s="246">
        <v>90.288145</v>
      </c>
      <c r="FD51" s="246">
        <v>98.617176999999998</v>
      </c>
      <c r="FE51" s="246">
        <v>92.355878000000004</v>
      </c>
      <c r="FF51" s="246">
        <v>94.42805018</v>
      </c>
      <c r="FG51" s="246">
        <v>102.390235</v>
      </c>
      <c r="FH51" s="246">
        <v>87.606667000000002</v>
      </c>
      <c r="FI51" s="246">
        <v>87.962075999999996</v>
      </c>
      <c r="FJ51" s="246">
        <v>90.022024999999999</v>
      </c>
      <c r="FK51" s="246">
        <v>94.220303000000001</v>
      </c>
      <c r="FL51" s="246">
        <v>94.660501269999997</v>
      </c>
      <c r="FM51" s="246">
        <v>94.451730999999995</v>
      </c>
      <c r="FN51" s="246">
        <v>94.648196999999996</v>
      </c>
      <c r="FO51" s="246">
        <v>97.997079999999997</v>
      </c>
      <c r="FP51" s="246">
        <v>97.997079999999997</v>
      </c>
      <c r="FQ51" s="246">
        <v>93.930093999999997</v>
      </c>
      <c r="FR51" s="246">
        <v>93.930093999999997</v>
      </c>
      <c r="FS51" s="246">
        <v>93.930093999999997</v>
      </c>
      <c r="FT51" s="246">
        <v>99.996932999999999</v>
      </c>
      <c r="FU51" s="246">
        <v>99.791117999999997</v>
      </c>
      <c r="FV51" s="246">
        <v>91.789614999999998</v>
      </c>
      <c r="FW51" s="246">
        <v>91.270189999999999</v>
      </c>
      <c r="FX51" s="246">
        <v>92.974088440000003</v>
      </c>
      <c r="FY51" s="246">
        <v>93.748067000000006</v>
      </c>
      <c r="FZ51" s="246">
        <v>90.484256000000002</v>
      </c>
      <c r="GA51" s="246">
        <v>95.880365999999995</v>
      </c>
      <c r="GB51" s="246">
        <v>95.880365999999995</v>
      </c>
      <c r="GC51" s="246">
        <v>99.937586999999994</v>
      </c>
      <c r="GD51" s="246">
        <v>88.399793000000003</v>
      </c>
      <c r="GE51" s="246">
        <v>98.816867999999999</v>
      </c>
      <c r="GF51" s="246">
        <v>98.385095000000007</v>
      </c>
      <c r="GG51" s="246">
        <v>104.52314179</v>
      </c>
      <c r="GH51" s="246">
        <v>88.697515999999993</v>
      </c>
      <c r="GI51" s="246">
        <v>104.52314179</v>
      </c>
      <c r="GJ51" s="246">
        <v>97.997079999999997</v>
      </c>
      <c r="GK51" s="246">
        <v>91.562017999999995</v>
      </c>
      <c r="GL51" s="246">
        <v>95.984984999999995</v>
      </c>
      <c r="GM51" s="246">
        <v>85.881371000000001</v>
      </c>
      <c r="GN51" s="246">
        <v>91.927491000000003</v>
      </c>
      <c r="GO51" s="246">
        <v>83.227684179999997</v>
      </c>
      <c r="GP51" s="246">
        <v>83.013463619999996</v>
      </c>
      <c r="GQ51" s="246">
        <v>90.174705000000003</v>
      </c>
      <c r="GR51" s="246">
        <v>99.112900999999994</v>
      </c>
      <c r="GS51" s="246">
        <v>98.575637</v>
      </c>
      <c r="GT51" s="246">
        <v>98.345934</v>
      </c>
      <c r="GU51" s="246">
        <v>91.927491000000003</v>
      </c>
      <c r="GV51" s="246">
        <v>91.927491000000003</v>
      </c>
      <c r="GW51" s="246">
        <v>91.927491000000003</v>
      </c>
      <c r="GX51" s="246">
        <v>98.975931000000003</v>
      </c>
      <c r="GY51" s="246">
        <v>98.67689</v>
      </c>
      <c r="GZ51" s="246">
        <v>98.914886999999993</v>
      </c>
      <c r="HA51" s="246">
        <v>98.914886999999993</v>
      </c>
      <c r="HB51" s="246">
        <v>91.286752000000007</v>
      </c>
      <c r="HC51" s="246">
        <v>101.16806800000001</v>
      </c>
      <c r="HD51" s="246">
        <v>100.87858300000001</v>
      </c>
      <c r="HE51" s="246">
        <v>95.270419000000004</v>
      </c>
      <c r="HF51" s="246">
        <v>100.854939</v>
      </c>
      <c r="HG51" s="246">
        <v>94.745858999999996</v>
      </c>
      <c r="HH51" s="246">
        <v>86.494801890000005</v>
      </c>
      <c r="HI51" s="246">
        <v>98.843725000000006</v>
      </c>
      <c r="HJ51" s="246">
        <v>91.996016499999996</v>
      </c>
      <c r="HK51" s="246">
        <v>92.205909000000005</v>
      </c>
      <c r="HL51" s="246">
        <v>90.046235999999993</v>
      </c>
      <c r="HM51" s="246">
        <v>90.209406000000001</v>
      </c>
      <c r="HN51" s="246">
        <v>82.658184259999999</v>
      </c>
      <c r="HO51" s="246">
        <v>83.974910499999993</v>
      </c>
      <c r="HP51" s="246">
        <v>84.436160999999998</v>
      </c>
      <c r="HQ51" s="246">
        <v>97.046312380000003</v>
      </c>
      <c r="HR51" s="246">
        <v>92.131716999999995</v>
      </c>
      <c r="HS51" s="246">
        <v>100.186289</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664BB-7B6D-4971-B3CC-FDFCDB474588}">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3"/>
    <col min="2" max="2" width="25" style="243" customWidth="1"/>
    <col min="3" max="227" width="19" style="243" customWidth="1"/>
    <col min="228" max="16384" width="9.140625" style="243"/>
  </cols>
  <sheetData>
    <row r="1" spans="1:227" x14ac:dyDescent="0.25">
      <c r="A1" s="242"/>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c r="BA1" s="242"/>
      <c r="BB1" s="242"/>
      <c r="BC1" s="242"/>
      <c r="BD1" s="242"/>
      <c r="BE1" s="242"/>
      <c r="BF1" s="242"/>
      <c r="BG1" s="242"/>
      <c r="BH1" s="242"/>
      <c r="BI1" s="242"/>
      <c r="BJ1" s="242"/>
      <c r="BK1" s="242"/>
      <c r="BL1" s="242"/>
      <c r="BM1" s="242"/>
      <c r="BN1" s="242"/>
      <c r="BO1" s="242"/>
      <c r="BP1" s="242"/>
      <c r="BQ1" s="242"/>
      <c r="BR1" s="242"/>
      <c r="BS1" s="242"/>
      <c r="BT1" s="242"/>
      <c r="BU1" s="242"/>
      <c r="BV1" s="242"/>
      <c r="BW1" s="242"/>
      <c r="BX1" s="242"/>
      <c r="BY1" s="242"/>
      <c r="BZ1" s="242"/>
      <c r="CA1" s="242"/>
      <c r="CB1" s="242"/>
      <c r="CC1" s="242"/>
      <c r="CD1" s="242"/>
      <c r="CE1" s="242"/>
      <c r="CF1" s="242"/>
      <c r="CG1" s="242"/>
      <c r="CH1" s="242"/>
      <c r="CI1" s="242"/>
      <c r="CJ1" s="242"/>
      <c r="CK1" s="242"/>
      <c r="CL1" s="242"/>
      <c r="CM1" s="242"/>
      <c r="CN1" s="242"/>
      <c r="CO1" s="242"/>
      <c r="CP1" s="242"/>
      <c r="CQ1" s="242"/>
      <c r="CR1" s="242"/>
      <c r="CS1" s="242"/>
      <c r="CT1" s="242"/>
      <c r="CU1" s="242"/>
      <c r="CV1" s="242"/>
      <c r="CW1" s="242"/>
      <c r="CX1" s="242"/>
      <c r="CY1" s="242"/>
      <c r="CZ1" s="242"/>
      <c r="DA1" s="242"/>
      <c r="DB1" s="242"/>
      <c r="DC1" s="242"/>
      <c r="DD1" s="242"/>
      <c r="DE1" s="242"/>
      <c r="DF1" s="242"/>
      <c r="DG1" s="242"/>
      <c r="DH1" s="242"/>
      <c r="DI1" s="242"/>
      <c r="DJ1" s="242"/>
      <c r="DK1" s="242"/>
      <c r="DL1" s="242"/>
      <c r="DM1" s="242"/>
      <c r="DN1" s="242"/>
      <c r="DO1" s="242"/>
      <c r="DP1" s="242"/>
      <c r="DQ1" s="242"/>
      <c r="DR1" s="242"/>
      <c r="DS1" s="242"/>
      <c r="DT1" s="242"/>
      <c r="DU1" s="242"/>
      <c r="DV1" s="242"/>
      <c r="DW1" s="242"/>
      <c r="DX1" s="242"/>
      <c r="DY1" s="242"/>
      <c r="DZ1" s="242"/>
      <c r="EA1" s="242"/>
      <c r="EB1" s="242"/>
      <c r="EC1" s="242"/>
      <c r="ED1" s="242"/>
      <c r="EE1" s="242"/>
      <c r="EF1" s="242"/>
      <c r="EG1" s="242"/>
      <c r="EH1" s="242"/>
      <c r="EI1" s="242"/>
      <c r="EJ1" s="242"/>
      <c r="EK1" s="242"/>
      <c r="EL1" s="242"/>
      <c r="EM1" s="242"/>
      <c r="EN1" s="242"/>
      <c r="EO1" s="242"/>
      <c r="EP1" s="242"/>
      <c r="EQ1" s="242"/>
      <c r="ER1" s="242"/>
      <c r="ES1" s="242"/>
      <c r="ET1" s="242"/>
      <c r="EU1" s="242"/>
      <c r="EV1" s="242"/>
      <c r="EW1" s="242"/>
      <c r="EX1" s="242"/>
      <c r="EY1" s="242"/>
      <c r="EZ1" s="242"/>
      <c r="FA1" s="242"/>
      <c r="FB1" s="242"/>
      <c r="FC1" s="242"/>
      <c r="FD1" s="242"/>
      <c r="FE1" s="242"/>
      <c r="FF1" s="242"/>
      <c r="FG1" s="242"/>
      <c r="FH1" s="242"/>
      <c r="FI1" s="242"/>
      <c r="FJ1" s="242"/>
      <c r="FK1" s="242"/>
      <c r="FL1" s="242"/>
      <c r="FM1" s="242"/>
      <c r="FN1" s="242"/>
      <c r="FO1" s="242"/>
      <c r="FP1" s="242"/>
      <c r="FQ1" s="242"/>
      <c r="FR1" s="242"/>
      <c r="FS1" s="242"/>
      <c r="FT1" s="242"/>
      <c r="FU1" s="242"/>
      <c r="FV1" s="242"/>
      <c r="FW1" s="242"/>
      <c r="FX1" s="242"/>
      <c r="FY1" s="242"/>
      <c r="FZ1" s="242"/>
      <c r="GA1" s="242"/>
      <c r="GB1" s="242"/>
      <c r="GC1" s="242"/>
      <c r="GD1" s="242"/>
      <c r="GE1" s="242"/>
      <c r="GF1" s="242"/>
      <c r="GG1" s="242"/>
      <c r="GH1" s="242"/>
      <c r="GI1" s="242"/>
      <c r="GJ1" s="242"/>
      <c r="GK1" s="242"/>
      <c r="GL1" s="242"/>
      <c r="GM1" s="242"/>
      <c r="GN1" s="242"/>
      <c r="GO1" s="242"/>
      <c r="GP1" s="242"/>
      <c r="GQ1" s="242"/>
      <c r="GR1" s="242"/>
      <c r="GS1" s="242"/>
      <c r="GT1" s="242"/>
      <c r="GU1" s="242"/>
      <c r="GV1" s="242"/>
      <c r="GW1" s="242"/>
      <c r="GX1" s="242"/>
      <c r="GY1" s="242"/>
      <c r="GZ1" s="242"/>
      <c r="HA1" s="242"/>
      <c r="HB1" s="242"/>
      <c r="HC1" s="242"/>
      <c r="HD1" s="242"/>
      <c r="HE1" s="242"/>
      <c r="HF1" s="242"/>
      <c r="HG1" s="242"/>
      <c r="HH1" s="242"/>
      <c r="HI1" s="242"/>
      <c r="HJ1" s="242"/>
      <c r="HK1" s="242"/>
      <c r="HL1" s="242"/>
      <c r="HM1" s="242"/>
      <c r="HN1" s="242"/>
      <c r="HO1" s="242"/>
      <c r="HP1" s="242"/>
      <c r="HQ1" s="242"/>
      <c r="HR1" s="242"/>
      <c r="HS1" s="242"/>
    </row>
    <row r="2" spans="1:227" x14ac:dyDescent="0.25">
      <c r="A2" s="242"/>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2"/>
      <c r="AV2" s="242"/>
      <c r="AW2" s="242"/>
      <c r="AX2" s="242"/>
      <c r="AY2" s="242"/>
      <c r="AZ2" s="242"/>
      <c r="BA2" s="242"/>
      <c r="BB2" s="242"/>
      <c r="BC2" s="242"/>
      <c r="BD2" s="242"/>
      <c r="BE2" s="242"/>
      <c r="BF2" s="242"/>
      <c r="BG2" s="242"/>
      <c r="BH2" s="242"/>
      <c r="BI2" s="242"/>
      <c r="BJ2" s="242"/>
      <c r="BK2" s="242"/>
      <c r="BL2" s="242"/>
      <c r="BM2" s="242"/>
      <c r="BN2" s="242"/>
      <c r="BO2" s="242"/>
      <c r="BP2" s="242"/>
      <c r="BQ2" s="242"/>
      <c r="BR2" s="242"/>
      <c r="BS2" s="242"/>
      <c r="BT2" s="242"/>
      <c r="BU2" s="242"/>
      <c r="BV2" s="242"/>
      <c r="BW2" s="242"/>
      <c r="BX2" s="242"/>
      <c r="BY2" s="242"/>
      <c r="BZ2" s="242"/>
      <c r="CA2" s="242"/>
      <c r="CB2" s="242"/>
      <c r="CC2" s="242"/>
      <c r="CD2" s="242"/>
      <c r="CE2" s="242"/>
      <c r="CF2" s="242"/>
      <c r="CG2" s="242"/>
      <c r="CH2" s="242"/>
      <c r="CI2" s="242"/>
      <c r="CJ2" s="242"/>
      <c r="CK2" s="242"/>
      <c r="CL2" s="242"/>
      <c r="CM2" s="242"/>
      <c r="CN2" s="242"/>
      <c r="CO2" s="242"/>
      <c r="CP2" s="242"/>
      <c r="CQ2" s="242"/>
      <c r="CR2" s="242"/>
      <c r="CS2" s="242"/>
      <c r="CT2" s="242"/>
      <c r="CU2" s="242"/>
      <c r="CV2" s="242"/>
      <c r="CW2" s="242"/>
      <c r="CX2" s="242"/>
      <c r="CY2" s="242"/>
      <c r="CZ2" s="242"/>
      <c r="DA2" s="242"/>
      <c r="DB2" s="242"/>
      <c r="DC2" s="242"/>
      <c r="DD2" s="242"/>
      <c r="DE2" s="242"/>
      <c r="DF2" s="242"/>
      <c r="DG2" s="242"/>
      <c r="DH2" s="242"/>
      <c r="DI2" s="242"/>
      <c r="DJ2" s="242"/>
      <c r="DK2" s="242"/>
      <c r="DL2" s="242"/>
      <c r="DM2" s="242"/>
      <c r="DN2" s="242"/>
      <c r="DO2" s="242"/>
      <c r="DP2" s="242"/>
      <c r="DQ2" s="242"/>
      <c r="DR2" s="242"/>
      <c r="DS2" s="242"/>
      <c r="DT2" s="242"/>
      <c r="DU2" s="242"/>
      <c r="DV2" s="242"/>
      <c r="DW2" s="242"/>
      <c r="DX2" s="242"/>
      <c r="DY2" s="242"/>
      <c r="DZ2" s="242"/>
      <c r="EA2" s="242"/>
      <c r="EB2" s="242"/>
      <c r="EC2" s="242"/>
      <c r="ED2" s="242"/>
      <c r="EE2" s="242"/>
      <c r="EF2" s="242"/>
      <c r="EG2" s="242"/>
      <c r="EH2" s="242"/>
      <c r="EI2" s="242"/>
      <c r="EJ2" s="242"/>
      <c r="EK2" s="242"/>
      <c r="EL2" s="242"/>
      <c r="EM2" s="242"/>
      <c r="EN2" s="242"/>
      <c r="EO2" s="242"/>
      <c r="EP2" s="242"/>
      <c r="EQ2" s="242"/>
      <c r="ER2" s="242"/>
      <c r="ES2" s="242"/>
      <c r="ET2" s="242"/>
      <c r="EU2" s="242"/>
      <c r="EV2" s="242"/>
      <c r="EW2" s="242"/>
      <c r="EX2" s="242"/>
      <c r="EY2" s="242"/>
      <c r="EZ2" s="242"/>
      <c r="FA2" s="242"/>
      <c r="FB2" s="242"/>
      <c r="FC2" s="242"/>
      <c r="FD2" s="242"/>
      <c r="FE2" s="242"/>
      <c r="FF2" s="242"/>
      <c r="FG2" s="242"/>
      <c r="FH2" s="242"/>
      <c r="FI2" s="242"/>
      <c r="FJ2" s="242"/>
      <c r="FK2" s="242"/>
      <c r="FL2" s="242"/>
      <c r="FM2" s="242"/>
      <c r="FN2" s="242"/>
      <c r="FO2" s="242"/>
      <c r="FP2" s="242"/>
      <c r="FQ2" s="242"/>
      <c r="FR2" s="242"/>
      <c r="FS2" s="242"/>
      <c r="FT2" s="242"/>
      <c r="FU2" s="242"/>
      <c r="FV2" s="242"/>
      <c r="FW2" s="242"/>
      <c r="FX2" s="242"/>
      <c r="FY2" s="242"/>
      <c r="FZ2" s="242"/>
      <c r="GA2" s="242"/>
      <c r="GB2" s="242"/>
      <c r="GC2" s="242"/>
      <c r="GD2" s="242"/>
      <c r="GE2" s="242"/>
      <c r="GF2" s="242"/>
      <c r="GG2" s="242"/>
      <c r="GH2" s="242"/>
      <c r="GI2" s="242"/>
      <c r="GJ2" s="242"/>
      <c r="GK2" s="242"/>
      <c r="GL2" s="242"/>
      <c r="GM2" s="242"/>
      <c r="GN2" s="242"/>
      <c r="GO2" s="242"/>
      <c r="GP2" s="242"/>
      <c r="GQ2" s="242"/>
      <c r="GR2" s="242"/>
      <c r="GS2" s="242"/>
      <c r="GT2" s="242"/>
      <c r="GU2" s="242"/>
      <c r="GV2" s="242"/>
      <c r="GW2" s="242"/>
      <c r="GX2" s="242"/>
      <c r="GY2" s="242"/>
      <c r="GZ2" s="242"/>
      <c r="HA2" s="242"/>
      <c r="HB2" s="242"/>
      <c r="HC2" s="242"/>
      <c r="HD2" s="242"/>
      <c r="HE2" s="242"/>
      <c r="HF2" s="242"/>
      <c r="HG2" s="242"/>
      <c r="HH2" s="242"/>
      <c r="HI2" s="242"/>
      <c r="HJ2" s="242"/>
      <c r="HK2" s="242"/>
      <c r="HL2" s="242"/>
      <c r="HM2" s="242"/>
      <c r="HN2" s="242"/>
      <c r="HO2" s="242"/>
      <c r="HP2" s="242"/>
      <c r="HQ2" s="242"/>
      <c r="HR2" s="242"/>
      <c r="HS2" s="242"/>
    </row>
    <row r="3" spans="1:227" ht="45" x14ac:dyDescent="0.25">
      <c r="A3" s="242"/>
      <c r="B3" s="244" t="s">
        <v>3168</v>
      </c>
      <c r="C3" s="244" t="s">
        <v>3169</v>
      </c>
      <c r="D3" s="244" t="s">
        <v>3170</v>
      </c>
      <c r="E3" s="244" t="s">
        <v>3171</v>
      </c>
      <c r="F3" s="244" t="s">
        <v>3172</v>
      </c>
      <c r="G3" s="244" t="s">
        <v>3173</v>
      </c>
      <c r="H3" s="244" t="s">
        <v>3174</v>
      </c>
      <c r="I3" s="244" t="s">
        <v>3175</v>
      </c>
      <c r="J3" s="244" t="s">
        <v>3176</v>
      </c>
      <c r="K3" s="244" t="s">
        <v>3177</v>
      </c>
      <c r="L3" s="244" t="s">
        <v>3178</v>
      </c>
      <c r="M3" s="244" t="s">
        <v>3179</v>
      </c>
      <c r="N3" s="244" t="s">
        <v>3180</v>
      </c>
      <c r="O3" s="244" t="s">
        <v>3181</v>
      </c>
      <c r="P3" s="244" t="s">
        <v>3182</v>
      </c>
      <c r="Q3" s="244" t="s">
        <v>3183</v>
      </c>
      <c r="R3" s="244" t="s">
        <v>3184</v>
      </c>
      <c r="S3" s="244" t="s">
        <v>3185</v>
      </c>
      <c r="T3" s="244" t="s">
        <v>3186</v>
      </c>
      <c r="U3" s="244" t="s">
        <v>3187</v>
      </c>
      <c r="V3" s="244" t="s">
        <v>3188</v>
      </c>
      <c r="W3" s="244" t="s">
        <v>3189</v>
      </c>
      <c r="X3" s="244" t="s">
        <v>3190</v>
      </c>
      <c r="Y3" s="244" t="s">
        <v>3191</v>
      </c>
      <c r="Z3" s="244" t="s">
        <v>3192</v>
      </c>
      <c r="AA3" s="244" t="s">
        <v>3193</v>
      </c>
      <c r="AB3" s="244" t="s">
        <v>3194</v>
      </c>
      <c r="AC3" s="244" t="s">
        <v>3195</v>
      </c>
      <c r="AD3" s="244" t="s">
        <v>3196</v>
      </c>
      <c r="AE3" s="244" t="s">
        <v>3197</v>
      </c>
      <c r="AF3" s="244" t="s">
        <v>3198</v>
      </c>
      <c r="AG3" s="244" t="s">
        <v>3199</v>
      </c>
      <c r="AH3" s="244" t="s">
        <v>3200</v>
      </c>
      <c r="AI3" s="244" t="s">
        <v>3201</v>
      </c>
      <c r="AJ3" s="244" t="s">
        <v>3202</v>
      </c>
      <c r="AK3" s="244" t="s">
        <v>3203</v>
      </c>
      <c r="AL3" s="244" t="s">
        <v>3204</v>
      </c>
      <c r="AM3" s="244" t="s">
        <v>3205</v>
      </c>
      <c r="AN3" s="244" t="s">
        <v>3206</v>
      </c>
      <c r="AO3" s="244" t="s">
        <v>3207</v>
      </c>
      <c r="AP3" s="244" t="s">
        <v>3208</v>
      </c>
      <c r="AQ3" s="244" t="s">
        <v>3209</v>
      </c>
      <c r="AR3" s="244" t="s">
        <v>3210</v>
      </c>
      <c r="AS3" s="244" t="s">
        <v>3211</v>
      </c>
      <c r="AT3" s="244" t="s">
        <v>3212</v>
      </c>
      <c r="AU3" s="244" t="s">
        <v>3213</v>
      </c>
      <c r="AV3" s="244" t="s">
        <v>3214</v>
      </c>
      <c r="AW3" s="244" t="s">
        <v>3215</v>
      </c>
      <c r="AX3" s="244" t="s">
        <v>3216</v>
      </c>
      <c r="AY3" s="244" t="s">
        <v>3217</v>
      </c>
      <c r="AZ3" s="244" t="s">
        <v>3218</v>
      </c>
      <c r="BA3" s="244" t="s">
        <v>3219</v>
      </c>
      <c r="BB3" s="244" t="s">
        <v>3220</v>
      </c>
      <c r="BC3" s="244" t="s">
        <v>3221</v>
      </c>
      <c r="BD3" s="244" t="s">
        <v>3222</v>
      </c>
      <c r="BE3" s="244" t="s">
        <v>3223</v>
      </c>
      <c r="BF3" s="244" t="s">
        <v>3224</v>
      </c>
      <c r="BG3" s="244" t="s">
        <v>3225</v>
      </c>
      <c r="BH3" s="244" t="s">
        <v>3226</v>
      </c>
      <c r="BI3" s="244" t="s">
        <v>3227</v>
      </c>
      <c r="BJ3" s="244" t="s">
        <v>3228</v>
      </c>
      <c r="BK3" s="244" t="s">
        <v>3229</v>
      </c>
      <c r="BL3" s="244" t="s">
        <v>3230</v>
      </c>
      <c r="BM3" s="244" t="s">
        <v>3231</v>
      </c>
      <c r="BN3" s="244" t="s">
        <v>3232</v>
      </c>
      <c r="BO3" s="244" t="s">
        <v>3233</v>
      </c>
      <c r="BP3" s="244" t="s">
        <v>3234</v>
      </c>
      <c r="BQ3" s="244" t="s">
        <v>3235</v>
      </c>
      <c r="BR3" s="244" t="s">
        <v>3236</v>
      </c>
      <c r="BS3" s="244" t="s">
        <v>3237</v>
      </c>
      <c r="BT3" s="244" t="s">
        <v>3238</v>
      </c>
      <c r="BU3" s="244" t="s">
        <v>3239</v>
      </c>
      <c r="BV3" s="244" t="s">
        <v>3240</v>
      </c>
      <c r="BW3" s="244" t="s">
        <v>3241</v>
      </c>
      <c r="BX3" s="244" t="s">
        <v>3242</v>
      </c>
      <c r="BY3" s="244" t="s">
        <v>3243</v>
      </c>
      <c r="BZ3" s="244" t="s">
        <v>3244</v>
      </c>
      <c r="CA3" s="244" t="s">
        <v>3245</v>
      </c>
      <c r="CB3" s="244" t="s">
        <v>3246</v>
      </c>
      <c r="CC3" s="244" t="s">
        <v>3247</v>
      </c>
      <c r="CD3" s="244" t="s">
        <v>3248</v>
      </c>
      <c r="CE3" s="244" t="s">
        <v>3249</v>
      </c>
      <c r="CF3" s="244" t="s">
        <v>3250</v>
      </c>
      <c r="CG3" s="244" t="s">
        <v>3251</v>
      </c>
      <c r="CH3" s="244" t="s">
        <v>3252</v>
      </c>
      <c r="CI3" s="244" t="s">
        <v>3253</v>
      </c>
      <c r="CJ3" s="244" t="s">
        <v>3254</v>
      </c>
      <c r="CK3" s="244" t="s">
        <v>3255</v>
      </c>
      <c r="CL3" s="244" t="s">
        <v>3256</v>
      </c>
      <c r="CM3" s="244" t="s">
        <v>3257</v>
      </c>
      <c r="CN3" s="244" t="s">
        <v>3258</v>
      </c>
      <c r="CO3" s="244" t="s">
        <v>3259</v>
      </c>
      <c r="CP3" s="244" t="s">
        <v>3260</v>
      </c>
      <c r="CQ3" s="244" t="s">
        <v>3261</v>
      </c>
      <c r="CR3" s="244" t="s">
        <v>3262</v>
      </c>
      <c r="CS3" s="244" t="s">
        <v>3263</v>
      </c>
      <c r="CT3" s="244" t="s">
        <v>3264</v>
      </c>
      <c r="CU3" s="244" t="s">
        <v>3265</v>
      </c>
      <c r="CV3" s="244" t="s">
        <v>3266</v>
      </c>
      <c r="CW3" s="244" t="s">
        <v>3267</v>
      </c>
      <c r="CX3" s="244" t="s">
        <v>3268</v>
      </c>
      <c r="CY3" s="244" t="s">
        <v>3269</v>
      </c>
      <c r="CZ3" s="244" t="s">
        <v>3270</v>
      </c>
      <c r="DA3" s="244" t="s">
        <v>3271</v>
      </c>
      <c r="DB3" s="244" t="s">
        <v>3272</v>
      </c>
      <c r="DC3" s="244" t="s">
        <v>3273</v>
      </c>
      <c r="DD3" s="244" t="s">
        <v>3274</v>
      </c>
      <c r="DE3" s="244" t="s">
        <v>3275</v>
      </c>
      <c r="DF3" s="244" t="s">
        <v>3276</v>
      </c>
      <c r="DG3" s="244" t="s">
        <v>3277</v>
      </c>
      <c r="DH3" s="244" t="s">
        <v>3278</v>
      </c>
      <c r="DI3" s="244" t="s">
        <v>3279</v>
      </c>
      <c r="DJ3" s="244" t="s">
        <v>3280</v>
      </c>
      <c r="DK3" s="244" t="s">
        <v>3281</v>
      </c>
      <c r="DL3" s="244" t="s">
        <v>3282</v>
      </c>
      <c r="DM3" s="244" t="s">
        <v>3283</v>
      </c>
      <c r="DN3" s="244" t="s">
        <v>3284</v>
      </c>
      <c r="DO3" s="244" t="s">
        <v>3285</v>
      </c>
      <c r="DP3" s="244" t="s">
        <v>3286</v>
      </c>
      <c r="DQ3" s="244" t="s">
        <v>3287</v>
      </c>
      <c r="DR3" s="244" t="s">
        <v>3288</v>
      </c>
      <c r="DS3" s="244" t="s">
        <v>3289</v>
      </c>
      <c r="DT3" s="244" t="s">
        <v>3290</v>
      </c>
      <c r="DU3" s="244" t="s">
        <v>3291</v>
      </c>
      <c r="DV3" s="244" t="s">
        <v>3292</v>
      </c>
      <c r="DW3" s="244" t="s">
        <v>3293</v>
      </c>
      <c r="DX3" s="244" t="s">
        <v>3294</v>
      </c>
      <c r="DY3" s="244" t="s">
        <v>3295</v>
      </c>
      <c r="DZ3" s="244" t="s">
        <v>3296</v>
      </c>
      <c r="EA3" s="244" t="s">
        <v>3297</v>
      </c>
      <c r="EB3" s="244" t="s">
        <v>3298</v>
      </c>
      <c r="EC3" s="244" t="s">
        <v>3299</v>
      </c>
      <c r="ED3" s="244" t="s">
        <v>3300</v>
      </c>
      <c r="EE3" s="244" t="s">
        <v>3301</v>
      </c>
      <c r="EF3" s="244" t="s">
        <v>3302</v>
      </c>
      <c r="EG3" s="244" t="s">
        <v>3303</v>
      </c>
      <c r="EH3" s="244" t="s">
        <v>3304</v>
      </c>
      <c r="EI3" s="244" t="s">
        <v>3305</v>
      </c>
      <c r="EJ3" s="244" t="s">
        <v>3306</v>
      </c>
      <c r="EK3" s="244" t="s">
        <v>3307</v>
      </c>
      <c r="EL3" s="244" t="s">
        <v>3308</v>
      </c>
      <c r="EM3" s="244" t="s">
        <v>3309</v>
      </c>
      <c r="EN3" s="244" t="s">
        <v>3310</v>
      </c>
      <c r="EO3" s="244" t="s">
        <v>3311</v>
      </c>
      <c r="EP3" s="244" t="s">
        <v>3312</v>
      </c>
      <c r="EQ3" s="244" t="s">
        <v>3313</v>
      </c>
      <c r="ER3" s="244" t="s">
        <v>3314</v>
      </c>
      <c r="ES3" s="244" t="s">
        <v>3315</v>
      </c>
      <c r="ET3" s="244" t="s">
        <v>3316</v>
      </c>
      <c r="EU3" s="244" t="s">
        <v>3317</v>
      </c>
      <c r="EV3" s="244" t="s">
        <v>3318</v>
      </c>
      <c r="EW3" s="244" t="s">
        <v>3319</v>
      </c>
      <c r="EX3" s="244" t="s">
        <v>3320</v>
      </c>
      <c r="EY3" s="244" t="s">
        <v>3321</v>
      </c>
      <c r="EZ3" s="244" t="s">
        <v>3322</v>
      </c>
      <c r="FA3" s="244" t="s">
        <v>3323</v>
      </c>
      <c r="FB3" s="244" t="s">
        <v>3324</v>
      </c>
      <c r="FC3" s="244" t="s">
        <v>3325</v>
      </c>
      <c r="FD3" s="244" t="s">
        <v>3326</v>
      </c>
      <c r="FE3" s="244" t="s">
        <v>3327</v>
      </c>
      <c r="FF3" s="244" t="s">
        <v>3328</v>
      </c>
      <c r="FG3" s="244" t="s">
        <v>3329</v>
      </c>
      <c r="FH3" s="244" t="s">
        <v>3330</v>
      </c>
      <c r="FI3" s="244" t="s">
        <v>3331</v>
      </c>
      <c r="FJ3" s="244" t="s">
        <v>3332</v>
      </c>
      <c r="FK3" s="244" t="s">
        <v>3333</v>
      </c>
      <c r="FL3" s="244" t="s">
        <v>3334</v>
      </c>
      <c r="FM3" s="244" t="s">
        <v>3335</v>
      </c>
      <c r="FN3" s="244" t="s">
        <v>3336</v>
      </c>
      <c r="FO3" s="244" t="s">
        <v>3337</v>
      </c>
      <c r="FP3" s="244" t="s">
        <v>3338</v>
      </c>
      <c r="FQ3" s="244" t="s">
        <v>3339</v>
      </c>
      <c r="FR3" s="244" t="s">
        <v>3340</v>
      </c>
      <c r="FS3" s="244" t="s">
        <v>3341</v>
      </c>
      <c r="FT3" s="244" t="s">
        <v>3342</v>
      </c>
      <c r="FU3" s="244" t="s">
        <v>3343</v>
      </c>
      <c r="FV3" s="244" t="s">
        <v>3344</v>
      </c>
      <c r="FW3" s="244" t="s">
        <v>3345</v>
      </c>
      <c r="FX3" s="244" t="s">
        <v>3346</v>
      </c>
      <c r="FY3" s="244" t="s">
        <v>3347</v>
      </c>
      <c r="FZ3" s="244" t="s">
        <v>3348</v>
      </c>
      <c r="GA3" s="244" t="s">
        <v>3349</v>
      </c>
      <c r="GB3" s="244" t="s">
        <v>3350</v>
      </c>
      <c r="GC3" s="244" t="s">
        <v>3351</v>
      </c>
      <c r="GD3" s="244" t="s">
        <v>3352</v>
      </c>
      <c r="GE3" s="244" t="s">
        <v>3353</v>
      </c>
      <c r="GF3" s="244" t="s">
        <v>3354</v>
      </c>
      <c r="GG3" s="244" t="s">
        <v>3355</v>
      </c>
      <c r="GH3" s="244" t="s">
        <v>3356</v>
      </c>
      <c r="GI3" s="244" t="s">
        <v>3357</v>
      </c>
      <c r="GJ3" s="244" t="s">
        <v>3358</v>
      </c>
      <c r="GK3" s="244" t="s">
        <v>3359</v>
      </c>
      <c r="GL3" s="244" t="s">
        <v>3360</v>
      </c>
      <c r="GM3" s="244" t="s">
        <v>3361</v>
      </c>
      <c r="GN3" s="244" t="s">
        <v>3362</v>
      </c>
      <c r="GO3" s="244" t="s">
        <v>3363</v>
      </c>
      <c r="GP3" s="244" t="s">
        <v>3364</v>
      </c>
      <c r="GQ3" s="244" t="s">
        <v>3365</v>
      </c>
      <c r="GR3" s="244" t="s">
        <v>3366</v>
      </c>
      <c r="GS3" s="244" t="s">
        <v>3367</v>
      </c>
      <c r="GT3" s="244" t="s">
        <v>3368</v>
      </c>
      <c r="GU3" s="244" t="s">
        <v>3369</v>
      </c>
      <c r="GV3" s="244" t="s">
        <v>3370</v>
      </c>
      <c r="GW3" s="244" t="s">
        <v>3371</v>
      </c>
      <c r="GX3" s="244" t="s">
        <v>3372</v>
      </c>
      <c r="GY3" s="244" t="s">
        <v>3373</v>
      </c>
      <c r="GZ3" s="244" t="s">
        <v>3374</v>
      </c>
      <c r="HA3" s="244" t="s">
        <v>3375</v>
      </c>
      <c r="HB3" s="244" t="s">
        <v>3376</v>
      </c>
      <c r="HC3" s="244" t="s">
        <v>3377</v>
      </c>
      <c r="HD3" s="244" t="s">
        <v>3378</v>
      </c>
      <c r="HE3" s="244" t="s">
        <v>3379</v>
      </c>
      <c r="HF3" s="244" t="s">
        <v>3380</v>
      </c>
      <c r="HG3" s="244" t="s">
        <v>3381</v>
      </c>
      <c r="HH3" s="244" t="s">
        <v>3382</v>
      </c>
      <c r="HI3" s="244" t="s">
        <v>3383</v>
      </c>
      <c r="HJ3" s="244" t="s">
        <v>3384</v>
      </c>
      <c r="HK3" s="244" t="s">
        <v>3385</v>
      </c>
      <c r="HL3" s="244" t="s">
        <v>3386</v>
      </c>
      <c r="HM3" s="244" t="s">
        <v>3387</v>
      </c>
      <c r="HN3" s="244" t="s">
        <v>3388</v>
      </c>
      <c r="HO3" s="244" t="s">
        <v>3389</v>
      </c>
      <c r="HP3" s="244" t="s">
        <v>3390</v>
      </c>
      <c r="HQ3" s="244" t="s">
        <v>3391</v>
      </c>
      <c r="HR3" s="244" t="s">
        <v>3392</v>
      </c>
      <c r="HS3" s="244" t="s">
        <v>3393</v>
      </c>
    </row>
    <row r="4" spans="1:227" x14ac:dyDescent="0.25">
      <c r="A4" s="242"/>
      <c r="B4" s="245">
        <v>45693.020833333299</v>
      </c>
      <c r="C4" s="246">
        <v>0</v>
      </c>
      <c r="D4" s="246">
        <v>0</v>
      </c>
      <c r="E4" s="246">
        <v>0</v>
      </c>
      <c r="F4" s="246">
        <v>0</v>
      </c>
      <c r="G4" s="246">
        <v>0</v>
      </c>
      <c r="H4" s="246">
        <v>0</v>
      </c>
      <c r="I4" s="246">
        <v>0</v>
      </c>
      <c r="J4" s="246">
        <v>0</v>
      </c>
      <c r="K4" s="246">
        <v>0</v>
      </c>
      <c r="L4" s="246">
        <v>0</v>
      </c>
      <c r="M4" s="246">
        <v>0</v>
      </c>
      <c r="N4" s="246">
        <v>0</v>
      </c>
      <c r="O4" s="246">
        <v>0</v>
      </c>
      <c r="P4" s="246">
        <v>0</v>
      </c>
      <c r="Q4" s="246">
        <v>0</v>
      </c>
      <c r="R4" s="246">
        <v>0</v>
      </c>
      <c r="S4" s="246">
        <v>0</v>
      </c>
      <c r="T4" s="246">
        <v>0</v>
      </c>
      <c r="U4" s="246">
        <v>0</v>
      </c>
      <c r="V4" s="246">
        <v>0</v>
      </c>
      <c r="W4" s="246">
        <v>0</v>
      </c>
      <c r="X4" s="246">
        <v>0</v>
      </c>
      <c r="Y4" s="246">
        <v>0</v>
      </c>
      <c r="Z4" s="246">
        <v>0</v>
      </c>
      <c r="AA4" s="246">
        <v>0</v>
      </c>
      <c r="AB4" s="246">
        <v>0</v>
      </c>
      <c r="AC4" s="246">
        <v>0</v>
      </c>
      <c r="AD4" s="246">
        <v>0</v>
      </c>
      <c r="AE4" s="246">
        <v>0</v>
      </c>
      <c r="AF4" s="246">
        <v>0</v>
      </c>
      <c r="AG4" s="246">
        <v>0</v>
      </c>
      <c r="AH4" s="246">
        <v>0</v>
      </c>
      <c r="AI4" s="246">
        <v>0</v>
      </c>
      <c r="AJ4" s="246">
        <v>0</v>
      </c>
      <c r="AK4" s="246">
        <v>0</v>
      </c>
      <c r="AL4" s="246">
        <v>0</v>
      </c>
      <c r="AM4" s="246">
        <v>0</v>
      </c>
      <c r="AN4" s="246">
        <v>0</v>
      </c>
      <c r="AO4" s="246">
        <v>0</v>
      </c>
      <c r="AP4" s="246">
        <v>0</v>
      </c>
      <c r="AQ4" s="246">
        <v>0</v>
      </c>
      <c r="AR4" s="246">
        <v>0</v>
      </c>
      <c r="AS4" s="246">
        <v>0</v>
      </c>
      <c r="AT4" s="246">
        <v>0</v>
      </c>
      <c r="AU4" s="246">
        <v>0</v>
      </c>
      <c r="AV4" s="246">
        <v>0</v>
      </c>
      <c r="AW4" s="246">
        <v>0</v>
      </c>
      <c r="AX4" s="246">
        <v>0</v>
      </c>
      <c r="AY4" s="246">
        <v>0</v>
      </c>
      <c r="AZ4" s="246">
        <v>0</v>
      </c>
      <c r="BA4" s="246">
        <v>0</v>
      </c>
      <c r="BB4" s="246">
        <v>0</v>
      </c>
      <c r="BC4" s="246">
        <v>0</v>
      </c>
      <c r="BD4" s="246">
        <v>0</v>
      </c>
      <c r="BE4" s="246">
        <v>0</v>
      </c>
      <c r="BF4" s="246">
        <v>0</v>
      </c>
      <c r="BG4" s="246">
        <v>0</v>
      </c>
      <c r="BH4" s="246">
        <v>0</v>
      </c>
      <c r="BI4" s="246">
        <v>0</v>
      </c>
      <c r="BJ4" s="246">
        <v>0</v>
      </c>
      <c r="BK4" s="246">
        <v>0</v>
      </c>
      <c r="BL4" s="246">
        <v>0</v>
      </c>
      <c r="BM4" s="246">
        <v>0</v>
      </c>
      <c r="BN4" s="246">
        <v>0</v>
      </c>
      <c r="BO4" s="246">
        <v>0</v>
      </c>
      <c r="BP4" s="246">
        <v>0</v>
      </c>
      <c r="BQ4" s="246">
        <v>0</v>
      </c>
      <c r="BR4" s="246">
        <v>0</v>
      </c>
      <c r="BS4" s="246">
        <v>0</v>
      </c>
      <c r="BT4" s="246">
        <v>0</v>
      </c>
      <c r="BU4" s="246">
        <v>0</v>
      </c>
      <c r="BV4" s="246">
        <v>0</v>
      </c>
      <c r="BW4" s="246">
        <v>0</v>
      </c>
      <c r="BX4" s="246">
        <v>0</v>
      </c>
      <c r="BY4" s="246">
        <v>0</v>
      </c>
      <c r="BZ4" s="246">
        <v>0</v>
      </c>
      <c r="CA4" s="246">
        <v>0</v>
      </c>
      <c r="CB4" s="246">
        <v>0</v>
      </c>
      <c r="CC4" s="246">
        <v>0</v>
      </c>
      <c r="CD4" s="246">
        <v>0</v>
      </c>
      <c r="CE4" s="246">
        <v>0</v>
      </c>
      <c r="CF4" s="246">
        <v>0</v>
      </c>
      <c r="CG4" s="246">
        <v>0</v>
      </c>
      <c r="CH4" s="246">
        <v>0</v>
      </c>
      <c r="CI4" s="246">
        <v>0</v>
      </c>
      <c r="CJ4" s="246">
        <v>0</v>
      </c>
      <c r="CK4" s="246">
        <v>0</v>
      </c>
      <c r="CL4" s="246">
        <v>0</v>
      </c>
      <c r="CM4" s="246">
        <v>0</v>
      </c>
      <c r="CN4" s="246">
        <v>0</v>
      </c>
      <c r="CO4" s="246">
        <v>0</v>
      </c>
      <c r="CP4" s="246">
        <v>0</v>
      </c>
      <c r="CQ4" s="246">
        <v>0</v>
      </c>
      <c r="CR4" s="246">
        <v>0</v>
      </c>
      <c r="CS4" s="246">
        <v>0</v>
      </c>
      <c r="CT4" s="246">
        <v>0</v>
      </c>
      <c r="CU4" s="246">
        <v>0</v>
      </c>
      <c r="CV4" s="246">
        <v>0</v>
      </c>
      <c r="CW4" s="246">
        <v>0</v>
      </c>
      <c r="CX4" s="246">
        <v>0</v>
      </c>
      <c r="CY4" s="246">
        <v>0</v>
      </c>
      <c r="CZ4" s="246">
        <v>0</v>
      </c>
      <c r="DA4" s="246">
        <v>0</v>
      </c>
      <c r="DB4" s="246">
        <v>0</v>
      </c>
      <c r="DC4" s="246">
        <v>0</v>
      </c>
      <c r="DD4" s="246">
        <v>0</v>
      </c>
      <c r="DE4" s="246">
        <v>0</v>
      </c>
      <c r="DF4" s="246">
        <v>0</v>
      </c>
      <c r="DG4" s="246">
        <v>0</v>
      </c>
      <c r="DH4" s="246">
        <v>0</v>
      </c>
      <c r="DI4" s="246">
        <v>0</v>
      </c>
      <c r="DJ4" s="246">
        <v>0</v>
      </c>
      <c r="DK4" s="246">
        <v>0</v>
      </c>
      <c r="DL4" s="246">
        <v>0</v>
      </c>
      <c r="DM4" s="246">
        <v>0</v>
      </c>
      <c r="DN4" s="246">
        <v>0</v>
      </c>
      <c r="DO4" s="246">
        <v>0</v>
      </c>
      <c r="DP4" s="246">
        <v>0</v>
      </c>
      <c r="DQ4" s="246">
        <v>0</v>
      </c>
      <c r="DR4" s="246">
        <v>0</v>
      </c>
      <c r="DS4" s="246">
        <v>0</v>
      </c>
      <c r="DT4" s="246">
        <v>0</v>
      </c>
      <c r="DU4" s="246">
        <v>0</v>
      </c>
      <c r="DV4" s="246">
        <v>0</v>
      </c>
      <c r="DW4" s="246">
        <v>0</v>
      </c>
      <c r="DX4" s="246">
        <v>0</v>
      </c>
      <c r="DY4" s="246">
        <v>0</v>
      </c>
      <c r="DZ4" s="246">
        <v>0</v>
      </c>
      <c r="EA4" s="246">
        <v>0</v>
      </c>
      <c r="EB4" s="246">
        <v>0</v>
      </c>
      <c r="EC4" s="246">
        <v>0</v>
      </c>
      <c r="ED4" s="246">
        <v>0</v>
      </c>
      <c r="EE4" s="246">
        <v>0</v>
      </c>
      <c r="EF4" s="246">
        <v>0</v>
      </c>
      <c r="EG4" s="246">
        <v>0</v>
      </c>
      <c r="EH4" s="246">
        <v>0</v>
      </c>
      <c r="EI4" s="246">
        <v>0</v>
      </c>
      <c r="EJ4" s="246">
        <v>0</v>
      </c>
      <c r="EK4" s="246">
        <v>0</v>
      </c>
      <c r="EL4" s="246">
        <v>0</v>
      </c>
      <c r="EM4" s="246">
        <v>0</v>
      </c>
      <c r="EN4" s="246">
        <v>0</v>
      </c>
      <c r="EO4" s="246">
        <v>0</v>
      </c>
      <c r="EP4" s="246">
        <v>0</v>
      </c>
      <c r="EQ4" s="246">
        <v>0</v>
      </c>
      <c r="ER4" s="246">
        <v>0</v>
      </c>
      <c r="ES4" s="246">
        <v>0</v>
      </c>
      <c r="ET4" s="246">
        <v>0</v>
      </c>
      <c r="EU4" s="246">
        <v>0</v>
      </c>
      <c r="EV4" s="246">
        <v>0</v>
      </c>
      <c r="EW4" s="246">
        <v>0</v>
      </c>
      <c r="EX4" s="246">
        <v>0</v>
      </c>
      <c r="EY4" s="246">
        <v>0</v>
      </c>
      <c r="EZ4" s="246">
        <v>0</v>
      </c>
      <c r="FA4" s="246">
        <v>0</v>
      </c>
      <c r="FB4" s="246">
        <v>0</v>
      </c>
      <c r="FC4" s="246">
        <v>0</v>
      </c>
      <c r="FD4" s="246">
        <v>0</v>
      </c>
      <c r="FE4" s="246">
        <v>0</v>
      </c>
      <c r="FF4" s="246">
        <v>0</v>
      </c>
      <c r="FG4" s="246">
        <v>0</v>
      </c>
      <c r="FH4" s="246">
        <v>0</v>
      </c>
      <c r="FI4" s="246">
        <v>0</v>
      </c>
      <c r="FJ4" s="246">
        <v>0</v>
      </c>
      <c r="FK4" s="246">
        <v>0</v>
      </c>
      <c r="FL4" s="246">
        <v>0</v>
      </c>
      <c r="FM4" s="246">
        <v>0</v>
      </c>
      <c r="FN4" s="246">
        <v>0</v>
      </c>
      <c r="FO4" s="246">
        <v>0</v>
      </c>
      <c r="FP4" s="246">
        <v>0</v>
      </c>
      <c r="FQ4" s="246">
        <v>0</v>
      </c>
      <c r="FR4" s="246">
        <v>0</v>
      </c>
      <c r="FS4" s="246">
        <v>0</v>
      </c>
      <c r="FT4" s="246">
        <v>0</v>
      </c>
      <c r="FU4" s="246">
        <v>0</v>
      </c>
      <c r="FV4" s="246">
        <v>0</v>
      </c>
      <c r="FW4" s="246">
        <v>0</v>
      </c>
      <c r="FX4" s="246">
        <v>0</v>
      </c>
      <c r="FY4" s="246">
        <v>0</v>
      </c>
      <c r="FZ4" s="246">
        <v>0</v>
      </c>
      <c r="GA4" s="246">
        <v>0</v>
      </c>
      <c r="GB4" s="246">
        <v>0</v>
      </c>
      <c r="GC4" s="246">
        <v>0</v>
      </c>
      <c r="GD4" s="246">
        <v>0</v>
      </c>
      <c r="GE4" s="246">
        <v>0</v>
      </c>
      <c r="GF4" s="246">
        <v>0</v>
      </c>
      <c r="GG4" s="246">
        <v>0</v>
      </c>
      <c r="GH4" s="246">
        <v>0</v>
      </c>
      <c r="GI4" s="246">
        <v>0</v>
      </c>
      <c r="GJ4" s="246">
        <v>0</v>
      </c>
      <c r="GK4" s="246">
        <v>0</v>
      </c>
      <c r="GL4" s="246">
        <v>0</v>
      </c>
      <c r="GM4" s="246">
        <v>0</v>
      </c>
      <c r="GN4" s="246">
        <v>0</v>
      </c>
      <c r="GO4" s="246">
        <v>0</v>
      </c>
      <c r="GP4" s="246">
        <v>0</v>
      </c>
      <c r="GQ4" s="246">
        <v>0</v>
      </c>
      <c r="GR4" s="246">
        <v>0</v>
      </c>
      <c r="GS4" s="246">
        <v>0</v>
      </c>
      <c r="GT4" s="246">
        <v>0</v>
      </c>
      <c r="GU4" s="246">
        <v>0</v>
      </c>
      <c r="GV4" s="246">
        <v>0</v>
      </c>
      <c r="GW4" s="246">
        <v>0</v>
      </c>
      <c r="GX4" s="246">
        <v>0</v>
      </c>
      <c r="GY4" s="246">
        <v>0</v>
      </c>
      <c r="GZ4" s="246">
        <v>0</v>
      </c>
      <c r="HA4" s="246">
        <v>0</v>
      </c>
      <c r="HB4" s="246">
        <v>0</v>
      </c>
      <c r="HC4" s="246">
        <v>0</v>
      </c>
      <c r="HD4" s="246">
        <v>0</v>
      </c>
      <c r="HE4" s="246">
        <v>0</v>
      </c>
      <c r="HF4" s="246">
        <v>0</v>
      </c>
      <c r="HG4" s="246">
        <v>0</v>
      </c>
      <c r="HH4" s="246">
        <v>0</v>
      </c>
      <c r="HI4" s="246">
        <v>0</v>
      </c>
      <c r="HJ4" s="246">
        <v>0</v>
      </c>
      <c r="HK4" s="246">
        <v>0</v>
      </c>
      <c r="HL4" s="246">
        <v>0</v>
      </c>
      <c r="HM4" s="246">
        <v>0</v>
      </c>
      <c r="HN4" s="246">
        <v>0</v>
      </c>
      <c r="HO4" s="246">
        <v>0</v>
      </c>
      <c r="HP4" s="246">
        <v>0</v>
      </c>
      <c r="HQ4" s="246">
        <v>0</v>
      </c>
      <c r="HR4" s="246">
        <v>0</v>
      </c>
      <c r="HS4" s="246">
        <v>0</v>
      </c>
    </row>
    <row r="5" spans="1:227" x14ac:dyDescent="0.25">
      <c r="A5" s="242"/>
      <c r="B5" s="245">
        <v>45693.041666666701</v>
      </c>
      <c r="C5" s="246">
        <v>0</v>
      </c>
      <c r="D5" s="246">
        <v>0</v>
      </c>
      <c r="E5" s="246">
        <v>0</v>
      </c>
      <c r="F5" s="246">
        <v>0</v>
      </c>
      <c r="G5" s="246">
        <v>0</v>
      </c>
      <c r="H5" s="246">
        <v>0</v>
      </c>
      <c r="I5" s="246">
        <v>0</v>
      </c>
      <c r="J5" s="246">
        <v>0</v>
      </c>
      <c r="K5" s="246">
        <v>0</v>
      </c>
      <c r="L5" s="246">
        <v>0</v>
      </c>
      <c r="M5" s="246">
        <v>0</v>
      </c>
      <c r="N5" s="246">
        <v>0</v>
      </c>
      <c r="O5" s="246">
        <v>0</v>
      </c>
      <c r="P5" s="246">
        <v>0</v>
      </c>
      <c r="Q5" s="246">
        <v>0</v>
      </c>
      <c r="R5" s="246">
        <v>0</v>
      </c>
      <c r="S5" s="246">
        <v>0</v>
      </c>
      <c r="T5" s="246">
        <v>0</v>
      </c>
      <c r="U5" s="246">
        <v>0</v>
      </c>
      <c r="V5" s="246">
        <v>0</v>
      </c>
      <c r="W5" s="246">
        <v>0</v>
      </c>
      <c r="X5" s="246">
        <v>0</v>
      </c>
      <c r="Y5" s="246">
        <v>0</v>
      </c>
      <c r="Z5" s="246">
        <v>0</v>
      </c>
      <c r="AA5" s="246">
        <v>0</v>
      </c>
      <c r="AB5" s="246">
        <v>0</v>
      </c>
      <c r="AC5" s="246">
        <v>0</v>
      </c>
      <c r="AD5" s="246">
        <v>0</v>
      </c>
      <c r="AE5" s="246">
        <v>0</v>
      </c>
      <c r="AF5" s="246">
        <v>0</v>
      </c>
      <c r="AG5" s="246">
        <v>0</v>
      </c>
      <c r="AH5" s="246">
        <v>0</v>
      </c>
      <c r="AI5" s="246">
        <v>0</v>
      </c>
      <c r="AJ5" s="246">
        <v>0</v>
      </c>
      <c r="AK5" s="246">
        <v>0</v>
      </c>
      <c r="AL5" s="246">
        <v>0</v>
      </c>
      <c r="AM5" s="246">
        <v>0</v>
      </c>
      <c r="AN5" s="246">
        <v>0</v>
      </c>
      <c r="AO5" s="246">
        <v>0</v>
      </c>
      <c r="AP5" s="246">
        <v>0</v>
      </c>
      <c r="AQ5" s="246">
        <v>0</v>
      </c>
      <c r="AR5" s="246">
        <v>0</v>
      </c>
      <c r="AS5" s="246">
        <v>0</v>
      </c>
      <c r="AT5" s="246">
        <v>0</v>
      </c>
      <c r="AU5" s="246">
        <v>0</v>
      </c>
      <c r="AV5" s="246">
        <v>0</v>
      </c>
      <c r="AW5" s="246">
        <v>0</v>
      </c>
      <c r="AX5" s="246">
        <v>0</v>
      </c>
      <c r="AY5" s="246">
        <v>0</v>
      </c>
      <c r="AZ5" s="246">
        <v>0</v>
      </c>
      <c r="BA5" s="246">
        <v>0</v>
      </c>
      <c r="BB5" s="246">
        <v>0</v>
      </c>
      <c r="BC5" s="246">
        <v>0</v>
      </c>
      <c r="BD5" s="246">
        <v>0</v>
      </c>
      <c r="BE5" s="246">
        <v>0</v>
      </c>
      <c r="BF5" s="246">
        <v>0</v>
      </c>
      <c r="BG5" s="246">
        <v>0</v>
      </c>
      <c r="BH5" s="246">
        <v>0</v>
      </c>
      <c r="BI5" s="246">
        <v>0</v>
      </c>
      <c r="BJ5" s="246">
        <v>0</v>
      </c>
      <c r="BK5" s="246">
        <v>0</v>
      </c>
      <c r="BL5" s="246">
        <v>0</v>
      </c>
      <c r="BM5" s="246">
        <v>0</v>
      </c>
      <c r="BN5" s="246">
        <v>0</v>
      </c>
      <c r="BO5" s="246">
        <v>0</v>
      </c>
      <c r="BP5" s="246">
        <v>0</v>
      </c>
      <c r="BQ5" s="246">
        <v>0</v>
      </c>
      <c r="BR5" s="246">
        <v>0</v>
      </c>
      <c r="BS5" s="246">
        <v>0</v>
      </c>
      <c r="BT5" s="246">
        <v>0</v>
      </c>
      <c r="BU5" s="246">
        <v>0</v>
      </c>
      <c r="BV5" s="246">
        <v>0</v>
      </c>
      <c r="BW5" s="246">
        <v>0</v>
      </c>
      <c r="BX5" s="246">
        <v>0</v>
      </c>
      <c r="BY5" s="246">
        <v>0</v>
      </c>
      <c r="BZ5" s="246">
        <v>0</v>
      </c>
      <c r="CA5" s="246">
        <v>0</v>
      </c>
      <c r="CB5" s="246">
        <v>0</v>
      </c>
      <c r="CC5" s="246">
        <v>0</v>
      </c>
      <c r="CD5" s="246">
        <v>0</v>
      </c>
      <c r="CE5" s="246">
        <v>0</v>
      </c>
      <c r="CF5" s="246">
        <v>0</v>
      </c>
      <c r="CG5" s="246">
        <v>0</v>
      </c>
      <c r="CH5" s="246">
        <v>0</v>
      </c>
      <c r="CI5" s="246">
        <v>0</v>
      </c>
      <c r="CJ5" s="246">
        <v>0</v>
      </c>
      <c r="CK5" s="246">
        <v>0</v>
      </c>
      <c r="CL5" s="246">
        <v>0</v>
      </c>
      <c r="CM5" s="246">
        <v>0</v>
      </c>
      <c r="CN5" s="246">
        <v>0</v>
      </c>
      <c r="CO5" s="246">
        <v>0</v>
      </c>
      <c r="CP5" s="246">
        <v>0</v>
      </c>
      <c r="CQ5" s="246">
        <v>0</v>
      </c>
      <c r="CR5" s="246">
        <v>0</v>
      </c>
      <c r="CS5" s="246">
        <v>0</v>
      </c>
      <c r="CT5" s="246">
        <v>0</v>
      </c>
      <c r="CU5" s="246">
        <v>0</v>
      </c>
      <c r="CV5" s="246">
        <v>0</v>
      </c>
      <c r="CW5" s="246">
        <v>0</v>
      </c>
      <c r="CX5" s="246">
        <v>0</v>
      </c>
      <c r="CY5" s="246">
        <v>0</v>
      </c>
      <c r="CZ5" s="246">
        <v>0</v>
      </c>
      <c r="DA5" s="246">
        <v>0</v>
      </c>
      <c r="DB5" s="246">
        <v>0</v>
      </c>
      <c r="DC5" s="246">
        <v>0</v>
      </c>
      <c r="DD5" s="246">
        <v>0</v>
      </c>
      <c r="DE5" s="246">
        <v>0</v>
      </c>
      <c r="DF5" s="246">
        <v>0</v>
      </c>
      <c r="DG5" s="246">
        <v>0</v>
      </c>
      <c r="DH5" s="246">
        <v>0</v>
      </c>
      <c r="DI5" s="246">
        <v>0</v>
      </c>
      <c r="DJ5" s="246">
        <v>0</v>
      </c>
      <c r="DK5" s="246">
        <v>0</v>
      </c>
      <c r="DL5" s="246">
        <v>0</v>
      </c>
      <c r="DM5" s="246">
        <v>0</v>
      </c>
      <c r="DN5" s="246">
        <v>0</v>
      </c>
      <c r="DO5" s="246">
        <v>0</v>
      </c>
      <c r="DP5" s="246">
        <v>0</v>
      </c>
      <c r="DQ5" s="246">
        <v>0</v>
      </c>
      <c r="DR5" s="246">
        <v>0</v>
      </c>
      <c r="DS5" s="246">
        <v>0</v>
      </c>
      <c r="DT5" s="246">
        <v>0</v>
      </c>
      <c r="DU5" s="246">
        <v>0</v>
      </c>
      <c r="DV5" s="246">
        <v>0</v>
      </c>
      <c r="DW5" s="246">
        <v>0</v>
      </c>
      <c r="DX5" s="246">
        <v>0</v>
      </c>
      <c r="DY5" s="246">
        <v>0</v>
      </c>
      <c r="DZ5" s="246">
        <v>0</v>
      </c>
      <c r="EA5" s="246">
        <v>0</v>
      </c>
      <c r="EB5" s="246">
        <v>0</v>
      </c>
      <c r="EC5" s="246">
        <v>0</v>
      </c>
      <c r="ED5" s="246">
        <v>0</v>
      </c>
      <c r="EE5" s="246">
        <v>0</v>
      </c>
      <c r="EF5" s="246">
        <v>0</v>
      </c>
      <c r="EG5" s="246">
        <v>0</v>
      </c>
      <c r="EH5" s="246">
        <v>0</v>
      </c>
      <c r="EI5" s="246">
        <v>0</v>
      </c>
      <c r="EJ5" s="246">
        <v>0</v>
      </c>
      <c r="EK5" s="246">
        <v>0</v>
      </c>
      <c r="EL5" s="246">
        <v>0</v>
      </c>
      <c r="EM5" s="246">
        <v>0</v>
      </c>
      <c r="EN5" s="246">
        <v>0</v>
      </c>
      <c r="EO5" s="246">
        <v>0</v>
      </c>
      <c r="EP5" s="246">
        <v>0</v>
      </c>
      <c r="EQ5" s="246">
        <v>0</v>
      </c>
      <c r="ER5" s="246">
        <v>0</v>
      </c>
      <c r="ES5" s="246">
        <v>0</v>
      </c>
      <c r="ET5" s="246">
        <v>0</v>
      </c>
      <c r="EU5" s="246">
        <v>0</v>
      </c>
      <c r="EV5" s="246">
        <v>0</v>
      </c>
      <c r="EW5" s="246">
        <v>0</v>
      </c>
      <c r="EX5" s="246">
        <v>0</v>
      </c>
      <c r="EY5" s="246">
        <v>0</v>
      </c>
      <c r="EZ5" s="246">
        <v>0</v>
      </c>
      <c r="FA5" s="246">
        <v>0</v>
      </c>
      <c r="FB5" s="246">
        <v>0</v>
      </c>
      <c r="FC5" s="246">
        <v>0</v>
      </c>
      <c r="FD5" s="246">
        <v>0</v>
      </c>
      <c r="FE5" s="246">
        <v>0</v>
      </c>
      <c r="FF5" s="246">
        <v>0</v>
      </c>
      <c r="FG5" s="246">
        <v>0</v>
      </c>
      <c r="FH5" s="246">
        <v>0</v>
      </c>
      <c r="FI5" s="246">
        <v>0</v>
      </c>
      <c r="FJ5" s="246">
        <v>0</v>
      </c>
      <c r="FK5" s="246">
        <v>0</v>
      </c>
      <c r="FL5" s="246">
        <v>0</v>
      </c>
      <c r="FM5" s="246">
        <v>0</v>
      </c>
      <c r="FN5" s="246">
        <v>0</v>
      </c>
      <c r="FO5" s="246">
        <v>0</v>
      </c>
      <c r="FP5" s="246">
        <v>0</v>
      </c>
      <c r="FQ5" s="246">
        <v>0</v>
      </c>
      <c r="FR5" s="246">
        <v>0</v>
      </c>
      <c r="FS5" s="246">
        <v>0</v>
      </c>
      <c r="FT5" s="246">
        <v>0</v>
      </c>
      <c r="FU5" s="246">
        <v>0</v>
      </c>
      <c r="FV5" s="246">
        <v>0</v>
      </c>
      <c r="FW5" s="246">
        <v>0</v>
      </c>
      <c r="FX5" s="246">
        <v>0</v>
      </c>
      <c r="FY5" s="246">
        <v>0</v>
      </c>
      <c r="FZ5" s="246">
        <v>0</v>
      </c>
      <c r="GA5" s="246">
        <v>0</v>
      </c>
      <c r="GB5" s="246">
        <v>0</v>
      </c>
      <c r="GC5" s="246">
        <v>0</v>
      </c>
      <c r="GD5" s="246">
        <v>0</v>
      </c>
      <c r="GE5" s="246">
        <v>0</v>
      </c>
      <c r="GF5" s="246">
        <v>0</v>
      </c>
      <c r="GG5" s="246">
        <v>0</v>
      </c>
      <c r="GH5" s="246">
        <v>0</v>
      </c>
      <c r="GI5" s="246">
        <v>0</v>
      </c>
      <c r="GJ5" s="246">
        <v>0</v>
      </c>
      <c r="GK5" s="246">
        <v>0</v>
      </c>
      <c r="GL5" s="246">
        <v>0</v>
      </c>
      <c r="GM5" s="246">
        <v>0</v>
      </c>
      <c r="GN5" s="246">
        <v>0</v>
      </c>
      <c r="GO5" s="246">
        <v>0</v>
      </c>
      <c r="GP5" s="246">
        <v>0</v>
      </c>
      <c r="GQ5" s="246">
        <v>0</v>
      </c>
      <c r="GR5" s="246">
        <v>0</v>
      </c>
      <c r="GS5" s="246">
        <v>0</v>
      </c>
      <c r="GT5" s="246">
        <v>0</v>
      </c>
      <c r="GU5" s="246">
        <v>0</v>
      </c>
      <c r="GV5" s="246">
        <v>0</v>
      </c>
      <c r="GW5" s="246">
        <v>0</v>
      </c>
      <c r="GX5" s="246">
        <v>0</v>
      </c>
      <c r="GY5" s="246">
        <v>0</v>
      </c>
      <c r="GZ5" s="246">
        <v>0</v>
      </c>
      <c r="HA5" s="246">
        <v>0</v>
      </c>
      <c r="HB5" s="246">
        <v>0</v>
      </c>
      <c r="HC5" s="246">
        <v>0</v>
      </c>
      <c r="HD5" s="246">
        <v>0</v>
      </c>
      <c r="HE5" s="246">
        <v>0</v>
      </c>
      <c r="HF5" s="246">
        <v>0</v>
      </c>
      <c r="HG5" s="246">
        <v>0</v>
      </c>
      <c r="HH5" s="246">
        <v>0</v>
      </c>
      <c r="HI5" s="246">
        <v>0</v>
      </c>
      <c r="HJ5" s="246">
        <v>0</v>
      </c>
      <c r="HK5" s="246">
        <v>0</v>
      </c>
      <c r="HL5" s="246">
        <v>0</v>
      </c>
      <c r="HM5" s="246">
        <v>0</v>
      </c>
      <c r="HN5" s="246">
        <v>0</v>
      </c>
      <c r="HO5" s="246">
        <v>0</v>
      </c>
      <c r="HP5" s="246">
        <v>0</v>
      </c>
      <c r="HQ5" s="246">
        <v>0</v>
      </c>
      <c r="HR5" s="246">
        <v>0</v>
      </c>
      <c r="HS5" s="246">
        <v>0</v>
      </c>
    </row>
    <row r="6" spans="1:227" x14ac:dyDescent="0.25">
      <c r="A6" s="242"/>
      <c r="B6" s="245">
        <v>45693.0625</v>
      </c>
      <c r="C6" s="246">
        <v>0</v>
      </c>
      <c r="D6" s="246">
        <v>0</v>
      </c>
      <c r="E6" s="246">
        <v>0</v>
      </c>
      <c r="F6" s="246">
        <v>0</v>
      </c>
      <c r="G6" s="246">
        <v>0</v>
      </c>
      <c r="H6" s="246">
        <v>0</v>
      </c>
      <c r="I6" s="246">
        <v>0</v>
      </c>
      <c r="J6" s="246">
        <v>0</v>
      </c>
      <c r="K6" s="246">
        <v>0</v>
      </c>
      <c r="L6" s="246">
        <v>0</v>
      </c>
      <c r="M6" s="246">
        <v>0</v>
      </c>
      <c r="N6" s="246">
        <v>0</v>
      </c>
      <c r="O6" s="246">
        <v>0</v>
      </c>
      <c r="P6" s="246">
        <v>0</v>
      </c>
      <c r="Q6" s="246">
        <v>0</v>
      </c>
      <c r="R6" s="246">
        <v>0</v>
      </c>
      <c r="S6" s="246">
        <v>0</v>
      </c>
      <c r="T6" s="246">
        <v>0</v>
      </c>
      <c r="U6" s="246">
        <v>0</v>
      </c>
      <c r="V6" s="246">
        <v>0</v>
      </c>
      <c r="W6" s="246">
        <v>0</v>
      </c>
      <c r="X6" s="246">
        <v>0</v>
      </c>
      <c r="Y6" s="246">
        <v>0</v>
      </c>
      <c r="Z6" s="246">
        <v>0</v>
      </c>
      <c r="AA6" s="246">
        <v>0</v>
      </c>
      <c r="AB6" s="246">
        <v>0</v>
      </c>
      <c r="AC6" s="246">
        <v>0</v>
      </c>
      <c r="AD6" s="246">
        <v>0</v>
      </c>
      <c r="AE6" s="246">
        <v>0</v>
      </c>
      <c r="AF6" s="246">
        <v>0</v>
      </c>
      <c r="AG6" s="246">
        <v>0</v>
      </c>
      <c r="AH6" s="246">
        <v>0</v>
      </c>
      <c r="AI6" s="246">
        <v>0</v>
      </c>
      <c r="AJ6" s="246">
        <v>0</v>
      </c>
      <c r="AK6" s="246">
        <v>0</v>
      </c>
      <c r="AL6" s="246">
        <v>0</v>
      </c>
      <c r="AM6" s="246">
        <v>0</v>
      </c>
      <c r="AN6" s="246">
        <v>0</v>
      </c>
      <c r="AO6" s="246">
        <v>0</v>
      </c>
      <c r="AP6" s="246">
        <v>0</v>
      </c>
      <c r="AQ6" s="246">
        <v>0</v>
      </c>
      <c r="AR6" s="246">
        <v>0</v>
      </c>
      <c r="AS6" s="246">
        <v>0</v>
      </c>
      <c r="AT6" s="246">
        <v>0</v>
      </c>
      <c r="AU6" s="246">
        <v>0</v>
      </c>
      <c r="AV6" s="246">
        <v>0</v>
      </c>
      <c r="AW6" s="246">
        <v>0</v>
      </c>
      <c r="AX6" s="246">
        <v>0</v>
      </c>
      <c r="AY6" s="246">
        <v>0</v>
      </c>
      <c r="AZ6" s="246">
        <v>0</v>
      </c>
      <c r="BA6" s="246">
        <v>0</v>
      </c>
      <c r="BB6" s="246">
        <v>0</v>
      </c>
      <c r="BC6" s="246">
        <v>0</v>
      </c>
      <c r="BD6" s="246">
        <v>0</v>
      </c>
      <c r="BE6" s="246">
        <v>0</v>
      </c>
      <c r="BF6" s="246">
        <v>0</v>
      </c>
      <c r="BG6" s="246">
        <v>0</v>
      </c>
      <c r="BH6" s="246">
        <v>0</v>
      </c>
      <c r="BI6" s="246">
        <v>0</v>
      </c>
      <c r="BJ6" s="246">
        <v>0</v>
      </c>
      <c r="BK6" s="246">
        <v>0</v>
      </c>
      <c r="BL6" s="246">
        <v>0</v>
      </c>
      <c r="BM6" s="246">
        <v>0</v>
      </c>
      <c r="BN6" s="246">
        <v>0</v>
      </c>
      <c r="BO6" s="246">
        <v>0</v>
      </c>
      <c r="BP6" s="246">
        <v>0</v>
      </c>
      <c r="BQ6" s="246">
        <v>0</v>
      </c>
      <c r="BR6" s="246">
        <v>0</v>
      </c>
      <c r="BS6" s="246">
        <v>0</v>
      </c>
      <c r="BT6" s="246">
        <v>0</v>
      </c>
      <c r="BU6" s="246">
        <v>0</v>
      </c>
      <c r="BV6" s="246">
        <v>0</v>
      </c>
      <c r="BW6" s="246">
        <v>0</v>
      </c>
      <c r="BX6" s="246">
        <v>0</v>
      </c>
      <c r="BY6" s="246">
        <v>0</v>
      </c>
      <c r="BZ6" s="246">
        <v>0</v>
      </c>
      <c r="CA6" s="246">
        <v>0</v>
      </c>
      <c r="CB6" s="246">
        <v>0</v>
      </c>
      <c r="CC6" s="246">
        <v>0</v>
      </c>
      <c r="CD6" s="246">
        <v>0</v>
      </c>
      <c r="CE6" s="246">
        <v>0</v>
      </c>
      <c r="CF6" s="246">
        <v>0</v>
      </c>
      <c r="CG6" s="246">
        <v>0</v>
      </c>
      <c r="CH6" s="246">
        <v>0</v>
      </c>
      <c r="CI6" s="246">
        <v>0</v>
      </c>
      <c r="CJ6" s="246">
        <v>0</v>
      </c>
      <c r="CK6" s="246">
        <v>0</v>
      </c>
      <c r="CL6" s="246">
        <v>0</v>
      </c>
      <c r="CM6" s="246">
        <v>0</v>
      </c>
      <c r="CN6" s="246">
        <v>0</v>
      </c>
      <c r="CO6" s="246">
        <v>0</v>
      </c>
      <c r="CP6" s="246">
        <v>0</v>
      </c>
      <c r="CQ6" s="246">
        <v>0</v>
      </c>
      <c r="CR6" s="246">
        <v>0</v>
      </c>
      <c r="CS6" s="246">
        <v>0</v>
      </c>
      <c r="CT6" s="246">
        <v>0</v>
      </c>
      <c r="CU6" s="246">
        <v>0</v>
      </c>
      <c r="CV6" s="246">
        <v>0</v>
      </c>
      <c r="CW6" s="246">
        <v>0</v>
      </c>
      <c r="CX6" s="246">
        <v>0</v>
      </c>
      <c r="CY6" s="246">
        <v>0</v>
      </c>
      <c r="CZ6" s="246">
        <v>0</v>
      </c>
      <c r="DA6" s="246">
        <v>0</v>
      </c>
      <c r="DB6" s="246">
        <v>0</v>
      </c>
      <c r="DC6" s="246">
        <v>0</v>
      </c>
      <c r="DD6" s="246">
        <v>0</v>
      </c>
      <c r="DE6" s="246">
        <v>0</v>
      </c>
      <c r="DF6" s="246">
        <v>0</v>
      </c>
      <c r="DG6" s="246">
        <v>0</v>
      </c>
      <c r="DH6" s="246">
        <v>0</v>
      </c>
      <c r="DI6" s="246">
        <v>0</v>
      </c>
      <c r="DJ6" s="246">
        <v>0</v>
      </c>
      <c r="DK6" s="246">
        <v>0</v>
      </c>
      <c r="DL6" s="246">
        <v>0</v>
      </c>
      <c r="DM6" s="246">
        <v>0</v>
      </c>
      <c r="DN6" s="246">
        <v>0</v>
      </c>
      <c r="DO6" s="246">
        <v>0</v>
      </c>
      <c r="DP6" s="246">
        <v>0</v>
      </c>
      <c r="DQ6" s="246">
        <v>0</v>
      </c>
      <c r="DR6" s="246">
        <v>0</v>
      </c>
      <c r="DS6" s="246">
        <v>0</v>
      </c>
      <c r="DT6" s="246">
        <v>0</v>
      </c>
      <c r="DU6" s="246">
        <v>0</v>
      </c>
      <c r="DV6" s="246">
        <v>0</v>
      </c>
      <c r="DW6" s="246">
        <v>0</v>
      </c>
      <c r="DX6" s="246">
        <v>0</v>
      </c>
      <c r="DY6" s="246">
        <v>0</v>
      </c>
      <c r="DZ6" s="246">
        <v>0</v>
      </c>
      <c r="EA6" s="246">
        <v>0</v>
      </c>
      <c r="EB6" s="246">
        <v>0</v>
      </c>
      <c r="EC6" s="246">
        <v>0</v>
      </c>
      <c r="ED6" s="246">
        <v>0</v>
      </c>
      <c r="EE6" s="246">
        <v>0</v>
      </c>
      <c r="EF6" s="246">
        <v>0</v>
      </c>
      <c r="EG6" s="246">
        <v>0</v>
      </c>
      <c r="EH6" s="246">
        <v>0</v>
      </c>
      <c r="EI6" s="246">
        <v>0</v>
      </c>
      <c r="EJ6" s="246">
        <v>0</v>
      </c>
      <c r="EK6" s="246">
        <v>0</v>
      </c>
      <c r="EL6" s="246">
        <v>0</v>
      </c>
      <c r="EM6" s="246">
        <v>0</v>
      </c>
      <c r="EN6" s="246">
        <v>0</v>
      </c>
      <c r="EO6" s="246">
        <v>0</v>
      </c>
      <c r="EP6" s="246">
        <v>0</v>
      </c>
      <c r="EQ6" s="246">
        <v>0</v>
      </c>
      <c r="ER6" s="246">
        <v>0</v>
      </c>
      <c r="ES6" s="246">
        <v>0</v>
      </c>
      <c r="ET6" s="246">
        <v>0</v>
      </c>
      <c r="EU6" s="246">
        <v>0</v>
      </c>
      <c r="EV6" s="246">
        <v>0</v>
      </c>
      <c r="EW6" s="246">
        <v>0</v>
      </c>
      <c r="EX6" s="246">
        <v>0</v>
      </c>
      <c r="EY6" s="246">
        <v>0</v>
      </c>
      <c r="EZ6" s="246">
        <v>0</v>
      </c>
      <c r="FA6" s="246">
        <v>0</v>
      </c>
      <c r="FB6" s="246">
        <v>0</v>
      </c>
      <c r="FC6" s="246">
        <v>0</v>
      </c>
      <c r="FD6" s="246">
        <v>0</v>
      </c>
      <c r="FE6" s="246">
        <v>0</v>
      </c>
      <c r="FF6" s="246">
        <v>0</v>
      </c>
      <c r="FG6" s="246">
        <v>0</v>
      </c>
      <c r="FH6" s="246">
        <v>0</v>
      </c>
      <c r="FI6" s="246">
        <v>0</v>
      </c>
      <c r="FJ6" s="246">
        <v>0</v>
      </c>
      <c r="FK6" s="246">
        <v>0</v>
      </c>
      <c r="FL6" s="246">
        <v>0</v>
      </c>
      <c r="FM6" s="246">
        <v>0</v>
      </c>
      <c r="FN6" s="246">
        <v>0</v>
      </c>
      <c r="FO6" s="246">
        <v>0</v>
      </c>
      <c r="FP6" s="246">
        <v>0</v>
      </c>
      <c r="FQ6" s="246">
        <v>0</v>
      </c>
      <c r="FR6" s="246">
        <v>0</v>
      </c>
      <c r="FS6" s="246">
        <v>0</v>
      </c>
      <c r="FT6" s="246">
        <v>0</v>
      </c>
      <c r="FU6" s="246">
        <v>0</v>
      </c>
      <c r="FV6" s="246">
        <v>0</v>
      </c>
      <c r="FW6" s="246">
        <v>0</v>
      </c>
      <c r="FX6" s="246">
        <v>0</v>
      </c>
      <c r="FY6" s="246">
        <v>0</v>
      </c>
      <c r="FZ6" s="246">
        <v>0</v>
      </c>
      <c r="GA6" s="246">
        <v>0</v>
      </c>
      <c r="GB6" s="246">
        <v>0</v>
      </c>
      <c r="GC6" s="246">
        <v>0</v>
      </c>
      <c r="GD6" s="246">
        <v>0</v>
      </c>
      <c r="GE6" s="246">
        <v>0</v>
      </c>
      <c r="GF6" s="246">
        <v>0</v>
      </c>
      <c r="GG6" s="246">
        <v>0</v>
      </c>
      <c r="GH6" s="246">
        <v>0</v>
      </c>
      <c r="GI6" s="246">
        <v>0</v>
      </c>
      <c r="GJ6" s="246">
        <v>0</v>
      </c>
      <c r="GK6" s="246">
        <v>0</v>
      </c>
      <c r="GL6" s="246">
        <v>0</v>
      </c>
      <c r="GM6" s="246">
        <v>0</v>
      </c>
      <c r="GN6" s="246">
        <v>0</v>
      </c>
      <c r="GO6" s="246">
        <v>0</v>
      </c>
      <c r="GP6" s="246">
        <v>0</v>
      </c>
      <c r="GQ6" s="246">
        <v>0</v>
      </c>
      <c r="GR6" s="246">
        <v>0</v>
      </c>
      <c r="GS6" s="246">
        <v>0</v>
      </c>
      <c r="GT6" s="246">
        <v>0</v>
      </c>
      <c r="GU6" s="246">
        <v>0</v>
      </c>
      <c r="GV6" s="246">
        <v>0</v>
      </c>
      <c r="GW6" s="246">
        <v>0</v>
      </c>
      <c r="GX6" s="246">
        <v>0</v>
      </c>
      <c r="GY6" s="246">
        <v>0</v>
      </c>
      <c r="GZ6" s="246">
        <v>0</v>
      </c>
      <c r="HA6" s="246">
        <v>0</v>
      </c>
      <c r="HB6" s="246">
        <v>0</v>
      </c>
      <c r="HC6" s="246">
        <v>0</v>
      </c>
      <c r="HD6" s="246">
        <v>0</v>
      </c>
      <c r="HE6" s="246">
        <v>0</v>
      </c>
      <c r="HF6" s="246">
        <v>0</v>
      </c>
      <c r="HG6" s="246">
        <v>0</v>
      </c>
      <c r="HH6" s="246">
        <v>0</v>
      </c>
      <c r="HI6" s="246">
        <v>0</v>
      </c>
      <c r="HJ6" s="246">
        <v>0</v>
      </c>
      <c r="HK6" s="246">
        <v>0</v>
      </c>
      <c r="HL6" s="246">
        <v>0</v>
      </c>
      <c r="HM6" s="246">
        <v>0</v>
      </c>
      <c r="HN6" s="246">
        <v>0</v>
      </c>
      <c r="HO6" s="246">
        <v>0</v>
      </c>
      <c r="HP6" s="246">
        <v>0</v>
      </c>
      <c r="HQ6" s="246">
        <v>0</v>
      </c>
      <c r="HR6" s="246">
        <v>0</v>
      </c>
      <c r="HS6" s="246">
        <v>0</v>
      </c>
    </row>
    <row r="7" spans="1:227" x14ac:dyDescent="0.25">
      <c r="A7" s="242"/>
      <c r="B7" s="245">
        <v>45693.083333333299</v>
      </c>
      <c r="C7" s="246">
        <v>0</v>
      </c>
      <c r="D7" s="246">
        <v>0</v>
      </c>
      <c r="E7" s="246">
        <v>0</v>
      </c>
      <c r="F7" s="246">
        <v>0</v>
      </c>
      <c r="G7" s="246">
        <v>0</v>
      </c>
      <c r="H7" s="246">
        <v>0</v>
      </c>
      <c r="I7" s="246">
        <v>0</v>
      </c>
      <c r="J7" s="246">
        <v>0</v>
      </c>
      <c r="K7" s="246">
        <v>0</v>
      </c>
      <c r="L7" s="246">
        <v>0</v>
      </c>
      <c r="M7" s="246">
        <v>0</v>
      </c>
      <c r="N7" s="246">
        <v>0</v>
      </c>
      <c r="O7" s="246">
        <v>0</v>
      </c>
      <c r="P7" s="246">
        <v>0</v>
      </c>
      <c r="Q7" s="246">
        <v>0</v>
      </c>
      <c r="R7" s="246">
        <v>0</v>
      </c>
      <c r="S7" s="246">
        <v>0</v>
      </c>
      <c r="T7" s="246">
        <v>0</v>
      </c>
      <c r="U7" s="246">
        <v>0</v>
      </c>
      <c r="V7" s="246">
        <v>0</v>
      </c>
      <c r="W7" s="246">
        <v>0</v>
      </c>
      <c r="X7" s="246">
        <v>0</v>
      </c>
      <c r="Y7" s="246">
        <v>0</v>
      </c>
      <c r="Z7" s="246">
        <v>0</v>
      </c>
      <c r="AA7" s="246">
        <v>0</v>
      </c>
      <c r="AB7" s="246">
        <v>0</v>
      </c>
      <c r="AC7" s="246">
        <v>0</v>
      </c>
      <c r="AD7" s="246">
        <v>0</v>
      </c>
      <c r="AE7" s="246">
        <v>0</v>
      </c>
      <c r="AF7" s="246">
        <v>0</v>
      </c>
      <c r="AG7" s="246">
        <v>0</v>
      </c>
      <c r="AH7" s="246">
        <v>0</v>
      </c>
      <c r="AI7" s="246">
        <v>0</v>
      </c>
      <c r="AJ7" s="246">
        <v>0</v>
      </c>
      <c r="AK7" s="246">
        <v>0</v>
      </c>
      <c r="AL7" s="246">
        <v>0</v>
      </c>
      <c r="AM7" s="246">
        <v>0</v>
      </c>
      <c r="AN7" s="246">
        <v>0</v>
      </c>
      <c r="AO7" s="246">
        <v>0</v>
      </c>
      <c r="AP7" s="246">
        <v>0</v>
      </c>
      <c r="AQ7" s="246">
        <v>0</v>
      </c>
      <c r="AR7" s="246">
        <v>0</v>
      </c>
      <c r="AS7" s="246">
        <v>0</v>
      </c>
      <c r="AT7" s="246">
        <v>0</v>
      </c>
      <c r="AU7" s="246">
        <v>0</v>
      </c>
      <c r="AV7" s="246">
        <v>0</v>
      </c>
      <c r="AW7" s="246">
        <v>0</v>
      </c>
      <c r="AX7" s="246">
        <v>0</v>
      </c>
      <c r="AY7" s="246">
        <v>0</v>
      </c>
      <c r="AZ7" s="246">
        <v>0</v>
      </c>
      <c r="BA7" s="246">
        <v>0</v>
      </c>
      <c r="BB7" s="246">
        <v>0</v>
      </c>
      <c r="BC7" s="246">
        <v>0</v>
      </c>
      <c r="BD7" s="246">
        <v>0</v>
      </c>
      <c r="BE7" s="246">
        <v>0</v>
      </c>
      <c r="BF7" s="246">
        <v>0</v>
      </c>
      <c r="BG7" s="246">
        <v>0</v>
      </c>
      <c r="BH7" s="246">
        <v>0</v>
      </c>
      <c r="BI7" s="246">
        <v>0</v>
      </c>
      <c r="BJ7" s="246">
        <v>0</v>
      </c>
      <c r="BK7" s="246">
        <v>0</v>
      </c>
      <c r="BL7" s="246">
        <v>0</v>
      </c>
      <c r="BM7" s="246">
        <v>0</v>
      </c>
      <c r="BN7" s="246">
        <v>0</v>
      </c>
      <c r="BO7" s="246">
        <v>0</v>
      </c>
      <c r="BP7" s="246">
        <v>0</v>
      </c>
      <c r="BQ7" s="246">
        <v>0</v>
      </c>
      <c r="BR7" s="246">
        <v>0</v>
      </c>
      <c r="BS7" s="246">
        <v>0</v>
      </c>
      <c r="BT7" s="246">
        <v>0</v>
      </c>
      <c r="BU7" s="246">
        <v>0</v>
      </c>
      <c r="BV7" s="246">
        <v>0</v>
      </c>
      <c r="BW7" s="246">
        <v>0</v>
      </c>
      <c r="BX7" s="246">
        <v>0</v>
      </c>
      <c r="BY7" s="246">
        <v>0</v>
      </c>
      <c r="BZ7" s="246">
        <v>0</v>
      </c>
      <c r="CA7" s="246">
        <v>0</v>
      </c>
      <c r="CB7" s="246">
        <v>0</v>
      </c>
      <c r="CC7" s="246">
        <v>0</v>
      </c>
      <c r="CD7" s="246">
        <v>0</v>
      </c>
      <c r="CE7" s="246">
        <v>0</v>
      </c>
      <c r="CF7" s="246">
        <v>0</v>
      </c>
      <c r="CG7" s="246">
        <v>0</v>
      </c>
      <c r="CH7" s="246">
        <v>0</v>
      </c>
      <c r="CI7" s="246">
        <v>0</v>
      </c>
      <c r="CJ7" s="246">
        <v>0</v>
      </c>
      <c r="CK7" s="246">
        <v>0</v>
      </c>
      <c r="CL7" s="246">
        <v>0</v>
      </c>
      <c r="CM7" s="246">
        <v>0</v>
      </c>
      <c r="CN7" s="246">
        <v>0</v>
      </c>
      <c r="CO7" s="246">
        <v>0</v>
      </c>
      <c r="CP7" s="246">
        <v>0</v>
      </c>
      <c r="CQ7" s="246">
        <v>0</v>
      </c>
      <c r="CR7" s="246">
        <v>0</v>
      </c>
      <c r="CS7" s="246">
        <v>0</v>
      </c>
      <c r="CT7" s="246">
        <v>0</v>
      </c>
      <c r="CU7" s="246">
        <v>0</v>
      </c>
      <c r="CV7" s="246">
        <v>0</v>
      </c>
      <c r="CW7" s="246">
        <v>0</v>
      </c>
      <c r="CX7" s="246">
        <v>0</v>
      </c>
      <c r="CY7" s="246">
        <v>0</v>
      </c>
      <c r="CZ7" s="246">
        <v>0</v>
      </c>
      <c r="DA7" s="246">
        <v>0</v>
      </c>
      <c r="DB7" s="246">
        <v>0</v>
      </c>
      <c r="DC7" s="246">
        <v>0</v>
      </c>
      <c r="DD7" s="246">
        <v>0</v>
      </c>
      <c r="DE7" s="246">
        <v>0</v>
      </c>
      <c r="DF7" s="246">
        <v>0</v>
      </c>
      <c r="DG7" s="246">
        <v>0</v>
      </c>
      <c r="DH7" s="246">
        <v>0</v>
      </c>
      <c r="DI7" s="246">
        <v>0</v>
      </c>
      <c r="DJ7" s="246">
        <v>0</v>
      </c>
      <c r="DK7" s="246">
        <v>0</v>
      </c>
      <c r="DL7" s="246">
        <v>0</v>
      </c>
      <c r="DM7" s="246">
        <v>0</v>
      </c>
      <c r="DN7" s="246">
        <v>0</v>
      </c>
      <c r="DO7" s="246">
        <v>0</v>
      </c>
      <c r="DP7" s="246">
        <v>0</v>
      </c>
      <c r="DQ7" s="246">
        <v>0</v>
      </c>
      <c r="DR7" s="246">
        <v>0</v>
      </c>
      <c r="DS7" s="246">
        <v>0</v>
      </c>
      <c r="DT7" s="246">
        <v>0</v>
      </c>
      <c r="DU7" s="246">
        <v>0</v>
      </c>
      <c r="DV7" s="246">
        <v>0</v>
      </c>
      <c r="DW7" s="246">
        <v>0</v>
      </c>
      <c r="DX7" s="246">
        <v>0</v>
      </c>
      <c r="DY7" s="246">
        <v>0</v>
      </c>
      <c r="DZ7" s="246">
        <v>0</v>
      </c>
      <c r="EA7" s="246">
        <v>0</v>
      </c>
      <c r="EB7" s="246">
        <v>0</v>
      </c>
      <c r="EC7" s="246">
        <v>0</v>
      </c>
      <c r="ED7" s="246">
        <v>0</v>
      </c>
      <c r="EE7" s="246">
        <v>0</v>
      </c>
      <c r="EF7" s="246">
        <v>0</v>
      </c>
      <c r="EG7" s="246">
        <v>0</v>
      </c>
      <c r="EH7" s="246">
        <v>0</v>
      </c>
      <c r="EI7" s="246">
        <v>0</v>
      </c>
      <c r="EJ7" s="246">
        <v>0</v>
      </c>
      <c r="EK7" s="246">
        <v>0</v>
      </c>
      <c r="EL7" s="246">
        <v>0</v>
      </c>
      <c r="EM7" s="246">
        <v>0</v>
      </c>
      <c r="EN7" s="246">
        <v>0</v>
      </c>
      <c r="EO7" s="246">
        <v>0</v>
      </c>
      <c r="EP7" s="246">
        <v>0</v>
      </c>
      <c r="EQ7" s="246">
        <v>0</v>
      </c>
      <c r="ER7" s="246">
        <v>0</v>
      </c>
      <c r="ES7" s="246">
        <v>0</v>
      </c>
      <c r="ET7" s="246">
        <v>0</v>
      </c>
      <c r="EU7" s="246">
        <v>0</v>
      </c>
      <c r="EV7" s="246">
        <v>0</v>
      </c>
      <c r="EW7" s="246">
        <v>0</v>
      </c>
      <c r="EX7" s="246">
        <v>0</v>
      </c>
      <c r="EY7" s="246">
        <v>0</v>
      </c>
      <c r="EZ7" s="246">
        <v>0</v>
      </c>
      <c r="FA7" s="246">
        <v>0</v>
      </c>
      <c r="FB7" s="246">
        <v>0</v>
      </c>
      <c r="FC7" s="246">
        <v>0</v>
      </c>
      <c r="FD7" s="246">
        <v>0</v>
      </c>
      <c r="FE7" s="246">
        <v>0</v>
      </c>
      <c r="FF7" s="246">
        <v>0</v>
      </c>
      <c r="FG7" s="246">
        <v>0</v>
      </c>
      <c r="FH7" s="246">
        <v>0</v>
      </c>
      <c r="FI7" s="246">
        <v>0</v>
      </c>
      <c r="FJ7" s="246">
        <v>0</v>
      </c>
      <c r="FK7" s="246">
        <v>0</v>
      </c>
      <c r="FL7" s="246">
        <v>0</v>
      </c>
      <c r="FM7" s="246">
        <v>0</v>
      </c>
      <c r="FN7" s="246">
        <v>0</v>
      </c>
      <c r="FO7" s="246">
        <v>0</v>
      </c>
      <c r="FP7" s="246">
        <v>0</v>
      </c>
      <c r="FQ7" s="246">
        <v>0</v>
      </c>
      <c r="FR7" s="246">
        <v>0</v>
      </c>
      <c r="FS7" s="246">
        <v>0</v>
      </c>
      <c r="FT7" s="246">
        <v>0</v>
      </c>
      <c r="FU7" s="246">
        <v>0</v>
      </c>
      <c r="FV7" s="246">
        <v>0</v>
      </c>
      <c r="FW7" s="246">
        <v>0</v>
      </c>
      <c r="FX7" s="246">
        <v>0</v>
      </c>
      <c r="FY7" s="246">
        <v>0</v>
      </c>
      <c r="FZ7" s="246">
        <v>0</v>
      </c>
      <c r="GA7" s="246">
        <v>0</v>
      </c>
      <c r="GB7" s="246">
        <v>0</v>
      </c>
      <c r="GC7" s="246">
        <v>0</v>
      </c>
      <c r="GD7" s="246">
        <v>0</v>
      </c>
      <c r="GE7" s="246">
        <v>0</v>
      </c>
      <c r="GF7" s="246">
        <v>0</v>
      </c>
      <c r="GG7" s="246">
        <v>0</v>
      </c>
      <c r="GH7" s="246">
        <v>0</v>
      </c>
      <c r="GI7" s="246">
        <v>0</v>
      </c>
      <c r="GJ7" s="246">
        <v>0</v>
      </c>
      <c r="GK7" s="246">
        <v>0</v>
      </c>
      <c r="GL7" s="246">
        <v>0</v>
      </c>
      <c r="GM7" s="246">
        <v>0</v>
      </c>
      <c r="GN7" s="246">
        <v>0</v>
      </c>
      <c r="GO7" s="246">
        <v>0</v>
      </c>
      <c r="GP7" s="246">
        <v>0</v>
      </c>
      <c r="GQ7" s="246">
        <v>0</v>
      </c>
      <c r="GR7" s="246">
        <v>0</v>
      </c>
      <c r="GS7" s="246">
        <v>0</v>
      </c>
      <c r="GT7" s="246">
        <v>0</v>
      </c>
      <c r="GU7" s="246">
        <v>0</v>
      </c>
      <c r="GV7" s="246">
        <v>0</v>
      </c>
      <c r="GW7" s="246">
        <v>0</v>
      </c>
      <c r="GX7" s="246">
        <v>0</v>
      </c>
      <c r="GY7" s="246">
        <v>0</v>
      </c>
      <c r="GZ7" s="246">
        <v>0</v>
      </c>
      <c r="HA7" s="246">
        <v>0</v>
      </c>
      <c r="HB7" s="246">
        <v>0</v>
      </c>
      <c r="HC7" s="246">
        <v>0</v>
      </c>
      <c r="HD7" s="246">
        <v>0</v>
      </c>
      <c r="HE7" s="246">
        <v>0</v>
      </c>
      <c r="HF7" s="246">
        <v>0</v>
      </c>
      <c r="HG7" s="246">
        <v>0</v>
      </c>
      <c r="HH7" s="246">
        <v>0</v>
      </c>
      <c r="HI7" s="246">
        <v>0</v>
      </c>
      <c r="HJ7" s="246">
        <v>0</v>
      </c>
      <c r="HK7" s="246">
        <v>0</v>
      </c>
      <c r="HL7" s="246">
        <v>0</v>
      </c>
      <c r="HM7" s="246">
        <v>0</v>
      </c>
      <c r="HN7" s="246">
        <v>0</v>
      </c>
      <c r="HO7" s="246">
        <v>0</v>
      </c>
      <c r="HP7" s="246">
        <v>0</v>
      </c>
      <c r="HQ7" s="246">
        <v>0</v>
      </c>
      <c r="HR7" s="246">
        <v>0</v>
      </c>
      <c r="HS7" s="246">
        <v>0</v>
      </c>
    </row>
    <row r="8" spans="1:227" x14ac:dyDescent="0.25">
      <c r="A8" s="242"/>
      <c r="B8" s="245">
        <v>45693.104166666701</v>
      </c>
      <c r="C8" s="246">
        <v>0</v>
      </c>
      <c r="D8" s="246">
        <v>0</v>
      </c>
      <c r="E8" s="246">
        <v>0</v>
      </c>
      <c r="F8" s="246">
        <v>0</v>
      </c>
      <c r="G8" s="246">
        <v>0</v>
      </c>
      <c r="H8" s="246">
        <v>0</v>
      </c>
      <c r="I8" s="246">
        <v>0</v>
      </c>
      <c r="J8" s="246">
        <v>0</v>
      </c>
      <c r="K8" s="246">
        <v>0</v>
      </c>
      <c r="L8" s="246">
        <v>0</v>
      </c>
      <c r="M8" s="246">
        <v>0</v>
      </c>
      <c r="N8" s="246">
        <v>0</v>
      </c>
      <c r="O8" s="246">
        <v>0</v>
      </c>
      <c r="P8" s="246">
        <v>0</v>
      </c>
      <c r="Q8" s="246">
        <v>0</v>
      </c>
      <c r="R8" s="246">
        <v>0</v>
      </c>
      <c r="S8" s="246">
        <v>0</v>
      </c>
      <c r="T8" s="246">
        <v>0</v>
      </c>
      <c r="U8" s="246">
        <v>0</v>
      </c>
      <c r="V8" s="246">
        <v>0</v>
      </c>
      <c r="W8" s="246">
        <v>0</v>
      </c>
      <c r="X8" s="246">
        <v>0</v>
      </c>
      <c r="Y8" s="246">
        <v>0</v>
      </c>
      <c r="Z8" s="246">
        <v>0</v>
      </c>
      <c r="AA8" s="246">
        <v>0</v>
      </c>
      <c r="AB8" s="246">
        <v>0</v>
      </c>
      <c r="AC8" s="246">
        <v>0</v>
      </c>
      <c r="AD8" s="246">
        <v>0</v>
      </c>
      <c r="AE8" s="246">
        <v>0</v>
      </c>
      <c r="AF8" s="246">
        <v>0</v>
      </c>
      <c r="AG8" s="246">
        <v>0</v>
      </c>
      <c r="AH8" s="246">
        <v>0</v>
      </c>
      <c r="AI8" s="246">
        <v>0</v>
      </c>
      <c r="AJ8" s="246">
        <v>0</v>
      </c>
      <c r="AK8" s="246">
        <v>0</v>
      </c>
      <c r="AL8" s="246">
        <v>0</v>
      </c>
      <c r="AM8" s="246">
        <v>0</v>
      </c>
      <c r="AN8" s="246">
        <v>0</v>
      </c>
      <c r="AO8" s="246">
        <v>0</v>
      </c>
      <c r="AP8" s="246">
        <v>0</v>
      </c>
      <c r="AQ8" s="246">
        <v>0</v>
      </c>
      <c r="AR8" s="246">
        <v>0</v>
      </c>
      <c r="AS8" s="246">
        <v>0</v>
      </c>
      <c r="AT8" s="246">
        <v>0</v>
      </c>
      <c r="AU8" s="246">
        <v>0</v>
      </c>
      <c r="AV8" s="246">
        <v>0</v>
      </c>
      <c r="AW8" s="246">
        <v>0</v>
      </c>
      <c r="AX8" s="246">
        <v>0</v>
      </c>
      <c r="AY8" s="246">
        <v>0</v>
      </c>
      <c r="AZ8" s="246">
        <v>0</v>
      </c>
      <c r="BA8" s="246">
        <v>0</v>
      </c>
      <c r="BB8" s="246">
        <v>0</v>
      </c>
      <c r="BC8" s="246">
        <v>0</v>
      </c>
      <c r="BD8" s="246">
        <v>0</v>
      </c>
      <c r="BE8" s="246">
        <v>0</v>
      </c>
      <c r="BF8" s="246">
        <v>0</v>
      </c>
      <c r="BG8" s="246">
        <v>0</v>
      </c>
      <c r="BH8" s="246">
        <v>0</v>
      </c>
      <c r="BI8" s="246">
        <v>0</v>
      </c>
      <c r="BJ8" s="246">
        <v>0</v>
      </c>
      <c r="BK8" s="246">
        <v>0</v>
      </c>
      <c r="BL8" s="246">
        <v>0</v>
      </c>
      <c r="BM8" s="246">
        <v>0</v>
      </c>
      <c r="BN8" s="246">
        <v>0</v>
      </c>
      <c r="BO8" s="246">
        <v>0</v>
      </c>
      <c r="BP8" s="246">
        <v>0</v>
      </c>
      <c r="BQ8" s="246">
        <v>0</v>
      </c>
      <c r="BR8" s="246">
        <v>0</v>
      </c>
      <c r="BS8" s="246">
        <v>0</v>
      </c>
      <c r="BT8" s="246">
        <v>0</v>
      </c>
      <c r="BU8" s="246">
        <v>0</v>
      </c>
      <c r="BV8" s="246">
        <v>0</v>
      </c>
      <c r="BW8" s="246">
        <v>0</v>
      </c>
      <c r="BX8" s="246">
        <v>0</v>
      </c>
      <c r="BY8" s="246">
        <v>0</v>
      </c>
      <c r="BZ8" s="246">
        <v>0</v>
      </c>
      <c r="CA8" s="246">
        <v>0</v>
      </c>
      <c r="CB8" s="246">
        <v>0</v>
      </c>
      <c r="CC8" s="246">
        <v>0</v>
      </c>
      <c r="CD8" s="246">
        <v>0</v>
      </c>
      <c r="CE8" s="246">
        <v>0</v>
      </c>
      <c r="CF8" s="246">
        <v>0</v>
      </c>
      <c r="CG8" s="246">
        <v>0</v>
      </c>
      <c r="CH8" s="246">
        <v>0</v>
      </c>
      <c r="CI8" s="246">
        <v>0</v>
      </c>
      <c r="CJ8" s="246">
        <v>0</v>
      </c>
      <c r="CK8" s="246">
        <v>0</v>
      </c>
      <c r="CL8" s="246">
        <v>0</v>
      </c>
      <c r="CM8" s="246">
        <v>0</v>
      </c>
      <c r="CN8" s="246">
        <v>0</v>
      </c>
      <c r="CO8" s="246">
        <v>0</v>
      </c>
      <c r="CP8" s="246">
        <v>0</v>
      </c>
      <c r="CQ8" s="246">
        <v>0</v>
      </c>
      <c r="CR8" s="246">
        <v>0</v>
      </c>
      <c r="CS8" s="246">
        <v>0</v>
      </c>
      <c r="CT8" s="246">
        <v>0</v>
      </c>
      <c r="CU8" s="246">
        <v>0</v>
      </c>
      <c r="CV8" s="246">
        <v>0</v>
      </c>
      <c r="CW8" s="246">
        <v>0</v>
      </c>
      <c r="CX8" s="246">
        <v>0</v>
      </c>
      <c r="CY8" s="246">
        <v>0</v>
      </c>
      <c r="CZ8" s="246">
        <v>0</v>
      </c>
      <c r="DA8" s="246">
        <v>0</v>
      </c>
      <c r="DB8" s="246">
        <v>0</v>
      </c>
      <c r="DC8" s="246">
        <v>0</v>
      </c>
      <c r="DD8" s="246">
        <v>0</v>
      </c>
      <c r="DE8" s="246">
        <v>0</v>
      </c>
      <c r="DF8" s="246">
        <v>0</v>
      </c>
      <c r="DG8" s="246">
        <v>0</v>
      </c>
      <c r="DH8" s="246">
        <v>0</v>
      </c>
      <c r="DI8" s="246">
        <v>0</v>
      </c>
      <c r="DJ8" s="246">
        <v>0</v>
      </c>
      <c r="DK8" s="246">
        <v>0</v>
      </c>
      <c r="DL8" s="246">
        <v>0</v>
      </c>
      <c r="DM8" s="246">
        <v>0</v>
      </c>
      <c r="DN8" s="246">
        <v>0</v>
      </c>
      <c r="DO8" s="246">
        <v>0</v>
      </c>
      <c r="DP8" s="246">
        <v>0</v>
      </c>
      <c r="DQ8" s="246">
        <v>0</v>
      </c>
      <c r="DR8" s="246">
        <v>0</v>
      </c>
      <c r="DS8" s="246">
        <v>0</v>
      </c>
      <c r="DT8" s="246">
        <v>0</v>
      </c>
      <c r="DU8" s="246">
        <v>0</v>
      </c>
      <c r="DV8" s="246">
        <v>0</v>
      </c>
      <c r="DW8" s="246">
        <v>0</v>
      </c>
      <c r="DX8" s="246">
        <v>0</v>
      </c>
      <c r="DY8" s="246">
        <v>0</v>
      </c>
      <c r="DZ8" s="246">
        <v>0</v>
      </c>
      <c r="EA8" s="246">
        <v>0</v>
      </c>
      <c r="EB8" s="246">
        <v>0</v>
      </c>
      <c r="EC8" s="246">
        <v>0</v>
      </c>
      <c r="ED8" s="246">
        <v>0</v>
      </c>
      <c r="EE8" s="246">
        <v>0</v>
      </c>
      <c r="EF8" s="246">
        <v>0</v>
      </c>
      <c r="EG8" s="246">
        <v>0</v>
      </c>
      <c r="EH8" s="246">
        <v>0</v>
      </c>
      <c r="EI8" s="246">
        <v>0</v>
      </c>
      <c r="EJ8" s="246">
        <v>0</v>
      </c>
      <c r="EK8" s="246">
        <v>0</v>
      </c>
      <c r="EL8" s="246">
        <v>0</v>
      </c>
      <c r="EM8" s="246">
        <v>0</v>
      </c>
      <c r="EN8" s="246">
        <v>0</v>
      </c>
      <c r="EO8" s="246">
        <v>0</v>
      </c>
      <c r="EP8" s="246">
        <v>0</v>
      </c>
      <c r="EQ8" s="246">
        <v>0</v>
      </c>
      <c r="ER8" s="246">
        <v>0</v>
      </c>
      <c r="ES8" s="246">
        <v>0</v>
      </c>
      <c r="ET8" s="246">
        <v>0</v>
      </c>
      <c r="EU8" s="246">
        <v>0</v>
      </c>
      <c r="EV8" s="246">
        <v>0</v>
      </c>
      <c r="EW8" s="246">
        <v>0</v>
      </c>
      <c r="EX8" s="246">
        <v>0</v>
      </c>
      <c r="EY8" s="246">
        <v>0</v>
      </c>
      <c r="EZ8" s="246">
        <v>0</v>
      </c>
      <c r="FA8" s="246">
        <v>0</v>
      </c>
      <c r="FB8" s="246">
        <v>0</v>
      </c>
      <c r="FC8" s="246">
        <v>0</v>
      </c>
      <c r="FD8" s="246">
        <v>0</v>
      </c>
      <c r="FE8" s="246">
        <v>0</v>
      </c>
      <c r="FF8" s="246">
        <v>0</v>
      </c>
      <c r="FG8" s="246">
        <v>0</v>
      </c>
      <c r="FH8" s="246">
        <v>0</v>
      </c>
      <c r="FI8" s="246">
        <v>0</v>
      </c>
      <c r="FJ8" s="246">
        <v>0</v>
      </c>
      <c r="FK8" s="246">
        <v>0</v>
      </c>
      <c r="FL8" s="246">
        <v>0</v>
      </c>
      <c r="FM8" s="246">
        <v>0</v>
      </c>
      <c r="FN8" s="246">
        <v>0</v>
      </c>
      <c r="FO8" s="246">
        <v>0</v>
      </c>
      <c r="FP8" s="246">
        <v>0</v>
      </c>
      <c r="FQ8" s="246">
        <v>0</v>
      </c>
      <c r="FR8" s="246">
        <v>0</v>
      </c>
      <c r="FS8" s="246">
        <v>0</v>
      </c>
      <c r="FT8" s="246">
        <v>0</v>
      </c>
      <c r="FU8" s="246">
        <v>0</v>
      </c>
      <c r="FV8" s="246">
        <v>0</v>
      </c>
      <c r="FW8" s="246">
        <v>0</v>
      </c>
      <c r="FX8" s="246">
        <v>0</v>
      </c>
      <c r="FY8" s="246">
        <v>0</v>
      </c>
      <c r="FZ8" s="246">
        <v>0</v>
      </c>
      <c r="GA8" s="246">
        <v>0</v>
      </c>
      <c r="GB8" s="246">
        <v>0</v>
      </c>
      <c r="GC8" s="246">
        <v>0</v>
      </c>
      <c r="GD8" s="246">
        <v>0</v>
      </c>
      <c r="GE8" s="246">
        <v>0</v>
      </c>
      <c r="GF8" s="246">
        <v>0</v>
      </c>
      <c r="GG8" s="246">
        <v>0</v>
      </c>
      <c r="GH8" s="246">
        <v>0</v>
      </c>
      <c r="GI8" s="246">
        <v>0</v>
      </c>
      <c r="GJ8" s="246">
        <v>0</v>
      </c>
      <c r="GK8" s="246">
        <v>0</v>
      </c>
      <c r="GL8" s="246">
        <v>0</v>
      </c>
      <c r="GM8" s="246">
        <v>0</v>
      </c>
      <c r="GN8" s="246">
        <v>0</v>
      </c>
      <c r="GO8" s="246">
        <v>0</v>
      </c>
      <c r="GP8" s="246">
        <v>0</v>
      </c>
      <c r="GQ8" s="246">
        <v>0</v>
      </c>
      <c r="GR8" s="246">
        <v>0</v>
      </c>
      <c r="GS8" s="246">
        <v>0</v>
      </c>
      <c r="GT8" s="246">
        <v>0</v>
      </c>
      <c r="GU8" s="246">
        <v>0</v>
      </c>
      <c r="GV8" s="246">
        <v>0</v>
      </c>
      <c r="GW8" s="246">
        <v>0</v>
      </c>
      <c r="GX8" s="246">
        <v>0</v>
      </c>
      <c r="GY8" s="246">
        <v>0</v>
      </c>
      <c r="GZ8" s="246">
        <v>0</v>
      </c>
      <c r="HA8" s="246">
        <v>0</v>
      </c>
      <c r="HB8" s="246">
        <v>0</v>
      </c>
      <c r="HC8" s="246">
        <v>0</v>
      </c>
      <c r="HD8" s="246">
        <v>0</v>
      </c>
      <c r="HE8" s="246">
        <v>0</v>
      </c>
      <c r="HF8" s="246">
        <v>0</v>
      </c>
      <c r="HG8" s="246">
        <v>0</v>
      </c>
      <c r="HH8" s="246">
        <v>0</v>
      </c>
      <c r="HI8" s="246">
        <v>0</v>
      </c>
      <c r="HJ8" s="246">
        <v>0</v>
      </c>
      <c r="HK8" s="246">
        <v>0</v>
      </c>
      <c r="HL8" s="246">
        <v>0</v>
      </c>
      <c r="HM8" s="246">
        <v>0</v>
      </c>
      <c r="HN8" s="246">
        <v>0</v>
      </c>
      <c r="HO8" s="246">
        <v>0</v>
      </c>
      <c r="HP8" s="246">
        <v>0</v>
      </c>
      <c r="HQ8" s="246">
        <v>0</v>
      </c>
      <c r="HR8" s="246">
        <v>0</v>
      </c>
      <c r="HS8" s="246">
        <v>0</v>
      </c>
    </row>
    <row r="9" spans="1:227" x14ac:dyDescent="0.25">
      <c r="A9" s="242"/>
      <c r="B9" s="245">
        <v>45693.125</v>
      </c>
      <c r="C9" s="246">
        <v>0</v>
      </c>
      <c r="D9" s="246">
        <v>0</v>
      </c>
      <c r="E9" s="246">
        <v>0</v>
      </c>
      <c r="F9" s="246">
        <v>0</v>
      </c>
      <c r="G9" s="246">
        <v>0</v>
      </c>
      <c r="H9" s="246">
        <v>0</v>
      </c>
      <c r="I9" s="246">
        <v>0</v>
      </c>
      <c r="J9" s="246">
        <v>0</v>
      </c>
      <c r="K9" s="246">
        <v>0</v>
      </c>
      <c r="L9" s="246">
        <v>0</v>
      </c>
      <c r="M9" s="246">
        <v>0</v>
      </c>
      <c r="N9" s="246">
        <v>0</v>
      </c>
      <c r="O9" s="246">
        <v>0</v>
      </c>
      <c r="P9" s="246">
        <v>0</v>
      </c>
      <c r="Q9" s="246">
        <v>0</v>
      </c>
      <c r="R9" s="246">
        <v>0</v>
      </c>
      <c r="S9" s="246">
        <v>0</v>
      </c>
      <c r="T9" s="246">
        <v>0</v>
      </c>
      <c r="U9" s="246">
        <v>0</v>
      </c>
      <c r="V9" s="246">
        <v>0</v>
      </c>
      <c r="W9" s="246">
        <v>0</v>
      </c>
      <c r="X9" s="246">
        <v>0</v>
      </c>
      <c r="Y9" s="246">
        <v>0</v>
      </c>
      <c r="Z9" s="246">
        <v>0</v>
      </c>
      <c r="AA9" s="246">
        <v>0</v>
      </c>
      <c r="AB9" s="246">
        <v>0</v>
      </c>
      <c r="AC9" s="246">
        <v>0</v>
      </c>
      <c r="AD9" s="246">
        <v>0</v>
      </c>
      <c r="AE9" s="246">
        <v>0</v>
      </c>
      <c r="AF9" s="246">
        <v>0</v>
      </c>
      <c r="AG9" s="246">
        <v>0</v>
      </c>
      <c r="AH9" s="246">
        <v>0</v>
      </c>
      <c r="AI9" s="246">
        <v>0</v>
      </c>
      <c r="AJ9" s="246">
        <v>0</v>
      </c>
      <c r="AK9" s="246">
        <v>0</v>
      </c>
      <c r="AL9" s="246">
        <v>0</v>
      </c>
      <c r="AM9" s="246">
        <v>0</v>
      </c>
      <c r="AN9" s="246">
        <v>0</v>
      </c>
      <c r="AO9" s="246">
        <v>0</v>
      </c>
      <c r="AP9" s="246">
        <v>0</v>
      </c>
      <c r="AQ9" s="246">
        <v>0</v>
      </c>
      <c r="AR9" s="246">
        <v>0</v>
      </c>
      <c r="AS9" s="246">
        <v>0</v>
      </c>
      <c r="AT9" s="246">
        <v>0</v>
      </c>
      <c r="AU9" s="246">
        <v>0</v>
      </c>
      <c r="AV9" s="246">
        <v>0</v>
      </c>
      <c r="AW9" s="246">
        <v>0</v>
      </c>
      <c r="AX9" s="246">
        <v>0</v>
      </c>
      <c r="AY9" s="246">
        <v>0</v>
      </c>
      <c r="AZ9" s="246">
        <v>0</v>
      </c>
      <c r="BA9" s="246">
        <v>0</v>
      </c>
      <c r="BB9" s="246">
        <v>0</v>
      </c>
      <c r="BC9" s="246">
        <v>0</v>
      </c>
      <c r="BD9" s="246">
        <v>0</v>
      </c>
      <c r="BE9" s="246">
        <v>0</v>
      </c>
      <c r="BF9" s="246">
        <v>0</v>
      </c>
      <c r="BG9" s="246">
        <v>0</v>
      </c>
      <c r="BH9" s="246">
        <v>0</v>
      </c>
      <c r="BI9" s="246">
        <v>0</v>
      </c>
      <c r="BJ9" s="246">
        <v>0</v>
      </c>
      <c r="BK9" s="246">
        <v>0</v>
      </c>
      <c r="BL9" s="246">
        <v>0</v>
      </c>
      <c r="BM9" s="246">
        <v>0</v>
      </c>
      <c r="BN9" s="246">
        <v>0</v>
      </c>
      <c r="BO9" s="246">
        <v>0</v>
      </c>
      <c r="BP9" s="246">
        <v>0</v>
      </c>
      <c r="BQ9" s="246">
        <v>0</v>
      </c>
      <c r="BR9" s="246">
        <v>0</v>
      </c>
      <c r="BS9" s="246">
        <v>0</v>
      </c>
      <c r="BT9" s="246">
        <v>0</v>
      </c>
      <c r="BU9" s="246">
        <v>0</v>
      </c>
      <c r="BV9" s="246">
        <v>0</v>
      </c>
      <c r="BW9" s="246">
        <v>0</v>
      </c>
      <c r="BX9" s="246">
        <v>0</v>
      </c>
      <c r="BY9" s="246">
        <v>0</v>
      </c>
      <c r="BZ9" s="246">
        <v>0</v>
      </c>
      <c r="CA9" s="246">
        <v>0</v>
      </c>
      <c r="CB9" s="246">
        <v>0</v>
      </c>
      <c r="CC9" s="246">
        <v>0</v>
      </c>
      <c r="CD9" s="246">
        <v>0</v>
      </c>
      <c r="CE9" s="246">
        <v>0</v>
      </c>
      <c r="CF9" s="246">
        <v>0</v>
      </c>
      <c r="CG9" s="246">
        <v>0</v>
      </c>
      <c r="CH9" s="246">
        <v>0</v>
      </c>
      <c r="CI9" s="246">
        <v>0</v>
      </c>
      <c r="CJ9" s="246">
        <v>0</v>
      </c>
      <c r="CK9" s="246">
        <v>0</v>
      </c>
      <c r="CL9" s="246">
        <v>0</v>
      </c>
      <c r="CM9" s="246">
        <v>0</v>
      </c>
      <c r="CN9" s="246">
        <v>0</v>
      </c>
      <c r="CO9" s="246">
        <v>0</v>
      </c>
      <c r="CP9" s="246">
        <v>0</v>
      </c>
      <c r="CQ9" s="246">
        <v>0</v>
      </c>
      <c r="CR9" s="246">
        <v>0</v>
      </c>
      <c r="CS9" s="246">
        <v>0</v>
      </c>
      <c r="CT9" s="246">
        <v>0</v>
      </c>
      <c r="CU9" s="246">
        <v>0</v>
      </c>
      <c r="CV9" s="246">
        <v>0</v>
      </c>
      <c r="CW9" s="246">
        <v>0</v>
      </c>
      <c r="CX9" s="246">
        <v>0</v>
      </c>
      <c r="CY9" s="246">
        <v>0</v>
      </c>
      <c r="CZ9" s="246">
        <v>0</v>
      </c>
      <c r="DA9" s="246">
        <v>0</v>
      </c>
      <c r="DB9" s="246">
        <v>0</v>
      </c>
      <c r="DC9" s="246">
        <v>0</v>
      </c>
      <c r="DD9" s="246">
        <v>0</v>
      </c>
      <c r="DE9" s="246">
        <v>0</v>
      </c>
      <c r="DF9" s="246">
        <v>0</v>
      </c>
      <c r="DG9" s="246">
        <v>0</v>
      </c>
      <c r="DH9" s="246">
        <v>0</v>
      </c>
      <c r="DI9" s="246">
        <v>0</v>
      </c>
      <c r="DJ9" s="246">
        <v>0</v>
      </c>
      <c r="DK9" s="246">
        <v>0</v>
      </c>
      <c r="DL9" s="246">
        <v>0</v>
      </c>
      <c r="DM9" s="246">
        <v>0</v>
      </c>
      <c r="DN9" s="246">
        <v>0</v>
      </c>
      <c r="DO9" s="246">
        <v>0</v>
      </c>
      <c r="DP9" s="246">
        <v>0</v>
      </c>
      <c r="DQ9" s="246">
        <v>0</v>
      </c>
      <c r="DR9" s="246">
        <v>0</v>
      </c>
      <c r="DS9" s="246">
        <v>0</v>
      </c>
      <c r="DT9" s="246">
        <v>0</v>
      </c>
      <c r="DU9" s="246">
        <v>0</v>
      </c>
      <c r="DV9" s="246">
        <v>0</v>
      </c>
      <c r="DW9" s="246">
        <v>0</v>
      </c>
      <c r="DX9" s="246">
        <v>0</v>
      </c>
      <c r="DY9" s="246">
        <v>0</v>
      </c>
      <c r="DZ9" s="246">
        <v>0</v>
      </c>
      <c r="EA9" s="246">
        <v>0</v>
      </c>
      <c r="EB9" s="246">
        <v>0</v>
      </c>
      <c r="EC9" s="246">
        <v>0</v>
      </c>
      <c r="ED9" s="246">
        <v>0</v>
      </c>
      <c r="EE9" s="246">
        <v>0</v>
      </c>
      <c r="EF9" s="246">
        <v>0</v>
      </c>
      <c r="EG9" s="246">
        <v>0</v>
      </c>
      <c r="EH9" s="246">
        <v>0</v>
      </c>
      <c r="EI9" s="246">
        <v>0</v>
      </c>
      <c r="EJ9" s="246">
        <v>0</v>
      </c>
      <c r="EK9" s="246">
        <v>0</v>
      </c>
      <c r="EL9" s="246">
        <v>0</v>
      </c>
      <c r="EM9" s="246">
        <v>0</v>
      </c>
      <c r="EN9" s="246">
        <v>0</v>
      </c>
      <c r="EO9" s="246">
        <v>0</v>
      </c>
      <c r="EP9" s="246">
        <v>0</v>
      </c>
      <c r="EQ9" s="246">
        <v>0</v>
      </c>
      <c r="ER9" s="246">
        <v>0</v>
      </c>
      <c r="ES9" s="246">
        <v>0</v>
      </c>
      <c r="ET9" s="246">
        <v>0</v>
      </c>
      <c r="EU9" s="246">
        <v>0</v>
      </c>
      <c r="EV9" s="246">
        <v>0</v>
      </c>
      <c r="EW9" s="246">
        <v>0</v>
      </c>
      <c r="EX9" s="246">
        <v>0</v>
      </c>
      <c r="EY9" s="246">
        <v>0</v>
      </c>
      <c r="EZ9" s="246">
        <v>0</v>
      </c>
      <c r="FA9" s="246">
        <v>0</v>
      </c>
      <c r="FB9" s="246">
        <v>0</v>
      </c>
      <c r="FC9" s="246">
        <v>0</v>
      </c>
      <c r="FD9" s="246">
        <v>0</v>
      </c>
      <c r="FE9" s="246">
        <v>0</v>
      </c>
      <c r="FF9" s="246">
        <v>0</v>
      </c>
      <c r="FG9" s="246">
        <v>0</v>
      </c>
      <c r="FH9" s="246">
        <v>0</v>
      </c>
      <c r="FI9" s="246">
        <v>0</v>
      </c>
      <c r="FJ9" s="246">
        <v>0</v>
      </c>
      <c r="FK9" s="246">
        <v>0</v>
      </c>
      <c r="FL9" s="246">
        <v>0</v>
      </c>
      <c r="FM9" s="246">
        <v>0</v>
      </c>
      <c r="FN9" s="246">
        <v>0</v>
      </c>
      <c r="FO9" s="246">
        <v>0</v>
      </c>
      <c r="FP9" s="246">
        <v>0</v>
      </c>
      <c r="FQ9" s="246">
        <v>0</v>
      </c>
      <c r="FR9" s="246">
        <v>0</v>
      </c>
      <c r="FS9" s="246">
        <v>0</v>
      </c>
      <c r="FT9" s="246">
        <v>0</v>
      </c>
      <c r="FU9" s="246">
        <v>0</v>
      </c>
      <c r="FV9" s="246">
        <v>0</v>
      </c>
      <c r="FW9" s="246">
        <v>0</v>
      </c>
      <c r="FX9" s="246">
        <v>0</v>
      </c>
      <c r="FY9" s="246">
        <v>0</v>
      </c>
      <c r="FZ9" s="246">
        <v>0</v>
      </c>
      <c r="GA9" s="246">
        <v>0</v>
      </c>
      <c r="GB9" s="246">
        <v>0</v>
      </c>
      <c r="GC9" s="246">
        <v>0</v>
      </c>
      <c r="GD9" s="246">
        <v>0</v>
      </c>
      <c r="GE9" s="246">
        <v>0</v>
      </c>
      <c r="GF9" s="246">
        <v>0</v>
      </c>
      <c r="GG9" s="246">
        <v>0</v>
      </c>
      <c r="GH9" s="246">
        <v>0</v>
      </c>
      <c r="GI9" s="246">
        <v>0</v>
      </c>
      <c r="GJ9" s="246">
        <v>0</v>
      </c>
      <c r="GK9" s="246">
        <v>0</v>
      </c>
      <c r="GL9" s="246">
        <v>0</v>
      </c>
      <c r="GM9" s="246">
        <v>0</v>
      </c>
      <c r="GN9" s="246">
        <v>0</v>
      </c>
      <c r="GO9" s="246">
        <v>0</v>
      </c>
      <c r="GP9" s="246">
        <v>0</v>
      </c>
      <c r="GQ9" s="246">
        <v>0</v>
      </c>
      <c r="GR9" s="246">
        <v>0</v>
      </c>
      <c r="GS9" s="246">
        <v>0</v>
      </c>
      <c r="GT9" s="246">
        <v>0</v>
      </c>
      <c r="GU9" s="246">
        <v>0</v>
      </c>
      <c r="GV9" s="246">
        <v>0</v>
      </c>
      <c r="GW9" s="246">
        <v>0</v>
      </c>
      <c r="GX9" s="246">
        <v>0</v>
      </c>
      <c r="GY9" s="246">
        <v>0</v>
      </c>
      <c r="GZ9" s="246">
        <v>0</v>
      </c>
      <c r="HA9" s="246">
        <v>0</v>
      </c>
      <c r="HB9" s="246">
        <v>0</v>
      </c>
      <c r="HC9" s="246">
        <v>0</v>
      </c>
      <c r="HD9" s="246">
        <v>0</v>
      </c>
      <c r="HE9" s="246">
        <v>0</v>
      </c>
      <c r="HF9" s="246">
        <v>0</v>
      </c>
      <c r="HG9" s="246">
        <v>0</v>
      </c>
      <c r="HH9" s="246">
        <v>0</v>
      </c>
      <c r="HI9" s="246">
        <v>0</v>
      </c>
      <c r="HJ9" s="246">
        <v>0</v>
      </c>
      <c r="HK9" s="246">
        <v>0</v>
      </c>
      <c r="HL9" s="246">
        <v>0</v>
      </c>
      <c r="HM9" s="246">
        <v>0</v>
      </c>
      <c r="HN9" s="246">
        <v>0</v>
      </c>
      <c r="HO9" s="246">
        <v>0</v>
      </c>
      <c r="HP9" s="246">
        <v>0</v>
      </c>
      <c r="HQ9" s="246">
        <v>0</v>
      </c>
      <c r="HR9" s="246">
        <v>0</v>
      </c>
      <c r="HS9" s="246">
        <v>0</v>
      </c>
    </row>
    <row r="10" spans="1:227" x14ac:dyDescent="0.25">
      <c r="A10" s="242"/>
      <c r="B10" s="245">
        <v>45693.145833333299</v>
      </c>
      <c r="C10" s="246">
        <v>0</v>
      </c>
      <c r="D10" s="246">
        <v>0</v>
      </c>
      <c r="E10" s="246">
        <v>0</v>
      </c>
      <c r="F10" s="246">
        <v>0</v>
      </c>
      <c r="G10" s="246">
        <v>0</v>
      </c>
      <c r="H10" s="246">
        <v>0</v>
      </c>
      <c r="I10" s="246">
        <v>0</v>
      </c>
      <c r="J10" s="246">
        <v>0</v>
      </c>
      <c r="K10" s="246">
        <v>0</v>
      </c>
      <c r="L10" s="246">
        <v>0</v>
      </c>
      <c r="M10" s="246">
        <v>0</v>
      </c>
      <c r="N10" s="246">
        <v>0</v>
      </c>
      <c r="O10" s="246">
        <v>0</v>
      </c>
      <c r="P10" s="246">
        <v>0</v>
      </c>
      <c r="Q10" s="246">
        <v>0</v>
      </c>
      <c r="R10" s="246">
        <v>0</v>
      </c>
      <c r="S10" s="246">
        <v>0</v>
      </c>
      <c r="T10" s="246">
        <v>0</v>
      </c>
      <c r="U10" s="246">
        <v>0</v>
      </c>
      <c r="V10" s="246">
        <v>0</v>
      </c>
      <c r="W10" s="246">
        <v>0</v>
      </c>
      <c r="X10" s="246">
        <v>0</v>
      </c>
      <c r="Y10" s="246">
        <v>0</v>
      </c>
      <c r="Z10" s="246">
        <v>0</v>
      </c>
      <c r="AA10" s="246">
        <v>0</v>
      </c>
      <c r="AB10" s="246">
        <v>0</v>
      </c>
      <c r="AC10" s="246">
        <v>0</v>
      </c>
      <c r="AD10" s="246">
        <v>0</v>
      </c>
      <c r="AE10" s="246">
        <v>0</v>
      </c>
      <c r="AF10" s="246">
        <v>0</v>
      </c>
      <c r="AG10" s="246">
        <v>0</v>
      </c>
      <c r="AH10" s="246">
        <v>0</v>
      </c>
      <c r="AI10" s="246">
        <v>0</v>
      </c>
      <c r="AJ10" s="246">
        <v>0</v>
      </c>
      <c r="AK10" s="246">
        <v>0</v>
      </c>
      <c r="AL10" s="246">
        <v>0</v>
      </c>
      <c r="AM10" s="246">
        <v>0</v>
      </c>
      <c r="AN10" s="246">
        <v>0</v>
      </c>
      <c r="AO10" s="246">
        <v>0</v>
      </c>
      <c r="AP10" s="246">
        <v>0</v>
      </c>
      <c r="AQ10" s="246">
        <v>0</v>
      </c>
      <c r="AR10" s="246">
        <v>0</v>
      </c>
      <c r="AS10" s="246">
        <v>0</v>
      </c>
      <c r="AT10" s="246">
        <v>0</v>
      </c>
      <c r="AU10" s="246">
        <v>0</v>
      </c>
      <c r="AV10" s="246">
        <v>0</v>
      </c>
      <c r="AW10" s="246">
        <v>0</v>
      </c>
      <c r="AX10" s="246">
        <v>0</v>
      </c>
      <c r="AY10" s="246">
        <v>0</v>
      </c>
      <c r="AZ10" s="246">
        <v>0</v>
      </c>
      <c r="BA10" s="246">
        <v>0</v>
      </c>
      <c r="BB10" s="246">
        <v>0</v>
      </c>
      <c r="BC10" s="246">
        <v>0</v>
      </c>
      <c r="BD10" s="246">
        <v>0</v>
      </c>
      <c r="BE10" s="246">
        <v>0</v>
      </c>
      <c r="BF10" s="246">
        <v>0</v>
      </c>
      <c r="BG10" s="246">
        <v>0</v>
      </c>
      <c r="BH10" s="246">
        <v>0</v>
      </c>
      <c r="BI10" s="246">
        <v>0</v>
      </c>
      <c r="BJ10" s="246">
        <v>0</v>
      </c>
      <c r="BK10" s="246">
        <v>0</v>
      </c>
      <c r="BL10" s="246">
        <v>0</v>
      </c>
      <c r="BM10" s="246">
        <v>0</v>
      </c>
      <c r="BN10" s="246">
        <v>0</v>
      </c>
      <c r="BO10" s="246">
        <v>0</v>
      </c>
      <c r="BP10" s="246">
        <v>0</v>
      </c>
      <c r="BQ10" s="246">
        <v>0</v>
      </c>
      <c r="BR10" s="246">
        <v>0</v>
      </c>
      <c r="BS10" s="246">
        <v>0</v>
      </c>
      <c r="BT10" s="246">
        <v>0</v>
      </c>
      <c r="BU10" s="246">
        <v>0</v>
      </c>
      <c r="BV10" s="246">
        <v>0</v>
      </c>
      <c r="BW10" s="246">
        <v>0</v>
      </c>
      <c r="BX10" s="246">
        <v>0</v>
      </c>
      <c r="BY10" s="246">
        <v>0</v>
      </c>
      <c r="BZ10" s="246">
        <v>0</v>
      </c>
      <c r="CA10" s="246">
        <v>0</v>
      </c>
      <c r="CB10" s="246">
        <v>0</v>
      </c>
      <c r="CC10" s="246">
        <v>0</v>
      </c>
      <c r="CD10" s="246">
        <v>0</v>
      </c>
      <c r="CE10" s="246">
        <v>0</v>
      </c>
      <c r="CF10" s="246">
        <v>0</v>
      </c>
      <c r="CG10" s="246">
        <v>0</v>
      </c>
      <c r="CH10" s="246">
        <v>0</v>
      </c>
      <c r="CI10" s="246">
        <v>0</v>
      </c>
      <c r="CJ10" s="246">
        <v>0</v>
      </c>
      <c r="CK10" s="246">
        <v>0</v>
      </c>
      <c r="CL10" s="246">
        <v>0</v>
      </c>
      <c r="CM10" s="246">
        <v>0</v>
      </c>
      <c r="CN10" s="246">
        <v>0</v>
      </c>
      <c r="CO10" s="246">
        <v>0</v>
      </c>
      <c r="CP10" s="246">
        <v>0</v>
      </c>
      <c r="CQ10" s="246">
        <v>0</v>
      </c>
      <c r="CR10" s="246">
        <v>0</v>
      </c>
      <c r="CS10" s="246">
        <v>0</v>
      </c>
      <c r="CT10" s="246">
        <v>0</v>
      </c>
      <c r="CU10" s="246">
        <v>0</v>
      </c>
      <c r="CV10" s="246">
        <v>0</v>
      </c>
      <c r="CW10" s="246">
        <v>0</v>
      </c>
      <c r="CX10" s="246">
        <v>0</v>
      </c>
      <c r="CY10" s="246">
        <v>0</v>
      </c>
      <c r="CZ10" s="246">
        <v>0</v>
      </c>
      <c r="DA10" s="246">
        <v>0</v>
      </c>
      <c r="DB10" s="246">
        <v>0</v>
      </c>
      <c r="DC10" s="246">
        <v>0</v>
      </c>
      <c r="DD10" s="246">
        <v>0</v>
      </c>
      <c r="DE10" s="246">
        <v>0</v>
      </c>
      <c r="DF10" s="246">
        <v>0</v>
      </c>
      <c r="DG10" s="246">
        <v>0</v>
      </c>
      <c r="DH10" s="246">
        <v>0</v>
      </c>
      <c r="DI10" s="246">
        <v>0</v>
      </c>
      <c r="DJ10" s="246">
        <v>0</v>
      </c>
      <c r="DK10" s="246">
        <v>0</v>
      </c>
      <c r="DL10" s="246">
        <v>0</v>
      </c>
      <c r="DM10" s="246">
        <v>0</v>
      </c>
      <c r="DN10" s="246">
        <v>0</v>
      </c>
      <c r="DO10" s="246">
        <v>0</v>
      </c>
      <c r="DP10" s="246">
        <v>0</v>
      </c>
      <c r="DQ10" s="246">
        <v>0</v>
      </c>
      <c r="DR10" s="246">
        <v>0</v>
      </c>
      <c r="DS10" s="246">
        <v>0</v>
      </c>
      <c r="DT10" s="246">
        <v>0</v>
      </c>
      <c r="DU10" s="246">
        <v>0</v>
      </c>
      <c r="DV10" s="246">
        <v>0</v>
      </c>
      <c r="DW10" s="246">
        <v>0</v>
      </c>
      <c r="DX10" s="246">
        <v>0</v>
      </c>
      <c r="DY10" s="246">
        <v>0</v>
      </c>
      <c r="DZ10" s="246">
        <v>0</v>
      </c>
      <c r="EA10" s="246">
        <v>0</v>
      </c>
      <c r="EB10" s="246">
        <v>0</v>
      </c>
      <c r="EC10" s="246">
        <v>0</v>
      </c>
      <c r="ED10" s="246">
        <v>0</v>
      </c>
      <c r="EE10" s="246">
        <v>0</v>
      </c>
      <c r="EF10" s="246">
        <v>0</v>
      </c>
      <c r="EG10" s="246">
        <v>0</v>
      </c>
      <c r="EH10" s="246">
        <v>0</v>
      </c>
      <c r="EI10" s="246">
        <v>0</v>
      </c>
      <c r="EJ10" s="246">
        <v>0</v>
      </c>
      <c r="EK10" s="246">
        <v>0</v>
      </c>
      <c r="EL10" s="246">
        <v>0</v>
      </c>
      <c r="EM10" s="246">
        <v>0</v>
      </c>
      <c r="EN10" s="246">
        <v>0</v>
      </c>
      <c r="EO10" s="246">
        <v>0</v>
      </c>
      <c r="EP10" s="246">
        <v>0</v>
      </c>
      <c r="EQ10" s="246">
        <v>0</v>
      </c>
      <c r="ER10" s="246">
        <v>0</v>
      </c>
      <c r="ES10" s="246">
        <v>0</v>
      </c>
      <c r="ET10" s="246">
        <v>0</v>
      </c>
      <c r="EU10" s="246">
        <v>0</v>
      </c>
      <c r="EV10" s="246">
        <v>0</v>
      </c>
      <c r="EW10" s="246">
        <v>0</v>
      </c>
      <c r="EX10" s="246">
        <v>0</v>
      </c>
      <c r="EY10" s="246">
        <v>0</v>
      </c>
      <c r="EZ10" s="246">
        <v>0</v>
      </c>
      <c r="FA10" s="246">
        <v>0</v>
      </c>
      <c r="FB10" s="246">
        <v>0</v>
      </c>
      <c r="FC10" s="246">
        <v>0</v>
      </c>
      <c r="FD10" s="246">
        <v>0</v>
      </c>
      <c r="FE10" s="246">
        <v>0</v>
      </c>
      <c r="FF10" s="246">
        <v>0</v>
      </c>
      <c r="FG10" s="246">
        <v>0</v>
      </c>
      <c r="FH10" s="246">
        <v>0</v>
      </c>
      <c r="FI10" s="246">
        <v>0</v>
      </c>
      <c r="FJ10" s="246">
        <v>0</v>
      </c>
      <c r="FK10" s="246">
        <v>0</v>
      </c>
      <c r="FL10" s="246">
        <v>0</v>
      </c>
      <c r="FM10" s="246">
        <v>0</v>
      </c>
      <c r="FN10" s="246">
        <v>0</v>
      </c>
      <c r="FO10" s="246">
        <v>0</v>
      </c>
      <c r="FP10" s="246">
        <v>0</v>
      </c>
      <c r="FQ10" s="246">
        <v>0</v>
      </c>
      <c r="FR10" s="246">
        <v>0</v>
      </c>
      <c r="FS10" s="246">
        <v>0</v>
      </c>
      <c r="FT10" s="246">
        <v>0</v>
      </c>
      <c r="FU10" s="246">
        <v>0</v>
      </c>
      <c r="FV10" s="246">
        <v>0</v>
      </c>
      <c r="FW10" s="246">
        <v>0</v>
      </c>
      <c r="FX10" s="246">
        <v>0</v>
      </c>
      <c r="FY10" s="246">
        <v>0</v>
      </c>
      <c r="FZ10" s="246">
        <v>0</v>
      </c>
      <c r="GA10" s="246">
        <v>0</v>
      </c>
      <c r="GB10" s="246">
        <v>0</v>
      </c>
      <c r="GC10" s="246">
        <v>0</v>
      </c>
      <c r="GD10" s="246">
        <v>0</v>
      </c>
      <c r="GE10" s="246">
        <v>0</v>
      </c>
      <c r="GF10" s="246">
        <v>0</v>
      </c>
      <c r="GG10" s="246">
        <v>0</v>
      </c>
      <c r="GH10" s="246">
        <v>0</v>
      </c>
      <c r="GI10" s="246">
        <v>0</v>
      </c>
      <c r="GJ10" s="246">
        <v>0</v>
      </c>
      <c r="GK10" s="246">
        <v>0</v>
      </c>
      <c r="GL10" s="246">
        <v>0</v>
      </c>
      <c r="GM10" s="246">
        <v>0</v>
      </c>
      <c r="GN10" s="246">
        <v>0</v>
      </c>
      <c r="GO10" s="246">
        <v>0</v>
      </c>
      <c r="GP10" s="246">
        <v>0</v>
      </c>
      <c r="GQ10" s="246">
        <v>0</v>
      </c>
      <c r="GR10" s="246">
        <v>0</v>
      </c>
      <c r="GS10" s="246">
        <v>0</v>
      </c>
      <c r="GT10" s="246">
        <v>0</v>
      </c>
      <c r="GU10" s="246">
        <v>0</v>
      </c>
      <c r="GV10" s="246">
        <v>0</v>
      </c>
      <c r="GW10" s="246">
        <v>0</v>
      </c>
      <c r="GX10" s="246">
        <v>0</v>
      </c>
      <c r="GY10" s="246">
        <v>0</v>
      </c>
      <c r="GZ10" s="246">
        <v>0</v>
      </c>
      <c r="HA10" s="246">
        <v>0</v>
      </c>
      <c r="HB10" s="246">
        <v>0</v>
      </c>
      <c r="HC10" s="246">
        <v>0</v>
      </c>
      <c r="HD10" s="246">
        <v>0</v>
      </c>
      <c r="HE10" s="246">
        <v>0</v>
      </c>
      <c r="HF10" s="246">
        <v>0</v>
      </c>
      <c r="HG10" s="246">
        <v>0</v>
      </c>
      <c r="HH10" s="246">
        <v>0</v>
      </c>
      <c r="HI10" s="246">
        <v>0</v>
      </c>
      <c r="HJ10" s="246">
        <v>0</v>
      </c>
      <c r="HK10" s="246">
        <v>0</v>
      </c>
      <c r="HL10" s="246">
        <v>0</v>
      </c>
      <c r="HM10" s="246">
        <v>0</v>
      </c>
      <c r="HN10" s="246">
        <v>0</v>
      </c>
      <c r="HO10" s="246">
        <v>0</v>
      </c>
      <c r="HP10" s="246">
        <v>0</v>
      </c>
      <c r="HQ10" s="246">
        <v>0</v>
      </c>
      <c r="HR10" s="246">
        <v>0</v>
      </c>
      <c r="HS10" s="246">
        <v>0</v>
      </c>
    </row>
    <row r="11" spans="1:227" x14ac:dyDescent="0.25">
      <c r="A11" s="242"/>
      <c r="B11" s="245">
        <v>45693.166666666701</v>
      </c>
      <c r="C11" s="246">
        <v>0</v>
      </c>
      <c r="D11" s="246">
        <v>0</v>
      </c>
      <c r="E11" s="246">
        <v>0</v>
      </c>
      <c r="F11" s="246">
        <v>0</v>
      </c>
      <c r="G11" s="246">
        <v>0</v>
      </c>
      <c r="H11" s="246">
        <v>0</v>
      </c>
      <c r="I11" s="246">
        <v>0</v>
      </c>
      <c r="J11" s="246">
        <v>0</v>
      </c>
      <c r="K11" s="246">
        <v>0</v>
      </c>
      <c r="L11" s="246">
        <v>0</v>
      </c>
      <c r="M11" s="246">
        <v>0</v>
      </c>
      <c r="N11" s="246">
        <v>0</v>
      </c>
      <c r="O11" s="246">
        <v>0</v>
      </c>
      <c r="P11" s="246">
        <v>0</v>
      </c>
      <c r="Q11" s="246">
        <v>0</v>
      </c>
      <c r="R11" s="246">
        <v>0</v>
      </c>
      <c r="S11" s="246">
        <v>0</v>
      </c>
      <c r="T11" s="246">
        <v>0</v>
      </c>
      <c r="U11" s="246">
        <v>0</v>
      </c>
      <c r="V11" s="246">
        <v>0</v>
      </c>
      <c r="W11" s="246">
        <v>0</v>
      </c>
      <c r="X11" s="246">
        <v>0</v>
      </c>
      <c r="Y11" s="246">
        <v>0</v>
      </c>
      <c r="Z11" s="246">
        <v>0</v>
      </c>
      <c r="AA11" s="246">
        <v>0</v>
      </c>
      <c r="AB11" s="246">
        <v>0</v>
      </c>
      <c r="AC11" s="246">
        <v>0</v>
      </c>
      <c r="AD11" s="246">
        <v>0</v>
      </c>
      <c r="AE11" s="246">
        <v>0</v>
      </c>
      <c r="AF11" s="246">
        <v>0</v>
      </c>
      <c r="AG11" s="246">
        <v>0</v>
      </c>
      <c r="AH11" s="246">
        <v>0</v>
      </c>
      <c r="AI11" s="246">
        <v>0</v>
      </c>
      <c r="AJ11" s="246">
        <v>0</v>
      </c>
      <c r="AK11" s="246">
        <v>0</v>
      </c>
      <c r="AL11" s="246">
        <v>0</v>
      </c>
      <c r="AM11" s="246">
        <v>0</v>
      </c>
      <c r="AN11" s="246">
        <v>0</v>
      </c>
      <c r="AO11" s="246">
        <v>0</v>
      </c>
      <c r="AP11" s="246">
        <v>0</v>
      </c>
      <c r="AQ11" s="246">
        <v>0</v>
      </c>
      <c r="AR11" s="246">
        <v>0</v>
      </c>
      <c r="AS11" s="246">
        <v>0</v>
      </c>
      <c r="AT11" s="246">
        <v>0</v>
      </c>
      <c r="AU11" s="246">
        <v>0</v>
      </c>
      <c r="AV11" s="246">
        <v>0</v>
      </c>
      <c r="AW11" s="246">
        <v>0</v>
      </c>
      <c r="AX11" s="246">
        <v>0</v>
      </c>
      <c r="AY11" s="246">
        <v>0</v>
      </c>
      <c r="AZ11" s="246">
        <v>0</v>
      </c>
      <c r="BA11" s="246">
        <v>0</v>
      </c>
      <c r="BB11" s="246">
        <v>0</v>
      </c>
      <c r="BC11" s="246">
        <v>0</v>
      </c>
      <c r="BD11" s="246">
        <v>0</v>
      </c>
      <c r="BE11" s="246">
        <v>0</v>
      </c>
      <c r="BF11" s="246">
        <v>0</v>
      </c>
      <c r="BG11" s="246">
        <v>0</v>
      </c>
      <c r="BH11" s="246">
        <v>0</v>
      </c>
      <c r="BI11" s="246">
        <v>0</v>
      </c>
      <c r="BJ11" s="246">
        <v>0</v>
      </c>
      <c r="BK11" s="246">
        <v>0</v>
      </c>
      <c r="BL11" s="246">
        <v>0</v>
      </c>
      <c r="BM11" s="246">
        <v>0</v>
      </c>
      <c r="BN11" s="246">
        <v>0</v>
      </c>
      <c r="BO11" s="246">
        <v>0</v>
      </c>
      <c r="BP11" s="246">
        <v>0</v>
      </c>
      <c r="BQ11" s="246">
        <v>0</v>
      </c>
      <c r="BR11" s="246">
        <v>0</v>
      </c>
      <c r="BS11" s="246">
        <v>0</v>
      </c>
      <c r="BT11" s="246">
        <v>0</v>
      </c>
      <c r="BU11" s="246">
        <v>0</v>
      </c>
      <c r="BV11" s="246">
        <v>0</v>
      </c>
      <c r="BW11" s="246">
        <v>0</v>
      </c>
      <c r="BX11" s="246">
        <v>0</v>
      </c>
      <c r="BY11" s="246">
        <v>0</v>
      </c>
      <c r="BZ11" s="246">
        <v>0</v>
      </c>
      <c r="CA11" s="246">
        <v>0</v>
      </c>
      <c r="CB11" s="246">
        <v>0</v>
      </c>
      <c r="CC11" s="246">
        <v>0</v>
      </c>
      <c r="CD11" s="246">
        <v>0</v>
      </c>
      <c r="CE11" s="246">
        <v>0</v>
      </c>
      <c r="CF11" s="246">
        <v>0</v>
      </c>
      <c r="CG11" s="246">
        <v>0</v>
      </c>
      <c r="CH11" s="246">
        <v>0</v>
      </c>
      <c r="CI11" s="246">
        <v>0</v>
      </c>
      <c r="CJ11" s="246">
        <v>0</v>
      </c>
      <c r="CK11" s="246">
        <v>0</v>
      </c>
      <c r="CL11" s="246">
        <v>0</v>
      </c>
      <c r="CM11" s="246">
        <v>0</v>
      </c>
      <c r="CN11" s="246">
        <v>0</v>
      </c>
      <c r="CO11" s="246">
        <v>0</v>
      </c>
      <c r="CP11" s="246">
        <v>0</v>
      </c>
      <c r="CQ11" s="246">
        <v>0</v>
      </c>
      <c r="CR11" s="246">
        <v>0</v>
      </c>
      <c r="CS11" s="246">
        <v>0</v>
      </c>
      <c r="CT11" s="246">
        <v>0</v>
      </c>
      <c r="CU11" s="246">
        <v>0</v>
      </c>
      <c r="CV11" s="246">
        <v>0</v>
      </c>
      <c r="CW11" s="246">
        <v>0</v>
      </c>
      <c r="CX11" s="246">
        <v>0</v>
      </c>
      <c r="CY11" s="246">
        <v>0</v>
      </c>
      <c r="CZ11" s="246">
        <v>0</v>
      </c>
      <c r="DA11" s="246">
        <v>0</v>
      </c>
      <c r="DB11" s="246">
        <v>0</v>
      </c>
      <c r="DC11" s="246">
        <v>0</v>
      </c>
      <c r="DD11" s="246">
        <v>0</v>
      </c>
      <c r="DE11" s="246">
        <v>0</v>
      </c>
      <c r="DF11" s="246">
        <v>0</v>
      </c>
      <c r="DG11" s="246">
        <v>0</v>
      </c>
      <c r="DH11" s="246">
        <v>0</v>
      </c>
      <c r="DI11" s="246">
        <v>0</v>
      </c>
      <c r="DJ11" s="246">
        <v>0</v>
      </c>
      <c r="DK11" s="246">
        <v>0</v>
      </c>
      <c r="DL11" s="246">
        <v>0</v>
      </c>
      <c r="DM11" s="246">
        <v>0</v>
      </c>
      <c r="DN11" s="246">
        <v>0</v>
      </c>
      <c r="DO11" s="246">
        <v>0</v>
      </c>
      <c r="DP11" s="246">
        <v>0</v>
      </c>
      <c r="DQ11" s="246">
        <v>0</v>
      </c>
      <c r="DR11" s="246">
        <v>0</v>
      </c>
      <c r="DS11" s="246">
        <v>0</v>
      </c>
      <c r="DT11" s="246">
        <v>0</v>
      </c>
      <c r="DU11" s="246">
        <v>0</v>
      </c>
      <c r="DV11" s="246">
        <v>0</v>
      </c>
      <c r="DW11" s="246">
        <v>0</v>
      </c>
      <c r="DX11" s="246">
        <v>0</v>
      </c>
      <c r="DY11" s="246">
        <v>0</v>
      </c>
      <c r="DZ11" s="246">
        <v>0</v>
      </c>
      <c r="EA11" s="246">
        <v>0</v>
      </c>
      <c r="EB11" s="246">
        <v>0</v>
      </c>
      <c r="EC11" s="246">
        <v>0</v>
      </c>
      <c r="ED11" s="246">
        <v>0</v>
      </c>
      <c r="EE11" s="246">
        <v>0</v>
      </c>
      <c r="EF11" s="246">
        <v>0</v>
      </c>
      <c r="EG11" s="246">
        <v>0</v>
      </c>
      <c r="EH11" s="246">
        <v>0</v>
      </c>
      <c r="EI11" s="246">
        <v>0</v>
      </c>
      <c r="EJ11" s="246">
        <v>0</v>
      </c>
      <c r="EK11" s="246">
        <v>0</v>
      </c>
      <c r="EL11" s="246">
        <v>0</v>
      </c>
      <c r="EM11" s="246">
        <v>0</v>
      </c>
      <c r="EN11" s="246">
        <v>0</v>
      </c>
      <c r="EO11" s="246">
        <v>0</v>
      </c>
      <c r="EP11" s="246">
        <v>0</v>
      </c>
      <c r="EQ11" s="246">
        <v>0</v>
      </c>
      <c r="ER11" s="246">
        <v>0</v>
      </c>
      <c r="ES11" s="246">
        <v>0</v>
      </c>
      <c r="ET11" s="246">
        <v>0</v>
      </c>
      <c r="EU11" s="246">
        <v>0</v>
      </c>
      <c r="EV11" s="246">
        <v>0</v>
      </c>
      <c r="EW11" s="246">
        <v>0</v>
      </c>
      <c r="EX11" s="246">
        <v>0</v>
      </c>
      <c r="EY11" s="246">
        <v>0</v>
      </c>
      <c r="EZ11" s="246">
        <v>0</v>
      </c>
      <c r="FA11" s="246">
        <v>0</v>
      </c>
      <c r="FB11" s="246">
        <v>0</v>
      </c>
      <c r="FC11" s="246">
        <v>0</v>
      </c>
      <c r="FD11" s="246">
        <v>0</v>
      </c>
      <c r="FE11" s="246">
        <v>0</v>
      </c>
      <c r="FF11" s="246">
        <v>0</v>
      </c>
      <c r="FG11" s="246">
        <v>0</v>
      </c>
      <c r="FH11" s="246">
        <v>0</v>
      </c>
      <c r="FI11" s="246">
        <v>0</v>
      </c>
      <c r="FJ11" s="246">
        <v>0</v>
      </c>
      <c r="FK11" s="246">
        <v>0</v>
      </c>
      <c r="FL11" s="246">
        <v>0</v>
      </c>
      <c r="FM11" s="246">
        <v>0</v>
      </c>
      <c r="FN11" s="246">
        <v>0</v>
      </c>
      <c r="FO11" s="246">
        <v>0</v>
      </c>
      <c r="FP11" s="246">
        <v>0</v>
      </c>
      <c r="FQ11" s="246">
        <v>0</v>
      </c>
      <c r="FR11" s="246">
        <v>0</v>
      </c>
      <c r="FS11" s="246">
        <v>0</v>
      </c>
      <c r="FT11" s="246">
        <v>0</v>
      </c>
      <c r="FU11" s="246">
        <v>0</v>
      </c>
      <c r="FV11" s="246">
        <v>0</v>
      </c>
      <c r="FW11" s="246">
        <v>0</v>
      </c>
      <c r="FX11" s="246">
        <v>0</v>
      </c>
      <c r="FY11" s="246">
        <v>0</v>
      </c>
      <c r="FZ11" s="246">
        <v>0</v>
      </c>
      <c r="GA11" s="246">
        <v>0</v>
      </c>
      <c r="GB11" s="246">
        <v>0</v>
      </c>
      <c r="GC11" s="246">
        <v>0</v>
      </c>
      <c r="GD11" s="246">
        <v>0</v>
      </c>
      <c r="GE11" s="246">
        <v>0</v>
      </c>
      <c r="GF11" s="246">
        <v>0</v>
      </c>
      <c r="GG11" s="246">
        <v>0</v>
      </c>
      <c r="GH11" s="246">
        <v>0</v>
      </c>
      <c r="GI11" s="246">
        <v>0</v>
      </c>
      <c r="GJ11" s="246">
        <v>0</v>
      </c>
      <c r="GK11" s="246">
        <v>0</v>
      </c>
      <c r="GL11" s="246">
        <v>0</v>
      </c>
      <c r="GM11" s="246">
        <v>0</v>
      </c>
      <c r="GN11" s="246">
        <v>0</v>
      </c>
      <c r="GO11" s="246">
        <v>0</v>
      </c>
      <c r="GP11" s="246">
        <v>0</v>
      </c>
      <c r="GQ11" s="246">
        <v>0</v>
      </c>
      <c r="GR11" s="246">
        <v>0</v>
      </c>
      <c r="GS11" s="246">
        <v>0</v>
      </c>
      <c r="GT11" s="246">
        <v>0</v>
      </c>
      <c r="GU11" s="246">
        <v>0</v>
      </c>
      <c r="GV11" s="246">
        <v>0</v>
      </c>
      <c r="GW11" s="246">
        <v>0</v>
      </c>
      <c r="GX11" s="246">
        <v>0</v>
      </c>
      <c r="GY11" s="246">
        <v>0</v>
      </c>
      <c r="GZ11" s="246">
        <v>0</v>
      </c>
      <c r="HA11" s="246">
        <v>0</v>
      </c>
      <c r="HB11" s="246">
        <v>0</v>
      </c>
      <c r="HC11" s="246">
        <v>0</v>
      </c>
      <c r="HD11" s="246">
        <v>0</v>
      </c>
      <c r="HE11" s="246">
        <v>0</v>
      </c>
      <c r="HF11" s="246">
        <v>0</v>
      </c>
      <c r="HG11" s="246">
        <v>0</v>
      </c>
      <c r="HH11" s="246">
        <v>0</v>
      </c>
      <c r="HI11" s="246">
        <v>0</v>
      </c>
      <c r="HJ11" s="246">
        <v>0</v>
      </c>
      <c r="HK11" s="246">
        <v>0</v>
      </c>
      <c r="HL11" s="246">
        <v>0</v>
      </c>
      <c r="HM11" s="246">
        <v>0</v>
      </c>
      <c r="HN11" s="246">
        <v>0</v>
      </c>
      <c r="HO11" s="246">
        <v>0</v>
      </c>
      <c r="HP11" s="246">
        <v>0</v>
      </c>
      <c r="HQ11" s="246">
        <v>0</v>
      </c>
      <c r="HR11" s="246">
        <v>0</v>
      </c>
      <c r="HS11" s="246">
        <v>0</v>
      </c>
    </row>
    <row r="12" spans="1:227" x14ac:dyDescent="0.25">
      <c r="A12" s="242"/>
      <c r="B12" s="245">
        <v>45693.1875</v>
      </c>
      <c r="C12" s="246">
        <v>0</v>
      </c>
      <c r="D12" s="246">
        <v>0</v>
      </c>
      <c r="E12" s="246">
        <v>0</v>
      </c>
      <c r="F12" s="246">
        <v>0</v>
      </c>
      <c r="G12" s="246">
        <v>0</v>
      </c>
      <c r="H12" s="246">
        <v>0</v>
      </c>
      <c r="I12" s="246">
        <v>0</v>
      </c>
      <c r="J12" s="246">
        <v>0</v>
      </c>
      <c r="K12" s="246">
        <v>0</v>
      </c>
      <c r="L12" s="246">
        <v>0</v>
      </c>
      <c r="M12" s="246">
        <v>0</v>
      </c>
      <c r="N12" s="246">
        <v>0</v>
      </c>
      <c r="O12" s="246">
        <v>0</v>
      </c>
      <c r="P12" s="246">
        <v>0</v>
      </c>
      <c r="Q12" s="246">
        <v>0</v>
      </c>
      <c r="R12" s="246">
        <v>0</v>
      </c>
      <c r="S12" s="246">
        <v>0</v>
      </c>
      <c r="T12" s="246">
        <v>0</v>
      </c>
      <c r="U12" s="246">
        <v>0</v>
      </c>
      <c r="V12" s="246">
        <v>0</v>
      </c>
      <c r="W12" s="246">
        <v>0</v>
      </c>
      <c r="X12" s="246">
        <v>0</v>
      </c>
      <c r="Y12" s="246">
        <v>0</v>
      </c>
      <c r="Z12" s="246">
        <v>0</v>
      </c>
      <c r="AA12" s="246">
        <v>0</v>
      </c>
      <c r="AB12" s="246">
        <v>0</v>
      </c>
      <c r="AC12" s="246">
        <v>0</v>
      </c>
      <c r="AD12" s="246">
        <v>0</v>
      </c>
      <c r="AE12" s="246">
        <v>0</v>
      </c>
      <c r="AF12" s="246">
        <v>0</v>
      </c>
      <c r="AG12" s="246">
        <v>0</v>
      </c>
      <c r="AH12" s="246">
        <v>0</v>
      </c>
      <c r="AI12" s="246">
        <v>0</v>
      </c>
      <c r="AJ12" s="246">
        <v>0</v>
      </c>
      <c r="AK12" s="246">
        <v>0</v>
      </c>
      <c r="AL12" s="246">
        <v>0</v>
      </c>
      <c r="AM12" s="246">
        <v>0</v>
      </c>
      <c r="AN12" s="246">
        <v>0</v>
      </c>
      <c r="AO12" s="246">
        <v>0</v>
      </c>
      <c r="AP12" s="246">
        <v>0</v>
      </c>
      <c r="AQ12" s="246">
        <v>0</v>
      </c>
      <c r="AR12" s="246">
        <v>0</v>
      </c>
      <c r="AS12" s="246">
        <v>0</v>
      </c>
      <c r="AT12" s="246">
        <v>0</v>
      </c>
      <c r="AU12" s="246">
        <v>0</v>
      </c>
      <c r="AV12" s="246">
        <v>0</v>
      </c>
      <c r="AW12" s="246">
        <v>0</v>
      </c>
      <c r="AX12" s="246">
        <v>0</v>
      </c>
      <c r="AY12" s="246">
        <v>0</v>
      </c>
      <c r="AZ12" s="246">
        <v>0</v>
      </c>
      <c r="BA12" s="246">
        <v>0</v>
      </c>
      <c r="BB12" s="246">
        <v>0</v>
      </c>
      <c r="BC12" s="246">
        <v>0</v>
      </c>
      <c r="BD12" s="246">
        <v>0</v>
      </c>
      <c r="BE12" s="246">
        <v>0</v>
      </c>
      <c r="BF12" s="246">
        <v>0</v>
      </c>
      <c r="BG12" s="246">
        <v>0</v>
      </c>
      <c r="BH12" s="246">
        <v>0</v>
      </c>
      <c r="BI12" s="246">
        <v>0</v>
      </c>
      <c r="BJ12" s="246">
        <v>0</v>
      </c>
      <c r="BK12" s="246">
        <v>0</v>
      </c>
      <c r="BL12" s="246">
        <v>0</v>
      </c>
      <c r="BM12" s="246">
        <v>0</v>
      </c>
      <c r="BN12" s="246">
        <v>0</v>
      </c>
      <c r="BO12" s="246">
        <v>0</v>
      </c>
      <c r="BP12" s="246">
        <v>0</v>
      </c>
      <c r="BQ12" s="246">
        <v>0</v>
      </c>
      <c r="BR12" s="246">
        <v>0</v>
      </c>
      <c r="BS12" s="246">
        <v>0</v>
      </c>
      <c r="BT12" s="246">
        <v>0</v>
      </c>
      <c r="BU12" s="246">
        <v>0</v>
      </c>
      <c r="BV12" s="246">
        <v>0</v>
      </c>
      <c r="BW12" s="246">
        <v>0</v>
      </c>
      <c r="BX12" s="246">
        <v>0</v>
      </c>
      <c r="BY12" s="246">
        <v>0</v>
      </c>
      <c r="BZ12" s="246">
        <v>0</v>
      </c>
      <c r="CA12" s="246">
        <v>0</v>
      </c>
      <c r="CB12" s="246">
        <v>0</v>
      </c>
      <c r="CC12" s="246">
        <v>0</v>
      </c>
      <c r="CD12" s="246">
        <v>0</v>
      </c>
      <c r="CE12" s="246">
        <v>0</v>
      </c>
      <c r="CF12" s="246">
        <v>0</v>
      </c>
      <c r="CG12" s="246">
        <v>0</v>
      </c>
      <c r="CH12" s="246">
        <v>0</v>
      </c>
      <c r="CI12" s="246">
        <v>0</v>
      </c>
      <c r="CJ12" s="246">
        <v>0</v>
      </c>
      <c r="CK12" s="246">
        <v>0</v>
      </c>
      <c r="CL12" s="246">
        <v>0</v>
      </c>
      <c r="CM12" s="246">
        <v>0</v>
      </c>
      <c r="CN12" s="246">
        <v>0</v>
      </c>
      <c r="CO12" s="246">
        <v>0</v>
      </c>
      <c r="CP12" s="246">
        <v>0</v>
      </c>
      <c r="CQ12" s="246">
        <v>0</v>
      </c>
      <c r="CR12" s="246">
        <v>0</v>
      </c>
      <c r="CS12" s="246">
        <v>0</v>
      </c>
      <c r="CT12" s="246">
        <v>0</v>
      </c>
      <c r="CU12" s="246">
        <v>0</v>
      </c>
      <c r="CV12" s="246">
        <v>0</v>
      </c>
      <c r="CW12" s="246">
        <v>0</v>
      </c>
      <c r="CX12" s="246">
        <v>0</v>
      </c>
      <c r="CY12" s="246">
        <v>0</v>
      </c>
      <c r="CZ12" s="246">
        <v>0</v>
      </c>
      <c r="DA12" s="246">
        <v>0</v>
      </c>
      <c r="DB12" s="246">
        <v>0</v>
      </c>
      <c r="DC12" s="246">
        <v>0</v>
      </c>
      <c r="DD12" s="246">
        <v>0</v>
      </c>
      <c r="DE12" s="246">
        <v>0</v>
      </c>
      <c r="DF12" s="246">
        <v>0</v>
      </c>
      <c r="DG12" s="246">
        <v>0</v>
      </c>
      <c r="DH12" s="246">
        <v>0</v>
      </c>
      <c r="DI12" s="246">
        <v>0</v>
      </c>
      <c r="DJ12" s="246">
        <v>0</v>
      </c>
      <c r="DK12" s="246">
        <v>0</v>
      </c>
      <c r="DL12" s="246">
        <v>0</v>
      </c>
      <c r="DM12" s="246">
        <v>0</v>
      </c>
      <c r="DN12" s="246">
        <v>0</v>
      </c>
      <c r="DO12" s="246">
        <v>0</v>
      </c>
      <c r="DP12" s="246">
        <v>0</v>
      </c>
      <c r="DQ12" s="246">
        <v>0</v>
      </c>
      <c r="DR12" s="246">
        <v>0</v>
      </c>
      <c r="DS12" s="246">
        <v>0</v>
      </c>
      <c r="DT12" s="246">
        <v>0</v>
      </c>
      <c r="DU12" s="246">
        <v>0</v>
      </c>
      <c r="DV12" s="246">
        <v>0</v>
      </c>
      <c r="DW12" s="246">
        <v>0</v>
      </c>
      <c r="DX12" s="246">
        <v>0</v>
      </c>
      <c r="DY12" s="246">
        <v>0</v>
      </c>
      <c r="DZ12" s="246">
        <v>0</v>
      </c>
      <c r="EA12" s="246">
        <v>0</v>
      </c>
      <c r="EB12" s="246">
        <v>0</v>
      </c>
      <c r="EC12" s="246">
        <v>0</v>
      </c>
      <c r="ED12" s="246">
        <v>0</v>
      </c>
      <c r="EE12" s="246">
        <v>0</v>
      </c>
      <c r="EF12" s="246">
        <v>0</v>
      </c>
      <c r="EG12" s="246">
        <v>0</v>
      </c>
      <c r="EH12" s="246">
        <v>0</v>
      </c>
      <c r="EI12" s="246">
        <v>0</v>
      </c>
      <c r="EJ12" s="246">
        <v>0</v>
      </c>
      <c r="EK12" s="246">
        <v>0</v>
      </c>
      <c r="EL12" s="246">
        <v>0</v>
      </c>
      <c r="EM12" s="246">
        <v>0</v>
      </c>
      <c r="EN12" s="246">
        <v>0</v>
      </c>
      <c r="EO12" s="246">
        <v>0</v>
      </c>
      <c r="EP12" s="246">
        <v>0</v>
      </c>
      <c r="EQ12" s="246">
        <v>0</v>
      </c>
      <c r="ER12" s="246">
        <v>0</v>
      </c>
      <c r="ES12" s="246">
        <v>0</v>
      </c>
      <c r="ET12" s="246">
        <v>0</v>
      </c>
      <c r="EU12" s="246">
        <v>0</v>
      </c>
      <c r="EV12" s="246">
        <v>0</v>
      </c>
      <c r="EW12" s="246">
        <v>0</v>
      </c>
      <c r="EX12" s="246">
        <v>0</v>
      </c>
      <c r="EY12" s="246">
        <v>0</v>
      </c>
      <c r="EZ12" s="246">
        <v>0</v>
      </c>
      <c r="FA12" s="246">
        <v>0</v>
      </c>
      <c r="FB12" s="246">
        <v>0</v>
      </c>
      <c r="FC12" s="246">
        <v>0</v>
      </c>
      <c r="FD12" s="246">
        <v>0</v>
      </c>
      <c r="FE12" s="246">
        <v>0</v>
      </c>
      <c r="FF12" s="246">
        <v>0</v>
      </c>
      <c r="FG12" s="246">
        <v>0</v>
      </c>
      <c r="FH12" s="246">
        <v>0</v>
      </c>
      <c r="FI12" s="246">
        <v>0</v>
      </c>
      <c r="FJ12" s="246">
        <v>0</v>
      </c>
      <c r="FK12" s="246">
        <v>0</v>
      </c>
      <c r="FL12" s="246">
        <v>0</v>
      </c>
      <c r="FM12" s="246">
        <v>0</v>
      </c>
      <c r="FN12" s="246">
        <v>0</v>
      </c>
      <c r="FO12" s="246">
        <v>0</v>
      </c>
      <c r="FP12" s="246">
        <v>0</v>
      </c>
      <c r="FQ12" s="246">
        <v>0</v>
      </c>
      <c r="FR12" s="246">
        <v>0</v>
      </c>
      <c r="FS12" s="246">
        <v>0</v>
      </c>
      <c r="FT12" s="246">
        <v>0</v>
      </c>
      <c r="FU12" s="246">
        <v>0</v>
      </c>
      <c r="FV12" s="246">
        <v>0</v>
      </c>
      <c r="FW12" s="246">
        <v>0</v>
      </c>
      <c r="FX12" s="246">
        <v>0</v>
      </c>
      <c r="FY12" s="246">
        <v>0</v>
      </c>
      <c r="FZ12" s="246">
        <v>0</v>
      </c>
      <c r="GA12" s="246">
        <v>0</v>
      </c>
      <c r="GB12" s="246">
        <v>0</v>
      </c>
      <c r="GC12" s="246">
        <v>0</v>
      </c>
      <c r="GD12" s="246">
        <v>0</v>
      </c>
      <c r="GE12" s="246">
        <v>0</v>
      </c>
      <c r="GF12" s="246">
        <v>0</v>
      </c>
      <c r="GG12" s="246">
        <v>0</v>
      </c>
      <c r="GH12" s="246">
        <v>0</v>
      </c>
      <c r="GI12" s="246">
        <v>0</v>
      </c>
      <c r="GJ12" s="246">
        <v>0</v>
      </c>
      <c r="GK12" s="246">
        <v>0</v>
      </c>
      <c r="GL12" s="246">
        <v>0</v>
      </c>
      <c r="GM12" s="246">
        <v>0</v>
      </c>
      <c r="GN12" s="246">
        <v>0</v>
      </c>
      <c r="GO12" s="246">
        <v>0</v>
      </c>
      <c r="GP12" s="246">
        <v>0</v>
      </c>
      <c r="GQ12" s="246">
        <v>0</v>
      </c>
      <c r="GR12" s="246">
        <v>0</v>
      </c>
      <c r="GS12" s="246">
        <v>0</v>
      </c>
      <c r="GT12" s="246">
        <v>0</v>
      </c>
      <c r="GU12" s="246">
        <v>0</v>
      </c>
      <c r="GV12" s="246">
        <v>0</v>
      </c>
      <c r="GW12" s="246">
        <v>0</v>
      </c>
      <c r="GX12" s="246">
        <v>0</v>
      </c>
      <c r="GY12" s="246">
        <v>0</v>
      </c>
      <c r="GZ12" s="246">
        <v>0</v>
      </c>
      <c r="HA12" s="246">
        <v>0</v>
      </c>
      <c r="HB12" s="246">
        <v>0</v>
      </c>
      <c r="HC12" s="246">
        <v>0</v>
      </c>
      <c r="HD12" s="246">
        <v>0</v>
      </c>
      <c r="HE12" s="246">
        <v>0</v>
      </c>
      <c r="HF12" s="246">
        <v>0</v>
      </c>
      <c r="HG12" s="246">
        <v>0</v>
      </c>
      <c r="HH12" s="246">
        <v>0</v>
      </c>
      <c r="HI12" s="246">
        <v>0</v>
      </c>
      <c r="HJ12" s="246">
        <v>0</v>
      </c>
      <c r="HK12" s="246">
        <v>0</v>
      </c>
      <c r="HL12" s="246">
        <v>0</v>
      </c>
      <c r="HM12" s="246">
        <v>0</v>
      </c>
      <c r="HN12" s="246">
        <v>0</v>
      </c>
      <c r="HO12" s="246">
        <v>0</v>
      </c>
      <c r="HP12" s="246">
        <v>0</v>
      </c>
      <c r="HQ12" s="246">
        <v>0</v>
      </c>
      <c r="HR12" s="246">
        <v>0</v>
      </c>
      <c r="HS12" s="246">
        <v>0</v>
      </c>
    </row>
    <row r="13" spans="1:227" x14ac:dyDescent="0.25">
      <c r="A13" s="242"/>
      <c r="B13" s="245">
        <v>45693.208333333299</v>
      </c>
      <c r="C13" s="246">
        <v>0</v>
      </c>
      <c r="D13" s="246">
        <v>0</v>
      </c>
      <c r="E13" s="246">
        <v>0</v>
      </c>
      <c r="F13" s="246">
        <v>0</v>
      </c>
      <c r="G13" s="246">
        <v>0</v>
      </c>
      <c r="H13" s="246">
        <v>0</v>
      </c>
      <c r="I13" s="246">
        <v>0</v>
      </c>
      <c r="J13" s="246">
        <v>0</v>
      </c>
      <c r="K13" s="246">
        <v>0</v>
      </c>
      <c r="L13" s="246">
        <v>0</v>
      </c>
      <c r="M13" s="246">
        <v>0</v>
      </c>
      <c r="N13" s="246">
        <v>0</v>
      </c>
      <c r="O13" s="246">
        <v>0</v>
      </c>
      <c r="P13" s="246">
        <v>0</v>
      </c>
      <c r="Q13" s="246">
        <v>0</v>
      </c>
      <c r="R13" s="246">
        <v>0</v>
      </c>
      <c r="S13" s="246">
        <v>0</v>
      </c>
      <c r="T13" s="246">
        <v>0</v>
      </c>
      <c r="U13" s="246">
        <v>0</v>
      </c>
      <c r="V13" s="246">
        <v>0</v>
      </c>
      <c r="W13" s="246">
        <v>0</v>
      </c>
      <c r="X13" s="246">
        <v>0</v>
      </c>
      <c r="Y13" s="246">
        <v>0</v>
      </c>
      <c r="Z13" s="246">
        <v>0</v>
      </c>
      <c r="AA13" s="246">
        <v>0</v>
      </c>
      <c r="AB13" s="246">
        <v>0</v>
      </c>
      <c r="AC13" s="246">
        <v>0</v>
      </c>
      <c r="AD13" s="246">
        <v>0</v>
      </c>
      <c r="AE13" s="246">
        <v>0</v>
      </c>
      <c r="AF13" s="246">
        <v>0</v>
      </c>
      <c r="AG13" s="246">
        <v>0</v>
      </c>
      <c r="AH13" s="246">
        <v>0</v>
      </c>
      <c r="AI13" s="246">
        <v>0</v>
      </c>
      <c r="AJ13" s="246">
        <v>0</v>
      </c>
      <c r="AK13" s="246">
        <v>0</v>
      </c>
      <c r="AL13" s="246">
        <v>0</v>
      </c>
      <c r="AM13" s="246">
        <v>0</v>
      </c>
      <c r="AN13" s="246">
        <v>0</v>
      </c>
      <c r="AO13" s="246">
        <v>0</v>
      </c>
      <c r="AP13" s="246">
        <v>0</v>
      </c>
      <c r="AQ13" s="246">
        <v>0</v>
      </c>
      <c r="AR13" s="246">
        <v>0</v>
      </c>
      <c r="AS13" s="246">
        <v>0</v>
      </c>
      <c r="AT13" s="246">
        <v>0</v>
      </c>
      <c r="AU13" s="246">
        <v>0</v>
      </c>
      <c r="AV13" s="246">
        <v>0</v>
      </c>
      <c r="AW13" s="246">
        <v>0</v>
      </c>
      <c r="AX13" s="246">
        <v>0</v>
      </c>
      <c r="AY13" s="246">
        <v>0</v>
      </c>
      <c r="AZ13" s="246">
        <v>0</v>
      </c>
      <c r="BA13" s="246">
        <v>0</v>
      </c>
      <c r="BB13" s="246">
        <v>0</v>
      </c>
      <c r="BC13" s="246">
        <v>0</v>
      </c>
      <c r="BD13" s="246">
        <v>0</v>
      </c>
      <c r="BE13" s="246">
        <v>0</v>
      </c>
      <c r="BF13" s="246">
        <v>0</v>
      </c>
      <c r="BG13" s="246">
        <v>0</v>
      </c>
      <c r="BH13" s="246">
        <v>0</v>
      </c>
      <c r="BI13" s="246">
        <v>0</v>
      </c>
      <c r="BJ13" s="246">
        <v>0</v>
      </c>
      <c r="BK13" s="246">
        <v>0</v>
      </c>
      <c r="BL13" s="246">
        <v>0</v>
      </c>
      <c r="BM13" s="246">
        <v>0</v>
      </c>
      <c r="BN13" s="246">
        <v>0</v>
      </c>
      <c r="BO13" s="246">
        <v>0</v>
      </c>
      <c r="BP13" s="246">
        <v>0</v>
      </c>
      <c r="BQ13" s="246">
        <v>0</v>
      </c>
      <c r="BR13" s="246">
        <v>0</v>
      </c>
      <c r="BS13" s="246">
        <v>0</v>
      </c>
      <c r="BT13" s="246">
        <v>0</v>
      </c>
      <c r="BU13" s="246">
        <v>0</v>
      </c>
      <c r="BV13" s="246">
        <v>0</v>
      </c>
      <c r="BW13" s="246">
        <v>0</v>
      </c>
      <c r="BX13" s="246">
        <v>0</v>
      </c>
      <c r="BY13" s="246">
        <v>0</v>
      </c>
      <c r="BZ13" s="246">
        <v>0</v>
      </c>
      <c r="CA13" s="246">
        <v>0</v>
      </c>
      <c r="CB13" s="246">
        <v>0</v>
      </c>
      <c r="CC13" s="246">
        <v>0</v>
      </c>
      <c r="CD13" s="246">
        <v>0</v>
      </c>
      <c r="CE13" s="246">
        <v>0</v>
      </c>
      <c r="CF13" s="246">
        <v>0</v>
      </c>
      <c r="CG13" s="246">
        <v>0</v>
      </c>
      <c r="CH13" s="246">
        <v>0</v>
      </c>
      <c r="CI13" s="246">
        <v>0</v>
      </c>
      <c r="CJ13" s="246">
        <v>0</v>
      </c>
      <c r="CK13" s="246">
        <v>0</v>
      </c>
      <c r="CL13" s="246">
        <v>0</v>
      </c>
      <c r="CM13" s="246">
        <v>0</v>
      </c>
      <c r="CN13" s="246">
        <v>0</v>
      </c>
      <c r="CO13" s="246">
        <v>0</v>
      </c>
      <c r="CP13" s="246">
        <v>0</v>
      </c>
      <c r="CQ13" s="246">
        <v>0</v>
      </c>
      <c r="CR13" s="246">
        <v>0</v>
      </c>
      <c r="CS13" s="246">
        <v>0</v>
      </c>
      <c r="CT13" s="246">
        <v>0</v>
      </c>
      <c r="CU13" s="246">
        <v>0</v>
      </c>
      <c r="CV13" s="246">
        <v>0</v>
      </c>
      <c r="CW13" s="246">
        <v>0</v>
      </c>
      <c r="CX13" s="246">
        <v>0</v>
      </c>
      <c r="CY13" s="246">
        <v>0</v>
      </c>
      <c r="CZ13" s="246">
        <v>0</v>
      </c>
      <c r="DA13" s="246">
        <v>0</v>
      </c>
      <c r="DB13" s="246">
        <v>0</v>
      </c>
      <c r="DC13" s="246">
        <v>0</v>
      </c>
      <c r="DD13" s="246">
        <v>0</v>
      </c>
      <c r="DE13" s="246">
        <v>0</v>
      </c>
      <c r="DF13" s="246">
        <v>0</v>
      </c>
      <c r="DG13" s="246">
        <v>0</v>
      </c>
      <c r="DH13" s="246">
        <v>0</v>
      </c>
      <c r="DI13" s="246">
        <v>0</v>
      </c>
      <c r="DJ13" s="246">
        <v>0</v>
      </c>
      <c r="DK13" s="246">
        <v>0</v>
      </c>
      <c r="DL13" s="246">
        <v>0</v>
      </c>
      <c r="DM13" s="246">
        <v>0</v>
      </c>
      <c r="DN13" s="246">
        <v>0</v>
      </c>
      <c r="DO13" s="246">
        <v>0</v>
      </c>
      <c r="DP13" s="246">
        <v>0</v>
      </c>
      <c r="DQ13" s="246">
        <v>0</v>
      </c>
      <c r="DR13" s="246">
        <v>0</v>
      </c>
      <c r="DS13" s="246">
        <v>0</v>
      </c>
      <c r="DT13" s="246">
        <v>0</v>
      </c>
      <c r="DU13" s="246">
        <v>0</v>
      </c>
      <c r="DV13" s="246">
        <v>0</v>
      </c>
      <c r="DW13" s="246">
        <v>0</v>
      </c>
      <c r="DX13" s="246">
        <v>0</v>
      </c>
      <c r="DY13" s="246">
        <v>0</v>
      </c>
      <c r="DZ13" s="246">
        <v>0</v>
      </c>
      <c r="EA13" s="246">
        <v>0</v>
      </c>
      <c r="EB13" s="246">
        <v>0</v>
      </c>
      <c r="EC13" s="246">
        <v>0</v>
      </c>
      <c r="ED13" s="246">
        <v>0</v>
      </c>
      <c r="EE13" s="246">
        <v>0</v>
      </c>
      <c r="EF13" s="246">
        <v>0</v>
      </c>
      <c r="EG13" s="246">
        <v>0</v>
      </c>
      <c r="EH13" s="246">
        <v>0</v>
      </c>
      <c r="EI13" s="246">
        <v>0</v>
      </c>
      <c r="EJ13" s="246">
        <v>0</v>
      </c>
      <c r="EK13" s="246">
        <v>0</v>
      </c>
      <c r="EL13" s="246">
        <v>0</v>
      </c>
      <c r="EM13" s="246">
        <v>0</v>
      </c>
      <c r="EN13" s="246">
        <v>0</v>
      </c>
      <c r="EO13" s="246">
        <v>0</v>
      </c>
      <c r="EP13" s="246">
        <v>0</v>
      </c>
      <c r="EQ13" s="246">
        <v>0</v>
      </c>
      <c r="ER13" s="246">
        <v>0</v>
      </c>
      <c r="ES13" s="246">
        <v>0</v>
      </c>
      <c r="ET13" s="246">
        <v>0</v>
      </c>
      <c r="EU13" s="246">
        <v>0</v>
      </c>
      <c r="EV13" s="246">
        <v>0</v>
      </c>
      <c r="EW13" s="246">
        <v>0</v>
      </c>
      <c r="EX13" s="246">
        <v>0</v>
      </c>
      <c r="EY13" s="246">
        <v>0</v>
      </c>
      <c r="EZ13" s="246">
        <v>0</v>
      </c>
      <c r="FA13" s="246">
        <v>0</v>
      </c>
      <c r="FB13" s="246">
        <v>0</v>
      </c>
      <c r="FC13" s="246">
        <v>0</v>
      </c>
      <c r="FD13" s="246">
        <v>0</v>
      </c>
      <c r="FE13" s="246">
        <v>0</v>
      </c>
      <c r="FF13" s="246">
        <v>0</v>
      </c>
      <c r="FG13" s="246">
        <v>0</v>
      </c>
      <c r="FH13" s="246">
        <v>0</v>
      </c>
      <c r="FI13" s="246">
        <v>0</v>
      </c>
      <c r="FJ13" s="246">
        <v>0</v>
      </c>
      <c r="FK13" s="246">
        <v>0</v>
      </c>
      <c r="FL13" s="246">
        <v>0</v>
      </c>
      <c r="FM13" s="246">
        <v>0</v>
      </c>
      <c r="FN13" s="246">
        <v>0</v>
      </c>
      <c r="FO13" s="246">
        <v>0</v>
      </c>
      <c r="FP13" s="246">
        <v>0</v>
      </c>
      <c r="FQ13" s="246">
        <v>0</v>
      </c>
      <c r="FR13" s="246">
        <v>0</v>
      </c>
      <c r="FS13" s="246">
        <v>0</v>
      </c>
      <c r="FT13" s="246">
        <v>0</v>
      </c>
      <c r="FU13" s="246">
        <v>0</v>
      </c>
      <c r="FV13" s="246">
        <v>0</v>
      </c>
      <c r="FW13" s="246">
        <v>0</v>
      </c>
      <c r="FX13" s="246">
        <v>0</v>
      </c>
      <c r="FY13" s="246">
        <v>0</v>
      </c>
      <c r="FZ13" s="246">
        <v>0</v>
      </c>
      <c r="GA13" s="246">
        <v>0</v>
      </c>
      <c r="GB13" s="246">
        <v>0</v>
      </c>
      <c r="GC13" s="246">
        <v>0</v>
      </c>
      <c r="GD13" s="246">
        <v>0</v>
      </c>
      <c r="GE13" s="246">
        <v>0</v>
      </c>
      <c r="GF13" s="246">
        <v>0</v>
      </c>
      <c r="GG13" s="246">
        <v>0</v>
      </c>
      <c r="GH13" s="246">
        <v>0</v>
      </c>
      <c r="GI13" s="246">
        <v>0</v>
      </c>
      <c r="GJ13" s="246">
        <v>0</v>
      </c>
      <c r="GK13" s="246">
        <v>0</v>
      </c>
      <c r="GL13" s="246">
        <v>0</v>
      </c>
      <c r="GM13" s="246">
        <v>0</v>
      </c>
      <c r="GN13" s="246">
        <v>0</v>
      </c>
      <c r="GO13" s="246">
        <v>0</v>
      </c>
      <c r="GP13" s="246">
        <v>0</v>
      </c>
      <c r="GQ13" s="246">
        <v>0</v>
      </c>
      <c r="GR13" s="246">
        <v>0</v>
      </c>
      <c r="GS13" s="246">
        <v>0</v>
      </c>
      <c r="GT13" s="246">
        <v>0</v>
      </c>
      <c r="GU13" s="246">
        <v>0</v>
      </c>
      <c r="GV13" s="246">
        <v>0</v>
      </c>
      <c r="GW13" s="246">
        <v>0</v>
      </c>
      <c r="GX13" s="246">
        <v>0</v>
      </c>
      <c r="GY13" s="246">
        <v>0</v>
      </c>
      <c r="GZ13" s="246">
        <v>0</v>
      </c>
      <c r="HA13" s="246">
        <v>0</v>
      </c>
      <c r="HB13" s="246">
        <v>0</v>
      </c>
      <c r="HC13" s="246">
        <v>0</v>
      </c>
      <c r="HD13" s="246">
        <v>0</v>
      </c>
      <c r="HE13" s="246">
        <v>0</v>
      </c>
      <c r="HF13" s="246">
        <v>0</v>
      </c>
      <c r="HG13" s="246">
        <v>0</v>
      </c>
      <c r="HH13" s="246">
        <v>0</v>
      </c>
      <c r="HI13" s="246">
        <v>0</v>
      </c>
      <c r="HJ13" s="246">
        <v>0</v>
      </c>
      <c r="HK13" s="246">
        <v>0</v>
      </c>
      <c r="HL13" s="246">
        <v>0</v>
      </c>
      <c r="HM13" s="246">
        <v>0</v>
      </c>
      <c r="HN13" s="246">
        <v>0</v>
      </c>
      <c r="HO13" s="246">
        <v>0</v>
      </c>
      <c r="HP13" s="246">
        <v>0</v>
      </c>
      <c r="HQ13" s="246">
        <v>0</v>
      </c>
      <c r="HR13" s="246">
        <v>0</v>
      </c>
      <c r="HS13" s="246">
        <v>0</v>
      </c>
    </row>
    <row r="14" spans="1:227" x14ac:dyDescent="0.25">
      <c r="A14" s="242"/>
      <c r="B14" s="245">
        <v>45693.229166666701</v>
      </c>
      <c r="C14" s="246">
        <v>0</v>
      </c>
      <c r="D14" s="246">
        <v>0</v>
      </c>
      <c r="E14" s="246">
        <v>0</v>
      </c>
      <c r="F14" s="246">
        <v>0</v>
      </c>
      <c r="G14" s="246">
        <v>0</v>
      </c>
      <c r="H14" s="246">
        <v>0</v>
      </c>
      <c r="I14" s="246">
        <v>0</v>
      </c>
      <c r="J14" s="246">
        <v>0</v>
      </c>
      <c r="K14" s="246">
        <v>0</v>
      </c>
      <c r="L14" s="246">
        <v>0</v>
      </c>
      <c r="M14" s="246">
        <v>0</v>
      </c>
      <c r="N14" s="246">
        <v>0</v>
      </c>
      <c r="O14" s="246">
        <v>0</v>
      </c>
      <c r="P14" s="246">
        <v>0</v>
      </c>
      <c r="Q14" s="246">
        <v>0</v>
      </c>
      <c r="R14" s="246">
        <v>0</v>
      </c>
      <c r="S14" s="246">
        <v>0</v>
      </c>
      <c r="T14" s="246">
        <v>0</v>
      </c>
      <c r="U14" s="246">
        <v>0</v>
      </c>
      <c r="V14" s="246">
        <v>0</v>
      </c>
      <c r="W14" s="246">
        <v>0</v>
      </c>
      <c r="X14" s="246">
        <v>0</v>
      </c>
      <c r="Y14" s="246">
        <v>0</v>
      </c>
      <c r="Z14" s="246">
        <v>0</v>
      </c>
      <c r="AA14" s="246">
        <v>0</v>
      </c>
      <c r="AB14" s="246">
        <v>0</v>
      </c>
      <c r="AC14" s="246">
        <v>0</v>
      </c>
      <c r="AD14" s="246">
        <v>0</v>
      </c>
      <c r="AE14" s="246">
        <v>0</v>
      </c>
      <c r="AF14" s="246">
        <v>0</v>
      </c>
      <c r="AG14" s="246">
        <v>0</v>
      </c>
      <c r="AH14" s="246">
        <v>0</v>
      </c>
      <c r="AI14" s="246">
        <v>0</v>
      </c>
      <c r="AJ14" s="246">
        <v>0</v>
      </c>
      <c r="AK14" s="246">
        <v>0</v>
      </c>
      <c r="AL14" s="246">
        <v>0</v>
      </c>
      <c r="AM14" s="246">
        <v>0</v>
      </c>
      <c r="AN14" s="246">
        <v>0</v>
      </c>
      <c r="AO14" s="246">
        <v>0</v>
      </c>
      <c r="AP14" s="246">
        <v>0</v>
      </c>
      <c r="AQ14" s="246">
        <v>0</v>
      </c>
      <c r="AR14" s="246">
        <v>0</v>
      </c>
      <c r="AS14" s="246">
        <v>0</v>
      </c>
      <c r="AT14" s="246">
        <v>0</v>
      </c>
      <c r="AU14" s="246">
        <v>0</v>
      </c>
      <c r="AV14" s="246">
        <v>0</v>
      </c>
      <c r="AW14" s="246">
        <v>0</v>
      </c>
      <c r="AX14" s="246">
        <v>0</v>
      </c>
      <c r="AY14" s="246">
        <v>0</v>
      </c>
      <c r="AZ14" s="246">
        <v>0</v>
      </c>
      <c r="BA14" s="246">
        <v>0</v>
      </c>
      <c r="BB14" s="246">
        <v>0</v>
      </c>
      <c r="BC14" s="246">
        <v>0</v>
      </c>
      <c r="BD14" s="246">
        <v>0</v>
      </c>
      <c r="BE14" s="246">
        <v>0</v>
      </c>
      <c r="BF14" s="246">
        <v>0</v>
      </c>
      <c r="BG14" s="246">
        <v>0</v>
      </c>
      <c r="BH14" s="246">
        <v>0</v>
      </c>
      <c r="BI14" s="246">
        <v>0</v>
      </c>
      <c r="BJ14" s="246">
        <v>0</v>
      </c>
      <c r="BK14" s="246">
        <v>0</v>
      </c>
      <c r="BL14" s="246">
        <v>0</v>
      </c>
      <c r="BM14" s="246">
        <v>0</v>
      </c>
      <c r="BN14" s="246">
        <v>0</v>
      </c>
      <c r="BO14" s="246">
        <v>0</v>
      </c>
      <c r="BP14" s="246">
        <v>0</v>
      </c>
      <c r="BQ14" s="246">
        <v>0</v>
      </c>
      <c r="BR14" s="246">
        <v>0</v>
      </c>
      <c r="BS14" s="246">
        <v>0</v>
      </c>
      <c r="BT14" s="246">
        <v>0</v>
      </c>
      <c r="BU14" s="246">
        <v>0</v>
      </c>
      <c r="BV14" s="246">
        <v>0</v>
      </c>
      <c r="BW14" s="246">
        <v>0</v>
      </c>
      <c r="BX14" s="246">
        <v>0</v>
      </c>
      <c r="BY14" s="246">
        <v>0</v>
      </c>
      <c r="BZ14" s="246">
        <v>0</v>
      </c>
      <c r="CA14" s="246">
        <v>0</v>
      </c>
      <c r="CB14" s="246">
        <v>0</v>
      </c>
      <c r="CC14" s="246">
        <v>0</v>
      </c>
      <c r="CD14" s="246">
        <v>0</v>
      </c>
      <c r="CE14" s="246">
        <v>0</v>
      </c>
      <c r="CF14" s="246">
        <v>0</v>
      </c>
      <c r="CG14" s="246">
        <v>0</v>
      </c>
      <c r="CH14" s="246">
        <v>0</v>
      </c>
      <c r="CI14" s="246">
        <v>0</v>
      </c>
      <c r="CJ14" s="246">
        <v>0</v>
      </c>
      <c r="CK14" s="246">
        <v>0</v>
      </c>
      <c r="CL14" s="246">
        <v>0</v>
      </c>
      <c r="CM14" s="246">
        <v>0</v>
      </c>
      <c r="CN14" s="246">
        <v>0</v>
      </c>
      <c r="CO14" s="246">
        <v>0</v>
      </c>
      <c r="CP14" s="246">
        <v>0</v>
      </c>
      <c r="CQ14" s="246">
        <v>0</v>
      </c>
      <c r="CR14" s="246">
        <v>0</v>
      </c>
      <c r="CS14" s="246">
        <v>0</v>
      </c>
      <c r="CT14" s="246">
        <v>0</v>
      </c>
      <c r="CU14" s="246">
        <v>0</v>
      </c>
      <c r="CV14" s="246">
        <v>0</v>
      </c>
      <c r="CW14" s="246">
        <v>0</v>
      </c>
      <c r="CX14" s="246">
        <v>0</v>
      </c>
      <c r="CY14" s="246">
        <v>0</v>
      </c>
      <c r="CZ14" s="246">
        <v>0</v>
      </c>
      <c r="DA14" s="246">
        <v>0</v>
      </c>
      <c r="DB14" s="246">
        <v>0</v>
      </c>
      <c r="DC14" s="246">
        <v>0</v>
      </c>
      <c r="DD14" s="246">
        <v>0</v>
      </c>
      <c r="DE14" s="246">
        <v>0</v>
      </c>
      <c r="DF14" s="246">
        <v>0</v>
      </c>
      <c r="DG14" s="246">
        <v>0</v>
      </c>
      <c r="DH14" s="246">
        <v>0</v>
      </c>
      <c r="DI14" s="246">
        <v>0</v>
      </c>
      <c r="DJ14" s="246">
        <v>0</v>
      </c>
      <c r="DK14" s="246">
        <v>0</v>
      </c>
      <c r="DL14" s="246">
        <v>0</v>
      </c>
      <c r="DM14" s="246">
        <v>0</v>
      </c>
      <c r="DN14" s="246">
        <v>0</v>
      </c>
      <c r="DO14" s="246">
        <v>0</v>
      </c>
      <c r="DP14" s="246">
        <v>0</v>
      </c>
      <c r="DQ14" s="246">
        <v>0</v>
      </c>
      <c r="DR14" s="246">
        <v>0</v>
      </c>
      <c r="DS14" s="246">
        <v>0</v>
      </c>
      <c r="DT14" s="246">
        <v>0</v>
      </c>
      <c r="DU14" s="246">
        <v>0</v>
      </c>
      <c r="DV14" s="246">
        <v>0</v>
      </c>
      <c r="DW14" s="246">
        <v>0</v>
      </c>
      <c r="DX14" s="246">
        <v>0</v>
      </c>
      <c r="DY14" s="246">
        <v>0</v>
      </c>
      <c r="DZ14" s="246">
        <v>0</v>
      </c>
      <c r="EA14" s="246">
        <v>0</v>
      </c>
      <c r="EB14" s="246">
        <v>0</v>
      </c>
      <c r="EC14" s="246">
        <v>0</v>
      </c>
      <c r="ED14" s="246">
        <v>0</v>
      </c>
      <c r="EE14" s="246">
        <v>0</v>
      </c>
      <c r="EF14" s="246">
        <v>0</v>
      </c>
      <c r="EG14" s="246">
        <v>0</v>
      </c>
      <c r="EH14" s="246">
        <v>0</v>
      </c>
      <c r="EI14" s="246">
        <v>0</v>
      </c>
      <c r="EJ14" s="246">
        <v>0</v>
      </c>
      <c r="EK14" s="246">
        <v>0</v>
      </c>
      <c r="EL14" s="246">
        <v>0</v>
      </c>
      <c r="EM14" s="246">
        <v>0</v>
      </c>
      <c r="EN14" s="246">
        <v>0</v>
      </c>
      <c r="EO14" s="246">
        <v>0</v>
      </c>
      <c r="EP14" s="246">
        <v>0</v>
      </c>
      <c r="EQ14" s="246">
        <v>0</v>
      </c>
      <c r="ER14" s="246">
        <v>0</v>
      </c>
      <c r="ES14" s="246">
        <v>0</v>
      </c>
      <c r="ET14" s="246">
        <v>0</v>
      </c>
      <c r="EU14" s="246">
        <v>0</v>
      </c>
      <c r="EV14" s="246">
        <v>0</v>
      </c>
      <c r="EW14" s="246">
        <v>0</v>
      </c>
      <c r="EX14" s="246">
        <v>0</v>
      </c>
      <c r="EY14" s="246">
        <v>0</v>
      </c>
      <c r="EZ14" s="246">
        <v>0</v>
      </c>
      <c r="FA14" s="246">
        <v>0</v>
      </c>
      <c r="FB14" s="246">
        <v>0</v>
      </c>
      <c r="FC14" s="246">
        <v>0</v>
      </c>
      <c r="FD14" s="246">
        <v>0</v>
      </c>
      <c r="FE14" s="246">
        <v>0</v>
      </c>
      <c r="FF14" s="246">
        <v>0</v>
      </c>
      <c r="FG14" s="246">
        <v>0</v>
      </c>
      <c r="FH14" s="246">
        <v>0</v>
      </c>
      <c r="FI14" s="246">
        <v>0</v>
      </c>
      <c r="FJ14" s="246">
        <v>0</v>
      </c>
      <c r="FK14" s="246">
        <v>0</v>
      </c>
      <c r="FL14" s="246">
        <v>0</v>
      </c>
      <c r="FM14" s="246">
        <v>0</v>
      </c>
      <c r="FN14" s="246">
        <v>0</v>
      </c>
      <c r="FO14" s="246">
        <v>0</v>
      </c>
      <c r="FP14" s="246">
        <v>0</v>
      </c>
      <c r="FQ14" s="246">
        <v>0</v>
      </c>
      <c r="FR14" s="246">
        <v>0</v>
      </c>
      <c r="FS14" s="246">
        <v>0</v>
      </c>
      <c r="FT14" s="246">
        <v>0</v>
      </c>
      <c r="FU14" s="246">
        <v>0</v>
      </c>
      <c r="FV14" s="246">
        <v>0</v>
      </c>
      <c r="FW14" s="246">
        <v>0</v>
      </c>
      <c r="FX14" s="246">
        <v>0</v>
      </c>
      <c r="FY14" s="246">
        <v>0</v>
      </c>
      <c r="FZ14" s="246">
        <v>0</v>
      </c>
      <c r="GA14" s="246">
        <v>0</v>
      </c>
      <c r="GB14" s="246">
        <v>0</v>
      </c>
      <c r="GC14" s="246">
        <v>0</v>
      </c>
      <c r="GD14" s="246">
        <v>0</v>
      </c>
      <c r="GE14" s="246">
        <v>0</v>
      </c>
      <c r="GF14" s="246">
        <v>0</v>
      </c>
      <c r="GG14" s="246">
        <v>0</v>
      </c>
      <c r="GH14" s="246">
        <v>0</v>
      </c>
      <c r="GI14" s="246">
        <v>0</v>
      </c>
      <c r="GJ14" s="246">
        <v>0</v>
      </c>
      <c r="GK14" s="246">
        <v>0</v>
      </c>
      <c r="GL14" s="246">
        <v>0</v>
      </c>
      <c r="GM14" s="246">
        <v>0</v>
      </c>
      <c r="GN14" s="246">
        <v>0</v>
      </c>
      <c r="GO14" s="246">
        <v>0</v>
      </c>
      <c r="GP14" s="246">
        <v>0</v>
      </c>
      <c r="GQ14" s="246">
        <v>0</v>
      </c>
      <c r="GR14" s="246">
        <v>0</v>
      </c>
      <c r="GS14" s="246">
        <v>0</v>
      </c>
      <c r="GT14" s="246">
        <v>0</v>
      </c>
      <c r="GU14" s="246">
        <v>0</v>
      </c>
      <c r="GV14" s="246">
        <v>0</v>
      </c>
      <c r="GW14" s="246">
        <v>0</v>
      </c>
      <c r="GX14" s="246">
        <v>0</v>
      </c>
      <c r="GY14" s="246">
        <v>0</v>
      </c>
      <c r="GZ14" s="246">
        <v>0</v>
      </c>
      <c r="HA14" s="246">
        <v>0</v>
      </c>
      <c r="HB14" s="246">
        <v>0</v>
      </c>
      <c r="HC14" s="246">
        <v>0</v>
      </c>
      <c r="HD14" s="246">
        <v>0</v>
      </c>
      <c r="HE14" s="246">
        <v>0</v>
      </c>
      <c r="HF14" s="246">
        <v>0</v>
      </c>
      <c r="HG14" s="246">
        <v>0</v>
      </c>
      <c r="HH14" s="246">
        <v>0</v>
      </c>
      <c r="HI14" s="246">
        <v>0</v>
      </c>
      <c r="HJ14" s="246">
        <v>0</v>
      </c>
      <c r="HK14" s="246">
        <v>0</v>
      </c>
      <c r="HL14" s="246">
        <v>0</v>
      </c>
      <c r="HM14" s="246">
        <v>0</v>
      </c>
      <c r="HN14" s="246">
        <v>0</v>
      </c>
      <c r="HO14" s="246">
        <v>0</v>
      </c>
      <c r="HP14" s="246">
        <v>0</v>
      </c>
      <c r="HQ14" s="246">
        <v>0</v>
      </c>
      <c r="HR14" s="246">
        <v>0</v>
      </c>
      <c r="HS14" s="246">
        <v>0</v>
      </c>
    </row>
    <row r="15" spans="1:227" x14ac:dyDescent="0.25">
      <c r="A15" s="242"/>
      <c r="B15" s="245">
        <v>45693.25</v>
      </c>
      <c r="C15" s="246">
        <v>0</v>
      </c>
      <c r="D15" s="246">
        <v>0</v>
      </c>
      <c r="E15" s="246">
        <v>0</v>
      </c>
      <c r="F15" s="246">
        <v>0</v>
      </c>
      <c r="G15" s="246">
        <v>0</v>
      </c>
      <c r="H15" s="246">
        <v>0</v>
      </c>
      <c r="I15" s="246">
        <v>0</v>
      </c>
      <c r="J15" s="246">
        <v>0</v>
      </c>
      <c r="K15" s="246">
        <v>0</v>
      </c>
      <c r="L15" s="246">
        <v>0</v>
      </c>
      <c r="M15" s="246">
        <v>0</v>
      </c>
      <c r="N15" s="246">
        <v>0</v>
      </c>
      <c r="O15" s="246">
        <v>0</v>
      </c>
      <c r="P15" s="246">
        <v>0</v>
      </c>
      <c r="Q15" s="246">
        <v>0</v>
      </c>
      <c r="R15" s="246">
        <v>0</v>
      </c>
      <c r="S15" s="246">
        <v>0</v>
      </c>
      <c r="T15" s="246">
        <v>0</v>
      </c>
      <c r="U15" s="246">
        <v>0</v>
      </c>
      <c r="V15" s="246">
        <v>0</v>
      </c>
      <c r="W15" s="246">
        <v>0</v>
      </c>
      <c r="X15" s="246">
        <v>0</v>
      </c>
      <c r="Y15" s="246">
        <v>0</v>
      </c>
      <c r="Z15" s="246">
        <v>0</v>
      </c>
      <c r="AA15" s="246">
        <v>0</v>
      </c>
      <c r="AB15" s="246">
        <v>0</v>
      </c>
      <c r="AC15" s="246">
        <v>0</v>
      </c>
      <c r="AD15" s="246">
        <v>0</v>
      </c>
      <c r="AE15" s="246">
        <v>0</v>
      </c>
      <c r="AF15" s="246">
        <v>0</v>
      </c>
      <c r="AG15" s="246">
        <v>0</v>
      </c>
      <c r="AH15" s="246">
        <v>0</v>
      </c>
      <c r="AI15" s="246">
        <v>0</v>
      </c>
      <c r="AJ15" s="246">
        <v>0</v>
      </c>
      <c r="AK15" s="246">
        <v>0</v>
      </c>
      <c r="AL15" s="246">
        <v>0</v>
      </c>
      <c r="AM15" s="246">
        <v>0</v>
      </c>
      <c r="AN15" s="246">
        <v>0</v>
      </c>
      <c r="AO15" s="246">
        <v>0</v>
      </c>
      <c r="AP15" s="246">
        <v>0</v>
      </c>
      <c r="AQ15" s="246">
        <v>0</v>
      </c>
      <c r="AR15" s="246">
        <v>0</v>
      </c>
      <c r="AS15" s="246">
        <v>0</v>
      </c>
      <c r="AT15" s="246">
        <v>0</v>
      </c>
      <c r="AU15" s="246">
        <v>0</v>
      </c>
      <c r="AV15" s="246">
        <v>0</v>
      </c>
      <c r="AW15" s="246">
        <v>0</v>
      </c>
      <c r="AX15" s="246">
        <v>0</v>
      </c>
      <c r="AY15" s="246">
        <v>0</v>
      </c>
      <c r="AZ15" s="246">
        <v>0</v>
      </c>
      <c r="BA15" s="246">
        <v>0</v>
      </c>
      <c r="BB15" s="246">
        <v>0</v>
      </c>
      <c r="BC15" s="246">
        <v>0</v>
      </c>
      <c r="BD15" s="246">
        <v>0</v>
      </c>
      <c r="BE15" s="246">
        <v>0</v>
      </c>
      <c r="BF15" s="246">
        <v>0</v>
      </c>
      <c r="BG15" s="246">
        <v>0</v>
      </c>
      <c r="BH15" s="246">
        <v>0</v>
      </c>
      <c r="BI15" s="246">
        <v>0</v>
      </c>
      <c r="BJ15" s="246">
        <v>0</v>
      </c>
      <c r="BK15" s="246">
        <v>0</v>
      </c>
      <c r="BL15" s="246">
        <v>0</v>
      </c>
      <c r="BM15" s="246">
        <v>0</v>
      </c>
      <c r="BN15" s="246">
        <v>0</v>
      </c>
      <c r="BO15" s="246">
        <v>0</v>
      </c>
      <c r="BP15" s="246">
        <v>0</v>
      </c>
      <c r="BQ15" s="246">
        <v>0</v>
      </c>
      <c r="BR15" s="246">
        <v>0</v>
      </c>
      <c r="BS15" s="246">
        <v>0</v>
      </c>
      <c r="BT15" s="246">
        <v>0</v>
      </c>
      <c r="BU15" s="246">
        <v>0</v>
      </c>
      <c r="BV15" s="246">
        <v>0</v>
      </c>
      <c r="BW15" s="246">
        <v>0</v>
      </c>
      <c r="BX15" s="246">
        <v>0</v>
      </c>
      <c r="BY15" s="246">
        <v>0</v>
      </c>
      <c r="BZ15" s="246">
        <v>0</v>
      </c>
      <c r="CA15" s="246">
        <v>0</v>
      </c>
      <c r="CB15" s="246">
        <v>0</v>
      </c>
      <c r="CC15" s="246">
        <v>0</v>
      </c>
      <c r="CD15" s="246">
        <v>0</v>
      </c>
      <c r="CE15" s="246">
        <v>0</v>
      </c>
      <c r="CF15" s="246">
        <v>0</v>
      </c>
      <c r="CG15" s="246">
        <v>0</v>
      </c>
      <c r="CH15" s="246">
        <v>0</v>
      </c>
      <c r="CI15" s="246">
        <v>0</v>
      </c>
      <c r="CJ15" s="246">
        <v>0</v>
      </c>
      <c r="CK15" s="246">
        <v>0</v>
      </c>
      <c r="CL15" s="246">
        <v>0</v>
      </c>
      <c r="CM15" s="246">
        <v>0</v>
      </c>
      <c r="CN15" s="246">
        <v>0</v>
      </c>
      <c r="CO15" s="246">
        <v>0</v>
      </c>
      <c r="CP15" s="246">
        <v>0</v>
      </c>
      <c r="CQ15" s="246">
        <v>0</v>
      </c>
      <c r="CR15" s="246">
        <v>0</v>
      </c>
      <c r="CS15" s="246">
        <v>0</v>
      </c>
      <c r="CT15" s="246">
        <v>0</v>
      </c>
      <c r="CU15" s="246">
        <v>0</v>
      </c>
      <c r="CV15" s="246">
        <v>0</v>
      </c>
      <c r="CW15" s="246">
        <v>0</v>
      </c>
      <c r="CX15" s="246">
        <v>0</v>
      </c>
      <c r="CY15" s="246">
        <v>0</v>
      </c>
      <c r="CZ15" s="246">
        <v>0</v>
      </c>
      <c r="DA15" s="246">
        <v>0</v>
      </c>
      <c r="DB15" s="246">
        <v>0</v>
      </c>
      <c r="DC15" s="246">
        <v>0</v>
      </c>
      <c r="DD15" s="246">
        <v>0</v>
      </c>
      <c r="DE15" s="246">
        <v>0</v>
      </c>
      <c r="DF15" s="246">
        <v>0</v>
      </c>
      <c r="DG15" s="246">
        <v>0</v>
      </c>
      <c r="DH15" s="246">
        <v>0</v>
      </c>
      <c r="DI15" s="246">
        <v>0</v>
      </c>
      <c r="DJ15" s="246">
        <v>0</v>
      </c>
      <c r="DK15" s="246">
        <v>0</v>
      </c>
      <c r="DL15" s="246">
        <v>0</v>
      </c>
      <c r="DM15" s="246">
        <v>0</v>
      </c>
      <c r="DN15" s="246">
        <v>0</v>
      </c>
      <c r="DO15" s="246">
        <v>0</v>
      </c>
      <c r="DP15" s="246">
        <v>0</v>
      </c>
      <c r="DQ15" s="246">
        <v>0</v>
      </c>
      <c r="DR15" s="246">
        <v>0</v>
      </c>
      <c r="DS15" s="246">
        <v>0</v>
      </c>
      <c r="DT15" s="246">
        <v>0</v>
      </c>
      <c r="DU15" s="246">
        <v>0</v>
      </c>
      <c r="DV15" s="246">
        <v>0</v>
      </c>
      <c r="DW15" s="246">
        <v>0</v>
      </c>
      <c r="DX15" s="246">
        <v>0</v>
      </c>
      <c r="DY15" s="246">
        <v>0</v>
      </c>
      <c r="DZ15" s="246">
        <v>0</v>
      </c>
      <c r="EA15" s="246">
        <v>0</v>
      </c>
      <c r="EB15" s="246">
        <v>0</v>
      </c>
      <c r="EC15" s="246">
        <v>0</v>
      </c>
      <c r="ED15" s="246">
        <v>0</v>
      </c>
      <c r="EE15" s="246">
        <v>0</v>
      </c>
      <c r="EF15" s="246">
        <v>0</v>
      </c>
      <c r="EG15" s="246">
        <v>0</v>
      </c>
      <c r="EH15" s="246">
        <v>0</v>
      </c>
      <c r="EI15" s="246">
        <v>0</v>
      </c>
      <c r="EJ15" s="246">
        <v>0</v>
      </c>
      <c r="EK15" s="246">
        <v>0</v>
      </c>
      <c r="EL15" s="246">
        <v>0</v>
      </c>
      <c r="EM15" s="246">
        <v>0</v>
      </c>
      <c r="EN15" s="246">
        <v>0</v>
      </c>
      <c r="EO15" s="246">
        <v>0</v>
      </c>
      <c r="EP15" s="246">
        <v>0</v>
      </c>
      <c r="EQ15" s="246">
        <v>0</v>
      </c>
      <c r="ER15" s="246">
        <v>0</v>
      </c>
      <c r="ES15" s="246">
        <v>0</v>
      </c>
      <c r="ET15" s="246">
        <v>0</v>
      </c>
      <c r="EU15" s="246">
        <v>0</v>
      </c>
      <c r="EV15" s="246">
        <v>0</v>
      </c>
      <c r="EW15" s="246">
        <v>0</v>
      </c>
      <c r="EX15" s="246">
        <v>0</v>
      </c>
      <c r="EY15" s="246">
        <v>0</v>
      </c>
      <c r="EZ15" s="246">
        <v>0</v>
      </c>
      <c r="FA15" s="246">
        <v>0</v>
      </c>
      <c r="FB15" s="246">
        <v>0</v>
      </c>
      <c r="FC15" s="246">
        <v>0</v>
      </c>
      <c r="FD15" s="246">
        <v>0</v>
      </c>
      <c r="FE15" s="246">
        <v>0</v>
      </c>
      <c r="FF15" s="246">
        <v>0</v>
      </c>
      <c r="FG15" s="246">
        <v>0</v>
      </c>
      <c r="FH15" s="246">
        <v>0</v>
      </c>
      <c r="FI15" s="246">
        <v>0</v>
      </c>
      <c r="FJ15" s="246">
        <v>0</v>
      </c>
      <c r="FK15" s="246">
        <v>0</v>
      </c>
      <c r="FL15" s="246">
        <v>0</v>
      </c>
      <c r="FM15" s="246">
        <v>0</v>
      </c>
      <c r="FN15" s="246">
        <v>0</v>
      </c>
      <c r="FO15" s="246">
        <v>0</v>
      </c>
      <c r="FP15" s="246">
        <v>0</v>
      </c>
      <c r="FQ15" s="246">
        <v>0</v>
      </c>
      <c r="FR15" s="246">
        <v>0</v>
      </c>
      <c r="FS15" s="246">
        <v>0</v>
      </c>
      <c r="FT15" s="246">
        <v>0</v>
      </c>
      <c r="FU15" s="246">
        <v>0</v>
      </c>
      <c r="FV15" s="246">
        <v>0</v>
      </c>
      <c r="FW15" s="246">
        <v>0</v>
      </c>
      <c r="FX15" s="246">
        <v>0</v>
      </c>
      <c r="FY15" s="246">
        <v>0</v>
      </c>
      <c r="FZ15" s="246">
        <v>0</v>
      </c>
      <c r="GA15" s="246">
        <v>0</v>
      </c>
      <c r="GB15" s="246">
        <v>0</v>
      </c>
      <c r="GC15" s="246">
        <v>0</v>
      </c>
      <c r="GD15" s="246">
        <v>0</v>
      </c>
      <c r="GE15" s="246">
        <v>0</v>
      </c>
      <c r="GF15" s="246">
        <v>0</v>
      </c>
      <c r="GG15" s="246">
        <v>0</v>
      </c>
      <c r="GH15" s="246">
        <v>0</v>
      </c>
      <c r="GI15" s="246">
        <v>0</v>
      </c>
      <c r="GJ15" s="246">
        <v>0</v>
      </c>
      <c r="GK15" s="246">
        <v>0</v>
      </c>
      <c r="GL15" s="246">
        <v>0</v>
      </c>
      <c r="GM15" s="246">
        <v>0</v>
      </c>
      <c r="GN15" s="246">
        <v>0</v>
      </c>
      <c r="GO15" s="246">
        <v>0</v>
      </c>
      <c r="GP15" s="246">
        <v>0</v>
      </c>
      <c r="GQ15" s="246">
        <v>0</v>
      </c>
      <c r="GR15" s="246">
        <v>0</v>
      </c>
      <c r="GS15" s="246">
        <v>0</v>
      </c>
      <c r="GT15" s="246">
        <v>0</v>
      </c>
      <c r="GU15" s="246">
        <v>0</v>
      </c>
      <c r="GV15" s="246">
        <v>0</v>
      </c>
      <c r="GW15" s="246">
        <v>0</v>
      </c>
      <c r="GX15" s="246">
        <v>0</v>
      </c>
      <c r="GY15" s="246">
        <v>0</v>
      </c>
      <c r="GZ15" s="246">
        <v>0</v>
      </c>
      <c r="HA15" s="246">
        <v>0</v>
      </c>
      <c r="HB15" s="246">
        <v>0</v>
      </c>
      <c r="HC15" s="246">
        <v>0</v>
      </c>
      <c r="HD15" s="246">
        <v>0</v>
      </c>
      <c r="HE15" s="246">
        <v>0</v>
      </c>
      <c r="HF15" s="246">
        <v>0</v>
      </c>
      <c r="HG15" s="246">
        <v>0</v>
      </c>
      <c r="HH15" s="246">
        <v>0</v>
      </c>
      <c r="HI15" s="246">
        <v>0</v>
      </c>
      <c r="HJ15" s="246">
        <v>0</v>
      </c>
      <c r="HK15" s="246">
        <v>0</v>
      </c>
      <c r="HL15" s="246">
        <v>0</v>
      </c>
      <c r="HM15" s="246">
        <v>0</v>
      </c>
      <c r="HN15" s="246">
        <v>0</v>
      </c>
      <c r="HO15" s="246">
        <v>0</v>
      </c>
      <c r="HP15" s="246">
        <v>0</v>
      </c>
      <c r="HQ15" s="246">
        <v>0</v>
      </c>
      <c r="HR15" s="246">
        <v>0</v>
      </c>
      <c r="HS15" s="246">
        <v>0</v>
      </c>
    </row>
    <row r="16" spans="1:227" x14ac:dyDescent="0.25">
      <c r="A16" s="242"/>
      <c r="B16" s="245">
        <v>45693.270833333299</v>
      </c>
      <c r="C16" s="246">
        <v>0</v>
      </c>
      <c r="D16" s="246">
        <v>0</v>
      </c>
      <c r="E16" s="246">
        <v>0</v>
      </c>
      <c r="F16" s="246">
        <v>0</v>
      </c>
      <c r="G16" s="246">
        <v>0</v>
      </c>
      <c r="H16" s="246">
        <v>0</v>
      </c>
      <c r="I16" s="246">
        <v>0</v>
      </c>
      <c r="J16" s="246">
        <v>0</v>
      </c>
      <c r="K16" s="246">
        <v>0</v>
      </c>
      <c r="L16" s="246">
        <v>0</v>
      </c>
      <c r="M16" s="246">
        <v>0</v>
      </c>
      <c r="N16" s="246">
        <v>0</v>
      </c>
      <c r="O16" s="246">
        <v>0</v>
      </c>
      <c r="P16" s="246">
        <v>0</v>
      </c>
      <c r="Q16" s="246">
        <v>0</v>
      </c>
      <c r="R16" s="246">
        <v>0</v>
      </c>
      <c r="S16" s="246">
        <v>0</v>
      </c>
      <c r="T16" s="246">
        <v>0</v>
      </c>
      <c r="U16" s="246">
        <v>0</v>
      </c>
      <c r="V16" s="246">
        <v>0</v>
      </c>
      <c r="W16" s="246">
        <v>0</v>
      </c>
      <c r="X16" s="246">
        <v>0</v>
      </c>
      <c r="Y16" s="246">
        <v>0</v>
      </c>
      <c r="Z16" s="246">
        <v>0</v>
      </c>
      <c r="AA16" s="246">
        <v>0</v>
      </c>
      <c r="AB16" s="246">
        <v>0</v>
      </c>
      <c r="AC16" s="246">
        <v>0</v>
      </c>
      <c r="AD16" s="246">
        <v>0</v>
      </c>
      <c r="AE16" s="246">
        <v>0</v>
      </c>
      <c r="AF16" s="246">
        <v>0</v>
      </c>
      <c r="AG16" s="246">
        <v>0</v>
      </c>
      <c r="AH16" s="246">
        <v>0</v>
      </c>
      <c r="AI16" s="246">
        <v>0</v>
      </c>
      <c r="AJ16" s="246">
        <v>0</v>
      </c>
      <c r="AK16" s="246">
        <v>0</v>
      </c>
      <c r="AL16" s="246">
        <v>0</v>
      </c>
      <c r="AM16" s="246">
        <v>0</v>
      </c>
      <c r="AN16" s="246">
        <v>0</v>
      </c>
      <c r="AO16" s="246">
        <v>0</v>
      </c>
      <c r="AP16" s="246">
        <v>0</v>
      </c>
      <c r="AQ16" s="246">
        <v>0</v>
      </c>
      <c r="AR16" s="246">
        <v>0</v>
      </c>
      <c r="AS16" s="246">
        <v>0</v>
      </c>
      <c r="AT16" s="246">
        <v>0</v>
      </c>
      <c r="AU16" s="246">
        <v>0</v>
      </c>
      <c r="AV16" s="246">
        <v>0</v>
      </c>
      <c r="AW16" s="246">
        <v>0</v>
      </c>
      <c r="AX16" s="246">
        <v>0</v>
      </c>
      <c r="AY16" s="246">
        <v>0</v>
      </c>
      <c r="AZ16" s="246">
        <v>0</v>
      </c>
      <c r="BA16" s="246">
        <v>0</v>
      </c>
      <c r="BB16" s="246">
        <v>0</v>
      </c>
      <c r="BC16" s="246">
        <v>0</v>
      </c>
      <c r="BD16" s="246">
        <v>0</v>
      </c>
      <c r="BE16" s="246">
        <v>0</v>
      </c>
      <c r="BF16" s="246">
        <v>0</v>
      </c>
      <c r="BG16" s="246">
        <v>0</v>
      </c>
      <c r="BH16" s="246">
        <v>0</v>
      </c>
      <c r="BI16" s="246">
        <v>0</v>
      </c>
      <c r="BJ16" s="246">
        <v>0</v>
      </c>
      <c r="BK16" s="246">
        <v>0</v>
      </c>
      <c r="BL16" s="246">
        <v>0</v>
      </c>
      <c r="BM16" s="246">
        <v>0</v>
      </c>
      <c r="BN16" s="246">
        <v>0</v>
      </c>
      <c r="BO16" s="246">
        <v>0</v>
      </c>
      <c r="BP16" s="246">
        <v>0</v>
      </c>
      <c r="BQ16" s="246">
        <v>0</v>
      </c>
      <c r="BR16" s="246">
        <v>0</v>
      </c>
      <c r="BS16" s="246">
        <v>0</v>
      </c>
      <c r="BT16" s="246">
        <v>0</v>
      </c>
      <c r="BU16" s="246">
        <v>0</v>
      </c>
      <c r="BV16" s="246">
        <v>0</v>
      </c>
      <c r="BW16" s="246">
        <v>0</v>
      </c>
      <c r="BX16" s="246">
        <v>0</v>
      </c>
      <c r="BY16" s="246">
        <v>0</v>
      </c>
      <c r="BZ16" s="246">
        <v>0</v>
      </c>
      <c r="CA16" s="246">
        <v>0</v>
      </c>
      <c r="CB16" s="246">
        <v>0</v>
      </c>
      <c r="CC16" s="246">
        <v>0</v>
      </c>
      <c r="CD16" s="246">
        <v>0</v>
      </c>
      <c r="CE16" s="246">
        <v>0</v>
      </c>
      <c r="CF16" s="246">
        <v>0</v>
      </c>
      <c r="CG16" s="246">
        <v>0</v>
      </c>
      <c r="CH16" s="246">
        <v>0</v>
      </c>
      <c r="CI16" s="246">
        <v>0</v>
      </c>
      <c r="CJ16" s="246">
        <v>0</v>
      </c>
      <c r="CK16" s="246">
        <v>0</v>
      </c>
      <c r="CL16" s="246">
        <v>0</v>
      </c>
      <c r="CM16" s="246">
        <v>0</v>
      </c>
      <c r="CN16" s="246">
        <v>0</v>
      </c>
      <c r="CO16" s="246">
        <v>0</v>
      </c>
      <c r="CP16" s="246">
        <v>0</v>
      </c>
      <c r="CQ16" s="246">
        <v>0</v>
      </c>
      <c r="CR16" s="246">
        <v>0</v>
      </c>
      <c r="CS16" s="246">
        <v>0</v>
      </c>
      <c r="CT16" s="246">
        <v>0</v>
      </c>
      <c r="CU16" s="246">
        <v>0</v>
      </c>
      <c r="CV16" s="246">
        <v>0</v>
      </c>
      <c r="CW16" s="246">
        <v>0</v>
      </c>
      <c r="CX16" s="246">
        <v>0</v>
      </c>
      <c r="CY16" s="246">
        <v>0</v>
      </c>
      <c r="CZ16" s="246">
        <v>0</v>
      </c>
      <c r="DA16" s="246">
        <v>0</v>
      </c>
      <c r="DB16" s="246">
        <v>0</v>
      </c>
      <c r="DC16" s="246">
        <v>0</v>
      </c>
      <c r="DD16" s="246">
        <v>0</v>
      </c>
      <c r="DE16" s="246">
        <v>0</v>
      </c>
      <c r="DF16" s="246">
        <v>0</v>
      </c>
      <c r="DG16" s="246">
        <v>0</v>
      </c>
      <c r="DH16" s="246">
        <v>0</v>
      </c>
      <c r="DI16" s="246">
        <v>0</v>
      </c>
      <c r="DJ16" s="246">
        <v>0</v>
      </c>
      <c r="DK16" s="246">
        <v>0</v>
      </c>
      <c r="DL16" s="246">
        <v>0</v>
      </c>
      <c r="DM16" s="246">
        <v>0</v>
      </c>
      <c r="DN16" s="246">
        <v>0</v>
      </c>
      <c r="DO16" s="246">
        <v>0</v>
      </c>
      <c r="DP16" s="246">
        <v>0</v>
      </c>
      <c r="DQ16" s="246">
        <v>0</v>
      </c>
      <c r="DR16" s="246">
        <v>0</v>
      </c>
      <c r="DS16" s="246">
        <v>0</v>
      </c>
      <c r="DT16" s="246">
        <v>0</v>
      </c>
      <c r="DU16" s="246">
        <v>0</v>
      </c>
      <c r="DV16" s="246">
        <v>0</v>
      </c>
      <c r="DW16" s="246">
        <v>0</v>
      </c>
      <c r="DX16" s="246">
        <v>0</v>
      </c>
      <c r="DY16" s="246">
        <v>0</v>
      </c>
      <c r="DZ16" s="246">
        <v>0</v>
      </c>
      <c r="EA16" s="246">
        <v>0</v>
      </c>
      <c r="EB16" s="246">
        <v>0</v>
      </c>
      <c r="EC16" s="246">
        <v>0</v>
      </c>
      <c r="ED16" s="246">
        <v>0</v>
      </c>
      <c r="EE16" s="246">
        <v>0</v>
      </c>
      <c r="EF16" s="246">
        <v>0</v>
      </c>
      <c r="EG16" s="246">
        <v>0</v>
      </c>
      <c r="EH16" s="246">
        <v>0</v>
      </c>
      <c r="EI16" s="246">
        <v>0</v>
      </c>
      <c r="EJ16" s="246">
        <v>0</v>
      </c>
      <c r="EK16" s="246">
        <v>0</v>
      </c>
      <c r="EL16" s="246">
        <v>0</v>
      </c>
      <c r="EM16" s="246">
        <v>0</v>
      </c>
      <c r="EN16" s="246">
        <v>0</v>
      </c>
      <c r="EO16" s="246">
        <v>0</v>
      </c>
      <c r="EP16" s="246">
        <v>0</v>
      </c>
      <c r="EQ16" s="246">
        <v>0</v>
      </c>
      <c r="ER16" s="246">
        <v>0</v>
      </c>
      <c r="ES16" s="246">
        <v>0</v>
      </c>
      <c r="ET16" s="246">
        <v>0</v>
      </c>
      <c r="EU16" s="246">
        <v>0</v>
      </c>
      <c r="EV16" s="246">
        <v>0</v>
      </c>
      <c r="EW16" s="246">
        <v>0</v>
      </c>
      <c r="EX16" s="246">
        <v>0</v>
      </c>
      <c r="EY16" s="246">
        <v>0</v>
      </c>
      <c r="EZ16" s="246">
        <v>0</v>
      </c>
      <c r="FA16" s="246">
        <v>0</v>
      </c>
      <c r="FB16" s="246">
        <v>0</v>
      </c>
      <c r="FC16" s="246">
        <v>0</v>
      </c>
      <c r="FD16" s="246">
        <v>0</v>
      </c>
      <c r="FE16" s="246">
        <v>0</v>
      </c>
      <c r="FF16" s="246">
        <v>0</v>
      </c>
      <c r="FG16" s="246">
        <v>0</v>
      </c>
      <c r="FH16" s="246">
        <v>0</v>
      </c>
      <c r="FI16" s="246">
        <v>0</v>
      </c>
      <c r="FJ16" s="246">
        <v>0</v>
      </c>
      <c r="FK16" s="246">
        <v>0</v>
      </c>
      <c r="FL16" s="246">
        <v>0</v>
      </c>
      <c r="FM16" s="246">
        <v>0</v>
      </c>
      <c r="FN16" s="246">
        <v>0</v>
      </c>
      <c r="FO16" s="246">
        <v>0</v>
      </c>
      <c r="FP16" s="246">
        <v>0</v>
      </c>
      <c r="FQ16" s="246">
        <v>0</v>
      </c>
      <c r="FR16" s="246">
        <v>0</v>
      </c>
      <c r="FS16" s="246">
        <v>0</v>
      </c>
      <c r="FT16" s="246">
        <v>0</v>
      </c>
      <c r="FU16" s="246">
        <v>0</v>
      </c>
      <c r="FV16" s="246">
        <v>0</v>
      </c>
      <c r="FW16" s="246">
        <v>0</v>
      </c>
      <c r="FX16" s="246">
        <v>0</v>
      </c>
      <c r="FY16" s="246">
        <v>0</v>
      </c>
      <c r="FZ16" s="246">
        <v>0</v>
      </c>
      <c r="GA16" s="246">
        <v>0</v>
      </c>
      <c r="GB16" s="246">
        <v>0</v>
      </c>
      <c r="GC16" s="246">
        <v>0</v>
      </c>
      <c r="GD16" s="246">
        <v>0</v>
      </c>
      <c r="GE16" s="246">
        <v>0</v>
      </c>
      <c r="GF16" s="246">
        <v>0</v>
      </c>
      <c r="GG16" s="246">
        <v>0</v>
      </c>
      <c r="GH16" s="246">
        <v>0</v>
      </c>
      <c r="GI16" s="246">
        <v>0</v>
      </c>
      <c r="GJ16" s="246">
        <v>0</v>
      </c>
      <c r="GK16" s="246">
        <v>0</v>
      </c>
      <c r="GL16" s="246">
        <v>0</v>
      </c>
      <c r="GM16" s="246">
        <v>0</v>
      </c>
      <c r="GN16" s="246">
        <v>0</v>
      </c>
      <c r="GO16" s="246">
        <v>0</v>
      </c>
      <c r="GP16" s="246">
        <v>0</v>
      </c>
      <c r="GQ16" s="246">
        <v>0</v>
      </c>
      <c r="GR16" s="246">
        <v>0</v>
      </c>
      <c r="GS16" s="246">
        <v>0</v>
      </c>
      <c r="GT16" s="246">
        <v>0</v>
      </c>
      <c r="GU16" s="246">
        <v>0</v>
      </c>
      <c r="GV16" s="246">
        <v>0</v>
      </c>
      <c r="GW16" s="246">
        <v>0</v>
      </c>
      <c r="GX16" s="246">
        <v>0</v>
      </c>
      <c r="GY16" s="246">
        <v>0</v>
      </c>
      <c r="GZ16" s="246">
        <v>0</v>
      </c>
      <c r="HA16" s="246">
        <v>0</v>
      </c>
      <c r="HB16" s="246">
        <v>0</v>
      </c>
      <c r="HC16" s="246">
        <v>0</v>
      </c>
      <c r="HD16" s="246">
        <v>0</v>
      </c>
      <c r="HE16" s="246">
        <v>0</v>
      </c>
      <c r="HF16" s="246">
        <v>0</v>
      </c>
      <c r="HG16" s="246">
        <v>0</v>
      </c>
      <c r="HH16" s="246">
        <v>0</v>
      </c>
      <c r="HI16" s="246">
        <v>0</v>
      </c>
      <c r="HJ16" s="246">
        <v>0</v>
      </c>
      <c r="HK16" s="246">
        <v>0</v>
      </c>
      <c r="HL16" s="246">
        <v>0</v>
      </c>
      <c r="HM16" s="246">
        <v>0</v>
      </c>
      <c r="HN16" s="246">
        <v>0</v>
      </c>
      <c r="HO16" s="246">
        <v>0</v>
      </c>
      <c r="HP16" s="246">
        <v>0</v>
      </c>
      <c r="HQ16" s="246">
        <v>0</v>
      </c>
      <c r="HR16" s="246">
        <v>0</v>
      </c>
      <c r="HS16" s="246">
        <v>0</v>
      </c>
    </row>
    <row r="17" spans="1:227" x14ac:dyDescent="0.25">
      <c r="A17" s="242"/>
      <c r="B17" s="245">
        <v>45693.291666666701</v>
      </c>
      <c r="C17" s="246">
        <v>0</v>
      </c>
      <c r="D17" s="246">
        <v>0</v>
      </c>
      <c r="E17" s="246">
        <v>0</v>
      </c>
      <c r="F17" s="246">
        <v>0</v>
      </c>
      <c r="G17" s="246">
        <v>0</v>
      </c>
      <c r="H17" s="246">
        <v>0</v>
      </c>
      <c r="I17" s="246">
        <v>0</v>
      </c>
      <c r="J17" s="246">
        <v>0</v>
      </c>
      <c r="K17" s="246">
        <v>0</v>
      </c>
      <c r="L17" s="246">
        <v>0</v>
      </c>
      <c r="M17" s="246">
        <v>0</v>
      </c>
      <c r="N17" s="246">
        <v>0</v>
      </c>
      <c r="O17" s="246">
        <v>0</v>
      </c>
      <c r="P17" s="246">
        <v>0</v>
      </c>
      <c r="Q17" s="246">
        <v>0</v>
      </c>
      <c r="R17" s="246">
        <v>0</v>
      </c>
      <c r="S17" s="246">
        <v>0</v>
      </c>
      <c r="T17" s="246">
        <v>0</v>
      </c>
      <c r="U17" s="246">
        <v>0</v>
      </c>
      <c r="V17" s="246">
        <v>0</v>
      </c>
      <c r="W17" s="246">
        <v>0</v>
      </c>
      <c r="X17" s="246">
        <v>0</v>
      </c>
      <c r="Y17" s="246">
        <v>0</v>
      </c>
      <c r="Z17" s="246">
        <v>0</v>
      </c>
      <c r="AA17" s="246">
        <v>0</v>
      </c>
      <c r="AB17" s="246">
        <v>0</v>
      </c>
      <c r="AC17" s="246">
        <v>0</v>
      </c>
      <c r="AD17" s="246">
        <v>0</v>
      </c>
      <c r="AE17" s="246">
        <v>0</v>
      </c>
      <c r="AF17" s="246">
        <v>0</v>
      </c>
      <c r="AG17" s="246">
        <v>0</v>
      </c>
      <c r="AH17" s="246">
        <v>0</v>
      </c>
      <c r="AI17" s="246">
        <v>0</v>
      </c>
      <c r="AJ17" s="246">
        <v>0</v>
      </c>
      <c r="AK17" s="246">
        <v>0</v>
      </c>
      <c r="AL17" s="246">
        <v>0</v>
      </c>
      <c r="AM17" s="246">
        <v>0</v>
      </c>
      <c r="AN17" s="246">
        <v>0</v>
      </c>
      <c r="AO17" s="246">
        <v>0</v>
      </c>
      <c r="AP17" s="246">
        <v>0</v>
      </c>
      <c r="AQ17" s="246">
        <v>0</v>
      </c>
      <c r="AR17" s="246">
        <v>0</v>
      </c>
      <c r="AS17" s="246">
        <v>0</v>
      </c>
      <c r="AT17" s="246">
        <v>0</v>
      </c>
      <c r="AU17" s="246">
        <v>0</v>
      </c>
      <c r="AV17" s="246">
        <v>0</v>
      </c>
      <c r="AW17" s="246">
        <v>0</v>
      </c>
      <c r="AX17" s="246">
        <v>0</v>
      </c>
      <c r="AY17" s="246">
        <v>0</v>
      </c>
      <c r="AZ17" s="246">
        <v>0</v>
      </c>
      <c r="BA17" s="246">
        <v>0</v>
      </c>
      <c r="BB17" s="246">
        <v>0</v>
      </c>
      <c r="BC17" s="246">
        <v>0</v>
      </c>
      <c r="BD17" s="246">
        <v>0</v>
      </c>
      <c r="BE17" s="246">
        <v>0</v>
      </c>
      <c r="BF17" s="246">
        <v>0</v>
      </c>
      <c r="BG17" s="246">
        <v>0</v>
      </c>
      <c r="BH17" s="246">
        <v>0</v>
      </c>
      <c r="BI17" s="246">
        <v>0</v>
      </c>
      <c r="BJ17" s="246">
        <v>0</v>
      </c>
      <c r="BK17" s="246">
        <v>0</v>
      </c>
      <c r="BL17" s="246">
        <v>0</v>
      </c>
      <c r="BM17" s="246">
        <v>0</v>
      </c>
      <c r="BN17" s="246">
        <v>0</v>
      </c>
      <c r="BO17" s="246">
        <v>0</v>
      </c>
      <c r="BP17" s="246">
        <v>0</v>
      </c>
      <c r="BQ17" s="246">
        <v>0</v>
      </c>
      <c r="BR17" s="246">
        <v>0</v>
      </c>
      <c r="BS17" s="246">
        <v>0</v>
      </c>
      <c r="BT17" s="246">
        <v>0</v>
      </c>
      <c r="BU17" s="246">
        <v>0</v>
      </c>
      <c r="BV17" s="246">
        <v>0</v>
      </c>
      <c r="BW17" s="246">
        <v>0</v>
      </c>
      <c r="BX17" s="246">
        <v>0</v>
      </c>
      <c r="BY17" s="246">
        <v>0</v>
      </c>
      <c r="BZ17" s="246">
        <v>0</v>
      </c>
      <c r="CA17" s="246">
        <v>0</v>
      </c>
      <c r="CB17" s="246">
        <v>0</v>
      </c>
      <c r="CC17" s="246">
        <v>0</v>
      </c>
      <c r="CD17" s="246">
        <v>0</v>
      </c>
      <c r="CE17" s="246">
        <v>0</v>
      </c>
      <c r="CF17" s="246">
        <v>0</v>
      </c>
      <c r="CG17" s="246">
        <v>0</v>
      </c>
      <c r="CH17" s="246">
        <v>0</v>
      </c>
      <c r="CI17" s="246">
        <v>0</v>
      </c>
      <c r="CJ17" s="246">
        <v>0</v>
      </c>
      <c r="CK17" s="246">
        <v>0</v>
      </c>
      <c r="CL17" s="246">
        <v>0</v>
      </c>
      <c r="CM17" s="246">
        <v>0</v>
      </c>
      <c r="CN17" s="246">
        <v>0</v>
      </c>
      <c r="CO17" s="246">
        <v>0</v>
      </c>
      <c r="CP17" s="246">
        <v>0</v>
      </c>
      <c r="CQ17" s="246">
        <v>0</v>
      </c>
      <c r="CR17" s="246">
        <v>0</v>
      </c>
      <c r="CS17" s="246">
        <v>0</v>
      </c>
      <c r="CT17" s="246">
        <v>0</v>
      </c>
      <c r="CU17" s="246">
        <v>0</v>
      </c>
      <c r="CV17" s="246">
        <v>0</v>
      </c>
      <c r="CW17" s="246">
        <v>0</v>
      </c>
      <c r="CX17" s="246">
        <v>0</v>
      </c>
      <c r="CY17" s="246">
        <v>0</v>
      </c>
      <c r="CZ17" s="246">
        <v>0</v>
      </c>
      <c r="DA17" s="246">
        <v>0</v>
      </c>
      <c r="DB17" s="246">
        <v>0</v>
      </c>
      <c r="DC17" s="246">
        <v>0</v>
      </c>
      <c r="DD17" s="246">
        <v>0</v>
      </c>
      <c r="DE17" s="246">
        <v>0</v>
      </c>
      <c r="DF17" s="246">
        <v>0</v>
      </c>
      <c r="DG17" s="246">
        <v>0</v>
      </c>
      <c r="DH17" s="246">
        <v>0</v>
      </c>
      <c r="DI17" s="246">
        <v>0</v>
      </c>
      <c r="DJ17" s="246">
        <v>0</v>
      </c>
      <c r="DK17" s="246">
        <v>0</v>
      </c>
      <c r="DL17" s="246">
        <v>0</v>
      </c>
      <c r="DM17" s="246">
        <v>0</v>
      </c>
      <c r="DN17" s="246">
        <v>0</v>
      </c>
      <c r="DO17" s="246">
        <v>0</v>
      </c>
      <c r="DP17" s="246">
        <v>0</v>
      </c>
      <c r="DQ17" s="246">
        <v>0</v>
      </c>
      <c r="DR17" s="246">
        <v>0</v>
      </c>
      <c r="DS17" s="246">
        <v>0</v>
      </c>
      <c r="DT17" s="246">
        <v>0</v>
      </c>
      <c r="DU17" s="246">
        <v>0</v>
      </c>
      <c r="DV17" s="246">
        <v>0</v>
      </c>
      <c r="DW17" s="246">
        <v>0</v>
      </c>
      <c r="DX17" s="246">
        <v>0</v>
      </c>
      <c r="DY17" s="246">
        <v>0</v>
      </c>
      <c r="DZ17" s="246">
        <v>0</v>
      </c>
      <c r="EA17" s="246">
        <v>0</v>
      </c>
      <c r="EB17" s="246">
        <v>0</v>
      </c>
      <c r="EC17" s="246">
        <v>0</v>
      </c>
      <c r="ED17" s="246">
        <v>0</v>
      </c>
      <c r="EE17" s="246">
        <v>0</v>
      </c>
      <c r="EF17" s="246">
        <v>0</v>
      </c>
      <c r="EG17" s="246">
        <v>0</v>
      </c>
      <c r="EH17" s="246">
        <v>0</v>
      </c>
      <c r="EI17" s="246">
        <v>0</v>
      </c>
      <c r="EJ17" s="246">
        <v>0</v>
      </c>
      <c r="EK17" s="246">
        <v>0</v>
      </c>
      <c r="EL17" s="246">
        <v>0</v>
      </c>
      <c r="EM17" s="246">
        <v>0</v>
      </c>
      <c r="EN17" s="246">
        <v>0</v>
      </c>
      <c r="EO17" s="246">
        <v>0</v>
      </c>
      <c r="EP17" s="246">
        <v>0</v>
      </c>
      <c r="EQ17" s="246">
        <v>0</v>
      </c>
      <c r="ER17" s="246">
        <v>0</v>
      </c>
      <c r="ES17" s="246">
        <v>0</v>
      </c>
      <c r="ET17" s="246">
        <v>0</v>
      </c>
      <c r="EU17" s="246">
        <v>0</v>
      </c>
      <c r="EV17" s="246">
        <v>0</v>
      </c>
      <c r="EW17" s="246">
        <v>0</v>
      </c>
      <c r="EX17" s="246">
        <v>0</v>
      </c>
      <c r="EY17" s="246">
        <v>0</v>
      </c>
      <c r="EZ17" s="246">
        <v>0</v>
      </c>
      <c r="FA17" s="246">
        <v>0</v>
      </c>
      <c r="FB17" s="246">
        <v>0</v>
      </c>
      <c r="FC17" s="246">
        <v>0</v>
      </c>
      <c r="FD17" s="246">
        <v>0</v>
      </c>
      <c r="FE17" s="246">
        <v>0</v>
      </c>
      <c r="FF17" s="246">
        <v>0</v>
      </c>
      <c r="FG17" s="246">
        <v>0</v>
      </c>
      <c r="FH17" s="246">
        <v>0</v>
      </c>
      <c r="FI17" s="246">
        <v>0</v>
      </c>
      <c r="FJ17" s="246">
        <v>0</v>
      </c>
      <c r="FK17" s="246">
        <v>0</v>
      </c>
      <c r="FL17" s="246">
        <v>0</v>
      </c>
      <c r="FM17" s="246">
        <v>0</v>
      </c>
      <c r="FN17" s="246">
        <v>0</v>
      </c>
      <c r="FO17" s="246">
        <v>0</v>
      </c>
      <c r="FP17" s="246">
        <v>0</v>
      </c>
      <c r="FQ17" s="246">
        <v>0</v>
      </c>
      <c r="FR17" s="246">
        <v>0</v>
      </c>
      <c r="FS17" s="246">
        <v>0</v>
      </c>
      <c r="FT17" s="246">
        <v>0</v>
      </c>
      <c r="FU17" s="246">
        <v>0</v>
      </c>
      <c r="FV17" s="246">
        <v>0</v>
      </c>
      <c r="FW17" s="246">
        <v>0</v>
      </c>
      <c r="FX17" s="246">
        <v>0</v>
      </c>
      <c r="FY17" s="246">
        <v>0</v>
      </c>
      <c r="FZ17" s="246">
        <v>0</v>
      </c>
      <c r="GA17" s="246">
        <v>0</v>
      </c>
      <c r="GB17" s="246">
        <v>0</v>
      </c>
      <c r="GC17" s="246">
        <v>0</v>
      </c>
      <c r="GD17" s="246">
        <v>0</v>
      </c>
      <c r="GE17" s="246">
        <v>0</v>
      </c>
      <c r="GF17" s="246">
        <v>0</v>
      </c>
      <c r="GG17" s="246">
        <v>0</v>
      </c>
      <c r="GH17" s="246">
        <v>0</v>
      </c>
      <c r="GI17" s="246">
        <v>0</v>
      </c>
      <c r="GJ17" s="246">
        <v>0</v>
      </c>
      <c r="GK17" s="246">
        <v>0</v>
      </c>
      <c r="GL17" s="246">
        <v>0</v>
      </c>
      <c r="GM17" s="246">
        <v>0</v>
      </c>
      <c r="GN17" s="246">
        <v>0</v>
      </c>
      <c r="GO17" s="246">
        <v>0</v>
      </c>
      <c r="GP17" s="246">
        <v>0</v>
      </c>
      <c r="GQ17" s="246">
        <v>0</v>
      </c>
      <c r="GR17" s="246">
        <v>0</v>
      </c>
      <c r="GS17" s="246">
        <v>0</v>
      </c>
      <c r="GT17" s="246">
        <v>0</v>
      </c>
      <c r="GU17" s="246">
        <v>0</v>
      </c>
      <c r="GV17" s="246">
        <v>0</v>
      </c>
      <c r="GW17" s="246">
        <v>0</v>
      </c>
      <c r="GX17" s="246">
        <v>0</v>
      </c>
      <c r="GY17" s="246">
        <v>0</v>
      </c>
      <c r="GZ17" s="246">
        <v>0</v>
      </c>
      <c r="HA17" s="246">
        <v>0</v>
      </c>
      <c r="HB17" s="246">
        <v>0</v>
      </c>
      <c r="HC17" s="246">
        <v>0</v>
      </c>
      <c r="HD17" s="246">
        <v>0</v>
      </c>
      <c r="HE17" s="246">
        <v>0</v>
      </c>
      <c r="HF17" s="246">
        <v>0</v>
      </c>
      <c r="HG17" s="246">
        <v>0</v>
      </c>
      <c r="HH17" s="246">
        <v>0</v>
      </c>
      <c r="HI17" s="246">
        <v>0</v>
      </c>
      <c r="HJ17" s="246">
        <v>0</v>
      </c>
      <c r="HK17" s="246">
        <v>0</v>
      </c>
      <c r="HL17" s="246">
        <v>0</v>
      </c>
      <c r="HM17" s="246">
        <v>0</v>
      </c>
      <c r="HN17" s="246">
        <v>0</v>
      </c>
      <c r="HO17" s="246">
        <v>0</v>
      </c>
      <c r="HP17" s="246">
        <v>0</v>
      </c>
      <c r="HQ17" s="246">
        <v>0</v>
      </c>
      <c r="HR17" s="246">
        <v>0</v>
      </c>
      <c r="HS17" s="246">
        <v>0</v>
      </c>
    </row>
    <row r="18" spans="1:227" x14ac:dyDescent="0.25">
      <c r="A18" s="242"/>
      <c r="B18" s="245">
        <v>45693.3125</v>
      </c>
      <c r="C18" s="246">
        <v>0</v>
      </c>
      <c r="D18" s="246">
        <v>0</v>
      </c>
      <c r="E18" s="246">
        <v>0</v>
      </c>
      <c r="F18" s="246">
        <v>0</v>
      </c>
      <c r="G18" s="246">
        <v>0</v>
      </c>
      <c r="H18" s="246">
        <v>0</v>
      </c>
      <c r="I18" s="246">
        <v>0</v>
      </c>
      <c r="J18" s="246">
        <v>0</v>
      </c>
      <c r="K18" s="246">
        <v>0</v>
      </c>
      <c r="L18" s="246">
        <v>0</v>
      </c>
      <c r="M18" s="246">
        <v>0</v>
      </c>
      <c r="N18" s="246">
        <v>0</v>
      </c>
      <c r="O18" s="246">
        <v>0</v>
      </c>
      <c r="P18" s="246">
        <v>0</v>
      </c>
      <c r="Q18" s="246">
        <v>0</v>
      </c>
      <c r="R18" s="246">
        <v>0</v>
      </c>
      <c r="S18" s="246">
        <v>0</v>
      </c>
      <c r="T18" s="246">
        <v>0</v>
      </c>
      <c r="U18" s="246">
        <v>0</v>
      </c>
      <c r="V18" s="246">
        <v>0</v>
      </c>
      <c r="W18" s="246">
        <v>0</v>
      </c>
      <c r="X18" s="246">
        <v>0</v>
      </c>
      <c r="Y18" s="246">
        <v>0</v>
      </c>
      <c r="Z18" s="246">
        <v>0</v>
      </c>
      <c r="AA18" s="246">
        <v>0</v>
      </c>
      <c r="AB18" s="246">
        <v>0</v>
      </c>
      <c r="AC18" s="246">
        <v>0</v>
      </c>
      <c r="AD18" s="246">
        <v>0</v>
      </c>
      <c r="AE18" s="246">
        <v>0</v>
      </c>
      <c r="AF18" s="246">
        <v>0</v>
      </c>
      <c r="AG18" s="246">
        <v>0</v>
      </c>
      <c r="AH18" s="246">
        <v>0</v>
      </c>
      <c r="AI18" s="246">
        <v>0</v>
      </c>
      <c r="AJ18" s="246">
        <v>0</v>
      </c>
      <c r="AK18" s="246">
        <v>0</v>
      </c>
      <c r="AL18" s="246">
        <v>0</v>
      </c>
      <c r="AM18" s="246">
        <v>0</v>
      </c>
      <c r="AN18" s="246">
        <v>0</v>
      </c>
      <c r="AO18" s="246">
        <v>0</v>
      </c>
      <c r="AP18" s="246">
        <v>0</v>
      </c>
      <c r="AQ18" s="246">
        <v>0</v>
      </c>
      <c r="AR18" s="246">
        <v>0</v>
      </c>
      <c r="AS18" s="246">
        <v>0</v>
      </c>
      <c r="AT18" s="246">
        <v>0</v>
      </c>
      <c r="AU18" s="246">
        <v>0</v>
      </c>
      <c r="AV18" s="246">
        <v>0</v>
      </c>
      <c r="AW18" s="246">
        <v>0</v>
      </c>
      <c r="AX18" s="246">
        <v>0</v>
      </c>
      <c r="AY18" s="246">
        <v>0</v>
      </c>
      <c r="AZ18" s="246">
        <v>0</v>
      </c>
      <c r="BA18" s="246">
        <v>0</v>
      </c>
      <c r="BB18" s="246">
        <v>0</v>
      </c>
      <c r="BC18" s="246">
        <v>0</v>
      </c>
      <c r="BD18" s="246">
        <v>0</v>
      </c>
      <c r="BE18" s="246">
        <v>0</v>
      </c>
      <c r="BF18" s="246">
        <v>0</v>
      </c>
      <c r="BG18" s="246">
        <v>0</v>
      </c>
      <c r="BH18" s="246">
        <v>0</v>
      </c>
      <c r="BI18" s="246">
        <v>0</v>
      </c>
      <c r="BJ18" s="246">
        <v>0</v>
      </c>
      <c r="BK18" s="246">
        <v>0</v>
      </c>
      <c r="BL18" s="246">
        <v>0</v>
      </c>
      <c r="BM18" s="246">
        <v>0</v>
      </c>
      <c r="BN18" s="246">
        <v>0</v>
      </c>
      <c r="BO18" s="246">
        <v>0</v>
      </c>
      <c r="BP18" s="246">
        <v>0</v>
      </c>
      <c r="BQ18" s="246">
        <v>0</v>
      </c>
      <c r="BR18" s="246">
        <v>0</v>
      </c>
      <c r="BS18" s="246">
        <v>0</v>
      </c>
      <c r="BT18" s="246">
        <v>0</v>
      </c>
      <c r="BU18" s="246">
        <v>0</v>
      </c>
      <c r="BV18" s="246">
        <v>0</v>
      </c>
      <c r="BW18" s="246">
        <v>0</v>
      </c>
      <c r="BX18" s="246">
        <v>0</v>
      </c>
      <c r="BY18" s="246">
        <v>0</v>
      </c>
      <c r="BZ18" s="246">
        <v>0</v>
      </c>
      <c r="CA18" s="246">
        <v>0</v>
      </c>
      <c r="CB18" s="246">
        <v>0</v>
      </c>
      <c r="CC18" s="246">
        <v>0</v>
      </c>
      <c r="CD18" s="246">
        <v>0</v>
      </c>
      <c r="CE18" s="246">
        <v>0</v>
      </c>
      <c r="CF18" s="246">
        <v>0</v>
      </c>
      <c r="CG18" s="246">
        <v>0</v>
      </c>
      <c r="CH18" s="246">
        <v>0</v>
      </c>
      <c r="CI18" s="246">
        <v>0</v>
      </c>
      <c r="CJ18" s="246">
        <v>0</v>
      </c>
      <c r="CK18" s="246">
        <v>0</v>
      </c>
      <c r="CL18" s="246">
        <v>0</v>
      </c>
      <c r="CM18" s="246">
        <v>0</v>
      </c>
      <c r="CN18" s="246">
        <v>0</v>
      </c>
      <c r="CO18" s="246">
        <v>0</v>
      </c>
      <c r="CP18" s="246">
        <v>0</v>
      </c>
      <c r="CQ18" s="246">
        <v>0</v>
      </c>
      <c r="CR18" s="246">
        <v>0</v>
      </c>
      <c r="CS18" s="246">
        <v>0</v>
      </c>
      <c r="CT18" s="246">
        <v>0</v>
      </c>
      <c r="CU18" s="246">
        <v>0</v>
      </c>
      <c r="CV18" s="246">
        <v>0</v>
      </c>
      <c r="CW18" s="246">
        <v>0</v>
      </c>
      <c r="CX18" s="246">
        <v>0</v>
      </c>
      <c r="CY18" s="246">
        <v>0</v>
      </c>
      <c r="CZ18" s="246">
        <v>0</v>
      </c>
      <c r="DA18" s="246">
        <v>0</v>
      </c>
      <c r="DB18" s="246">
        <v>0</v>
      </c>
      <c r="DC18" s="246">
        <v>0</v>
      </c>
      <c r="DD18" s="246">
        <v>0</v>
      </c>
      <c r="DE18" s="246">
        <v>0</v>
      </c>
      <c r="DF18" s="246">
        <v>0</v>
      </c>
      <c r="DG18" s="246">
        <v>0</v>
      </c>
      <c r="DH18" s="246">
        <v>0</v>
      </c>
      <c r="DI18" s="246">
        <v>0</v>
      </c>
      <c r="DJ18" s="246">
        <v>0</v>
      </c>
      <c r="DK18" s="246">
        <v>0</v>
      </c>
      <c r="DL18" s="246">
        <v>0</v>
      </c>
      <c r="DM18" s="246">
        <v>0</v>
      </c>
      <c r="DN18" s="246">
        <v>0</v>
      </c>
      <c r="DO18" s="246">
        <v>0</v>
      </c>
      <c r="DP18" s="246">
        <v>0</v>
      </c>
      <c r="DQ18" s="246">
        <v>0</v>
      </c>
      <c r="DR18" s="246">
        <v>0</v>
      </c>
      <c r="DS18" s="246">
        <v>0</v>
      </c>
      <c r="DT18" s="246">
        <v>0</v>
      </c>
      <c r="DU18" s="246">
        <v>0</v>
      </c>
      <c r="DV18" s="246">
        <v>0</v>
      </c>
      <c r="DW18" s="246">
        <v>0</v>
      </c>
      <c r="DX18" s="246">
        <v>0</v>
      </c>
      <c r="DY18" s="246">
        <v>0</v>
      </c>
      <c r="DZ18" s="246">
        <v>0</v>
      </c>
      <c r="EA18" s="246">
        <v>0</v>
      </c>
      <c r="EB18" s="246">
        <v>0</v>
      </c>
      <c r="EC18" s="246">
        <v>0</v>
      </c>
      <c r="ED18" s="246">
        <v>0</v>
      </c>
      <c r="EE18" s="246">
        <v>0</v>
      </c>
      <c r="EF18" s="246">
        <v>0</v>
      </c>
      <c r="EG18" s="246">
        <v>0</v>
      </c>
      <c r="EH18" s="246">
        <v>0</v>
      </c>
      <c r="EI18" s="246">
        <v>0</v>
      </c>
      <c r="EJ18" s="246">
        <v>0</v>
      </c>
      <c r="EK18" s="246">
        <v>0</v>
      </c>
      <c r="EL18" s="246">
        <v>0</v>
      </c>
      <c r="EM18" s="246">
        <v>0</v>
      </c>
      <c r="EN18" s="246">
        <v>0</v>
      </c>
      <c r="EO18" s="246">
        <v>0</v>
      </c>
      <c r="EP18" s="246">
        <v>0</v>
      </c>
      <c r="EQ18" s="246">
        <v>0</v>
      </c>
      <c r="ER18" s="246">
        <v>0</v>
      </c>
      <c r="ES18" s="246">
        <v>0</v>
      </c>
      <c r="ET18" s="246">
        <v>0</v>
      </c>
      <c r="EU18" s="246">
        <v>0</v>
      </c>
      <c r="EV18" s="246">
        <v>0</v>
      </c>
      <c r="EW18" s="246">
        <v>0</v>
      </c>
      <c r="EX18" s="246">
        <v>0</v>
      </c>
      <c r="EY18" s="246">
        <v>0</v>
      </c>
      <c r="EZ18" s="246">
        <v>0</v>
      </c>
      <c r="FA18" s="246">
        <v>0</v>
      </c>
      <c r="FB18" s="246">
        <v>0</v>
      </c>
      <c r="FC18" s="246">
        <v>0</v>
      </c>
      <c r="FD18" s="246">
        <v>0</v>
      </c>
      <c r="FE18" s="246">
        <v>0</v>
      </c>
      <c r="FF18" s="246">
        <v>0</v>
      </c>
      <c r="FG18" s="246">
        <v>0</v>
      </c>
      <c r="FH18" s="246">
        <v>0</v>
      </c>
      <c r="FI18" s="246">
        <v>0</v>
      </c>
      <c r="FJ18" s="246">
        <v>0</v>
      </c>
      <c r="FK18" s="246">
        <v>0</v>
      </c>
      <c r="FL18" s="246">
        <v>0</v>
      </c>
      <c r="FM18" s="246">
        <v>0</v>
      </c>
      <c r="FN18" s="246">
        <v>0</v>
      </c>
      <c r="FO18" s="246">
        <v>0</v>
      </c>
      <c r="FP18" s="246">
        <v>0</v>
      </c>
      <c r="FQ18" s="246">
        <v>0</v>
      </c>
      <c r="FR18" s="246">
        <v>0</v>
      </c>
      <c r="FS18" s="246">
        <v>0</v>
      </c>
      <c r="FT18" s="246">
        <v>0</v>
      </c>
      <c r="FU18" s="246">
        <v>0</v>
      </c>
      <c r="FV18" s="246">
        <v>0</v>
      </c>
      <c r="FW18" s="246">
        <v>0</v>
      </c>
      <c r="FX18" s="246">
        <v>0</v>
      </c>
      <c r="FY18" s="246">
        <v>0</v>
      </c>
      <c r="FZ18" s="246">
        <v>0</v>
      </c>
      <c r="GA18" s="246">
        <v>0</v>
      </c>
      <c r="GB18" s="246">
        <v>0</v>
      </c>
      <c r="GC18" s="246">
        <v>0</v>
      </c>
      <c r="GD18" s="246">
        <v>0</v>
      </c>
      <c r="GE18" s="246">
        <v>0</v>
      </c>
      <c r="GF18" s="246">
        <v>0</v>
      </c>
      <c r="GG18" s="246">
        <v>0</v>
      </c>
      <c r="GH18" s="246">
        <v>0</v>
      </c>
      <c r="GI18" s="246">
        <v>0</v>
      </c>
      <c r="GJ18" s="246">
        <v>0</v>
      </c>
      <c r="GK18" s="246">
        <v>0</v>
      </c>
      <c r="GL18" s="246">
        <v>0</v>
      </c>
      <c r="GM18" s="246">
        <v>0</v>
      </c>
      <c r="GN18" s="246">
        <v>0</v>
      </c>
      <c r="GO18" s="246">
        <v>0</v>
      </c>
      <c r="GP18" s="246">
        <v>0</v>
      </c>
      <c r="GQ18" s="246">
        <v>0</v>
      </c>
      <c r="GR18" s="246">
        <v>0</v>
      </c>
      <c r="GS18" s="246">
        <v>0</v>
      </c>
      <c r="GT18" s="246">
        <v>0</v>
      </c>
      <c r="GU18" s="246">
        <v>0</v>
      </c>
      <c r="GV18" s="246">
        <v>0</v>
      </c>
      <c r="GW18" s="246">
        <v>0</v>
      </c>
      <c r="GX18" s="246">
        <v>0</v>
      </c>
      <c r="GY18" s="246">
        <v>0</v>
      </c>
      <c r="GZ18" s="246">
        <v>0</v>
      </c>
      <c r="HA18" s="246">
        <v>0</v>
      </c>
      <c r="HB18" s="246">
        <v>0</v>
      </c>
      <c r="HC18" s="246">
        <v>0</v>
      </c>
      <c r="HD18" s="246">
        <v>0</v>
      </c>
      <c r="HE18" s="246">
        <v>0</v>
      </c>
      <c r="HF18" s="246">
        <v>0</v>
      </c>
      <c r="HG18" s="246">
        <v>0</v>
      </c>
      <c r="HH18" s="246">
        <v>0</v>
      </c>
      <c r="HI18" s="246">
        <v>0</v>
      </c>
      <c r="HJ18" s="246">
        <v>0</v>
      </c>
      <c r="HK18" s="246">
        <v>0</v>
      </c>
      <c r="HL18" s="246">
        <v>0</v>
      </c>
      <c r="HM18" s="246">
        <v>0</v>
      </c>
      <c r="HN18" s="246">
        <v>0</v>
      </c>
      <c r="HO18" s="246">
        <v>0</v>
      </c>
      <c r="HP18" s="246">
        <v>0</v>
      </c>
      <c r="HQ18" s="246">
        <v>0</v>
      </c>
      <c r="HR18" s="246">
        <v>0</v>
      </c>
      <c r="HS18" s="246">
        <v>0</v>
      </c>
    </row>
    <row r="19" spans="1:227" x14ac:dyDescent="0.25">
      <c r="A19" s="242"/>
      <c r="B19" s="245">
        <v>45693.333333333299</v>
      </c>
      <c r="C19" s="246">
        <v>0</v>
      </c>
      <c r="D19" s="246">
        <v>0</v>
      </c>
      <c r="E19" s="246">
        <v>0</v>
      </c>
      <c r="F19" s="246">
        <v>0</v>
      </c>
      <c r="G19" s="246">
        <v>0</v>
      </c>
      <c r="H19" s="246">
        <v>0</v>
      </c>
      <c r="I19" s="246">
        <v>0</v>
      </c>
      <c r="J19" s="246">
        <v>0</v>
      </c>
      <c r="K19" s="246">
        <v>0</v>
      </c>
      <c r="L19" s="246">
        <v>0</v>
      </c>
      <c r="M19" s="246">
        <v>0</v>
      </c>
      <c r="N19" s="246">
        <v>0</v>
      </c>
      <c r="O19" s="246">
        <v>0</v>
      </c>
      <c r="P19" s="246">
        <v>0</v>
      </c>
      <c r="Q19" s="246">
        <v>0</v>
      </c>
      <c r="R19" s="246">
        <v>0</v>
      </c>
      <c r="S19" s="246">
        <v>0</v>
      </c>
      <c r="T19" s="246">
        <v>0</v>
      </c>
      <c r="U19" s="246">
        <v>0</v>
      </c>
      <c r="V19" s="246">
        <v>0</v>
      </c>
      <c r="W19" s="246">
        <v>0</v>
      </c>
      <c r="X19" s="246">
        <v>0</v>
      </c>
      <c r="Y19" s="246">
        <v>0</v>
      </c>
      <c r="Z19" s="246">
        <v>0</v>
      </c>
      <c r="AA19" s="246">
        <v>0</v>
      </c>
      <c r="AB19" s="246">
        <v>0</v>
      </c>
      <c r="AC19" s="246">
        <v>0</v>
      </c>
      <c r="AD19" s="246">
        <v>0</v>
      </c>
      <c r="AE19" s="246">
        <v>0</v>
      </c>
      <c r="AF19" s="246">
        <v>0</v>
      </c>
      <c r="AG19" s="246">
        <v>0</v>
      </c>
      <c r="AH19" s="246">
        <v>0</v>
      </c>
      <c r="AI19" s="246">
        <v>0</v>
      </c>
      <c r="AJ19" s="246">
        <v>0</v>
      </c>
      <c r="AK19" s="246">
        <v>0</v>
      </c>
      <c r="AL19" s="246">
        <v>0</v>
      </c>
      <c r="AM19" s="246">
        <v>0</v>
      </c>
      <c r="AN19" s="246">
        <v>0</v>
      </c>
      <c r="AO19" s="246">
        <v>0</v>
      </c>
      <c r="AP19" s="246">
        <v>0</v>
      </c>
      <c r="AQ19" s="246">
        <v>0</v>
      </c>
      <c r="AR19" s="246">
        <v>0</v>
      </c>
      <c r="AS19" s="246">
        <v>0</v>
      </c>
      <c r="AT19" s="246">
        <v>0</v>
      </c>
      <c r="AU19" s="246">
        <v>0</v>
      </c>
      <c r="AV19" s="246">
        <v>0</v>
      </c>
      <c r="AW19" s="246">
        <v>0</v>
      </c>
      <c r="AX19" s="246">
        <v>0</v>
      </c>
      <c r="AY19" s="246">
        <v>0</v>
      </c>
      <c r="AZ19" s="246">
        <v>0</v>
      </c>
      <c r="BA19" s="246">
        <v>0</v>
      </c>
      <c r="BB19" s="246">
        <v>0</v>
      </c>
      <c r="BC19" s="246">
        <v>0</v>
      </c>
      <c r="BD19" s="246">
        <v>0</v>
      </c>
      <c r="BE19" s="246">
        <v>0</v>
      </c>
      <c r="BF19" s="246">
        <v>0</v>
      </c>
      <c r="BG19" s="246">
        <v>0</v>
      </c>
      <c r="BH19" s="246">
        <v>0</v>
      </c>
      <c r="BI19" s="246">
        <v>0</v>
      </c>
      <c r="BJ19" s="246">
        <v>0</v>
      </c>
      <c r="BK19" s="246">
        <v>0</v>
      </c>
      <c r="BL19" s="246">
        <v>0</v>
      </c>
      <c r="BM19" s="246">
        <v>0</v>
      </c>
      <c r="BN19" s="246">
        <v>0</v>
      </c>
      <c r="BO19" s="246">
        <v>0</v>
      </c>
      <c r="BP19" s="246">
        <v>0</v>
      </c>
      <c r="BQ19" s="246">
        <v>0</v>
      </c>
      <c r="BR19" s="246">
        <v>0</v>
      </c>
      <c r="BS19" s="246">
        <v>0</v>
      </c>
      <c r="BT19" s="246">
        <v>0</v>
      </c>
      <c r="BU19" s="246">
        <v>0</v>
      </c>
      <c r="BV19" s="246">
        <v>0</v>
      </c>
      <c r="BW19" s="246">
        <v>0</v>
      </c>
      <c r="BX19" s="246">
        <v>0</v>
      </c>
      <c r="BY19" s="246">
        <v>0</v>
      </c>
      <c r="BZ19" s="246">
        <v>0</v>
      </c>
      <c r="CA19" s="246">
        <v>0</v>
      </c>
      <c r="CB19" s="246">
        <v>0</v>
      </c>
      <c r="CC19" s="246">
        <v>0</v>
      </c>
      <c r="CD19" s="246">
        <v>0</v>
      </c>
      <c r="CE19" s="246">
        <v>0</v>
      </c>
      <c r="CF19" s="246">
        <v>0</v>
      </c>
      <c r="CG19" s="246">
        <v>0</v>
      </c>
      <c r="CH19" s="246">
        <v>0</v>
      </c>
      <c r="CI19" s="246">
        <v>0</v>
      </c>
      <c r="CJ19" s="246">
        <v>0</v>
      </c>
      <c r="CK19" s="246">
        <v>0</v>
      </c>
      <c r="CL19" s="246">
        <v>0</v>
      </c>
      <c r="CM19" s="246">
        <v>0</v>
      </c>
      <c r="CN19" s="246">
        <v>0</v>
      </c>
      <c r="CO19" s="246">
        <v>0</v>
      </c>
      <c r="CP19" s="246">
        <v>0</v>
      </c>
      <c r="CQ19" s="246">
        <v>0</v>
      </c>
      <c r="CR19" s="246">
        <v>0</v>
      </c>
      <c r="CS19" s="246">
        <v>0</v>
      </c>
      <c r="CT19" s="246">
        <v>0</v>
      </c>
      <c r="CU19" s="246">
        <v>0</v>
      </c>
      <c r="CV19" s="246">
        <v>0</v>
      </c>
      <c r="CW19" s="246">
        <v>0</v>
      </c>
      <c r="CX19" s="246">
        <v>0</v>
      </c>
      <c r="CY19" s="246">
        <v>0</v>
      </c>
      <c r="CZ19" s="246">
        <v>0</v>
      </c>
      <c r="DA19" s="246">
        <v>0</v>
      </c>
      <c r="DB19" s="246">
        <v>0</v>
      </c>
      <c r="DC19" s="246">
        <v>0</v>
      </c>
      <c r="DD19" s="246">
        <v>0</v>
      </c>
      <c r="DE19" s="246">
        <v>0</v>
      </c>
      <c r="DF19" s="246">
        <v>0</v>
      </c>
      <c r="DG19" s="246">
        <v>0</v>
      </c>
      <c r="DH19" s="246">
        <v>0</v>
      </c>
      <c r="DI19" s="246">
        <v>0</v>
      </c>
      <c r="DJ19" s="246">
        <v>0</v>
      </c>
      <c r="DK19" s="246">
        <v>0</v>
      </c>
      <c r="DL19" s="246">
        <v>0</v>
      </c>
      <c r="DM19" s="246">
        <v>0</v>
      </c>
      <c r="DN19" s="246">
        <v>0</v>
      </c>
      <c r="DO19" s="246">
        <v>0</v>
      </c>
      <c r="DP19" s="246">
        <v>0</v>
      </c>
      <c r="DQ19" s="246">
        <v>0</v>
      </c>
      <c r="DR19" s="246">
        <v>0</v>
      </c>
      <c r="DS19" s="246">
        <v>0</v>
      </c>
      <c r="DT19" s="246">
        <v>0</v>
      </c>
      <c r="DU19" s="246">
        <v>0</v>
      </c>
      <c r="DV19" s="246">
        <v>0</v>
      </c>
      <c r="DW19" s="246">
        <v>0</v>
      </c>
      <c r="DX19" s="246">
        <v>0</v>
      </c>
      <c r="DY19" s="246">
        <v>0</v>
      </c>
      <c r="DZ19" s="246">
        <v>0</v>
      </c>
      <c r="EA19" s="246">
        <v>0</v>
      </c>
      <c r="EB19" s="246">
        <v>0</v>
      </c>
      <c r="EC19" s="246">
        <v>0</v>
      </c>
      <c r="ED19" s="246">
        <v>0</v>
      </c>
      <c r="EE19" s="246">
        <v>0</v>
      </c>
      <c r="EF19" s="246">
        <v>0</v>
      </c>
      <c r="EG19" s="246">
        <v>0</v>
      </c>
      <c r="EH19" s="246">
        <v>0</v>
      </c>
      <c r="EI19" s="246">
        <v>0</v>
      </c>
      <c r="EJ19" s="246">
        <v>0</v>
      </c>
      <c r="EK19" s="246">
        <v>0</v>
      </c>
      <c r="EL19" s="246">
        <v>0</v>
      </c>
      <c r="EM19" s="246">
        <v>0</v>
      </c>
      <c r="EN19" s="246">
        <v>0</v>
      </c>
      <c r="EO19" s="246">
        <v>0</v>
      </c>
      <c r="EP19" s="246">
        <v>0</v>
      </c>
      <c r="EQ19" s="246">
        <v>0</v>
      </c>
      <c r="ER19" s="246">
        <v>0</v>
      </c>
      <c r="ES19" s="246">
        <v>0</v>
      </c>
      <c r="ET19" s="246">
        <v>0</v>
      </c>
      <c r="EU19" s="246">
        <v>0</v>
      </c>
      <c r="EV19" s="246">
        <v>0</v>
      </c>
      <c r="EW19" s="246">
        <v>0</v>
      </c>
      <c r="EX19" s="246">
        <v>0</v>
      </c>
      <c r="EY19" s="246">
        <v>0</v>
      </c>
      <c r="EZ19" s="246">
        <v>0</v>
      </c>
      <c r="FA19" s="246">
        <v>0</v>
      </c>
      <c r="FB19" s="246">
        <v>0</v>
      </c>
      <c r="FC19" s="246">
        <v>0</v>
      </c>
      <c r="FD19" s="246">
        <v>0</v>
      </c>
      <c r="FE19" s="246">
        <v>0</v>
      </c>
      <c r="FF19" s="246">
        <v>0</v>
      </c>
      <c r="FG19" s="246">
        <v>0</v>
      </c>
      <c r="FH19" s="246">
        <v>0</v>
      </c>
      <c r="FI19" s="246">
        <v>0</v>
      </c>
      <c r="FJ19" s="246">
        <v>0</v>
      </c>
      <c r="FK19" s="246">
        <v>0</v>
      </c>
      <c r="FL19" s="246">
        <v>0</v>
      </c>
      <c r="FM19" s="246">
        <v>0</v>
      </c>
      <c r="FN19" s="246">
        <v>0</v>
      </c>
      <c r="FO19" s="246">
        <v>0</v>
      </c>
      <c r="FP19" s="246">
        <v>0</v>
      </c>
      <c r="FQ19" s="246">
        <v>0</v>
      </c>
      <c r="FR19" s="246">
        <v>0</v>
      </c>
      <c r="FS19" s="246">
        <v>0</v>
      </c>
      <c r="FT19" s="246">
        <v>0</v>
      </c>
      <c r="FU19" s="246">
        <v>0</v>
      </c>
      <c r="FV19" s="246">
        <v>0</v>
      </c>
      <c r="FW19" s="246">
        <v>0</v>
      </c>
      <c r="FX19" s="246">
        <v>0</v>
      </c>
      <c r="FY19" s="246">
        <v>0</v>
      </c>
      <c r="FZ19" s="246">
        <v>0</v>
      </c>
      <c r="GA19" s="246">
        <v>0</v>
      </c>
      <c r="GB19" s="246">
        <v>0</v>
      </c>
      <c r="GC19" s="246">
        <v>0</v>
      </c>
      <c r="GD19" s="246">
        <v>0</v>
      </c>
      <c r="GE19" s="246">
        <v>0</v>
      </c>
      <c r="GF19" s="246">
        <v>0</v>
      </c>
      <c r="GG19" s="246">
        <v>0</v>
      </c>
      <c r="GH19" s="246">
        <v>0</v>
      </c>
      <c r="GI19" s="246">
        <v>0</v>
      </c>
      <c r="GJ19" s="246">
        <v>0</v>
      </c>
      <c r="GK19" s="246">
        <v>0</v>
      </c>
      <c r="GL19" s="246">
        <v>0</v>
      </c>
      <c r="GM19" s="246">
        <v>0</v>
      </c>
      <c r="GN19" s="246">
        <v>0</v>
      </c>
      <c r="GO19" s="246">
        <v>0</v>
      </c>
      <c r="GP19" s="246">
        <v>0</v>
      </c>
      <c r="GQ19" s="246">
        <v>0</v>
      </c>
      <c r="GR19" s="246">
        <v>0</v>
      </c>
      <c r="GS19" s="246">
        <v>0</v>
      </c>
      <c r="GT19" s="246">
        <v>0</v>
      </c>
      <c r="GU19" s="246">
        <v>0</v>
      </c>
      <c r="GV19" s="246">
        <v>0</v>
      </c>
      <c r="GW19" s="246">
        <v>0</v>
      </c>
      <c r="GX19" s="246">
        <v>0</v>
      </c>
      <c r="GY19" s="246">
        <v>0</v>
      </c>
      <c r="GZ19" s="246">
        <v>0</v>
      </c>
      <c r="HA19" s="246">
        <v>0</v>
      </c>
      <c r="HB19" s="246">
        <v>0</v>
      </c>
      <c r="HC19" s="246">
        <v>0</v>
      </c>
      <c r="HD19" s="246">
        <v>0</v>
      </c>
      <c r="HE19" s="246">
        <v>0</v>
      </c>
      <c r="HF19" s="246">
        <v>0</v>
      </c>
      <c r="HG19" s="246">
        <v>0</v>
      </c>
      <c r="HH19" s="246">
        <v>0</v>
      </c>
      <c r="HI19" s="246">
        <v>0</v>
      </c>
      <c r="HJ19" s="246">
        <v>0</v>
      </c>
      <c r="HK19" s="246">
        <v>0</v>
      </c>
      <c r="HL19" s="246">
        <v>0</v>
      </c>
      <c r="HM19" s="246">
        <v>0</v>
      </c>
      <c r="HN19" s="246">
        <v>0</v>
      </c>
      <c r="HO19" s="246">
        <v>0</v>
      </c>
      <c r="HP19" s="246">
        <v>0</v>
      </c>
      <c r="HQ19" s="246">
        <v>0</v>
      </c>
      <c r="HR19" s="246">
        <v>0</v>
      </c>
      <c r="HS19" s="246">
        <v>0</v>
      </c>
    </row>
    <row r="20" spans="1:227" x14ac:dyDescent="0.25">
      <c r="A20" s="242"/>
      <c r="B20" s="245">
        <v>45693.354166666701</v>
      </c>
      <c r="C20" s="246">
        <v>0</v>
      </c>
      <c r="D20" s="246">
        <v>0</v>
      </c>
      <c r="E20" s="246">
        <v>0</v>
      </c>
      <c r="F20" s="246">
        <v>0</v>
      </c>
      <c r="G20" s="246">
        <v>0</v>
      </c>
      <c r="H20" s="246">
        <v>0</v>
      </c>
      <c r="I20" s="246">
        <v>0</v>
      </c>
      <c r="J20" s="246">
        <v>0</v>
      </c>
      <c r="K20" s="246">
        <v>0</v>
      </c>
      <c r="L20" s="246">
        <v>0</v>
      </c>
      <c r="M20" s="246">
        <v>0</v>
      </c>
      <c r="N20" s="246">
        <v>0</v>
      </c>
      <c r="O20" s="246">
        <v>0</v>
      </c>
      <c r="P20" s="246">
        <v>0</v>
      </c>
      <c r="Q20" s="246">
        <v>0</v>
      </c>
      <c r="R20" s="246">
        <v>0</v>
      </c>
      <c r="S20" s="246">
        <v>0</v>
      </c>
      <c r="T20" s="246">
        <v>0</v>
      </c>
      <c r="U20" s="246">
        <v>0</v>
      </c>
      <c r="V20" s="246">
        <v>0</v>
      </c>
      <c r="W20" s="246">
        <v>0</v>
      </c>
      <c r="X20" s="246">
        <v>0</v>
      </c>
      <c r="Y20" s="246">
        <v>0</v>
      </c>
      <c r="Z20" s="246">
        <v>0</v>
      </c>
      <c r="AA20" s="246">
        <v>0</v>
      </c>
      <c r="AB20" s="246">
        <v>0</v>
      </c>
      <c r="AC20" s="246">
        <v>0</v>
      </c>
      <c r="AD20" s="246">
        <v>0</v>
      </c>
      <c r="AE20" s="246">
        <v>0</v>
      </c>
      <c r="AF20" s="246">
        <v>0</v>
      </c>
      <c r="AG20" s="246">
        <v>0</v>
      </c>
      <c r="AH20" s="246">
        <v>0</v>
      </c>
      <c r="AI20" s="246">
        <v>0</v>
      </c>
      <c r="AJ20" s="246">
        <v>0</v>
      </c>
      <c r="AK20" s="246">
        <v>0</v>
      </c>
      <c r="AL20" s="246">
        <v>0</v>
      </c>
      <c r="AM20" s="246">
        <v>0</v>
      </c>
      <c r="AN20" s="246">
        <v>0</v>
      </c>
      <c r="AO20" s="246">
        <v>0</v>
      </c>
      <c r="AP20" s="246">
        <v>0</v>
      </c>
      <c r="AQ20" s="246">
        <v>0</v>
      </c>
      <c r="AR20" s="246">
        <v>0</v>
      </c>
      <c r="AS20" s="246">
        <v>0</v>
      </c>
      <c r="AT20" s="246">
        <v>0</v>
      </c>
      <c r="AU20" s="246">
        <v>0</v>
      </c>
      <c r="AV20" s="246">
        <v>0</v>
      </c>
      <c r="AW20" s="246">
        <v>0</v>
      </c>
      <c r="AX20" s="246">
        <v>0</v>
      </c>
      <c r="AY20" s="246">
        <v>0</v>
      </c>
      <c r="AZ20" s="246">
        <v>0</v>
      </c>
      <c r="BA20" s="246">
        <v>0</v>
      </c>
      <c r="BB20" s="246">
        <v>0</v>
      </c>
      <c r="BC20" s="246">
        <v>0</v>
      </c>
      <c r="BD20" s="246">
        <v>0</v>
      </c>
      <c r="BE20" s="246">
        <v>0</v>
      </c>
      <c r="BF20" s="246">
        <v>0</v>
      </c>
      <c r="BG20" s="246">
        <v>0</v>
      </c>
      <c r="BH20" s="246">
        <v>0</v>
      </c>
      <c r="BI20" s="246">
        <v>0</v>
      </c>
      <c r="BJ20" s="246">
        <v>0</v>
      </c>
      <c r="BK20" s="246">
        <v>0</v>
      </c>
      <c r="BL20" s="246">
        <v>0</v>
      </c>
      <c r="BM20" s="246">
        <v>0</v>
      </c>
      <c r="BN20" s="246">
        <v>0</v>
      </c>
      <c r="BO20" s="246">
        <v>0</v>
      </c>
      <c r="BP20" s="246">
        <v>0</v>
      </c>
      <c r="BQ20" s="246">
        <v>0</v>
      </c>
      <c r="BR20" s="246">
        <v>0</v>
      </c>
      <c r="BS20" s="246">
        <v>0</v>
      </c>
      <c r="BT20" s="246">
        <v>0</v>
      </c>
      <c r="BU20" s="246">
        <v>0</v>
      </c>
      <c r="BV20" s="246">
        <v>0</v>
      </c>
      <c r="BW20" s="246">
        <v>0</v>
      </c>
      <c r="BX20" s="246">
        <v>0</v>
      </c>
      <c r="BY20" s="246">
        <v>0</v>
      </c>
      <c r="BZ20" s="246">
        <v>0</v>
      </c>
      <c r="CA20" s="246">
        <v>0</v>
      </c>
      <c r="CB20" s="246">
        <v>0</v>
      </c>
      <c r="CC20" s="246">
        <v>0</v>
      </c>
      <c r="CD20" s="246">
        <v>0</v>
      </c>
      <c r="CE20" s="246">
        <v>0</v>
      </c>
      <c r="CF20" s="246">
        <v>0</v>
      </c>
      <c r="CG20" s="246">
        <v>0</v>
      </c>
      <c r="CH20" s="246">
        <v>0</v>
      </c>
      <c r="CI20" s="246">
        <v>0</v>
      </c>
      <c r="CJ20" s="246">
        <v>0</v>
      </c>
      <c r="CK20" s="246">
        <v>0</v>
      </c>
      <c r="CL20" s="246">
        <v>0</v>
      </c>
      <c r="CM20" s="246">
        <v>0</v>
      </c>
      <c r="CN20" s="246">
        <v>0</v>
      </c>
      <c r="CO20" s="246">
        <v>0</v>
      </c>
      <c r="CP20" s="246">
        <v>0</v>
      </c>
      <c r="CQ20" s="246">
        <v>0</v>
      </c>
      <c r="CR20" s="246">
        <v>0</v>
      </c>
      <c r="CS20" s="246">
        <v>0</v>
      </c>
      <c r="CT20" s="246">
        <v>0</v>
      </c>
      <c r="CU20" s="246">
        <v>0</v>
      </c>
      <c r="CV20" s="246">
        <v>0</v>
      </c>
      <c r="CW20" s="246">
        <v>0</v>
      </c>
      <c r="CX20" s="246">
        <v>0</v>
      </c>
      <c r="CY20" s="246">
        <v>0</v>
      </c>
      <c r="CZ20" s="246">
        <v>0</v>
      </c>
      <c r="DA20" s="246">
        <v>0</v>
      </c>
      <c r="DB20" s="246">
        <v>0</v>
      </c>
      <c r="DC20" s="246">
        <v>0</v>
      </c>
      <c r="DD20" s="246">
        <v>0</v>
      </c>
      <c r="DE20" s="246">
        <v>0</v>
      </c>
      <c r="DF20" s="246">
        <v>0</v>
      </c>
      <c r="DG20" s="246">
        <v>0</v>
      </c>
      <c r="DH20" s="246">
        <v>0</v>
      </c>
      <c r="DI20" s="246">
        <v>0</v>
      </c>
      <c r="DJ20" s="246">
        <v>0</v>
      </c>
      <c r="DK20" s="246">
        <v>0</v>
      </c>
      <c r="DL20" s="246">
        <v>0</v>
      </c>
      <c r="DM20" s="246">
        <v>0</v>
      </c>
      <c r="DN20" s="246">
        <v>0</v>
      </c>
      <c r="DO20" s="246">
        <v>0</v>
      </c>
      <c r="DP20" s="246">
        <v>0</v>
      </c>
      <c r="DQ20" s="246">
        <v>0</v>
      </c>
      <c r="DR20" s="246">
        <v>0</v>
      </c>
      <c r="DS20" s="246">
        <v>0</v>
      </c>
      <c r="DT20" s="246">
        <v>0</v>
      </c>
      <c r="DU20" s="246">
        <v>0</v>
      </c>
      <c r="DV20" s="246">
        <v>0</v>
      </c>
      <c r="DW20" s="246">
        <v>0</v>
      </c>
      <c r="DX20" s="246">
        <v>0</v>
      </c>
      <c r="DY20" s="246">
        <v>0</v>
      </c>
      <c r="DZ20" s="246">
        <v>0</v>
      </c>
      <c r="EA20" s="246">
        <v>0</v>
      </c>
      <c r="EB20" s="246">
        <v>0</v>
      </c>
      <c r="EC20" s="246">
        <v>0</v>
      </c>
      <c r="ED20" s="246">
        <v>0</v>
      </c>
      <c r="EE20" s="246">
        <v>0</v>
      </c>
      <c r="EF20" s="246">
        <v>0</v>
      </c>
      <c r="EG20" s="246">
        <v>0</v>
      </c>
      <c r="EH20" s="246">
        <v>0</v>
      </c>
      <c r="EI20" s="246">
        <v>0</v>
      </c>
      <c r="EJ20" s="246">
        <v>0</v>
      </c>
      <c r="EK20" s="246">
        <v>0</v>
      </c>
      <c r="EL20" s="246">
        <v>0</v>
      </c>
      <c r="EM20" s="246">
        <v>0</v>
      </c>
      <c r="EN20" s="246">
        <v>0</v>
      </c>
      <c r="EO20" s="246">
        <v>0</v>
      </c>
      <c r="EP20" s="246">
        <v>0</v>
      </c>
      <c r="EQ20" s="246">
        <v>0</v>
      </c>
      <c r="ER20" s="246">
        <v>0</v>
      </c>
      <c r="ES20" s="246">
        <v>0</v>
      </c>
      <c r="ET20" s="246">
        <v>0</v>
      </c>
      <c r="EU20" s="246">
        <v>0</v>
      </c>
      <c r="EV20" s="246">
        <v>0</v>
      </c>
      <c r="EW20" s="246">
        <v>0</v>
      </c>
      <c r="EX20" s="246">
        <v>0</v>
      </c>
      <c r="EY20" s="246">
        <v>0</v>
      </c>
      <c r="EZ20" s="246">
        <v>0</v>
      </c>
      <c r="FA20" s="246">
        <v>0</v>
      </c>
      <c r="FB20" s="246">
        <v>0</v>
      </c>
      <c r="FC20" s="246">
        <v>0</v>
      </c>
      <c r="FD20" s="246">
        <v>0</v>
      </c>
      <c r="FE20" s="246">
        <v>0</v>
      </c>
      <c r="FF20" s="246">
        <v>0</v>
      </c>
      <c r="FG20" s="246">
        <v>0</v>
      </c>
      <c r="FH20" s="246">
        <v>0</v>
      </c>
      <c r="FI20" s="246">
        <v>0</v>
      </c>
      <c r="FJ20" s="246">
        <v>0</v>
      </c>
      <c r="FK20" s="246">
        <v>0</v>
      </c>
      <c r="FL20" s="246">
        <v>0</v>
      </c>
      <c r="FM20" s="246">
        <v>0</v>
      </c>
      <c r="FN20" s="246">
        <v>0</v>
      </c>
      <c r="FO20" s="246">
        <v>0</v>
      </c>
      <c r="FP20" s="246">
        <v>0</v>
      </c>
      <c r="FQ20" s="246">
        <v>0</v>
      </c>
      <c r="FR20" s="246">
        <v>0</v>
      </c>
      <c r="FS20" s="246">
        <v>0</v>
      </c>
      <c r="FT20" s="246">
        <v>0</v>
      </c>
      <c r="FU20" s="246">
        <v>0</v>
      </c>
      <c r="FV20" s="246">
        <v>0</v>
      </c>
      <c r="FW20" s="246">
        <v>0</v>
      </c>
      <c r="FX20" s="246">
        <v>0</v>
      </c>
      <c r="FY20" s="246">
        <v>0</v>
      </c>
      <c r="FZ20" s="246">
        <v>0</v>
      </c>
      <c r="GA20" s="246">
        <v>0</v>
      </c>
      <c r="GB20" s="246">
        <v>0</v>
      </c>
      <c r="GC20" s="246">
        <v>0</v>
      </c>
      <c r="GD20" s="246">
        <v>0</v>
      </c>
      <c r="GE20" s="246">
        <v>0</v>
      </c>
      <c r="GF20" s="246">
        <v>0</v>
      </c>
      <c r="GG20" s="246">
        <v>0</v>
      </c>
      <c r="GH20" s="246">
        <v>0</v>
      </c>
      <c r="GI20" s="246">
        <v>0</v>
      </c>
      <c r="GJ20" s="246">
        <v>0</v>
      </c>
      <c r="GK20" s="246">
        <v>0</v>
      </c>
      <c r="GL20" s="246">
        <v>0</v>
      </c>
      <c r="GM20" s="246">
        <v>0</v>
      </c>
      <c r="GN20" s="246">
        <v>0</v>
      </c>
      <c r="GO20" s="246">
        <v>0</v>
      </c>
      <c r="GP20" s="246">
        <v>0</v>
      </c>
      <c r="GQ20" s="246">
        <v>0</v>
      </c>
      <c r="GR20" s="246">
        <v>0</v>
      </c>
      <c r="GS20" s="246">
        <v>0</v>
      </c>
      <c r="GT20" s="246">
        <v>0</v>
      </c>
      <c r="GU20" s="246">
        <v>0</v>
      </c>
      <c r="GV20" s="246">
        <v>0</v>
      </c>
      <c r="GW20" s="246">
        <v>0</v>
      </c>
      <c r="GX20" s="246">
        <v>0</v>
      </c>
      <c r="GY20" s="246">
        <v>0</v>
      </c>
      <c r="GZ20" s="246">
        <v>0</v>
      </c>
      <c r="HA20" s="246">
        <v>0</v>
      </c>
      <c r="HB20" s="246">
        <v>0</v>
      </c>
      <c r="HC20" s="246">
        <v>0</v>
      </c>
      <c r="HD20" s="246">
        <v>0</v>
      </c>
      <c r="HE20" s="246">
        <v>0</v>
      </c>
      <c r="HF20" s="246">
        <v>0</v>
      </c>
      <c r="HG20" s="246">
        <v>0</v>
      </c>
      <c r="HH20" s="246">
        <v>0</v>
      </c>
      <c r="HI20" s="246">
        <v>0</v>
      </c>
      <c r="HJ20" s="246">
        <v>0</v>
      </c>
      <c r="HK20" s="246">
        <v>0</v>
      </c>
      <c r="HL20" s="246">
        <v>0</v>
      </c>
      <c r="HM20" s="246">
        <v>0</v>
      </c>
      <c r="HN20" s="246">
        <v>0</v>
      </c>
      <c r="HO20" s="246">
        <v>0</v>
      </c>
      <c r="HP20" s="246">
        <v>0</v>
      </c>
      <c r="HQ20" s="246">
        <v>0</v>
      </c>
      <c r="HR20" s="246">
        <v>0</v>
      </c>
      <c r="HS20" s="246">
        <v>0</v>
      </c>
    </row>
    <row r="21" spans="1:227" x14ac:dyDescent="0.25">
      <c r="A21" s="242"/>
      <c r="B21" s="245">
        <v>45693.375</v>
      </c>
      <c r="C21" s="246">
        <v>0</v>
      </c>
      <c r="D21" s="246">
        <v>0</v>
      </c>
      <c r="E21" s="246">
        <v>0</v>
      </c>
      <c r="F21" s="246">
        <v>0</v>
      </c>
      <c r="G21" s="246">
        <v>0</v>
      </c>
      <c r="H21" s="246">
        <v>0</v>
      </c>
      <c r="I21" s="246">
        <v>0</v>
      </c>
      <c r="J21" s="246">
        <v>0</v>
      </c>
      <c r="K21" s="246">
        <v>0</v>
      </c>
      <c r="L21" s="246">
        <v>0</v>
      </c>
      <c r="M21" s="246">
        <v>0</v>
      </c>
      <c r="N21" s="246">
        <v>0</v>
      </c>
      <c r="O21" s="246">
        <v>0</v>
      </c>
      <c r="P21" s="246">
        <v>0</v>
      </c>
      <c r="Q21" s="246">
        <v>0</v>
      </c>
      <c r="R21" s="246">
        <v>0</v>
      </c>
      <c r="S21" s="246">
        <v>0</v>
      </c>
      <c r="T21" s="246">
        <v>0</v>
      </c>
      <c r="U21" s="246">
        <v>0</v>
      </c>
      <c r="V21" s="246">
        <v>0</v>
      </c>
      <c r="W21" s="246">
        <v>0</v>
      </c>
      <c r="X21" s="246">
        <v>0</v>
      </c>
      <c r="Y21" s="246">
        <v>0</v>
      </c>
      <c r="Z21" s="246">
        <v>0</v>
      </c>
      <c r="AA21" s="246">
        <v>0</v>
      </c>
      <c r="AB21" s="246">
        <v>0</v>
      </c>
      <c r="AC21" s="246">
        <v>0</v>
      </c>
      <c r="AD21" s="246">
        <v>0</v>
      </c>
      <c r="AE21" s="246">
        <v>0</v>
      </c>
      <c r="AF21" s="246">
        <v>0</v>
      </c>
      <c r="AG21" s="246">
        <v>0</v>
      </c>
      <c r="AH21" s="246">
        <v>0</v>
      </c>
      <c r="AI21" s="246">
        <v>0</v>
      </c>
      <c r="AJ21" s="246">
        <v>0</v>
      </c>
      <c r="AK21" s="246">
        <v>0</v>
      </c>
      <c r="AL21" s="246">
        <v>0</v>
      </c>
      <c r="AM21" s="246">
        <v>0</v>
      </c>
      <c r="AN21" s="246">
        <v>0</v>
      </c>
      <c r="AO21" s="246">
        <v>0</v>
      </c>
      <c r="AP21" s="246">
        <v>0</v>
      </c>
      <c r="AQ21" s="246">
        <v>0</v>
      </c>
      <c r="AR21" s="246">
        <v>0</v>
      </c>
      <c r="AS21" s="246">
        <v>0</v>
      </c>
      <c r="AT21" s="246">
        <v>0</v>
      </c>
      <c r="AU21" s="246">
        <v>0</v>
      </c>
      <c r="AV21" s="246">
        <v>0</v>
      </c>
      <c r="AW21" s="246">
        <v>0</v>
      </c>
      <c r="AX21" s="246">
        <v>0</v>
      </c>
      <c r="AY21" s="246">
        <v>0</v>
      </c>
      <c r="AZ21" s="246">
        <v>0</v>
      </c>
      <c r="BA21" s="246">
        <v>0</v>
      </c>
      <c r="BB21" s="246">
        <v>0</v>
      </c>
      <c r="BC21" s="246">
        <v>0</v>
      </c>
      <c r="BD21" s="246">
        <v>0</v>
      </c>
      <c r="BE21" s="246">
        <v>0</v>
      </c>
      <c r="BF21" s="246">
        <v>0</v>
      </c>
      <c r="BG21" s="246">
        <v>0</v>
      </c>
      <c r="BH21" s="246">
        <v>0</v>
      </c>
      <c r="BI21" s="246">
        <v>0</v>
      </c>
      <c r="BJ21" s="246">
        <v>0</v>
      </c>
      <c r="BK21" s="246">
        <v>0</v>
      </c>
      <c r="BL21" s="246">
        <v>0</v>
      </c>
      <c r="BM21" s="246">
        <v>0</v>
      </c>
      <c r="BN21" s="246">
        <v>0</v>
      </c>
      <c r="BO21" s="246">
        <v>0</v>
      </c>
      <c r="BP21" s="246">
        <v>0</v>
      </c>
      <c r="BQ21" s="246">
        <v>0</v>
      </c>
      <c r="BR21" s="246">
        <v>0</v>
      </c>
      <c r="BS21" s="246">
        <v>0</v>
      </c>
      <c r="BT21" s="246">
        <v>0</v>
      </c>
      <c r="BU21" s="246">
        <v>0</v>
      </c>
      <c r="BV21" s="246">
        <v>0</v>
      </c>
      <c r="BW21" s="246">
        <v>0</v>
      </c>
      <c r="BX21" s="246">
        <v>0</v>
      </c>
      <c r="BY21" s="246">
        <v>0</v>
      </c>
      <c r="BZ21" s="246">
        <v>0</v>
      </c>
      <c r="CA21" s="246">
        <v>0</v>
      </c>
      <c r="CB21" s="246">
        <v>0</v>
      </c>
      <c r="CC21" s="246">
        <v>0</v>
      </c>
      <c r="CD21" s="246">
        <v>0</v>
      </c>
      <c r="CE21" s="246">
        <v>0</v>
      </c>
      <c r="CF21" s="246">
        <v>0</v>
      </c>
      <c r="CG21" s="246">
        <v>0</v>
      </c>
      <c r="CH21" s="246">
        <v>0</v>
      </c>
      <c r="CI21" s="246">
        <v>0</v>
      </c>
      <c r="CJ21" s="246">
        <v>0</v>
      </c>
      <c r="CK21" s="246">
        <v>0</v>
      </c>
      <c r="CL21" s="246">
        <v>0</v>
      </c>
      <c r="CM21" s="246">
        <v>0</v>
      </c>
      <c r="CN21" s="246">
        <v>0</v>
      </c>
      <c r="CO21" s="246">
        <v>0</v>
      </c>
      <c r="CP21" s="246">
        <v>0</v>
      </c>
      <c r="CQ21" s="246">
        <v>0</v>
      </c>
      <c r="CR21" s="246">
        <v>0</v>
      </c>
      <c r="CS21" s="246">
        <v>0</v>
      </c>
      <c r="CT21" s="246">
        <v>0</v>
      </c>
      <c r="CU21" s="246">
        <v>0</v>
      </c>
      <c r="CV21" s="246">
        <v>0</v>
      </c>
      <c r="CW21" s="246">
        <v>0</v>
      </c>
      <c r="CX21" s="246">
        <v>0</v>
      </c>
      <c r="CY21" s="246">
        <v>0</v>
      </c>
      <c r="CZ21" s="246">
        <v>0</v>
      </c>
      <c r="DA21" s="246">
        <v>0</v>
      </c>
      <c r="DB21" s="246">
        <v>0</v>
      </c>
      <c r="DC21" s="246">
        <v>0</v>
      </c>
      <c r="DD21" s="246">
        <v>0</v>
      </c>
      <c r="DE21" s="246">
        <v>0</v>
      </c>
      <c r="DF21" s="246">
        <v>0</v>
      </c>
      <c r="DG21" s="246">
        <v>0</v>
      </c>
      <c r="DH21" s="246">
        <v>0</v>
      </c>
      <c r="DI21" s="246">
        <v>0</v>
      </c>
      <c r="DJ21" s="246">
        <v>0</v>
      </c>
      <c r="DK21" s="246">
        <v>0</v>
      </c>
      <c r="DL21" s="246">
        <v>0</v>
      </c>
      <c r="DM21" s="246">
        <v>0</v>
      </c>
      <c r="DN21" s="246">
        <v>0</v>
      </c>
      <c r="DO21" s="246">
        <v>0</v>
      </c>
      <c r="DP21" s="246">
        <v>0</v>
      </c>
      <c r="DQ21" s="246">
        <v>0</v>
      </c>
      <c r="DR21" s="246">
        <v>0</v>
      </c>
      <c r="DS21" s="246">
        <v>0</v>
      </c>
      <c r="DT21" s="246">
        <v>0</v>
      </c>
      <c r="DU21" s="246">
        <v>0</v>
      </c>
      <c r="DV21" s="246">
        <v>0</v>
      </c>
      <c r="DW21" s="246">
        <v>0</v>
      </c>
      <c r="DX21" s="246">
        <v>0</v>
      </c>
      <c r="DY21" s="246">
        <v>0</v>
      </c>
      <c r="DZ21" s="246">
        <v>0</v>
      </c>
      <c r="EA21" s="246">
        <v>0</v>
      </c>
      <c r="EB21" s="246">
        <v>0</v>
      </c>
      <c r="EC21" s="246">
        <v>0</v>
      </c>
      <c r="ED21" s="246">
        <v>0</v>
      </c>
      <c r="EE21" s="246">
        <v>0</v>
      </c>
      <c r="EF21" s="246">
        <v>0</v>
      </c>
      <c r="EG21" s="246">
        <v>0</v>
      </c>
      <c r="EH21" s="246">
        <v>0</v>
      </c>
      <c r="EI21" s="246">
        <v>0</v>
      </c>
      <c r="EJ21" s="246">
        <v>0</v>
      </c>
      <c r="EK21" s="246">
        <v>0</v>
      </c>
      <c r="EL21" s="246">
        <v>0</v>
      </c>
      <c r="EM21" s="246">
        <v>0</v>
      </c>
      <c r="EN21" s="246">
        <v>0</v>
      </c>
      <c r="EO21" s="246">
        <v>0</v>
      </c>
      <c r="EP21" s="246">
        <v>0</v>
      </c>
      <c r="EQ21" s="246">
        <v>0</v>
      </c>
      <c r="ER21" s="246">
        <v>0</v>
      </c>
      <c r="ES21" s="246">
        <v>0</v>
      </c>
      <c r="ET21" s="246">
        <v>0</v>
      </c>
      <c r="EU21" s="246">
        <v>0</v>
      </c>
      <c r="EV21" s="246">
        <v>0</v>
      </c>
      <c r="EW21" s="246">
        <v>0</v>
      </c>
      <c r="EX21" s="246">
        <v>0</v>
      </c>
      <c r="EY21" s="246">
        <v>0</v>
      </c>
      <c r="EZ21" s="246">
        <v>0</v>
      </c>
      <c r="FA21" s="246">
        <v>0</v>
      </c>
      <c r="FB21" s="246">
        <v>0</v>
      </c>
      <c r="FC21" s="246">
        <v>0</v>
      </c>
      <c r="FD21" s="246">
        <v>0</v>
      </c>
      <c r="FE21" s="246">
        <v>0</v>
      </c>
      <c r="FF21" s="246">
        <v>0</v>
      </c>
      <c r="FG21" s="246">
        <v>0</v>
      </c>
      <c r="FH21" s="246">
        <v>0</v>
      </c>
      <c r="FI21" s="246">
        <v>0</v>
      </c>
      <c r="FJ21" s="246">
        <v>0</v>
      </c>
      <c r="FK21" s="246">
        <v>0</v>
      </c>
      <c r="FL21" s="246">
        <v>0</v>
      </c>
      <c r="FM21" s="246">
        <v>0</v>
      </c>
      <c r="FN21" s="246">
        <v>0</v>
      </c>
      <c r="FO21" s="246">
        <v>0</v>
      </c>
      <c r="FP21" s="246">
        <v>0</v>
      </c>
      <c r="FQ21" s="246">
        <v>0</v>
      </c>
      <c r="FR21" s="246">
        <v>0</v>
      </c>
      <c r="FS21" s="246">
        <v>0</v>
      </c>
      <c r="FT21" s="246">
        <v>0</v>
      </c>
      <c r="FU21" s="246">
        <v>0</v>
      </c>
      <c r="FV21" s="246">
        <v>0</v>
      </c>
      <c r="FW21" s="246">
        <v>0</v>
      </c>
      <c r="FX21" s="246">
        <v>0</v>
      </c>
      <c r="FY21" s="246">
        <v>0</v>
      </c>
      <c r="FZ21" s="246">
        <v>0</v>
      </c>
      <c r="GA21" s="246">
        <v>0</v>
      </c>
      <c r="GB21" s="246">
        <v>0</v>
      </c>
      <c r="GC21" s="246">
        <v>0</v>
      </c>
      <c r="GD21" s="246">
        <v>0</v>
      </c>
      <c r="GE21" s="246">
        <v>0</v>
      </c>
      <c r="GF21" s="246">
        <v>0</v>
      </c>
      <c r="GG21" s="246">
        <v>0</v>
      </c>
      <c r="GH21" s="246">
        <v>0</v>
      </c>
      <c r="GI21" s="246">
        <v>0</v>
      </c>
      <c r="GJ21" s="246">
        <v>0</v>
      </c>
      <c r="GK21" s="246">
        <v>0</v>
      </c>
      <c r="GL21" s="246">
        <v>0</v>
      </c>
      <c r="GM21" s="246">
        <v>0</v>
      </c>
      <c r="GN21" s="246">
        <v>0</v>
      </c>
      <c r="GO21" s="246">
        <v>0</v>
      </c>
      <c r="GP21" s="246">
        <v>0</v>
      </c>
      <c r="GQ21" s="246">
        <v>0</v>
      </c>
      <c r="GR21" s="246">
        <v>0</v>
      </c>
      <c r="GS21" s="246">
        <v>0</v>
      </c>
      <c r="GT21" s="246">
        <v>0</v>
      </c>
      <c r="GU21" s="246">
        <v>0</v>
      </c>
      <c r="GV21" s="246">
        <v>0</v>
      </c>
      <c r="GW21" s="246">
        <v>0</v>
      </c>
      <c r="GX21" s="246">
        <v>0</v>
      </c>
      <c r="GY21" s="246">
        <v>0</v>
      </c>
      <c r="GZ21" s="246">
        <v>0</v>
      </c>
      <c r="HA21" s="246">
        <v>0</v>
      </c>
      <c r="HB21" s="246">
        <v>0</v>
      </c>
      <c r="HC21" s="246">
        <v>0</v>
      </c>
      <c r="HD21" s="246">
        <v>0</v>
      </c>
      <c r="HE21" s="246">
        <v>0</v>
      </c>
      <c r="HF21" s="246">
        <v>0</v>
      </c>
      <c r="HG21" s="246">
        <v>0</v>
      </c>
      <c r="HH21" s="246">
        <v>0</v>
      </c>
      <c r="HI21" s="246">
        <v>0</v>
      </c>
      <c r="HJ21" s="246">
        <v>0</v>
      </c>
      <c r="HK21" s="246">
        <v>0</v>
      </c>
      <c r="HL21" s="246">
        <v>0</v>
      </c>
      <c r="HM21" s="246">
        <v>0</v>
      </c>
      <c r="HN21" s="246">
        <v>0</v>
      </c>
      <c r="HO21" s="246">
        <v>0</v>
      </c>
      <c r="HP21" s="246">
        <v>0</v>
      </c>
      <c r="HQ21" s="246">
        <v>0</v>
      </c>
      <c r="HR21" s="246">
        <v>0</v>
      </c>
      <c r="HS21" s="246">
        <v>0</v>
      </c>
    </row>
    <row r="22" spans="1:227" x14ac:dyDescent="0.25">
      <c r="A22" s="242"/>
      <c r="B22" s="245">
        <v>45693.395833333299</v>
      </c>
      <c r="C22" s="246">
        <v>0</v>
      </c>
      <c r="D22" s="246">
        <v>0</v>
      </c>
      <c r="E22" s="246">
        <v>0</v>
      </c>
      <c r="F22" s="246">
        <v>0</v>
      </c>
      <c r="G22" s="246">
        <v>0</v>
      </c>
      <c r="H22" s="246">
        <v>0</v>
      </c>
      <c r="I22" s="246">
        <v>0</v>
      </c>
      <c r="J22" s="246">
        <v>0</v>
      </c>
      <c r="K22" s="246">
        <v>0</v>
      </c>
      <c r="L22" s="246">
        <v>0</v>
      </c>
      <c r="M22" s="246">
        <v>0</v>
      </c>
      <c r="N22" s="246">
        <v>0</v>
      </c>
      <c r="O22" s="246">
        <v>0</v>
      </c>
      <c r="P22" s="246">
        <v>0</v>
      </c>
      <c r="Q22" s="246">
        <v>0</v>
      </c>
      <c r="R22" s="246">
        <v>0</v>
      </c>
      <c r="S22" s="246">
        <v>0</v>
      </c>
      <c r="T22" s="246">
        <v>0</v>
      </c>
      <c r="U22" s="246">
        <v>0</v>
      </c>
      <c r="V22" s="246">
        <v>0</v>
      </c>
      <c r="W22" s="246">
        <v>0</v>
      </c>
      <c r="X22" s="246">
        <v>0</v>
      </c>
      <c r="Y22" s="246">
        <v>0</v>
      </c>
      <c r="Z22" s="246">
        <v>0</v>
      </c>
      <c r="AA22" s="246">
        <v>0</v>
      </c>
      <c r="AB22" s="246">
        <v>0</v>
      </c>
      <c r="AC22" s="246">
        <v>0</v>
      </c>
      <c r="AD22" s="246">
        <v>0</v>
      </c>
      <c r="AE22" s="246">
        <v>0</v>
      </c>
      <c r="AF22" s="246">
        <v>0</v>
      </c>
      <c r="AG22" s="246">
        <v>0</v>
      </c>
      <c r="AH22" s="246">
        <v>0</v>
      </c>
      <c r="AI22" s="246">
        <v>0</v>
      </c>
      <c r="AJ22" s="246">
        <v>0</v>
      </c>
      <c r="AK22" s="246">
        <v>0</v>
      </c>
      <c r="AL22" s="246">
        <v>0</v>
      </c>
      <c r="AM22" s="246">
        <v>0</v>
      </c>
      <c r="AN22" s="246">
        <v>0</v>
      </c>
      <c r="AO22" s="246">
        <v>0</v>
      </c>
      <c r="AP22" s="246">
        <v>0</v>
      </c>
      <c r="AQ22" s="246">
        <v>0</v>
      </c>
      <c r="AR22" s="246">
        <v>0</v>
      </c>
      <c r="AS22" s="246">
        <v>0</v>
      </c>
      <c r="AT22" s="246">
        <v>0</v>
      </c>
      <c r="AU22" s="246">
        <v>0</v>
      </c>
      <c r="AV22" s="246">
        <v>0</v>
      </c>
      <c r="AW22" s="246">
        <v>0</v>
      </c>
      <c r="AX22" s="246">
        <v>0</v>
      </c>
      <c r="AY22" s="246">
        <v>0</v>
      </c>
      <c r="AZ22" s="246">
        <v>0</v>
      </c>
      <c r="BA22" s="246">
        <v>0</v>
      </c>
      <c r="BB22" s="246">
        <v>0</v>
      </c>
      <c r="BC22" s="246">
        <v>0</v>
      </c>
      <c r="BD22" s="246">
        <v>0</v>
      </c>
      <c r="BE22" s="246">
        <v>0</v>
      </c>
      <c r="BF22" s="246">
        <v>0</v>
      </c>
      <c r="BG22" s="246">
        <v>0</v>
      </c>
      <c r="BH22" s="246">
        <v>0</v>
      </c>
      <c r="BI22" s="246">
        <v>0</v>
      </c>
      <c r="BJ22" s="246">
        <v>0</v>
      </c>
      <c r="BK22" s="246">
        <v>0</v>
      </c>
      <c r="BL22" s="246">
        <v>0</v>
      </c>
      <c r="BM22" s="246">
        <v>0</v>
      </c>
      <c r="BN22" s="246">
        <v>0</v>
      </c>
      <c r="BO22" s="246">
        <v>0</v>
      </c>
      <c r="BP22" s="246">
        <v>0</v>
      </c>
      <c r="BQ22" s="246">
        <v>0</v>
      </c>
      <c r="BR22" s="246">
        <v>0</v>
      </c>
      <c r="BS22" s="246">
        <v>0</v>
      </c>
      <c r="BT22" s="246">
        <v>0</v>
      </c>
      <c r="BU22" s="246">
        <v>0</v>
      </c>
      <c r="BV22" s="246">
        <v>0</v>
      </c>
      <c r="BW22" s="246">
        <v>0</v>
      </c>
      <c r="BX22" s="246">
        <v>0</v>
      </c>
      <c r="BY22" s="246">
        <v>0</v>
      </c>
      <c r="BZ22" s="246">
        <v>0</v>
      </c>
      <c r="CA22" s="246">
        <v>0</v>
      </c>
      <c r="CB22" s="246">
        <v>0</v>
      </c>
      <c r="CC22" s="246">
        <v>0</v>
      </c>
      <c r="CD22" s="246">
        <v>0</v>
      </c>
      <c r="CE22" s="246">
        <v>0</v>
      </c>
      <c r="CF22" s="246">
        <v>0</v>
      </c>
      <c r="CG22" s="246">
        <v>0</v>
      </c>
      <c r="CH22" s="246">
        <v>0</v>
      </c>
      <c r="CI22" s="246">
        <v>0</v>
      </c>
      <c r="CJ22" s="246">
        <v>0</v>
      </c>
      <c r="CK22" s="246">
        <v>0</v>
      </c>
      <c r="CL22" s="246">
        <v>0</v>
      </c>
      <c r="CM22" s="246">
        <v>0</v>
      </c>
      <c r="CN22" s="246">
        <v>0</v>
      </c>
      <c r="CO22" s="246">
        <v>0</v>
      </c>
      <c r="CP22" s="246">
        <v>0</v>
      </c>
      <c r="CQ22" s="246">
        <v>0</v>
      </c>
      <c r="CR22" s="246">
        <v>0</v>
      </c>
      <c r="CS22" s="246">
        <v>0</v>
      </c>
      <c r="CT22" s="246">
        <v>0</v>
      </c>
      <c r="CU22" s="246">
        <v>0</v>
      </c>
      <c r="CV22" s="246">
        <v>0</v>
      </c>
      <c r="CW22" s="246">
        <v>0</v>
      </c>
      <c r="CX22" s="246">
        <v>0</v>
      </c>
      <c r="CY22" s="246">
        <v>0</v>
      </c>
      <c r="CZ22" s="246">
        <v>0</v>
      </c>
      <c r="DA22" s="246">
        <v>0</v>
      </c>
      <c r="DB22" s="246">
        <v>0</v>
      </c>
      <c r="DC22" s="246">
        <v>0</v>
      </c>
      <c r="DD22" s="246">
        <v>0</v>
      </c>
      <c r="DE22" s="246">
        <v>0</v>
      </c>
      <c r="DF22" s="246">
        <v>0</v>
      </c>
      <c r="DG22" s="246">
        <v>0</v>
      </c>
      <c r="DH22" s="246">
        <v>0</v>
      </c>
      <c r="DI22" s="246">
        <v>0</v>
      </c>
      <c r="DJ22" s="246">
        <v>0</v>
      </c>
      <c r="DK22" s="246">
        <v>0</v>
      </c>
      <c r="DL22" s="246">
        <v>0</v>
      </c>
      <c r="DM22" s="246">
        <v>0</v>
      </c>
      <c r="DN22" s="246">
        <v>0</v>
      </c>
      <c r="DO22" s="246">
        <v>0</v>
      </c>
      <c r="DP22" s="246">
        <v>0</v>
      </c>
      <c r="DQ22" s="246">
        <v>0</v>
      </c>
      <c r="DR22" s="246">
        <v>0</v>
      </c>
      <c r="DS22" s="246">
        <v>0</v>
      </c>
      <c r="DT22" s="246">
        <v>0</v>
      </c>
      <c r="DU22" s="246">
        <v>0</v>
      </c>
      <c r="DV22" s="246">
        <v>0</v>
      </c>
      <c r="DW22" s="246">
        <v>0</v>
      </c>
      <c r="DX22" s="246">
        <v>0</v>
      </c>
      <c r="DY22" s="246">
        <v>0</v>
      </c>
      <c r="DZ22" s="246">
        <v>0</v>
      </c>
      <c r="EA22" s="246">
        <v>0</v>
      </c>
      <c r="EB22" s="246">
        <v>0</v>
      </c>
      <c r="EC22" s="246">
        <v>0</v>
      </c>
      <c r="ED22" s="246">
        <v>0</v>
      </c>
      <c r="EE22" s="246">
        <v>0</v>
      </c>
      <c r="EF22" s="246">
        <v>0</v>
      </c>
      <c r="EG22" s="246">
        <v>0</v>
      </c>
      <c r="EH22" s="246">
        <v>0</v>
      </c>
      <c r="EI22" s="246">
        <v>0</v>
      </c>
      <c r="EJ22" s="246">
        <v>0</v>
      </c>
      <c r="EK22" s="246">
        <v>0</v>
      </c>
      <c r="EL22" s="246">
        <v>0</v>
      </c>
      <c r="EM22" s="246">
        <v>0</v>
      </c>
      <c r="EN22" s="246">
        <v>0</v>
      </c>
      <c r="EO22" s="246">
        <v>0</v>
      </c>
      <c r="EP22" s="246">
        <v>0</v>
      </c>
      <c r="EQ22" s="246">
        <v>0</v>
      </c>
      <c r="ER22" s="246">
        <v>0</v>
      </c>
      <c r="ES22" s="246">
        <v>0</v>
      </c>
      <c r="ET22" s="246">
        <v>0</v>
      </c>
      <c r="EU22" s="246">
        <v>0</v>
      </c>
      <c r="EV22" s="246">
        <v>0</v>
      </c>
      <c r="EW22" s="246">
        <v>0</v>
      </c>
      <c r="EX22" s="246">
        <v>0</v>
      </c>
      <c r="EY22" s="246">
        <v>0</v>
      </c>
      <c r="EZ22" s="246">
        <v>0</v>
      </c>
      <c r="FA22" s="246">
        <v>0</v>
      </c>
      <c r="FB22" s="246">
        <v>0</v>
      </c>
      <c r="FC22" s="246">
        <v>0</v>
      </c>
      <c r="FD22" s="246">
        <v>0</v>
      </c>
      <c r="FE22" s="246">
        <v>0</v>
      </c>
      <c r="FF22" s="246">
        <v>0</v>
      </c>
      <c r="FG22" s="246">
        <v>0</v>
      </c>
      <c r="FH22" s="246">
        <v>0</v>
      </c>
      <c r="FI22" s="246">
        <v>0</v>
      </c>
      <c r="FJ22" s="246">
        <v>0</v>
      </c>
      <c r="FK22" s="246">
        <v>0</v>
      </c>
      <c r="FL22" s="246">
        <v>0</v>
      </c>
      <c r="FM22" s="246">
        <v>0</v>
      </c>
      <c r="FN22" s="246">
        <v>0</v>
      </c>
      <c r="FO22" s="246">
        <v>0</v>
      </c>
      <c r="FP22" s="246">
        <v>0</v>
      </c>
      <c r="FQ22" s="246">
        <v>0</v>
      </c>
      <c r="FR22" s="246">
        <v>0</v>
      </c>
      <c r="FS22" s="246">
        <v>0</v>
      </c>
      <c r="FT22" s="246">
        <v>0</v>
      </c>
      <c r="FU22" s="246">
        <v>0</v>
      </c>
      <c r="FV22" s="246">
        <v>0</v>
      </c>
      <c r="FW22" s="246">
        <v>0</v>
      </c>
      <c r="FX22" s="246">
        <v>0</v>
      </c>
      <c r="FY22" s="246">
        <v>0</v>
      </c>
      <c r="FZ22" s="246">
        <v>0</v>
      </c>
      <c r="GA22" s="246">
        <v>0</v>
      </c>
      <c r="GB22" s="246">
        <v>0</v>
      </c>
      <c r="GC22" s="246">
        <v>0</v>
      </c>
      <c r="GD22" s="246">
        <v>0</v>
      </c>
      <c r="GE22" s="246">
        <v>0</v>
      </c>
      <c r="GF22" s="246">
        <v>0</v>
      </c>
      <c r="GG22" s="246">
        <v>0</v>
      </c>
      <c r="GH22" s="246">
        <v>0</v>
      </c>
      <c r="GI22" s="246">
        <v>0</v>
      </c>
      <c r="GJ22" s="246">
        <v>0</v>
      </c>
      <c r="GK22" s="246">
        <v>0</v>
      </c>
      <c r="GL22" s="246">
        <v>0</v>
      </c>
      <c r="GM22" s="246">
        <v>0</v>
      </c>
      <c r="GN22" s="246">
        <v>0</v>
      </c>
      <c r="GO22" s="246">
        <v>0</v>
      </c>
      <c r="GP22" s="246">
        <v>0</v>
      </c>
      <c r="GQ22" s="246">
        <v>0</v>
      </c>
      <c r="GR22" s="246">
        <v>0</v>
      </c>
      <c r="GS22" s="246">
        <v>0</v>
      </c>
      <c r="GT22" s="246">
        <v>0</v>
      </c>
      <c r="GU22" s="246">
        <v>0</v>
      </c>
      <c r="GV22" s="246">
        <v>0</v>
      </c>
      <c r="GW22" s="246">
        <v>0</v>
      </c>
      <c r="GX22" s="246">
        <v>0</v>
      </c>
      <c r="GY22" s="246">
        <v>0</v>
      </c>
      <c r="GZ22" s="246">
        <v>0</v>
      </c>
      <c r="HA22" s="246">
        <v>0</v>
      </c>
      <c r="HB22" s="246">
        <v>0</v>
      </c>
      <c r="HC22" s="246">
        <v>0</v>
      </c>
      <c r="HD22" s="246">
        <v>0</v>
      </c>
      <c r="HE22" s="246">
        <v>0</v>
      </c>
      <c r="HF22" s="246">
        <v>0</v>
      </c>
      <c r="HG22" s="246">
        <v>0</v>
      </c>
      <c r="HH22" s="246">
        <v>0</v>
      </c>
      <c r="HI22" s="246">
        <v>0</v>
      </c>
      <c r="HJ22" s="246">
        <v>0</v>
      </c>
      <c r="HK22" s="246">
        <v>0</v>
      </c>
      <c r="HL22" s="246">
        <v>0</v>
      </c>
      <c r="HM22" s="246">
        <v>0</v>
      </c>
      <c r="HN22" s="246">
        <v>0</v>
      </c>
      <c r="HO22" s="246">
        <v>0</v>
      </c>
      <c r="HP22" s="246">
        <v>0</v>
      </c>
      <c r="HQ22" s="246">
        <v>0</v>
      </c>
      <c r="HR22" s="246">
        <v>0</v>
      </c>
      <c r="HS22" s="246">
        <v>0</v>
      </c>
    </row>
    <row r="23" spans="1:227" x14ac:dyDescent="0.25">
      <c r="A23" s="242"/>
      <c r="B23" s="245">
        <v>45693.416666666701</v>
      </c>
      <c r="C23" s="246">
        <v>0</v>
      </c>
      <c r="D23" s="246">
        <v>0</v>
      </c>
      <c r="E23" s="246">
        <v>0</v>
      </c>
      <c r="F23" s="246">
        <v>0</v>
      </c>
      <c r="G23" s="246">
        <v>0</v>
      </c>
      <c r="H23" s="246">
        <v>0</v>
      </c>
      <c r="I23" s="246">
        <v>0</v>
      </c>
      <c r="J23" s="246">
        <v>0</v>
      </c>
      <c r="K23" s="246">
        <v>0</v>
      </c>
      <c r="L23" s="246">
        <v>0</v>
      </c>
      <c r="M23" s="246">
        <v>0</v>
      </c>
      <c r="N23" s="246">
        <v>0</v>
      </c>
      <c r="O23" s="246">
        <v>0</v>
      </c>
      <c r="P23" s="246">
        <v>0</v>
      </c>
      <c r="Q23" s="246">
        <v>0</v>
      </c>
      <c r="R23" s="246">
        <v>0</v>
      </c>
      <c r="S23" s="246">
        <v>0</v>
      </c>
      <c r="T23" s="246">
        <v>0</v>
      </c>
      <c r="U23" s="246">
        <v>0</v>
      </c>
      <c r="V23" s="246">
        <v>0</v>
      </c>
      <c r="W23" s="246">
        <v>0</v>
      </c>
      <c r="X23" s="246">
        <v>0</v>
      </c>
      <c r="Y23" s="246">
        <v>0</v>
      </c>
      <c r="Z23" s="246">
        <v>0</v>
      </c>
      <c r="AA23" s="246">
        <v>0</v>
      </c>
      <c r="AB23" s="246">
        <v>0</v>
      </c>
      <c r="AC23" s="246">
        <v>0</v>
      </c>
      <c r="AD23" s="246">
        <v>0</v>
      </c>
      <c r="AE23" s="246">
        <v>0</v>
      </c>
      <c r="AF23" s="246">
        <v>0</v>
      </c>
      <c r="AG23" s="246">
        <v>0</v>
      </c>
      <c r="AH23" s="246">
        <v>0</v>
      </c>
      <c r="AI23" s="246">
        <v>0</v>
      </c>
      <c r="AJ23" s="246">
        <v>0</v>
      </c>
      <c r="AK23" s="246">
        <v>0</v>
      </c>
      <c r="AL23" s="246">
        <v>0</v>
      </c>
      <c r="AM23" s="246">
        <v>0</v>
      </c>
      <c r="AN23" s="246">
        <v>0</v>
      </c>
      <c r="AO23" s="246">
        <v>0</v>
      </c>
      <c r="AP23" s="246">
        <v>0</v>
      </c>
      <c r="AQ23" s="246">
        <v>0</v>
      </c>
      <c r="AR23" s="246">
        <v>0</v>
      </c>
      <c r="AS23" s="246">
        <v>0</v>
      </c>
      <c r="AT23" s="246">
        <v>0</v>
      </c>
      <c r="AU23" s="246">
        <v>0</v>
      </c>
      <c r="AV23" s="246">
        <v>0</v>
      </c>
      <c r="AW23" s="246">
        <v>0</v>
      </c>
      <c r="AX23" s="246">
        <v>0</v>
      </c>
      <c r="AY23" s="246">
        <v>0</v>
      </c>
      <c r="AZ23" s="246">
        <v>0</v>
      </c>
      <c r="BA23" s="246">
        <v>0</v>
      </c>
      <c r="BB23" s="246">
        <v>0</v>
      </c>
      <c r="BC23" s="246">
        <v>0</v>
      </c>
      <c r="BD23" s="246">
        <v>0</v>
      </c>
      <c r="BE23" s="246">
        <v>0</v>
      </c>
      <c r="BF23" s="246">
        <v>0</v>
      </c>
      <c r="BG23" s="246">
        <v>0</v>
      </c>
      <c r="BH23" s="246">
        <v>0</v>
      </c>
      <c r="BI23" s="246">
        <v>0</v>
      </c>
      <c r="BJ23" s="246">
        <v>0</v>
      </c>
      <c r="BK23" s="246">
        <v>0</v>
      </c>
      <c r="BL23" s="246">
        <v>0</v>
      </c>
      <c r="BM23" s="246">
        <v>0</v>
      </c>
      <c r="BN23" s="246">
        <v>0</v>
      </c>
      <c r="BO23" s="246">
        <v>0</v>
      </c>
      <c r="BP23" s="246">
        <v>0</v>
      </c>
      <c r="BQ23" s="246">
        <v>0</v>
      </c>
      <c r="BR23" s="246">
        <v>0</v>
      </c>
      <c r="BS23" s="246">
        <v>0</v>
      </c>
      <c r="BT23" s="246">
        <v>0</v>
      </c>
      <c r="BU23" s="246">
        <v>0</v>
      </c>
      <c r="BV23" s="246">
        <v>0</v>
      </c>
      <c r="BW23" s="246">
        <v>0</v>
      </c>
      <c r="BX23" s="246">
        <v>0</v>
      </c>
      <c r="BY23" s="246">
        <v>0</v>
      </c>
      <c r="BZ23" s="246">
        <v>0</v>
      </c>
      <c r="CA23" s="246">
        <v>0</v>
      </c>
      <c r="CB23" s="246">
        <v>0</v>
      </c>
      <c r="CC23" s="246">
        <v>0</v>
      </c>
      <c r="CD23" s="246">
        <v>0</v>
      </c>
      <c r="CE23" s="246">
        <v>0</v>
      </c>
      <c r="CF23" s="246">
        <v>0</v>
      </c>
      <c r="CG23" s="246">
        <v>0</v>
      </c>
      <c r="CH23" s="246">
        <v>0</v>
      </c>
      <c r="CI23" s="246">
        <v>0</v>
      </c>
      <c r="CJ23" s="246">
        <v>0</v>
      </c>
      <c r="CK23" s="246">
        <v>0</v>
      </c>
      <c r="CL23" s="246">
        <v>0</v>
      </c>
      <c r="CM23" s="246">
        <v>0</v>
      </c>
      <c r="CN23" s="246">
        <v>0</v>
      </c>
      <c r="CO23" s="246">
        <v>0</v>
      </c>
      <c r="CP23" s="246">
        <v>0</v>
      </c>
      <c r="CQ23" s="246">
        <v>0</v>
      </c>
      <c r="CR23" s="246">
        <v>0</v>
      </c>
      <c r="CS23" s="246">
        <v>0</v>
      </c>
      <c r="CT23" s="246">
        <v>0</v>
      </c>
      <c r="CU23" s="246">
        <v>0</v>
      </c>
      <c r="CV23" s="246">
        <v>0</v>
      </c>
      <c r="CW23" s="246">
        <v>0</v>
      </c>
      <c r="CX23" s="246">
        <v>0</v>
      </c>
      <c r="CY23" s="246">
        <v>0</v>
      </c>
      <c r="CZ23" s="246">
        <v>0</v>
      </c>
      <c r="DA23" s="246">
        <v>0</v>
      </c>
      <c r="DB23" s="246">
        <v>0</v>
      </c>
      <c r="DC23" s="246">
        <v>0</v>
      </c>
      <c r="DD23" s="246">
        <v>0</v>
      </c>
      <c r="DE23" s="246">
        <v>0</v>
      </c>
      <c r="DF23" s="246">
        <v>0</v>
      </c>
      <c r="DG23" s="246">
        <v>0</v>
      </c>
      <c r="DH23" s="246">
        <v>0</v>
      </c>
      <c r="DI23" s="246">
        <v>0</v>
      </c>
      <c r="DJ23" s="246">
        <v>0</v>
      </c>
      <c r="DK23" s="246">
        <v>0</v>
      </c>
      <c r="DL23" s="246">
        <v>0</v>
      </c>
      <c r="DM23" s="246">
        <v>0</v>
      </c>
      <c r="DN23" s="246">
        <v>0</v>
      </c>
      <c r="DO23" s="246">
        <v>0</v>
      </c>
      <c r="DP23" s="246">
        <v>0</v>
      </c>
      <c r="DQ23" s="246">
        <v>0</v>
      </c>
      <c r="DR23" s="246">
        <v>0</v>
      </c>
      <c r="DS23" s="246">
        <v>0</v>
      </c>
      <c r="DT23" s="246">
        <v>0</v>
      </c>
      <c r="DU23" s="246">
        <v>0</v>
      </c>
      <c r="DV23" s="246">
        <v>0</v>
      </c>
      <c r="DW23" s="246">
        <v>0</v>
      </c>
      <c r="DX23" s="246">
        <v>0</v>
      </c>
      <c r="DY23" s="246">
        <v>0</v>
      </c>
      <c r="DZ23" s="246">
        <v>0</v>
      </c>
      <c r="EA23" s="246">
        <v>0</v>
      </c>
      <c r="EB23" s="246">
        <v>0</v>
      </c>
      <c r="EC23" s="246">
        <v>0</v>
      </c>
      <c r="ED23" s="246">
        <v>0</v>
      </c>
      <c r="EE23" s="246">
        <v>0</v>
      </c>
      <c r="EF23" s="246">
        <v>0</v>
      </c>
      <c r="EG23" s="246">
        <v>0</v>
      </c>
      <c r="EH23" s="246">
        <v>0</v>
      </c>
      <c r="EI23" s="246">
        <v>0</v>
      </c>
      <c r="EJ23" s="246">
        <v>0</v>
      </c>
      <c r="EK23" s="246">
        <v>0</v>
      </c>
      <c r="EL23" s="246">
        <v>0</v>
      </c>
      <c r="EM23" s="246">
        <v>0</v>
      </c>
      <c r="EN23" s="246">
        <v>0</v>
      </c>
      <c r="EO23" s="246">
        <v>0</v>
      </c>
      <c r="EP23" s="246">
        <v>0</v>
      </c>
      <c r="EQ23" s="246">
        <v>0</v>
      </c>
      <c r="ER23" s="246">
        <v>0</v>
      </c>
      <c r="ES23" s="246">
        <v>0</v>
      </c>
      <c r="ET23" s="246">
        <v>0</v>
      </c>
      <c r="EU23" s="246">
        <v>0</v>
      </c>
      <c r="EV23" s="246">
        <v>0</v>
      </c>
      <c r="EW23" s="246">
        <v>0</v>
      </c>
      <c r="EX23" s="246">
        <v>0</v>
      </c>
      <c r="EY23" s="246">
        <v>0</v>
      </c>
      <c r="EZ23" s="246">
        <v>0</v>
      </c>
      <c r="FA23" s="246">
        <v>0</v>
      </c>
      <c r="FB23" s="246">
        <v>0</v>
      </c>
      <c r="FC23" s="246">
        <v>0</v>
      </c>
      <c r="FD23" s="246">
        <v>0</v>
      </c>
      <c r="FE23" s="246">
        <v>0</v>
      </c>
      <c r="FF23" s="246">
        <v>0</v>
      </c>
      <c r="FG23" s="246">
        <v>0</v>
      </c>
      <c r="FH23" s="246">
        <v>0</v>
      </c>
      <c r="FI23" s="246">
        <v>0</v>
      </c>
      <c r="FJ23" s="246">
        <v>0</v>
      </c>
      <c r="FK23" s="246">
        <v>0</v>
      </c>
      <c r="FL23" s="246">
        <v>0</v>
      </c>
      <c r="FM23" s="246">
        <v>0</v>
      </c>
      <c r="FN23" s="246">
        <v>0</v>
      </c>
      <c r="FO23" s="246">
        <v>0</v>
      </c>
      <c r="FP23" s="246">
        <v>0</v>
      </c>
      <c r="FQ23" s="246">
        <v>0</v>
      </c>
      <c r="FR23" s="246">
        <v>0</v>
      </c>
      <c r="FS23" s="246">
        <v>0</v>
      </c>
      <c r="FT23" s="246">
        <v>0</v>
      </c>
      <c r="FU23" s="246">
        <v>0</v>
      </c>
      <c r="FV23" s="246">
        <v>0</v>
      </c>
      <c r="FW23" s="246">
        <v>0</v>
      </c>
      <c r="FX23" s="246">
        <v>0</v>
      </c>
      <c r="FY23" s="246">
        <v>0</v>
      </c>
      <c r="FZ23" s="246">
        <v>0</v>
      </c>
      <c r="GA23" s="246">
        <v>0</v>
      </c>
      <c r="GB23" s="246">
        <v>0</v>
      </c>
      <c r="GC23" s="246">
        <v>0</v>
      </c>
      <c r="GD23" s="246">
        <v>0</v>
      </c>
      <c r="GE23" s="246">
        <v>0</v>
      </c>
      <c r="GF23" s="246">
        <v>0</v>
      </c>
      <c r="GG23" s="246">
        <v>0</v>
      </c>
      <c r="GH23" s="246">
        <v>0</v>
      </c>
      <c r="GI23" s="246">
        <v>0</v>
      </c>
      <c r="GJ23" s="246">
        <v>0</v>
      </c>
      <c r="GK23" s="246">
        <v>0</v>
      </c>
      <c r="GL23" s="246">
        <v>0</v>
      </c>
      <c r="GM23" s="246">
        <v>0</v>
      </c>
      <c r="GN23" s="246">
        <v>0</v>
      </c>
      <c r="GO23" s="246">
        <v>0</v>
      </c>
      <c r="GP23" s="246">
        <v>0</v>
      </c>
      <c r="GQ23" s="246">
        <v>0</v>
      </c>
      <c r="GR23" s="246">
        <v>0</v>
      </c>
      <c r="GS23" s="246">
        <v>0</v>
      </c>
      <c r="GT23" s="246">
        <v>0</v>
      </c>
      <c r="GU23" s="246">
        <v>0</v>
      </c>
      <c r="GV23" s="246">
        <v>0</v>
      </c>
      <c r="GW23" s="246">
        <v>0</v>
      </c>
      <c r="GX23" s="246">
        <v>0</v>
      </c>
      <c r="GY23" s="246">
        <v>0</v>
      </c>
      <c r="GZ23" s="246">
        <v>0</v>
      </c>
      <c r="HA23" s="246">
        <v>0</v>
      </c>
      <c r="HB23" s="246">
        <v>0</v>
      </c>
      <c r="HC23" s="246">
        <v>0</v>
      </c>
      <c r="HD23" s="246">
        <v>0</v>
      </c>
      <c r="HE23" s="246">
        <v>0</v>
      </c>
      <c r="HF23" s="246">
        <v>0</v>
      </c>
      <c r="HG23" s="246">
        <v>0</v>
      </c>
      <c r="HH23" s="246">
        <v>0</v>
      </c>
      <c r="HI23" s="246">
        <v>0</v>
      </c>
      <c r="HJ23" s="246">
        <v>0</v>
      </c>
      <c r="HK23" s="246">
        <v>0</v>
      </c>
      <c r="HL23" s="246">
        <v>0</v>
      </c>
      <c r="HM23" s="246">
        <v>0</v>
      </c>
      <c r="HN23" s="246">
        <v>0</v>
      </c>
      <c r="HO23" s="246">
        <v>0</v>
      </c>
      <c r="HP23" s="246">
        <v>0</v>
      </c>
      <c r="HQ23" s="246">
        <v>0</v>
      </c>
      <c r="HR23" s="246">
        <v>0</v>
      </c>
      <c r="HS23" s="246">
        <v>0</v>
      </c>
    </row>
    <row r="24" spans="1:227" x14ac:dyDescent="0.25">
      <c r="A24" s="242"/>
      <c r="B24" s="245">
        <v>45693.4375</v>
      </c>
      <c r="C24" s="246">
        <v>0</v>
      </c>
      <c r="D24" s="246">
        <v>0</v>
      </c>
      <c r="E24" s="246">
        <v>0</v>
      </c>
      <c r="F24" s="246">
        <v>0</v>
      </c>
      <c r="G24" s="246">
        <v>0</v>
      </c>
      <c r="H24" s="246">
        <v>0</v>
      </c>
      <c r="I24" s="246">
        <v>0</v>
      </c>
      <c r="J24" s="246">
        <v>0</v>
      </c>
      <c r="K24" s="246">
        <v>0</v>
      </c>
      <c r="L24" s="246">
        <v>0</v>
      </c>
      <c r="M24" s="246">
        <v>0</v>
      </c>
      <c r="N24" s="246">
        <v>0</v>
      </c>
      <c r="O24" s="246">
        <v>0</v>
      </c>
      <c r="P24" s="246">
        <v>0</v>
      </c>
      <c r="Q24" s="246">
        <v>0</v>
      </c>
      <c r="R24" s="246">
        <v>0</v>
      </c>
      <c r="S24" s="246">
        <v>0</v>
      </c>
      <c r="T24" s="246">
        <v>0</v>
      </c>
      <c r="U24" s="246">
        <v>0</v>
      </c>
      <c r="V24" s="246">
        <v>0</v>
      </c>
      <c r="W24" s="246">
        <v>0</v>
      </c>
      <c r="X24" s="246">
        <v>0</v>
      </c>
      <c r="Y24" s="246">
        <v>0</v>
      </c>
      <c r="Z24" s="246">
        <v>0</v>
      </c>
      <c r="AA24" s="246">
        <v>0</v>
      </c>
      <c r="AB24" s="246">
        <v>0</v>
      </c>
      <c r="AC24" s="246">
        <v>0</v>
      </c>
      <c r="AD24" s="246">
        <v>0</v>
      </c>
      <c r="AE24" s="246">
        <v>0</v>
      </c>
      <c r="AF24" s="246">
        <v>0</v>
      </c>
      <c r="AG24" s="246">
        <v>0</v>
      </c>
      <c r="AH24" s="246">
        <v>0</v>
      </c>
      <c r="AI24" s="246">
        <v>0</v>
      </c>
      <c r="AJ24" s="246">
        <v>0</v>
      </c>
      <c r="AK24" s="246">
        <v>0</v>
      </c>
      <c r="AL24" s="246">
        <v>0</v>
      </c>
      <c r="AM24" s="246">
        <v>0</v>
      </c>
      <c r="AN24" s="246">
        <v>0</v>
      </c>
      <c r="AO24" s="246">
        <v>0</v>
      </c>
      <c r="AP24" s="246">
        <v>0</v>
      </c>
      <c r="AQ24" s="246">
        <v>0</v>
      </c>
      <c r="AR24" s="246">
        <v>0</v>
      </c>
      <c r="AS24" s="246">
        <v>0</v>
      </c>
      <c r="AT24" s="246">
        <v>0</v>
      </c>
      <c r="AU24" s="246">
        <v>0</v>
      </c>
      <c r="AV24" s="246">
        <v>0</v>
      </c>
      <c r="AW24" s="246">
        <v>0</v>
      </c>
      <c r="AX24" s="246">
        <v>0</v>
      </c>
      <c r="AY24" s="246">
        <v>0</v>
      </c>
      <c r="AZ24" s="246">
        <v>0</v>
      </c>
      <c r="BA24" s="246">
        <v>0</v>
      </c>
      <c r="BB24" s="246">
        <v>0</v>
      </c>
      <c r="BC24" s="246">
        <v>0</v>
      </c>
      <c r="BD24" s="246">
        <v>0</v>
      </c>
      <c r="BE24" s="246">
        <v>0</v>
      </c>
      <c r="BF24" s="246">
        <v>0</v>
      </c>
      <c r="BG24" s="246">
        <v>0</v>
      </c>
      <c r="BH24" s="246">
        <v>0</v>
      </c>
      <c r="BI24" s="246">
        <v>0</v>
      </c>
      <c r="BJ24" s="246">
        <v>0</v>
      </c>
      <c r="BK24" s="246">
        <v>0</v>
      </c>
      <c r="BL24" s="246">
        <v>0</v>
      </c>
      <c r="BM24" s="246">
        <v>0</v>
      </c>
      <c r="BN24" s="246">
        <v>0</v>
      </c>
      <c r="BO24" s="246">
        <v>0</v>
      </c>
      <c r="BP24" s="246">
        <v>0</v>
      </c>
      <c r="BQ24" s="246">
        <v>0</v>
      </c>
      <c r="BR24" s="246">
        <v>0</v>
      </c>
      <c r="BS24" s="246">
        <v>0</v>
      </c>
      <c r="BT24" s="246">
        <v>0</v>
      </c>
      <c r="BU24" s="246">
        <v>0</v>
      </c>
      <c r="BV24" s="246">
        <v>0</v>
      </c>
      <c r="BW24" s="246">
        <v>0</v>
      </c>
      <c r="BX24" s="246">
        <v>0</v>
      </c>
      <c r="BY24" s="246">
        <v>0</v>
      </c>
      <c r="BZ24" s="246">
        <v>0</v>
      </c>
      <c r="CA24" s="246">
        <v>0</v>
      </c>
      <c r="CB24" s="246">
        <v>0</v>
      </c>
      <c r="CC24" s="246">
        <v>0</v>
      </c>
      <c r="CD24" s="246">
        <v>0</v>
      </c>
      <c r="CE24" s="246">
        <v>0</v>
      </c>
      <c r="CF24" s="246">
        <v>0</v>
      </c>
      <c r="CG24" s="246">
        <v>0</v>
      </c>
      <c r="CH24" s="246">
        <v>0</v>
      </c>
      <c r="CI24" s="246">
        <v>0</v>
      </c>
      <c r="CJ24" s="246">
        <v>0</v>
      </c>
      <c r="CK24" s="246">
        <v>0</v>
      </c>
      <c r="CL24" s="246">
        <v>0</v>
      </c>
      <c r="CM24" s="246">
        <v>0</v>
      </c>
      <c r="CN24" s="246">
        <v>0</v>
      </c>
      <c r="CO24" s="246">
        <v>0</v>
      </c>
      <c r="CP24" s="246">
        <v>0</v>
      </c>
      <c r="CQ24" s="246">
        <v>0</v>
      </c>
      <c r="CR24" s="246">
        <v>0</v>
      </c>
      <c r="CS24" s="246">
        <v>0</v>
      </c>
      <c r="CT24" s="246">
        <v>0</v>
      </c>
      <c r="CU24" s="246">
        <v>0</v>
      </c>
      <c r="CV24" s="246">
        <v>0</v>
      </c>
      <c r="CW24" s="246">
        <v>0</v>
      </c>
      <c r="CX24" s="246">
        <v>0</v>
      </c>
      <c r="CY24" s="246">
        <v>0</v>
      </c>
      <c r="CZ24" s="246">
        <v>0</v>
      </c>
      <c r="DA24" s="246">
        <v>0</v>
      </c>
      <c r="DB24" s="246">
        <v>0</v>
      </c>
      <c r="DC24" s="246">
        <v>0</v>
      </c>
      <c r="DD24" s="246">
        <v>0</v>
      </c>
      <c r="DE24" s="246">
        <v>0</v>
      </c>
      <c r="DF24" s="246">
        <v>0</v>
      </c>
      <c r="DG24" s="246">
        <v>0</v>
      </c>
      <c r="DH24" s="246">
        <v>0</v>
      </c>
      <c r="DI24" s="246">
        <v>0</v>
      </c>
      <c r="DJ24" s="246">
        <v>0</v>
      </c>
      <c r="DK24" s="246">
        <v>0</v>
      </c>
      <c r="DL24" s="246">
        <v>0</v>
      </c>
      <c r="DM24" s="246">
        <v>0</v>
      </c>
      <c r="DN24" s="246">
        <v>0</v>
      </c>
      <c r="DO24" s="246">
        <v>0</v>
      </c>
      <c r="DP24" s="246">
        <v>0</v>
      </c>
      <c r="DQ24" s="246">
        <v>0</v>
      </c>
      <c r="DR24" s="246">
        <v>0</v>
      </c>
      <c r="DS24" s="246">
        <v>0</v>
      </c>
      <c r="DT24" s="246">
        <v>0</v>
      </c>
      <c r="DU24" s="246">
        <v>0</v>
      </c>
      <c r="DV24" s="246">
        <v>0</v>
      </c>
      <c r="DW24" s="246">
        <v>0</v>
      </c>
      <c r="DX24" s="246">
        <v>0</v>
      </c>
      <c r="DY24" s="246">
        <v>0</v>
      </c>
      <c r="DZ24" s="246">
        <v>0</v>
      </c>
      <c r="EA24" s="246">
        <v>0</v>
      </c>
      <c r="EB24" s="246">
        <v>0</v>
      </c>
      <c r="EC24" s="246">
        <v>0</v>
      </c>
      <c r="ED24" s="246">
        <v>0</v>
      </c>
      <c r="EE24" s="246">
        <v>0</v>
      </c>
      <c r="EF24" s="246">
        <v>0</v>
      </c>
      <c r="EG24" s="246">
        <v>0</v>
      </c>
      <c r="EH24" s="246">
        <v>0</v>
      </c>
      <c r="EI24" s="246">
        <v>0</v>
      </c>
      <c r="EJ24" s="246">
        <v>0</v>
      </c>
      <c r="EK24" s="246">
        <v>0</v>
      </c>
      <c r="EL24" s="246">
        <v>0</v>
      </c>
      <c r="EM24" s="246">
        <v>0</v>
      </c>
      <c r="EN24" s="246">
        <v>0</v>
      </c>
      <c r="EO24" s="246">
        <v>0</v>
      </c>
      <c r="EP24" s="246">
        <v>0</v>
      </c>
      <c r="EQ24" s="246">
        <v>0</v>
      </c>
      <c r="ER24" s="246">
        <v>0</v>
      </c>
      <c r="ES24" s="246">
        <v>0</v>
      </c>
      <c r="ET24" s="246">
        <v>0</v>
      </c>
      <c r="EU24" s="246">
        <v>0</v>
      </c>
      <c r="EV24" s="246">
        <v>0</v>
      </c>
      <c r="EW24" s="246">
        <v>0</v>
      </c>
      <c r="EX24" s="246">
        <v>0</v>
      </c>
      <c r="EY24" s="246">
        <v>0</v>
      </c>
      <c r="EZ24" s="246">
        <v>0</v>
      </c>
      <c r="FA24" s="246">
        <v>0</v>
      </c>
      <c r="FB24" s="246">
        <v>0</v>
      </c>
      <c r="FC24" s="246">
        <v>0</v>
      </c>
      <c r="FD24" s="246">
        <v>0</v>
      </c>
      <c r="FE24" s="246">
        <v>0</v>
      </c>
      <c r="FF24" s="246">
        <v>0</v>
      </c>
      <c r="FG24" s="246">
        <v>0</v>
      </c>
      <c r="FH24" s="246">
        <v>0</v>
      </c>
      <c r="FI24" s="246">
        <v>0</v>
      </c>
      <c r="FJ24" s="246">
        <v>0</v>
      </c>
      <c r="FK24" s="246">
        <v>0</v>
      </c>
      <c r="FL24" s="246">
        <v>0</v>
      </c>
      <c r="FM24" s="246">
        <v>0</v>
      </c>
      <c r="FN24" s="246">
        <v>0</v>
      </c>
      <c r="FO24" s="246">
        <v>0</v>
      </c>
      <c r="FP24" s="246">
        <v>0</v>
      </c>
      <c r="FQ24" s="246">
        <v>0</v>
      </c>
      <c r="FR24" s="246">
        <v>0</v>
      </c>
      <c r="FS24" s="246">
        <v>0</v>
      </c>
      <c r="FT24" s="246">
        <v>0</v>
      </c>
      <c r="FU24" s="246">
        <v>0</v>
      </c>
      <c r="FV24" s="246">
        <v>0</v>
      </c>
      <c r="FW24" s="246">
        <v>0</v>
      </c>
      <c r="FX24" s="246">
        <v>0</v>
      </c>
      <c r="FY24" s="246">
        <v>0</v>
      </c>
      <c r="FZ24" s="246">
        <v>0</v>
      </c>
      <c r="GA24" s="246">
        <v>0</v>
      </c>
      <c r="GB24" s="246">
        <v>0</v>
      </c>
      <c r="GC24" s="246">
        <v>0</v>
      </c>
      <c r="GD24" s="246">
        <v>0</v>
      </c>
      <c r="GE24" s="246">
        <v>0</v>
      </c>
      <c r="GF24" s="246">
        <v>0</v>
      </c>
      <c r="GG24" s="246">
        <v>0</v>
      </c>
      <c r="GH24" s="246">
        <v>0</v>
      </c>
      <c r="GI24" s="246">
        <v>0</v>
      </c>
      <c r="GJ24" s="246">
        <v>0</v>
      </c>
      <c r="GK24" s="246">
        <v>0</v>
      </c>
      <c r="GL24" s="246">
        <v>0</v>
      </c>
      <c r="GM24" s="246">
        <v>0</v>
      </c>
      <c r="GN24" s="246">
        <v>0</v>
      </c>
      <c r="GO24" s="246">
        <v>0</v>
      </c>
      <c r="GP24" s="246">
        <v>0</v>
      </c>
      <c r="GQ24" s="246">
        <v>0</v>
      </c>
      <c r="GR24" s="246">
        <v>0</v>
      </c>
      <c r="GS24" s="246">
        <v>0</v>
      </c>
      <c r="GT24" s="246">
        <v>0</v>
      </c>
      <c r="GU24" s="246">
        <v>0</v>
      </c>
      <c r="GV24" s="246">
        <v>0</v>
      </c>
      <c r="GW24" s="246">
        <v>0</v>
      </c>
      <c r="GX24" s="246">
        <v>0</v>
      </c>
      <c r="GY24" s="246">
        <v>0</v>
      </c>
      <c r="GZ24" s="246">
        <v>0</v>
      </c>
      <c r="HA24" s="246">
        <v>0</v>
      </c>
      <c r="HB24" s="246">
        <v>0</v>
      </c>
      <c r="HC24" s="246">
        <v>0</v>
      </c>
      <c r="HD24" s="246">
        <v>0</v>
      </c>
      <c r="HE24" s="246">
        <v>0</v>
      </c>
      <c r="HF24" s="246">
        <v>0</v>
      </c>
      <c r="HG24" s="246">
        <v>0</v>
      </c>
      <c r="HH24" s="246">
        <v>0</v>
      </c>
      <c r="HI24" s="246">
        <v>0</v>
      </c>
      <c r="HJ24" s="246">
        <v>0</v>
      </c>
      <c r="HK24" s="246">
        <v>0</v>
      </c>
      <c r="HL24" s="246">
        <v>0</v>
      </c>
      <c r="HM24" s="246">
        <v>0</v>
      </c>
      <c r="HN24" s="246">
        <v>0</v>
      </c>
      <c r="HO24" s="246">
        <v>0</v>
      </c>
      <c r="HP24" s="246">
        <v>0</v>
      </c>
      <c r="HQ24" s="246">
        <v>0</v>
      </c>
      <c r="HR24" s="246">
        <v>0</v>
      </c>
      <c r="HS24" s="246">
        <v>0</v>
      </c>
    </row>
    <row r="25" spans="1:227" x14ac:dyDescent="0.25">
      <c r="A25" s="242"/>
      <c r="B25" s="245">
        <v>45693.458333333299</v>
      </c>
      <c r="C25" s="246">
        <v>0</v>
      </c>
      <c r="D25" s="246">
        <v>0</v>
      </c>
      <c r="E25" s="246">
        <v>0</v>
      </c>
      <c r="F25" s="246">
        <v>0</v>
      </c>
      <c r="G25" s="246">
        <v>0</v>
      </c>
      <c r="H25" s="246">
        <v>0</v>
      </c>
      <c r="I25" s="246">
        <v>0</v>
      </c>
      <c r="J25" s="246">
        <v>0</v>
      </c>
      <c r="K25" s="246">
        <v>0</v>
      </c>
      <c r="L25" s="246">
        <v>0</v>
      </c>
      <c r="M25" s="246">
        <v>0</v>
      </c>
      <c r="N25" s="246">
        <v>0</v>
      </c>
      <c r="O25" s="246">
        <v>0</v>
      </c>
      <c r="P25" s="246">
        <v>0</v>
      </c>
      <c r="Q25" s="246">
        <v>0</v>
      </c>
      <c r="R25" s="246">
        <v>0</v>
      </c>
      <c r="S25" s="246">
        <v>0</v>
      </c>
      <c r="T25" s="246">
        <v>0</v>
      </c>
      <c r="U25" s="246">
        <v>0</v>
      </c>
      <c r="V25" s="246">
        <v>0</v>
      </c>
      <c r="W25" s="246">
        <v>0</v>
      </c>
      <c r="X25" s="246">
        <v>0</v>
      </c>
      <c r="Y25" s="246">
        <v>0</v>
      </c>
      <c r="Z25" s="246">
        <v>0</v>
      </c>
      <c r="AA25" s="246">
        <v>0</v>
      </c>
      <c r="AB25" s="246">
        <v>0</v>
      </c>
      <c r="AC25" s="246">
        <v>0</v>
      </c>
      <c r="AD25" s="246">
        <v>0</v>
      </c>
      <c r="AE25" s="246">
        <v>0</v>
      </c>
      <c r="AF25" s="246">
        <v>0</v>
      </c>
      <c r="AG25" s="246">
        <v>0</v>
      </c>
      <c r="AH25" s="246">
        <v>0</v>
      </c>
      <c r="AI25" s="246">
        <v>0</v>
      </c>
      <c r="AJ25" s="246">
        <v>0</v>
      </c>
      <c r="AK25" s="246">
        <v>0</v>
      </c>
      <c r="AL25" s="246">
        <v>0</v>
      </c>
      <c r="AM25" s="246">
        <v>0</v>
      </c>
      <c r="AN25" s="246">
        <v>0</v>
      </c>
      <c r="AO25" s="246">
        <v>0</v>
      </c>
      <c r="AP25" s="246">
        <v>0</v>
      </c>
      <c r="AQ25" s="246">
        <v>0</v>
      </c>
      <c r="AR25" s="246">
        <v>0</v>
      </c>
      <c r="AS25" s="246">
        <v>0</v>
      </c>
      <c r="AT25" s="246">
        <v>0</v>
      </c>
      <c r="AU25" s="246">
        <v>0</v>
      </c>
      <c r="AV25" s="246">
        <v>0</v>
      </c>
      <c r="AW25" s="246">
        <v>0</v>
      </c>
      <c r="AX25" s="246">
        <v>0</v>
      </c>
      <c r="AY25" s="246">
        <v>0</v>
      </c>
      <c r="AZ25" s="246">
        <v>0</v>
      </c>
      <c r="BA25" s="246">
        <v>0</v>
      </c>
      <c r="BB25" s="246">
        <v>0</v>
      </c>
      <c r="BC25" s="246">
        <v>0</v>
      </c>
      <c r="BD25" s="246">
        <v>0</v>
      </c>
      <c r="BE25" s="246">
        <v>0</v>
      </c>
      <c r="BF25" s="246">
        <v>0</v>
      </c>
      <c r="BG25" s="246">
        <v>0</v>
      </c>
      <c r="BH25" s="246">
        <v>0</v>
      </c>
      <c r="BI25" s="246">
        <v>0</v>
      </c>
      <c r="BJ25" s="246">
        <v>0</v>
      </c>
      <c r="BK25" s="246">
        <v>0</v>
      </c>
      <c r="BL25" s="246">
        <v>0</v>
      </c>
      <c r="BM25" s="246">
        <v>0</v>
      </c>
      <c r="BN25" s="246">
        <v>0</v>
      </c>
      <c r="BO25" s="246">
        <v>0</v>
      </c>
      <c r="BP25" s="246">
        <v>0</v>
      </c>
      <c r="BQ25" s="246">
        <v>0</v>
      </c>
      <c r="BR25" s="246">
        <v>0</v>
      </c>
      <c r="BS25" s="246">
        <v>0</v>
      </c>
      <c r="BT25" s="246">
        <v>0</v>
      </c>
      <c r="BU25" s="246">
        <v>0</v>
      </c>
      <c r="BV25" s="246">
        <v>0</v>
      </c>
      <c r="BW25" s="246">
        <v>0</v>
      </c>
      <c r="BX25" s="246">
        <v>0</v>
      </c>
      <c r="BY25" s="246">
        <v>0</v>
      </c>
      <c r="BZ25" s="246">
        <v>0</v>
      </c>
      <c r="CA25" s="246">
        <v>0</v>
      </c>
      <c r="CB25" s="246">
        <v>0</v>
      </c>
      <c r="CC25" s="246">
        <v>0</v>
      </c>
      <c r="CD25" s="246">
        <v>0</v>
      </c>
      <c r="CE25" s="246">
        <v>0</v>
      </c>
      <c r="CF25" s="246">
        <v>0</v>
      </c>
      <c r="CG25" s="246">
        <v>0</v>
      </c>
      <c r="CH25" s="246">
        <v>0</v>
      </c>
      <c r="CI25" s="246">
        <v>0</v>
      </c>
      <c r="CJ25" s="246">
        <v>0</v>
      </c>
      <c r="CK25" s="246">
        <v>0</v>
      </c>
      <c r="CL25" s="246">
        <v>0</v>
      </c>
      <c r="CM25" s="246">
        <v>0</v>
      </c>
      <c r="CN25" s="246">
        <v>0</v>
      </c>
      <c r="CO25" s="246">
        <v>0</v>
      </c>
      <c r="CP25" s="246">
        <v>0</v>
      </c>
      <c r="CQ25" s="246">
        <v>0</v>
      </c>
      <c r="CR25" s="246">
        <v>0</v>
      </c>
      <c r="CS25" s="246">
        <v>0</v>
      </c>
      <c r="CT25" s="246">
        <v>0</v>
      </c>
      <c r="CU25" s="246">
        <v>0</v>
      </c>
      <c r="CV25" s="246">
        <v>0</v>
      </c>
      <c r="CW25" s="246">
        <v>0</v>
      </c>
      <c r="CX25" s="246">
        <v>0</v>
      </c>
      <c r="CY25" s="246">
        <v>0</v>
      </c>
      <c r="CZ25" s="246">
        <v>0</v>
      </c>
      <c r="DA25" s="246">
        <v>0</v>
      </c>
      <c r="DB25" s="246">
        <v>0</v>
      </c>
      <c r="DC25" s="246">
        <v>0</v>
      </c>
      <c r="DD25" s="246">
        <v>0</v>
      </c>
      <c r="DE25" s="246">
        <v>0</v>
      </c>
      <c r="DF25" s="246">
        <v>0</v>
      </c>
      <c r="DG25" s="246">
        <v>0</v>
      </c>
      <c r="DH25" s="246">
        <v>0</v>
      </c>
      <c r="DI25" s="246">
        <v>0</v>
      </c>
      <c r="DJ25" s="246">
        <v>0</v>
      </c>
      <c r="DK25" s="246">
        <v>0</v>
      </c>
      <c r="DL25" s="246">
        <v>0</v>
      </c>
      <c r="DM25" s="246">
        <v>0</v>
      </c>
      <c r="DN25" s="246">
        <v>0</v>
      </c>
      <c r="DO25" s="246">
        <v>0</v>
      </c>
      <c r="DP25" s="246">
        <v>0</v>
      </c>
      <c r="DQ25" s="246">
        <v>0</v>
      </c>
      <c r="DR25" s="246">
        <v>0</v>
      </c>
      <c r="DS25" s="246">
        <v>0</v>
      </c>
      <c r="DT25" s="246">
        <v>0</v>
      </c>
      <c r="DU25" s="246">
        <v>0</v>
      </c>
      <c r="DV25" s="246">
        <v>0</v>
      </c>
      <c r="DW25" s="246">
        <v>0</v>
      </c>
      <c r="DX25" s="246">
        <v>0</v>
      </c>
      <c r="DY25" s="246">
        <v>0</v>
      </c>
      <c r="DZ25" s="246">
        <v>0</v>
      </c>
      <c r="EA25" s="246">
        <v>0</v>
      </c>
      <c r="EB25" s="246">
        <v>0</v>
      </c>
      <c r="EC25" s="246">
        <v>0</v>
      </c>
      <c r="ED25" s="246">
        <v>0</v>
      </c>
      <c r="EE25" s="246">
        <v>0</v>
      </c>
      <c r="EF25" s="246">
        <v>0</v>
      </c>
      <c r="EG25" s="246">
        <v>0</v>
      </c>
      <c r="EH25" s="246">
        <v>0</v>
      </c>
      <c r="EI25" s="246">
        <v>0</v>
      </c>
      <c r="EJ25" s="246">
        <v>0</v>
      </c>
      <c r="EK25" s="246">
        <v>0</v>
      </c>
      <c r="EL25" s="246">
        <v>0</v>
      </c>
      <c r="EM25" s="246">
        <v>0</v>
      </c>
      <c r="EN25" s="246">
        <v>0</v>
      </c>
      <c r="EO25" s="246">
        <v>0</v>
      </c>
      <c r="EP25" s="246">
        <v>0</v>
      </c>
      <c r="EQ25" s="246">
        <v>0</v>
      </c>
      <c r="ER25" s="246">
        <v>0</v>
      </c>
      <c r="ES25" s="246">
        <v>0</v>
      </c>
      <c r="ET25" s="246">
        <v>0</v>
      </c>
      <c r="EU25" s="246">
        <v>0</v>
      </c>
      <c r="EV25" s="246">
        <v>0</v>
      </c>
      <c r="EW25" s="246">
        <v>0</v>
      </c>
      <c r="EX25" s="246">
        <v>0</v>
      </c>
      <c r="EY25" s="246">
        <v>0</v>
      </c>
      <c r="EZ25" s="246">
        <v>0</v>
      </c>
      <c r="FA25" s="246">
        <v>0</v>
      </c>
      <c r="FB25" s="246">
        <v>0</v>
      </c>
      <c r="FC25" s="246">
        <v>0</v>
      </c>
      <c r="FD25" s="246">
        <v>0</v>
      </c>
      <c r="FE25" s="246">
        <v>0</v>
      </c>
      <c r="FF25" s="246">
        <v>0</v>
      </c>
      <c r="FG25" s="246">
        <v>0</v>
      </c>
      <c r="FH25" s="246">
        <v>0</v>
      </c>
      <c r="FI25" s="246">
        <v>0</v>
      </c>
      <c r="FJ25" s="246">
        <v>0</v>
      </c>
      <c r="FK25" s="246">
        <v>0</v>
      </c>
      <c r="FL25" s="246">
        <v>0</v>
      </c>
      <c r="FM25" s="246">
        <v>0</v>
      </c>
      <c r="FN25" s="246">
        <v>0</v>
      </c>
      <c r="FO25" s="246">
        <v>0</v>
      </c>
      <c r="FP25" s="246">
        <v>0</v>
      </c>
      <c r="FQ25" s="246">
        <v>0</v>
      </c>
      <c r="FR25" s="246">
        <v>0</v>
      </c>
      <c r="FS25" s="246">
        <v>0</v>
      </c>
      <c r="FT25" s="246">
        <v>0</v>
      </c>
      <c r="FU25" s="246">
        <v>0</v>
      </c>
      <c r="FV25" s="246">
        <v>0</v>
      </c>
      <c r="FW25" s="246">
        <v>0</v>
      </c>
      <c r="FX25" s="246">
        <v>0</v>
      </c>
      <c r="FY25" s="246">
        <v>0</v>
      </c>
      <c r="FZ25" s="246">
        <v>0</v>
      </c>
      <c r="GA25" s="246">
        <v>0</v>
      </c>
      <c r="GB25" s="246">
        <v>0</v>
      </c>
      <c r="GC25" s="246">
        <v>0</v>
      </c>
      <c r="GD25" s="246">
        <v>0</v>
      </c>
      <c r="GE25" s="246">
        <v>0</v>
      </c>
      <c r="GF25" s="246">
        <v>0</v>
      </c>
      <c r="GG25" s="246">
        <v>0</v>
      </c>
      <c r="GH25" s="246">
        <v>0</v>
      </c>
      <c r="GI25" s="246">
        <v>0</v>
      </c>
      <c r="GJ25" s="246">
        <v>0</v>
      </c>
      <c r="GK25" s="246">
        <v>0</v>
      </c>
      <c r="GL25" s="246">
        <v>0</v>
      </c>
      <c r="GM25" s="246">
        <v>0</v>
      </c>
      <c r="GN25" s="246">
        <v>0</v>
      </c>
      <c r="GO25" s="246">
        <v>0</v>
      </c>
      <c r="GP25" s="246">
        <v>0</v>
      </c>
      <c r="GQ25" s="246">
        <v>0</v>
      </c>
      <c r="GR25" s="246">
        <v>0</v>
      </c>
      <c r="GS25" s="246">
        <v>0</v>
      </c>
      <c r="GT25" s="246">
        <v>0</v>
      </c>
      <c r="GU25" s="246">
        <v>0</v>
      </c>
      <c r="GV25" s="246">
        <v>0</v>
      </c>
      <c r="GW25" s="246">
        <v>0</v>
      </c>
      <c r="GX25" s="246">
        <v>0</v>
      </c>
      <c r="GY25" s="246">
        <v>0</v>
      </c>
      <c r="GZ25" s="246">
        <v>0</v>
      </c>
      <c r="HA25" s="246">
        <v>0</v>
      </c>
      <c r="HB25" s="246">
        <v>0</v>
      </c>
      <c r="HC25" s="246">
        <v>0</v>
      </c>
      <c r="HD25" s="246">
        <v>0</v>
      </c>
      <c r="HE25" s="246">
        <v>0</v>
      </c>
      <c r="HF25" s="246">
        <v>0</v>
      </c>
      <c r="HG25" s="246">
        <v>0</v>
      </c>
      <c r="HH25" s="246">
        <v>0</v>
      </c>
      <c r="HI25" s="246">
        <v>0</v>
      </c>
      <c r="HJ25" s="246">
        <v>0</v>
      </c>
      <c r="HK25" s="246">
        <v>0</v>
      </c>
      <c r="HL25" s="246">
        <v>0</v>
      </c>
      <c r="HM25" s="246">
        <v>0</v>
      </c>
      <c r="HN25" s="246">
        <v>0</v>
      </c>
      <c r="HO25" s="246">
        <v>0</v>
      </c>
      <c r="HP25" s="246">
        <v>0</v>
      </c>
      <c r="HQ25" s="246">
        <v>0</v>
      </c>
      <c r="HR25" s="246">
        <v>0</v>
      </c>
      <c r="HS25" s="246">
        <v>0</v>
      </c>
    </row>
    <row r="26" spans="1:227" x14ac:dyDescent="0.25">
      <c r="A26" s="242"/>
      <c r="B26" s="245">
        <v>45693.479166666701</v>
      </c>
      <c r="C26" s="246">
        <v>0</v>
      </c>
      <c r="D26" s="246">
        <v>0</v>
      </c>
      <c r="E26" s="246">
        <v>0</v>
      </c>
      <c r="F26" s="246">
        <v>0</v>
      </c>
      <c r="G26" s="246">
        <v>0</v>
      </c>
      <c r="H26" s="246">
        <v>0</v>
      </c>
      <c r="I26" s="246">
        <v>0</v>
      </c>
      <c r="J26" s="246">
        <v>0</v>
      </c>
      <c r="K26" s="246">
        <v>0</v>
      </c>
      <c r="L26" s="246">
        <v>0</v>
      </c>
      <c r="M26" s="246">
        <v>0</v>
      </c>
      <c r="N26" s="246">
        <v>0</v>
      </c>
      <c r="O26" s="246">
        <v>0</v>
      </c>
      <c r="P26" s="246">
        <v>0</v>
      </c>
      <c r="Q26" s="246">
        <v>0</v>
      </c>
      <c r="R26" s="246">
        <v>0</v>
      </c>
      <c r="S26" s="246">
        <v>0</v>
      </c>
      <c r="T26" s="246">
        <v>0</v>
      </c>
      <c r="U26" s="246">
        <v>0</v>
      </c>
      <c r="V26" s="246">
        <v>0</v>
      </c>
      <c r="W26" s="246">
        <v>0</v>
      </c>
      <c r="X26" s="246">
        <v>0</v>
      </c>
      <c r="Y26" s="246">
        <v>0</v>
      </c>
      <c r="Z26" s="246">
        <v>0</v>
      </c>
      <c r="AA26" s="246">
        <v>0</v>
      </c>
      <c r="AB26" s="246">
        <v>0</v>
      </c>
      <c r="AC26" s="246">
        <v>0</v>
      </c>
      <c r="AD26" s="246">
        <v>0</v>
      </c>
      <c r="AE26" s="246">
        <v>0</v>
      </c>
      <c r="AF26" s="246">
        <v>0</v>
      </c>
      <c r="AG26" s="246">
        <v>0</v>
      </c>
      <c r="AH26" s="246">
        <v>0</v>
      </c>
      <c r="AI26" s="246">
        <v>0</v>
      </c>
      <c r="AJ26" s="246">
        <v>0</v>
      </c>
      <c r="AK26" s="246">
        <v>0</v>
      </c>
      <c r="AL26" s="246">
        <v>0</v>
      </c>
      <c r="AM26" s="246">
        <v>0</v>
      </c>
      <c r="AN26" s="246">
        <v>0</v>
      </c>
      <c r="AO26" s="246">
        <v>0</v>
      </c>
      <c r="AP26" s="246">
        <v>0</v>
      </c>
      <c r="AQ26" s="246">
        <v>0</v>
      </c>
      <c r="AR26" s="246">
        <v>0</v>
      </c>
      <c r="AS26" s="246">
        <v>0</v>
      </c>
      <c r="AT26" s="246">
        <v>0</v>
      </c>
      <c r="AU26" s="246">
        <v>0</v>
      </c>
      <c r="AV26" s="246">
        <v>0</v>
      </c>
      <c r="AW26" s="246">
        <v>0</v>
      </c>
      <c r="AX26" s="246">
        <v>0</v>
      </c>
      <c r="AY26" s="246">
        <v>0</v>
      </c>
      <c r="AZ26" s="246">
        <v>0</v>
      </c>
      <c r="BA26" s="246">
        <v>0</v>
      </c>
      <c r="BB26" s="246">
        <v>0</v>
      </c>
      <c r="BC26" s="246">
        <v>0</v>
      </c>
      <c r="BD26" s="246">
        <v>0</v>
      </c>
      <c r="BE26" s="246">
        <v>0</v>
      </c>
      <c r="BF26" s="246">
        <v>0</v>
      </c>
      <c r="BG26" s="246">
        <v>0</v>
      </c>
      <c r="BH26" s="246">
        <v>0</v>
      </c>
      <c r="BI26" s="246">
        <v>0</v>
      </c>
      <c r="BJ26" s="246">
        <v>0</v>
      </c>
      <c r="BK26" s="246">
        <v>0</v>
      </c>
      <c r="BL26" s="246">
        <v>0</v>
      </c>
      <c r="BM26" s="246">
        <v>0</v>
      </c>
      <c r="BN26" s="246">
        <v>0</v>
      </c>
      <c r="BO26" s="246">
        <v>0</v>
      </c>
      <c r="BP26" s="246">
        <v>0</v>
      </c>
      <c r="BQ26" s="246">
        <v>0</v>
      </c>
      <c r="BR26" s="246">
        <v>0</v>
      </c>
      <c r="BS26" s="246">
        <v>0</v>
      </c>
      <c r="BT26" s="246">
        <v>0</v>
      </c>
      <c r="BU26" s="246">
        <v>0</v>
      </c>
      <c r="BV26" s="246">
        <v>0</v>
      </c>
      <c r="BW26" s="246">
        <v>0</v>
      </c>
      <c r="BX26" s="246">
        <v>0</v>
      </c>
      <c r="BY26" s="246">
        <v>0</v>
      </c>
      <c r="BZ26" s="246">
        <v>0</v>
      </c>
      <c r="CA26" s="246">
        <v>0</v>
      </c>
      <c r="CB26" s="246">
        <v>0</v>
      </c>
      <c r="CC26" s="246">
        <v>0</v>
      </c>
      <c r="CD26" s="246">
        <v>0</v>
      </c>
      <c r="CE26" s="246">
        <v>0</v>
      </c>
      <c r="CF26" s="246">
        <v>0</v>
      </c>
      <c r="CG26" s="246">
        <v>0</v>
      </c>
      <c r="CH26" s="246">
        <v>0</v>
      </c>
      <c r="CI26" s="246">
        <v>0</v>
      </c>
      <c r="CJ26" s="246">
        <v>0</v>
      </c>
      <c r="CK26" s="246">
        <v>0</v>
      </c>
      <c r="CL26" s="246">
        <v>0</v>
      </c>
      <c r="CM26" s="246">
        <v>0</v>
      </c>
      <c r="CN26" s="246">
        <v>0</v>
      </c>
      <c r="CO26" s="246">
        <v>0</v>
      </c>
      <c r="CP26" s="246">
        <v>0</v>
      </c>
      <c r="CQ26" s="246">
        <v>0</v>
      </c>
      <c r="CR26" s="246">
        <v>0</v>
      </c>
      <c r="CS26" s="246">
        <v>0</v>
      </c>
      <c r="CT26" s="246">
        <v>0</v>
      </c>
      <c r="CU26" s="246">
        <v>0</v>
      </c>
      <c r="CV26" s="246">
        <v>0</v>
      </c>
      <c r="CW26" s="246">
        <v>0</v>
      </c>
      <c r="CX26" s="246">
        <v>0</v>
      </c>
      <c r="CY26" s="246">
        <v>0</v>
      </c>
      <c r="CZ26" s="246">
        <v>0</v>
      </c>
      <c r="DA26" s="246">
        <v>0</v>
      </c>
      <c r="DB26" s="246">
        <v>0</v>
      </c>
      <c r="DC26" s="246">
        <v>0</v>
      </c>
      <c r="DD26" s="246">
        <v>0</v>
      </c>
      <c r="DE26" s="246">
        <v>0</v>
      </c>
      <c r="DF26" s="246">
        <v>0</v>
      </c>
      <c r="DG26" s="246">
        <v>0</v>
      </c>
      <c r="DH26" s="246">
        <v>0</v>
      </c>
      <c r="DI26" s="246">
        <v>0</v>
      </c>
      <c r="DJ26" s="246">
        <v>0</v>
      </c>
      <c r="DK26" s="246">
        <v>0</v>
      </c>
      <c r="DL26" s="246">
        <v>0</v>
      </c>
      <c r="DM26" s="246">
        <v>0</v>
      </c>
      <c r="DN26" s="246">
        <v>0</v>
      </c>
      <c r="DO26" s="246">
        <v>0</v>
      </c>
      <c r="DP26" s="246">
        <v>0</v>
      </c>
      <c r="DQ26" s="246">
        <v>0</v>
      </c>
      <c r="DR26" s="246">
        <v>0</v>
      </c>
      <c r="DS26" s="246">
        <v>0</v>
      </c>
      <c r="DT26" s="246">
        <v>0</v>
      </c>
      <c r="DU26" s="246">
        <v>0</v>
      </c>
      <c r="DV26" s="246">
        <v>0</v>
      </c>
      <c r="DW26" s="246">
        <v>0</v>
      </c>
      <c r="DX26" s="246">
        <v>0</v>
      </c>
      <c r="DY26" s="246">
        <v>0</v>
      </c>
      <c r="DZ26" s="246">
        <v>0</v>
      </c>
      <c r="EA26" s="246">
        <v>0</v>
      </c>
      <c r="EB26" s="246">
        <v>0</v>
      </c>
      <c r="EC26" s="246">
        <v>0</v>
      </c>
      <c r="ED26" s="246">
        <v>0</v>
      </c>
      <c r="EE26" s="246">
        <v>0</v>
      </c>
      <c r="EF26" s="246">
        <v>0</v>
      </c>
      <c r="EG26" s="246">
        <v>0</v>
      </c>
      <c r="EH26" s="246">
        <v>0</v>
      </c>
      <c r="EI26" s="246">
        <v>0</v>
      </c>
      <c r="EJ26" s="246">
        <v>0</v>
      </c>
      <c r="EK26" s="246">
        <v>0</v>
      </c>
      <c r="EL26" s="246">
        <v>0</v>
      </c>
      <c r="EM26" s="246">
        <v>0</v>
      </c>
      <c r="EN26" s="246">
        <v>0</v>
      </c>
      <c r="EO26" s="246">
        <v>0</v>
      </c>
      <c r="EP26" s="246">
        <v>0</v>
      </c>
      <c r="EQ26" s="246">
        <v>0</v>
      </c>
      <c r="ER26" s="246">
        <v>0</v>
      </c>
      <c r="ES26" s="246">
        <v>0</v>
      </c>
      <c r="ET26" s="246">
        <v>0</v>
      </c>
      <c r="EU26" s="246">
        <v>0</v>
      </c>
      <c r="EV26" s="246">
        <v>0</v>
      </c>
      <c r="EW26" s="246">
        <v>0</v>
      </c>
      <c r="EX26" s="246">
        <v>0</v>
      </c>
      <c r="EY26" s="246">
        <v>0</v>
      </c>
      <c r="EZ26" s="246">
        <v>0</v>
      </c>
      <c r="FA26" s="246">
        <v>0</v>
      </c>
      <c r="FB26" s="246">
        <v>0</v>
      </c>
      <c r="FC26" s="246">
        <v>0</v>
      </c>
      <c r="FD26" s="246">
        <v>0</v>
      </c>
      <c r="FE26" s="246">
        <v>0</v>
      </c>
      <c r="FF26" s="246">
        <v>0</v>
      </c>
      <c r="FG26" s="246">
        <v>0</v>
      </c>
      <c r="FH26" s="246">
        <v>0</v>
      </c>
      <c r="FI26" s="246">
        <v>0</v>
      </c>
      <c r="FJ26" s="246">
        <v>0</v>
      </c>
      <c r="FK26" s="246">
        <v>0</v>
      </c>
      <c r="FL26" s="246">
        <v>0</v>
      </c>
      <c r="FM26" s="246">
        <v>0</v>
      </c>
      <c r="FN26" s="246">
        <v>0</v>
      </c>
      <c r="FO26" s="246">
        <v>0</v>
      </c>
      <c r="FP26" s="246">
        <v>0</v>
      </c>
      <c r="FQ26" s="246">
        <v>0</v>
      </c>
      <c r="FR26" s="246">
        <v>0</v>
      </c>
      <c r="FS26" s="246">
        <v>0</v>
      </c>
      <c r="FT26" s="246">
        <v>0</v>
      </c>
      <c r="FU26" s="246">
        <v>0</v>
      </c>
      <c r="FV26" s="246">
        <v>0</v>
      </c>
      <c r="FW26" s="246">
        <v>0</v>
      </c>
      <c r="FX26" s="246">
        <v>0</v>
      </c>
      <c r="FY26" s="246">
        <v>0</v>
      </c>
      <c r="FZ26" s="246">
        <v>0</v>
      </c>
      <c r="GA26" s="246">
        <v>0</v>
      </c>
      <c r="GB26" s="246">
        <v>0</v>
      </c>
      <c r="GC26" s="246">
        <v>0</v>
      </c>
      <c r="GD26" s="246">
        <v>0</v>
      </c>
      <c r="GE26" s="246">
        <v>0</v>
      </c>
      <c r="GF26" s="246">
        <v>0</v>
      </c>
      <c r="GG26" s="246">
        <v>0</v>
      </c>
      <c r="GH26" s="246">
        <v>0</v>
      </c>
      <c r="GI26" s="246">
        <v>0</v>
      </c>
      <c r="GJ26" s="246">
        <v>0</v>
      </c>
      <c r="GK26" s="246">
        <v>0</v>
      </c>
      <c r="GL26" s="246">
        <v>0</v>
      </c>
      <c r="GM26" s="246">
        <v>0</v>
      </c>
      <c r="GN26" s="246">
        <v>0</v>
      </c>
      <c r="GO26" s="246">
        <v>0</v>
      </c>
      <c r="GP26" s="246">
        <v>0</v>
      </c>
      <c r="GQ26" s="246">
        <v>0</v>
      </c>
      <c r="GR26" s="246">
        <v>0</v>
      </c>
      <c r="GS26" s="246">
        <v>0</v>
      </c>
      <c r="GT26" s="246">
        <v>0</v>
      </c>
      <c r="GU26" s="246">
        <v>0</v>
      </c>
      <c r="GV26" s="246">
        <v>0</v>
      </c>
      <c r="GW26" s="246">
        <v>0</v>
      </c>
      <c r="GX26" s="246">
        <v>0</v>
      </c>
      <c r="GY26" s="246">
        <v>0</v>
      </c>
      <c r="GZ26" s="246">
        <v>0</v>
      </c>
      <c r="HA26" s="246">
        <v>0</v>
      </c>
      <c r="HB26" s="246">
        <v>0</v>
      </c>
      <c r="HC26" s="246">
        <v>0</v>
      </c>
      <c r="HD26" s="246">
        <v>0</v>
      </c>
      <c r="HE26" s="246">
        <v>0</v>
      </c>
      <c r="HF26" s="246">
        <v>0</v>
      </c>
      <c r="HG26" s="246">
        <v>0</v>
      </c>
      <c r="HH26" s="246">
        <v>0</v>
      </c>
      <c r="HI26" s="246">
        <v>0</v>
      </c>
      <c r="HJ26" s="246">
        <v>0</v>
      </c>
      <c r="HK26" s="246">
        <v>0</v>
      </c>
      <c r="HL26" s="246">
        <v>0</v>
      </c>
      <c r="HM26" s="246">
        <v>0</v>
      </c>
      <c r="HN26" s="246">
        <v>0</v>
      </c>
      <c r="HO26" s="246">
        <v>0</v>
      </c>
      <c r="HP26" s="246">
        <v>0</v>
      </c>
      <c r="HQ26" s="246">
        <v>0</v>
      </c>
      <c r="HR26" s="246">
        <v>0</v>
      </c>
      <c r="HS26" s="246">
        <v>0</v>
      </c>
    </row>
    <row r="27" spans="1:227" x14ac:dyDescent="0.25">
      <c r="A27" s="242"/>
      <c r="B27" s="245">
        <v>45693.5</v>
      </c>
      <c r="C27" s="246">
        <v>0</v>
      </c>
      <c r="D27" s="246">
        <v>0</v>
      </c>
      <c r="E27" s="246">
        <v>0</v>
      </c>
      <c r="F27" s="246">
        <v>0</v>
      </c>
      <c r="G27" s="246">
        <v>0</v>
      </c>
      <c r="H27" s="246">
        <v>0</v>
      </c>
      <c r="I27" s="246">
        <v>0</v>
      </c>
      <c r="J27" s="246">
        <v>0</v>
      </c>
      <c r="K27" s="246">
        <v>0</v>
      </c>
      <c r="L27" s="246">
        <v>0</v>
      </c>
      <c r="M27" s="246">
        <v>0</v>
      </c>
      <c r="N27" s="246">
        <v>0</v>
      </c>
      <c r="O27" s="246">
        <v>0</v>
      </c>
      <c r="P27" s="246">
        <v>0</v>
      </c>
      <c r="Q27" s="246">
        <v>0</v>
      </c>
      <c r="R27" s="246">
        <v>0</v>
      </c>
      <c r="S27" s="246">
        <v>0</v>
      </c>
      <c r="T27" s="246">
        <v>0</v>
      </c>
      <c r="U27" s="246">
        <v>0</v>
      </c>
      <c r="V27" s="246">
        <v>0</v>
      </c>
      <c r="W27" s="246">
        <v>0</v>
      </c>
      <c r="X27" s="246">
        <v>0</v>
      </c>
      <c r="Y27" s="246">
        <v>0</v>
      </c>
      <c r="Z27" s="246">
        <v>0</v>
      </c>
      <c r="AA27" s="246">
        <v>0</v>
      </c>
      <c r="AB27" s="246">
        <v>0</v>
      </c>
      <c r="AC27" s="246">
        <v>0</v>
      </c>
      <c r="AD27" s="246">
        <v>0</v>
      </c>
      <c r="AE27" s="246">
        <v>0</v>
      </c>
      <c r="AF27" s="246">
        <v>0</v>
      </c>
      <c r="AG27" s="246">
        <v>0</v>
      </c>
      <c r="AH27" s="246">
        <v>0</v>
      </c>
      <c r="AI27" s="246">
        <v>0</v>
      </c>
      <c r="AJ27" s="246">
        <v>0</v>
      </c>
      <c r="AK27" s="246">
        <v>0</v>
      </c>
      <c r="AL27" s="246">
        <v>0</v>
      </c>
      <c r="AM27" s="246">
        <v>0</v>
      </c>
      <c r="AN27" s="246">
        <v>0</v>
      </c>
      <c r="AO27" s="246">
        <v>0</v>
      </c>
      <c r="AP27" s="246">
        <v>0</v>
      </c>
      <c r="AQ27" s="246">
        <v>0</v>
      </c>
      <c r="AR27" s="246">
        <v>0</v>
      </c>
      <c r="AS27" s="246">
        <v>0</v>
      </c>
      <c r="AT27" s="246">
        <v>0</v>
      </c>
      <c r="AU27" s="246">
        <v>0</v>
      </c>
      <c r="AV27" s="246">
        <v>0</v>
      </c>
      <c r="AW27" s="246">
        <v>0</v>
      </c>
      <c r="AX27" s="246">
        <v>0</v>
      </c>
      <c r="AY27" s="246">
        <v>0</v>
      </c>
      <c r="AZ27" s="246">
        <v>0</v>
      </c>
      <c r="BA27" s="246">
        <v>0</v>
      </c>
      <c r="BB27" s="246">
        <v>0</v>
      </c>
      <c r="BC27" s="246">
        <v>0</v>
      </c>
      <c r="BD27" s="246">
        <v>0</v>
      </c>
      <c r="BE27" s="246">
        <v>0</v>
      </c>
      <c r="BF27" s="246">
        <v>0</v>
      </c>
      <c r="BG27" s="246">
        <v>0</v>
      </c>
      <c r="BH27" s="246">
        <v>0</v>
      </c>
      <c r="BI27" s="246">
        <v>0</v>
      </c>
      <c r="BJ27" s="246">
        <v>0</v>
      </c>
      <c r="BK27" s="246">
        <v>0</v>
      </c>
      <c r="BL27" s="246">
        <v>0</v>
      </c>
      <c r="BM27" s="246">
        <v>0</v>
      </c>
      <c r="BN27" s="246">
        <v>0</v>
      </c>
      <c r="BO27" s="246">
        <v>0</v>
      </c>
      <c r="BP27" s="246">
        <v>0</v>
      </c>
      <c r="BQ27" s="246">
        <v>0</v>
      </c>
      <c r="BR27" s="246">
        <v>0</v>
      </c>
      <c r="BS27" s="246">
        <v>0</v>
      </c>
      <c r="BT27" s="246">
        <v>0</v>
      </c>
      <c r="BU27" s="246">
        <v>0</v>
      </c>
      <c r="BV27" s="246">
        <v>0</v>
      </c>
      <c r="BW27" s="246">
        <v>0</v>
      </c>
      <c r="BX27" s="246">
        <v>0</v>
      </c>
      <c r="BY27" s="246">
        <v>0</v>
      </c>
      <c r="BZ27" s="246">
        <v>0</v>
      </c>
      <c r="CA27" s="246">
        <v>0</v>
      </c>
      <c r="CB27" s="246">
        <v>0</v>
      </c>
      <c r="CC27" s="246">
        <v>0</v>
      </c>
      <c r="CD27" s="246">
        <v>0</v>
      </c>
      <c r="CE27" s="246">
        <v>0</v>
      </c>
      <c r="CF27" s="246">
        <v>0</v>
      </c>
      <c r="CG27" s="246">
        <v>0</v>
      </c>
      <c r="CH27" s="246">
        <v>0</v>
      </c>
      <c r="CI27" s="246">
        <v>0</v>
      </c>
      <c r="CJ27" s="246">
        <v>0</v>
      </c>
      <c r="CK27" s="246">
        <v>0</v>
      </c>
      <c r="CL27" s="246">
        <v>0</v>
      </c>
      <c r="CM27" s="246">
        <v>0</v>
      </c>
      <c r="CN27" s="246">
        <v>0</v>
      </c>
      <c r="CO27" s="246">
        <v>0</v>
      </c>
      <c r="CP27" s="246">
        <v>0</v>
      </c>
      <c r="CQ27" s="246">
        <v>0</v>
      </c>
      <c r="CR27" s="246">
        <v>0</v>
      </c>
      <c r="CS27" s="246">
        <v>0</v>
      </c>
      <c r="CT27" s="246">
        <v>0</v>
      </c>
      <c r="CU27" s="246">
        <v>0</v>
      </c>
      <c r="CV27" s="246">
        <v>0</v>
      </c>
      <c r="CW27" s="246">
        <v>0</v>
      </c>
      <c r="CX27" s="246">
        <v>0</v>
      </c>
      <c r="CY27" s="246">
        <v>0</v>
      </c>
      <c r="CZ27" s="246">
        <v>0</v>
      </c>
      <c r="DA27" s="246">
        <v>0</v>
      </c>
      <c r="DB27" s="246">
        <v>0</v>
      </c>
      <c r="DC27" s="246">
        <v>0</v>
      </c>
      <c r="DD27" s="246">
        <v>0</v>
      </c>
      <c r="DE27" s="246">
        <v>0</v>
      </c>
      <c r="DF27" s="246">
        <v>0</v>
      </c>
      <c r="DG27" s="246">
        <v>0</v>
      </c>
      <c r="DH27" s="246">
        <v>0</v>
      </c>
      <c r="DI27" s="246">
        <v>0</v>
      </c>
      <c r="DJ27" s="246">
        <v>0</v>
      </c>
      <c r="DK27" s="246">
        <v>0</v>
      </c>
      <c r="DL27" s="246">
        <v>0</v>
      </c>
      <c r="DM27" s="246">
        <v>0</v>
      </c>
      <c r="DN27" s="246">
        <v>0</v>
      </c>
      <c r="DO27" s="246">
        <v>0</v>
      </c>
      <c r="DP27" s="246">
        <v>0</v>
      </c>
      <c r="DQ27" s="246">
        <v>0</v>
      </c>
      <c r="DR27" s="246">
        <v>0</v>
      </c>
      <c r="DS27" s="246">
        <v>0</v>
      </c>
      <c r="DT27" s="246">
        <v>0</v>
      </c>
      <c r="DU27" s="246">
        <v>0</v>
      </c>
      <c r="DV27" s="246">
        <v>0</v>
      </c>
      <c r="DW27" s="246">
        <v>0</v>
      </c>
      <c r="DX27" s="246">
        <v>0</v>
      </c>
      <c r="DY27" s="246">
        <v>0</v>
      </c>
      <c r="DZ27" s="246">
        <v>0</v>
      </c>
      <c r="EA27" s="246">
        <v>0</v>
      </c>
      <c r="EB27" s="246">
        <v>0</v>
      </c>
      <c r="EC27" s="246">
        <v>0</v>
      </c>
      <c r="ED27" s="246">
        <v>0</v>
      </c>
      <c r="EE27" s="246">
        <v>0</v>
      </c>
      <c r="EF27" s="246">
        <v>0</v>
      </c>
      <c r="EG27" s="246">
        <v>0</v>
      </c>
      <c r="EH27" s="246">
        <v>0</v>
      </c>
      <c r="EI27" s="246">
        <v>0</v>
      </c>
      <c r="EJ27" s="246">
        <v>0</v>
      </c>
      <c r="EK27" s="246">
        <v>0</v>
      </c>
      <c r="EL27" s="246">
        <v>0</v>
      </c>
      <c r="EM27" s="246">
        <v>0</v>
      </c>
      <c r="EN27" s="246">
        <v>0</v>
      </c>
      <c r="EO27" s="246">
        <v>0</v>
      </c>
      <c r="EP27" s="246">
        <v>0</v>
      </c>
      <c r="EQ27" s="246">
        <v>0</v>
      </c>
      <c r="ER27" s="246">
        <v>0</v>
      </c>
      <c r="ES27" s="246">
        <v>0</v>
      </c>
      <c r="ET27" s="246">
        <v>0</v>
      </c>
      <c r="EU27" s="246">
        <v>0</v>
      </c>
      <c r="EV27" s="246">
        <v>0</v>
      </c>
      <c r="EW27" s="246">
        <v>0</v>
      </c>
      <c r="EX27" s="246">
        <v>0</v>
      </c>
      <c r="EY27" s="246">
        <v>0</v>
      </c>
      <c r="EZ27" s="246">
        <v>0</v>
      </c>
      <c r="FA27" s="246">
        <v>0</v>
      </c>
      <c r="FB27" s="246">
        <v>0</v>
      </c>
      <c r="FC27" s="246">
        <v>0</v>
      </c>
      <c r="FD27" s="246">
        <v>0</v>
      </c>
      <c r="FE27" s="246">
        <v>0</v>
      </c>
      <c r="FF27" s="246">
        <v>0</v>
      </c>
      <c r="FG27" s="246">
        <v>0</v>
      </c>
      <c r="FH27" s="246">
        <v>0</v>
      </c>
      <c r="FI27" s="246">
        <v>0</v>
      </c>
      <c r="FJ27" s="246">
        <v>0</v>
      </c>
      <c r="FK27" s="246">
        <v>0</v>
      </c>
      <c r="FL27" s="246">
        <v>0</v>
      </c>
      <c r="FM27" s="246">
        <v>0</v>
      </c>
      <c r="FN27" s="246">
        <v>0</v>
      </c>
      <c r="FO27" s="246">
        <v>0</v>
      </c>
      <c r="FP27" s="246">
        <v>0</v>
      </c>
      <c r="FQ27" s="246">
        <v>0</v>
      </c>
      <c r="FR27" s="246">
        <v>0</v>
      </c>
      <c r="FS27" s="246">
        <v>0</v>
      </c>
      <c r="FT27" s="246">
        <v>0</v>
      </c>
      <c r="FU27" s="246">
        <v>0</v>
      </c>
      <c r="FV27" s="246">
        <v>0</v>
      </c>
      <c r="FW27" s="246">
        <v>0</v>
      </c>
      <c r="FX27" s="246">
        <v>0</v>
      </c>
      <c r="FY27" s="246">
        <v>0</v>
      </c>
      <c r="FZ27" s="246">
        <v>0</v>
      </c>
      <c r="GA27" s="246">
        <v>0</v>
      </c>
      <c r="GB27" s="246">
        <v>0</v>
      </c>
      <c r="GC27" s="246">
        <v>0</v>
      </c>
      <c r="GD27" s="246">
        <v>0</v>
      </c>
      <c r="GE27" s="246">
        <v>0</v>
      </c>
      <c r="GF27" s="246">
        <v>0</v>
      </c>
      <c r="GG27" s="246">
        <v>0</v>
      </c>
      <c r="GH27" s="246">
        <v>0</v>
      </c>
      <c r="GI27" s="246">
        <v>0</v>
      </c>
      <c r="GJ27" s="246">
        <v>0</v>
      </c>
      <c r="GK27" s="246">
        <v>0</v>
      </c>
      <c r="GL27" s="246">
        <v>0</v>
      </c>
      <c r="GM27" s="246">
        <v>0</v>
      </c>
      <c r="GN27" s="246">
        <v>0</v>
      </c>
      <c r="GO27" s="246">
        <v>0</v>
      </c>
      <c r="GP27" s="246">
        <v>0</v>
      </c>
      <c r="GQ27" s="246">
        <v>0</v>
      </c>
      <c r="GR27" s="246">
        <v>0</v>
      </c>
      <c r="GS27" s="246">
        <v>0</v>
      </c>
      <c r="GT27" s="246">
        <v>0</v>
      </c>
      <c r="GU27" s="246">
        <v>0</v>
      </c>
      <c r="GV27" s="246">
        <v>0</v>
      </c>
      <c r="GW27" s="246">
        <v>0</v>
      </c>
      <c r="GX27" s="246">
        <v>0</v>
      </c>
      <c r="GY27" s="246">
        <v>0</v>
      </c>
      <c r="GZ27" s="246">
        <v>0</v>
      </c>
      <c r="HA27" s="246">
        <v>0</v>
      </c>
      <c r="HB27" s="246">
        <v>0</v>
      </c>
      <c r="HC27" s="246">
        <v>0</v>
      </c>
      <c r="HD27" s="246">
        <v>0</v>
      </c>
      <c r="HE27" s="246">
        <v>0</v>
      </c>
      <c r="HF27" s="246">
        <v>0</v>
      </c>
      <c r="HG27" s="246">
        <v>0</v>
      </c>
      <c r="HH27" s="246">
        <v>0</v>
      </c>
      <c r="HI27" s="246">
        <v>0</v>
      </c>
      <c r="HJ27" s="246">
        <v>0</v>
      </c>
      <c r="HK27" s="246">
        <v>0</v>
      </c>
      <c r="HL27" s="246">
        <v>0</v>
      </c>
      <c r="HM27" s="246">
        <v>0</v>
      </c>
      <c r="HN27" s="246">
        <v>0</v>
      </c>
      <c r="HO27" s="246">
        <v>0</v>
      </c>
      <c r="HP27" s="246">
        <v>0</v>
      </c>
      <c r="HQ27" s="246">
        <v>0</v>
      </c>
      <c r="HR27" s="246">
        <v>0</v>
      </c>
      <c r="HS27" s="246">
        <v>0</v>
      </c>
    </row>
    <row r="28" spans="1:227" x14ac:dyDescent="0.25">
      <c r="A28" s="242"/>
      <c r="B28" s="245">
        <v>45693.520833333299</v>
      </c>
      <c r="C28" s="246">
        <v>0</v>
      </c>
      <c r="D28" s="246">
        <v>0</v>
      </c>
      <c r="E28" s="246">
        <v>0</v>
      </c>
      <c r="F28" s="246">
        <v>0</v>
      </c>
      <c r="G28" s="246">
        <v>0</v>
      </c>
      <c r="H28" s="246">
        <v>0</v>
      </c>
      <c r="I28" s="246">
        <v>0</v>
      </c>
      <c r="J28" s="246">
        <v>0</v>
      </c>
      <c r="K28" s="246">
        <v>0</v>
      </c>
      <c r="L28" s="246">
        <v>0</v>
      </c>
      <c r="M28" s="246">
        <v>0</v>
      </c>
      <c r="N28" s="246">
        <v>0</v>
      </c>
      <c r="O28" s="246">
        <v>0</v>
      </c>
      <c r="P28" s="246">
        <v>0</v>
      </c>
      <c r="Q28" s="246">
        <v>0</v>
      </c>
      <c r="R28" s="246">
        <v>0</v>
      </c>
      <c r="S28" s="246">
        <v>0</v>
      </c>
      <c r="T28" s="246">
        <v>0</v>
      </c>
      <c r="U28" s="246">
        <v>0</v>
      </c>
      <c r="V28" s="246">
        <v>0</v>
      </c>
      <c r="W28" s="246">
        <v>0</v>
      </c>
      <c r="X28" s="246">
        <v>0</v>
      </c>
      <c r="Y28" s="246">
        <v>0</v>
      </c>
      <c r="Z28" s="246">
        <v>0</v>
      </c>
      <c r="AA28" s="246">
        <v>0</v>
      </c>
      <c r="AB28" s="246">
        <v>0</v>
      </c>
      <c r="AC28" s="246">
        <v>0</v>
      </c>
      <c r="AD28" s="246">
        <v>0</v>
      </c>
      <c r="AE28" s="246">
        <v>0</v>
      </c>
      <c r="AF28" s="246">
        <v>0</v>
      </c>
      <c r="AG28" s="246">
        <v>0</v>
      </c>
      <c r="AH28" s="246">
        <v>0</v>
      </c>
      <c r="AI28" s="246">
        <v>0</v>
      </c>
      <c r="AJ28" s="246">
        <v>0</v>
      </c>
      <c r="AK28" s="246">
        <v>0</v>
      </c>
      <c r="AL28" s="246">
        <v>0</v>
      </c>
      <c r="AM28" s="246">
        <v>0</v>
      </c>
      <c r="AN28" s="246">
        <v>0</v>
      </c>
      <c r="AO28" s="246">
        <v>0</v>
      </c>
      <c r="AP28" s="246">
        <v>0</v>
      </c>
      <c r="AQ28" s="246">
        <v>0</v>
      </c>
      <c r="AR28" s="246">
        <v>0</v>
      </c>
      <c r="AS28" s="246">
        <v>0</v>
      </c>
      <c r="AT28" s="246">
        <v>0</v>
      </c>
      <c r="AU28" s="246">
        <v>0</v>
      </c>
      <c r="AV28" s="246">
        <v>0</v>
      </c>
      <c r="AW28" s="246">
        <v>0</v>
      </c>
      <c r="AX28" s="246">
        <v>0</v>
      </c>
      <c r="AY28" s="246">
        <v>0</v>
      </c>
      <c r="AZ28" s="246">
        <v>0</v>
      </c>
      <c r="BA28" s="246">
        <v>0</v>
      </c>
      <c r="BB28" s="246">
        <v>0</v>
      </c>
      <c r="BC28" s="246">
        <v>0</v>
      </c>
      <c r="BD28" s="246">
        <v>0</v>
      </c>
      <c r="BE28" s="246">
        <v>0</v>
      </c>
      <c r="BF28" s="246">
        <v>0</v>
      </c>
      <c r="BG28" s="246">
        <v>0</v>
      </c>
      <c r="BH28" s="246">
        <v>0</v>
      </c>
      <c r="BI28" s="246">
        <v>0</v>
      </c>
      <c r="BJ28" s="246">
        <v>0</v>
      </c>
      <c r="BK28" s="246">
        <v>0</v>
      </c>
      <c r="BL28" s="246">
        <v>0</v>
      </c>
      <c r="BM28" s="246">
        <v>0</v>
      </c>
      <c r="BN28" s="246">
        <v>0</v>
      </c>
      <c r="BO28" s="246">
        <v>0</v>
      </c>
      <c r="BP28" s="246">
        <v>0</v>
      </c>
      <c r="BQ28" s="246">
        <v>0</v>
      </c>
      <c r="BR28" s="246">
        <v>0</v>
      </c>
      <c r="BS28" s="246">
        <v>0</v>
      </c>
      <c r="BT28" s="246">
        <v>0</v>
      </c>
      <c r="BU28" s="246">
        <v>0</v>
      </c>
      <c r="BV28" s="246">
        <v>0</v>
      </c>
      <c r="BW28" s="246">
        <v>0</v>
      </c>
      <c r="BX28" s="246">
        <v>0</v>
      </c>
      <c r="BY28" s="246">
        <v>0</v>
      </c>
      <c r="BZ28" s="246">
        <v>0</v>
      </c>
      <c r="CA28" s="246">
        <v>0</v>
      </c>
      <c r="CB28" s="246">
        <v>0</v>
      </c>
      <c r="CC28" s="246">
        <v>0</v>
      </c>
      <c r="CD28" s="246">
        <v>0</v>
      </c>
      <c r="CE28" s="246">
        <v>0</v>
      </c>
      <c r="CF28" s="246">
        <v>0</v>
      </c>
      <c r="CG28" s="246">
        <v>0</v>
      </c>
      <c r="CH28" s="246">
        <v>0</v>
      </c>
      <c r="CI28" s="246">
        <v>0</v>
      </c>
      <c r="CJ28" s="246">
        <v>0</v>
      </c>
      <c r="CK28" s="246">
        <v>0</v>
      </c>
      <c r="CL28" s="246">
        <v>0</v>
      </c>
      <c r="CM28" s="246">
        <v>0</v>
      </c>
      <c r="CN28" s="246">
        <v>0</v>
      </c>
      <c r="CO28" s="246">
        <v>0</v>
      </c>
      <c r="CP28" s="246">
        <v>0</v>
      </c>
      <c r="CQ28" s="246">
        <v>0</v>
      </c>
      <c r="CR28" s="246">
        <v>0</v>
      </c>
      <c r="CS28" s="246">
        <v>0</v>
      </c>
      <c r="CT28" s="246">
        <v>0</v>
      </c>
      <c r="CU28" s="246">
        <v>0</v>
      </c>
      <c r="CV28" s="246">
        <v>0</v>
      </c>
      <c r="CW28" s="246">
        <v>0</v>
      </c>
      <c r="CX28" s="246">
        <v>0</v>
      </c>
      <c r="CY28" s="246">
        <v>0</v>
      </c>
      <c r="CZ28" s="246">
        <v>0</v>
      </c>
      <c r="DA28" s="246">
        <v>0</v>
      </c>
      <c r="DB28" s="246">
        <v>0</v>
      </c>
      <c r="DC28" s="246">
        <v>0</v>
      </c>
      <c r="DD28" s="246">
        <v>0</v>
      </c>
      <c r="DE28" s="246">
        <v>0</v>
      </c>
      <c r="DF28" s="246">
        <v>0</v>
      </c>
      <c r="DG28" s="246">
        <v>0</v>
      </c>
      <c r="DH28" s="246">
        <v>0</v>
      </c>
      <c r="DI28" s="246">
        <v>0</v>
      </c>
      <c r="DJ28" s="246">
        <v>0</v>
      </c>
      <c r="DK28" s="246">
        <v>0</v>
      </c>
      <c r="DL28" s="246">
        <v>0</v>
      </c>
      <c r="DM28" s="246">
        <v>0</v>
      </c>
      <c r="DN28" s="246">
        <v>0</v>
      </c>
      <c r="DO28" s="246">
        <v>0</v>
      </c>
      <c r="DP28" s="246">
        <v>0</v>
      </c>
      <c r="DQ28" s="246">
        <v>0</v>
      </c>
      <c r="DR28" s="246">
        <v>0</v>
      </c>
      <c r="DS28" s="246">
        <v>0</v>
      </c>
      <c r="DT28" s="246">
        <v>0</v>
      </c>
      <c r="DU28" s="246">
        <v>0</v>
      </c>
      <c r="DV28" s="246">
        <v>0</v>
      </c>
      <c r="DW28" s="246">
        <v>0</v>
      </c>
      <c r="DX28" s="246">
        <v>0</v>
      </c>
      <c r="DY28" s="246">
        <v>0</v>
      </c>
      <c r="DZ28" s="246">
        <v>0</v>
      </c>
      <c r="EA28" s="246">
        <v>0</v>
      </c>
      <c r="EB28" s="246">
        <v>0</v>
      </c>
      <c r="EC28" s="246">
        <v>0</v>
      </c>
      <c r="ED28" s="246">
        <v>0</v>
      </c>
      <c r="EE28" s="246">
        <v>0</v>
      </c>
      <c r="EF28" s="246">
        <v>0</v>
      </c>
      <c r="EG28" s="246">
        <v>0</v>
      </c>
      <c r="EH28" s="246">
        <v>0</v>
      </c>
      <c r="EI28" s="246">
        <v>0</v>
      </c>
      <c r="EJ28" s="246">
        <v>0</v>
      </c>
      <c r="EK28" s="246">
        <v>0</v>
      </c>
      <c r="EL28" s="246">
        <v>0</v>
      </c>
      <c r="EM28" s="246">
        <v>0</v>
      </c>
      <c r="EN28" s="246">
        <v>0</v>
      </c>
      <c r="EO28" s="246">
        <v>0</v>
      </c>
      <c r="EP28" s="246">
        <v>0</v>
      </c>
      <c r="EQ28" s="246">
        <v>0</v>
      </c>
      <c r="ER28" s="246">
        <v>0</v>
      </c>
      <c r="ES28" s="246">
        <v>0</v>
      </c>
      <c r="ET28" s="246">
        <v>0</v>
      </c>
      <c r="EU28" s="246">
        <v>0</v>
      </c>
      <c r="EV28" s="246">
        <v>0</v>
      </c>
      <c r="EW28" s="246">
        <v>0</v>
      </c>
      <c r="EX28" s="246">
        <v>0</v>
      </c>
      <c r="EY28" s="246">
        <v>0</v>
      </c>
      <c r="EZ28" s="246">
        <v>0</v>
      </c>
      <c r="FA28" s="246">
        <v>0</v>
      </c>
      <c r="FB28" s="246">
        <v>0</v>
      </c>
      <c r="FC28" s="246">
        <v>0</v>
      </c>
      <c r="FD28" s="246">
        <v>0</v>
      </c>
      <c r="FE28" s="246">
        <v>0</v>
      </c>
      <c r="FF28" s="246">
        <v>0</v>
      </c>
      <c r="FG28" s="246">
        <v>0</v>
      </c>
      <c r="FH28" s="246">
        <v>0</v>
      </c>
      <c r="FI28" s="246">
        <v>0</v>
      </c>
      <c r="FJ28" s="246">
        <v>0</v>
      </c>
      <c r="FK28" s="246">
        <v>0</v>
      </c>
      <c r="FL28" s="246">
        <v>0</v>
      </c>
      <c r="FM28" s="246">
        <v>0</v>
      </c>
      <c r="FN28" s="246">
        <v>0</v>
      </c>
      <c r="FO28" s="246">
        <v>0</v>
      </c>
      <c r="FP28" s="246">
        <v>0</v>
      </c>
      <c r="FQ28" s="246">
        <v>0</v>
      </c>
      <c r="FR28" s="246">
        <v>0</v>
      </c>
      <c r="FS28" s="246">
        <v>0</v>
      </c>
      <c r="FT28" s="246">
        <v>0</v>
      </c>
      <c r="FU28" s="246">
        <v>0</v>
      </c>
      <c r="FV28" s="246">
        <v>0</v>
      </c>
      <c r="FW28" s="246">
        <v>0</v>
      </c>
      <c r="FX28" s="246">
        <v>0</v>
      </c>
      <c r="FY28" s="246">
        <v>0</v>
      </c>
      <c r="FZ28" s="246">
        <v>0</v>
      </c>
      <c r="GA28" s="246">
        <v>0</v>
      </c>
      <c r="GB28" s="246">
        <v>0</v>
      </c>
      <c r="GC28" s="246">
        <v>0</v>
      </c>
      <c r="GD28" s="246">
        <v>0</v>
      </c>
      <c r="GE28" s="246">
        <v>0</v>
      </c>
      <c r="GF28" s="246">
        <v>0</v>
      </c>
      <c r="GG28" s="246">
        <v>0</v>
      </c>
      <c r="GH28" s="246">
        <v>0</v>
      </c>
      <c r="GI28" s="246">
        <v>0</v>
      </c>
      <c r="GJ28" s="246">
        <v>0</v>
      </c>
      <c r="GK28" s="246">
        <v>0</v>
      </c>
      <c r="GL28" s="246">
        <v>0</v>
      </c>
      <c r="GM28" s="246">
        <v>0</v>
      </c>
      <c r="GN28" s="246">
        <v>0</v>
      </c>
      <c r="GO28" s="246">
        <v>0</v>
      </c>
      <c r="GP28" s="246">
        <v>0</v>
      </c>
      <c r="GQ28" s="246">
        <v>0</v>
      </c>
      <c r="GR28" s="246">
        <v>0</v>
      </c>
      <c r="GS28" s="246">
        <v>0</v>
      </c>
      <c r="GT28" s="246">
        <v>0</v>
      </c>
      <c r="GU28" s="246">
        <v>0</v>
      </c>
      <c r="GV28" s="246">
        <v>0</v>
      </c>
      <c r="GW28" s="246">
        <v>0</v>
      </c>
      <c r="GX28" s="246">
        <v>0</v>
      </c>
      <c r="GY28" s="246">
        <v>0</v>
      </c>
      <c r="GZ28" s="246">
        <v>0</v>
      </c>
      <c r="HA28" s="246">
        <v>0</v>
      </c>
      <c r="HB28" s="246">
        <v>0</v>
      </c>
      <c r="HC28" s="246">
        <v>0</v>
      </c>
      <c r="HD28" s="246">
        <v>0</v>
      </c>
      <c r="HE28" s="246">
        <v>0</v>
      </c>
      <c r="HF28" s="246">
        <v>0</v>
      </c>
      <c r="HG28" s="246">
        <v>0</v>
      </c>
      <c r="HH28" s="246">
        <v>0</v>
      </c>
      <c r="HI28" s="246">
        <v>0</v>
      </c>
      <c r="HJ28" s="246">
        <v>0</v>
      </c>
      <c r="HK28" s="246">
        <v>0</v>
      </c>
      <c r="HL28" s="246">
        <v>0</v>
      </c>
      <c r="HM28" s="246">
        <v>0</v>
      </c>
      <c r="HN28" s="246">
        <v>0</v>
      </c>
      <c r="HO28" s="246">
        <v>0</v>
      </c>
      <c r="HP28" s="246">
        <v>0</v>
      </c>
      <c r="HQ28" s="246">
        <v>0</v>
      </c>
      <c r="HR28" s="246">
        <v>0</v>
      </c>
      <c r="HS28" s="246">
        <v>0</v>
      </c>
    </row>
    <row r="29" spans="1:227" x14ac:dyDescent="0.25">
      <c r="A29" s="242"/>
      <c r="B29" s="245">
        <v>45693.541666666701</v>
      </c>
      <c r="C29" s="246">
        <v>0</v>
      </c>
      <c r="D29" s="246">
        <v>0</v>
      </c>
      <c r="E29" s="246">
        <v>0</v>
      </c>
      <c r="F29" s="246">
        <v>0</v>
      </c>
      <c r="G29" s="246">
        <v>0</v>
      </c>
      <c r="H29" s="246">
        <v>0</v>
      </c>
      <c r="I29" s="246">
        <v>0</v>
      </c>
      <c r="J29" s="246">
        <v>0</v>
      </c>
      <c r="K29" s="246">
        <v>0</v>
      </c>
      <c r="L29" s="246">
        <v>0</v>
      </c>
      <c r="M29" s="246">
        <v>0</v>
      </c>
      <c r="N29" s="246">
        <v>0</v>
      </c>
      <c r="O29" s="246">
        <v>0</v>
      </c>
      <c r="P29" s="246">
        <v>0</v>
      </c>
      <c r="Q29" s="246">
        <v>0</v>
      </c>
      <c r="R29" s="246">
        <v>0</v>
      </c>
      <c r="S29" s="246">
        <v>0</v>
      </c>
      <c r="T29" s="246">
        <v>0</v>
      </c>
      <c r="U29" s="246">
        <v>0</v>
      </c>
      <c r="V29" s="246">
        <v>0</v>
      </c>
      <c r="W29" s="246">
        <v>0</v>
      </c>
      <c r="X29" s="246">
        <v>0</v>
      </c>
      <c r="Y29" s="246">
        <v>0</v>
      </c>
      <c r="Z29" s="246">
        <v>0</v>
      </c>
      <c r="AA29" s="246">
        <v>0</v>
      </c>
      <c r="AB29" s="246">
        <v>0</v>
      </c>
      <c r="AC29" s="246">
        <v>0</v>
      </c>
      <c r="AD29" s="246">
        <v>0</v>
      </c>
      <c r="AE29" s="246">
        <v>0</v>
      </c>
      <c r="AF29" s="246">
        <v>0</v>
      </c>
      <c r="AG29" s="246">
        <v>0</v>
      </c>
      <c r="AH29" s="246">
        <v>0</v>
      </c>
      <c r="AI29" s="246">
        <v>0</v>
      </c>
      <c r="AJ29" s="246">
        <v>0</v>
      </c>
      <c r="AK29" s="246">
        <v>0</v>
      </c>
      <c r="AL29" s="246">
        <v>0</v>
      </c>
      <c r="AM29" s="246">
        <v>0</v>
      </c>
      <c r="AN29" s="246">
        <v>0</v>
      </c>
      <c r="AO29" s="246">
        <v>0</v>
      </c>
      <c r="AP29" s="246">
        <v>0</v>
      </c>
      <c r="AQ29" s="246">
        <v>0</v>
      </c>
      <c r="AR29" s="246">
        <v>0</v>
      </c>
      <c r="AS29" s="246">
        <v>0</v>
      </c>
      <c r="AT29" s="246">
        <v>0</v>
      </c>
      <c r="AU29" s="246">
        <v>0</v>
      </c>
      <c r="AV29" s="246">
        <v>0</v>
      </c>
      <c r="AW29" s="246">
        <v>0</v>
      </c>
      <c r="AX29" s="246">
        <v>0</v>
      </c>
      <c r="AY29" s="246">
        <v>0</v>
      </c>
      <c r="AZ29" s="246">
        <v>0</v>
      </c>
      <c r="BA29" s="246">
        <v>0</v>
      </c>
      <c r="BB29" s="246">
        <v>0</v>
      </c>
      <c r="BC29" s="246">
        <v>0</v>
      </c>
      <c r="BD29" s="246">
        <v>0</v>
      </c>
      <c r="BE29" s="246">
        <v>0</v>
      </c>
      <c r="BF29" s="246">
        <v>0</v>
      </c>
      <c r="BG29" s="246">
        <v>0</v>
      </c>
      <c r="BH29" s="246">
        <v>0</v>
      </c>
      <c r="BI29" s="246">
        <v>0</v>
      </c>
      <c r="BJ29" s="246">
        <v>0</v>
      </c>
      <c r="BK29" s="246">
        <v>0</v>
      </c>
      <c r="BL29" s="246">
        <v>0</v>
      </c>
      <c r="BM29" s="246">
        <v>0</v>
      </c>
      <c r="BN29" s="246">
        <v>0</v>
      </c>
      <c r="BO29" s="246">
        <v>0</v>
      </c>
      <c r="BP29" s="246">
        <v>0</v>
      </c>
      <c r="BQ29" s="246">
        <v>0</v>
      </c>
      <c r="BR29" s="246">
        <v>0</v>
      </c>
      <c r="BS29" s="246">
        <v>0</v>
      </c>
      <c r="BT29" s="246">
        <v>0</v>
      </c>
      <c r="BU29" s="246">
        <v>0</v>
      </c>
      <c r="BV29" s="246">
        <v>0</v>
      </c>
      <c r="BW29" s="246">
        <v>0</v>
      </c>
      <c r="BX29" s="246">
        <v>0</v>
      </c>
      <c r="BY29" s="246">
        <v>0</v>
      </c>
      <c r="BZ29" s="246">
        <v>0</v>
      </c>
      <c r="CA29" s="246">
        <v>0</v>
      </c>
      <c r="CB29" s="246">
        <v>0</v>
      </c>
      <c r="CC29" s="246">
        <v>0</v>
      </c>
      <c r="CD29" s="246">
        <v>0</v>
      </c>
      <c r="CE29" s="246">
        <v>0</v>
      </c>
      <c r="CF29" s="246">
        <v>0</v>
      </c>
      <c r="CG29" s="246">
        <v>0</v>
      </c>
      <c r="CH29" s="246">
        <v>0</v>
      </c>
      <c r="CI29" s="246">
        <v>0</v>
      </c>
      <c r="CJ29" s="246">
        <v>0</v>
      </c>
      <c r="CK29" s="246">
        <v>0</v>
      </c>
      <c r="CL29" s="246">
        <v>0</v>
      </c>
      <c r="CM29" s="246">
        <v>0</v>
      </c>
      <c r="CN29" s="246">
        <v>0</v>
      </c>
      <c r="CO29" s="246">
        <v>0</v>
      </c>
      <c r="CP29" s="246">
        <v>0</v>
      </c>
      <c r="CQ29" s="246">
        <v>0</v>
      </c>
      <c r="CR29" s="246">
        <v>0</v>
      </c>
      <c r="CS29" s="246">
        <v>0</v>
      </c>
      <c r="CT29" s="246">
        <v>0</v>
      </c>
      <c r="CU29" s="246">
        <v>0</v>
      </c>
      <c r="CV29" s="246">
        <v>0</v>
      </c>
      <c r="CW29" s="246">
        <v>0</v>
      </c>
      <c r="CX29" s="246">
        <v>0</v>
      </c>
      <c r="CY29" s="246">
        <v>0</v>
      </c>
      <c r="CZ29" s="246">
        <v>0</v>
      </c>
      <c r="DA29" s="246">
        <v>0</v>
      </c>
      <c r="DB29" s="246">
        <v>0</v>
      </c>
      <c r="DC29" s="246">
        <v>0</v>
      </c>
      <c r="DD29" s="246">
        <v>0</v>
      </c>
      <c r="DE29" s="246">
        <v>0</v>
      </c>
      <c r="DF29" s="246">
        <v>0</v>
      </c>
      <c r="DG29" s="246">
        <v>0</v>
      </c>
      <c r="DH29" s="246">
        <v>0</v>
      </c>
      <c r="DI29" s="246">
        <v>0</v>
      </c>
      <c r="DJ29" s="246">
        <v>0</v>
      </c>
      <c r="DK29" s="246">
        <v>0</v>
      </c>
      <c r="DL29" s="246">
        <v>0</v>
      </c>
      <c r="DM29" s="246">
        <v>0</v>
      </c>
      <c r="DN29" s="246">
        <v>0</v>
      </c>
      <c r="DO29" s="246">
        <v>0</v>
      </c>
      <c r="DP29" s="246">
        <v>0</v>
      </c>
      <c r="DQ29" s="246">
        <v>0</v>
      </c>
      <c r="DR29" s="246">
        <v>0</v>
      </c>
      <c r="DS29" s="246">
        <v>0</v>
      </c>
      <c r="DT29" s="246">
        <v>0</v>
      </c>
      <c r="DU29" s="246">
        <v>0</v>
      </c>
      <c r="DV29" s="246">
        <v>0</v>
      </c>
      <c r="DW29" s="246">
        <v>0</v>
      </c>
      <c r="DX29" s="246">
        <v>0</v>
      </c>
      <c r="DY29" s="246">
        <v>0</v>
      </c>
      <c r="DZ29" s="246">
        <v>0</v>
      </c>
      <c r="EA29" s="246">
        <v>0</v>
      </c>
      <c r="EB29" s="246">
        <v>0</v>
      </c>
      <c r="EC29" s="246">
        <v>0</v>
      </c>
      <c r="ED29" s="246">
        <v>0</v>
      </c>
      <c r="EE29" s="246">
        <v>0</v>
      </c>
      <c r="EF29" s="246">
        <v>0</v>
      </c>
      <c r="EG29" s="246">
        <v>0</v>
      </c>
      <c r="EH29" s="246">
        <v>0</v>
      </c>
      <c r="EI29" s="246">
        <v>0</v>
      </c>
      <c r="EJ29" s="246">
        <v>0</v>
      </c>
      <c r="EK29" s="246">
        <v>0</v>
      </c>
      <c r="EL29" s="246">
        <v>0</v>
      </c>
      <c r="EM29" s="246">
        <v>0</v>
      </c>
      <c r="EN29" s="246">
        <v>0</v>
      </c>
      <c r="EO29" s="246">
        <v>0</v>
      </c>
      <c r="EP29" s="246">
        <v>0</v>
      </c>
      <c r="EQ29" s="246">
        <v>0</v>
      </c>
      <c r="ER29" s="246">
        <v>0</v>
      </c>
      <c r="ES29" s="246">
        <v>0</v>
      </c>
      <c r="ET29" s="246">
        <v>0</v>
      </c>
      <c r="EU29" s="246">
        <v>0</v>
      </c>
      <c r="EV29" s="246">
        <v>0</v>
      </c>
      <c r="EW29" s="246">
        <v>0</v>
      </c>
      <c r="EX29" s="246">
        <v>0</v>
      </c>
      <c r="EY29" s="246">
        <v>0</v>
      </c>
      <c r="EZ29" s="246">
        <v>0</v>
      </c>
      <c r="FA29" s="246">
        <v>0</v>
      </c>
      <c r="FB29" s="246">
        <v>0</v>
      </c>
      <c r="FC29" s="246">
        <v>0</v>
      </c>
      <c r="FD29" s="246">
        <v>0</v>
      </c>
      <c r="FE29" s="246">
        <v>0</v>
      </c>
      <c r="FF29" s="246">
        <v>0</v>
      </c>
      <c r="FG29" s="246">
        <v>0</v>
      </c>
      <c r="FH29" s="246">
        <v>0</v>
      </c>
      <c r="FI29" s="246">
        <v>0</v>
      </c>
      <c r="FJ29" s="246">
        <v>0</v>
      </c>
      <c r="FK29" s="246">
        <v>0</v>
      </c>
      <c r="FL29" s="246">
        <v>0</v>
      </c>
      <c r="FM29" s="246">
        <v>0</v>
      </c>
      <c r="FN29" s="246">
        <v>0</v>
      </c>
      <c r="FO29" s="246">
        <v>0</v>
      </c>
      <c r="FP29" s="246">
        <v>0</v>
      </c>
      <c r="FQ29" s="246">
        <v>0</v>
      </c>
      <c r="FR29" s="246">
        <v>0</v>
      </c>
      <c r="FS29" s="246">
        <v>0</v>
      </c>
      <c r="FT29" s="246">
        <v>0</v>
      </c>
      <c r="FU29" s="246">
        <v>0</v>
      </c>
      <c r="FV29" s="246">
        <v>0</v>
      </c>
      <c r="FW29" s="246">
        <v>0</v>
      </c>
      <c r="FX29" s="246">
        <v>0</v>
      </c>
      <c r="FY29" s="246">
        <v>0</v>
      </c>
      <c r="FZ29" s="246">
        <v>0</v>
      </c>
      <c r="GA29" s="246">
        <v>0</v>
      </c>
      <c r="GB29" s="246">
        <v>0</v>
      </c>
      <c r="GC29" s="246">
        <v>0</v>
      </c>
      <c r="GD29" s="246">
        <v>0</v>
      </c>
      <c r="GE29" s="246">
        <v>0</v>
      </c>
      <c r="GF29" s="246">
        <v>0</v>
      </c>
      <c r="GG29" s="246">
        <v>0</v>
      </c>
      <c r="GH29" s="246">
        <v>0</v>
      </c>
      <c r="GI29" s="246">
        <v>0</v>
      </c>
      <c r="GJ29" s="246">
        <v>0</v>
      </c>
      <c r="GK29" s="246">
        <v>0</v>
      </c>
      <c r="GL29" s="246">
        <v>0</v>
      </c>
      <c r="GM29" s="246">
        <v>0</v>
      </c>
      <c r="GN29" s="246">
        <v>0</v>
      </c>
      <c r="GO29" s="246">
        <v>0</v>
      </c>
      <c r="GP29" s="246">
        <v>0</v>
      </c>
      <c r="GQ29" s="246">
        <v>0</v>
      </c>
      <c r="GR29" s="246">
        <v>0</v>
      </c>
      <c r="GS29" s="246">
        <v>0</v>
      </c>
      <c r="GT29" s="246">
        <v>0</v>
      </c>
      <c r="GU29" s="246">
        <v>0</v>
      </c>
      <c r="GV29" s="246">
        <v>0</v>
      </c>
      <c r="GW29" s="246">
        <v>0</v>
      </c>
      <c r="GX29" s="246">
        <v>0</v>
      </c>
      <c r="GY29" s="246">
        <v>0</v>
      </c>
      <c r="GZ29" s="246">
        <v>0</v>
      </c>
      <c r="HA29" s="246">
        <v>0</v>
      </c>
      <c r="HB29" s="246">
        <v>0</v>
      </c>
      <c r="HC29" s="246">
        <v>0</v>
      </c>
      <c r="HD29" s="246">
        <v>0</v>
      </c>
      <c r="HE29" s="246">
        <v>0</v>
      </c>
      <c r="HF29" s="246">
        <v>0</v>
      </c>
      <c r="HG29" s="246">
        <v>0</v>
      </c>
      <c r="HH29" s="246">
        <v>0</v>
      </c>
      <c r="HI29" s="246">
        <v>0</v>
      </c>
      <c r="HJ29" s="246">
        <v>0</v>
      </c>
      <c r="HK29" s="246">
        <v>0</v>
      </c>
      <c r="HL29" s="246">
        <v>0</v>
      </c>
      <c r="HM29" s="246">
        <v>0</v>
      </c>
      <c r="HN29" s="246">
        <v>0</v>
      </c>
      <c r="HO29" s="246">
        <v>0</v>
      </c>
      <c r="HP29" s="246">
        <v>0</v>
      </c>
      <c r="HQ29" s="246">
        <v>0</v>
      </c>
      <c r="HR29" s="246">
        <v>0</v>
      </c>
      <c r="HS29" s="246">
        <v>0</v>
      </c>
    </row>
    <row r="30" spans="1:227" x14ac:dyDescent="0.25">
      <c r="A30" s="242"/>
      <c r="B30" s="245">
        <v>45693.5625</v>
      </c>
      <c r="C30" s="246">
        <v>0</v>
      </c>
      <c r="D30" s="246">
        <v>0</v>
      </c>
      <c r="E30" s="246">
        <v>0</v>
      </c>
      <c r="F30" s="246">
        <v>0</v>
      </c>
      <c r="G30" s="246">
        <v>0</v>
      </c>
      <c r="H30" s="246">
        <v>0</v>
      </c>
      <c r="I30" s="246">
        <v>0</v>
      </c>
      <c r="J30" s="246">
        <v>0</v>
      </c>
      <c r="K30" s="246">
        <v>0</v>
      </c>
      <c r="L30" s="246">
        <v>0</v>
      </c>
      <c r="M30" s="246">
        <v>0</v>
      </c>
      <c r="N30" s="246">
        <v>0</v>
      </c>
      <c r="O30" s="246">
        <v>0</v>
      </c>
      <c r="P30" s="246">
        <v>0</v>
      </c>
      <c r="Q30" s="246">
        <v>0</v>
      </c>
      <c r="R30" s="246">
        <v>0</v>
      </c>
      <c r="S30" s="246">
        <v>0</v>
      </c>
      <c r="T30" s="246">
        <v>0</v>
      </c>
      <c r="U30" s="246">
        <v>0</v>
      </c>
      <c r="V30" s="246">
        <v>0</v>
      </c>
      <c r="W30" s="246">
        <v>0</v>
      </c>
      <c r="X30" s="246">
        <v>0</v>
      </c>
      <c r="Y30" s="246">
        <v>0</v>
      </c>
      <c r="Z30" s="246">
        <v>0</v>
      </c>
      <c r="AA30" s="246">
        <v>0</v>
      </c>
      <c r="AB30" s="246">
        <v>0</v>
      </c>
      <c r="AC30" s="246">
        <v>0</v>
      </c>
      <c r="AD30" s="246">
        <v>0</v>
      </c>
      <c r="AE30" s="246">
        <v>0</v>
      </c>
      <c r="AF30" s="246">
        <v>0</v>
      </c>
      <c r="AG30" s="246">
        <v>0</v>
      </c>
      <c r="AH30" s="246">
        <v>0</v>
      </c>
      <c r="AI30" s="246">
        <v>0</v>
      </c>
      <c r="AJ30" s="246">
        <v>0</v>
      </c>
      <c r="AK30" s="246">
        <v>0</v>
      </c>
      <c r="AL30" s="246">
        <v>0</v>
      </c>
      <c r="AM30" s="246">
        <v>0</v>
      </c>
      <c r="AN30" s="246">
        <v>0</v>
      </c>
      <c r="AO30" s="246">
        <v>0</v>
      </c>
      <c r="AP30" s="246">
        <v>0</v>
      </c>
      <c r="AQ30" s="246">
        <v>0</v>
      </c>
      <c r="AR30" s="246">
        <v>0</v>
      </c>
      <c r="AS30" s="246">
        <v>0</v>
      </c>
      <c r="AT30" s="246">
        <v>0</v>
      </c>
      <c r="AU30" s="246">
        <v>0</v>
      </c>
      <c r="AV30" s="246">
        <v>0</v>
      </c>
      <c r="AW30" s="246">
        <v>0</v>
      </c>
      <c r="AX30" s="246">
        <v>0</v>
      </c>
      <c r="AY30" s="246">
        <v>0</v>
      </c>
      <c r="AZ30" s="246">
        <v>0</v>
      </c>
      <c r="BA30" s="246">
        <v>0</v>
      </c>
      <c r="BB30" s="246">
        <v>0</v>
      </c>
      <c r="BC30" s="246">
        <v>0</v>
      </c>
      <c r="BD30" s="246">
        <v>0</v>
      </c>
      <c r="BE30" s="246">
        <v>0</v>
      </c>
      <c r="BF30" s="246">
        <v>0</v>
      </c>
      <c r="BG30" s="246">
        <v>0</v>
      </c>
      <c r="BH30" s="246">
        <v>0</v>
      </c>
      <c r="BI30" s="246">
        <v>0</v>
      </c>
      <c r="BJ30" s="246">
        <v>0</v>
      </c>
      <c r="BK30" s="246">
        <v>0</v>
      </c>
      <c r="BL30" s="246">
        <v>0</v>
      </c>
      <c r="BM30" s="246">
        <v>0</v>
      </c>
      <c r="BN30" s="246">
        <v>0</v>
      </c>
      <c r="BO30" s="246">
        <v>0</v>
      </c>
      <c r="BP30" s="246">
        <v>0</v>
      </c>
      <c r="BQ30" s="246">
        <v>0</v>
      </c>
      <c r="BR30" s="246">
        <v>0</v>
      </c>
      <c r="BS30" s="246">
        <v>0</v>
      </c>
      <c r="BT30" s="246">
        <v>0</v>
      </c>
      <c r="BU30" s="246">
        <v>0</v>
      </c>
      <c r="BV30" s="246">
        <v>0</v>
      </c>
      <c r="BW30" s="246">
        <v>0</v>
      </c>
      <c r="BX30" s="246">
        <v>0</v>
      </c>
      <c r="BY30" s="246">
        <v>0</v>
      </c>
      <c r="BZ30" s="246">
        <v>0</v>
      </c>
      <c r="CA30" s="246">
        <v>0</v>
      </c>
      <c r="CB30" s="246">
        <v>0</v>
      </c>
      <c r="CC30" s="246">
        <v>0</v>
      </c>
      <c r="CD30" s="246">
        <v>0</v>
      </c>
      <c r="CE30" s="246">
        <v>0</v>
      </c>
      <c r="CF30" s="246">
        <v>0</v>
      </c>
      <c r="CG30" s="246">
        <v>0</v>
      </c>
      <c r="CH30" s="246">
        <v>0</v>
      </c>
      <c r="CI30" s="246">
        <v>0</v>
      </c>
      <c r="CJ30" s="246">
        <v>0</v>
      </c>
      <c r="CK30" s="246">
        <v>0</v>
      </c>
      <c r="CL30" s="246">
        <v>0</v>
      </c>
      <c r="CM30" s="246">
        <v>0</v>
      </c>
      <c r="CN30" s="246">
        <v>0</v>
      </c>
      <c r="CO30" s="246">
        <v>0</v>
      </c>
      <c r="CP30" s="246">
        <v>0</v>
      </c>
      <c r="CQ30" s="246">
        <v>0</v>
      </c>
      <c r="CR30" s="246">
        <v>0</v>
      </c>
      <c r="CS30" s="246">
        <v>0</v>
      </c>
      <c r="CT30" s="246">
        <v>0</v>
      </c>
      <c r="CU30" s="246">
        <v>0</v>
      </c>
      <c r="CV30" s="246">
        <v>0</v>
      </c>
      <c r="CW30" s="246">
        <v>0</v>
      </c>
      <c r="CX30" s="246">
        <v>0</v>
      </c>
      <c r="CY30" s="246">
        <v>0</v>
      </c>
      <c r="CZ30" s="246">
        <v>0</v>
      </c>
      <c r="DA30" s="246">
        <v>0</v>
      </c>
      <c r="DB30" s="246">
        <v>0</v>
      </c>
      <c r="DC30" s="246">
        <v>0</v>
      </c>
      <c r="DD30" s="246">
        <v>0</v>
      </c>
      <c r="DE30" s="246">
        <v>0</v>
      </c>
      <c r="DF30" s="246">
        <v>0</v>
      </c>
      <c r="DG30" s="246">
        <v>0</v>
      </c>
      <c r="DH30" s="246">
        <v>0</v>
      </c>
      <c r="DI30" s="246">
        <v>0</v>
      </c>
      <c r="DJ30" s="246">
        <v>0</v>
      </c>
      <c r="DK30" s="246">
        <v>0</v>
      </c>
      <c r="DL30" s="246">
        <v>0</v>
      </c>
      <c r="DM30" s="246">
        <v>0</v>
      </c>
      <c r="DN30" s="246">
        <v>0</v>
      </c>
      <c r="DO30" s="246">
        <v>0</v>
      </c>
      <c r="DP30" s="246">
        <v>0</v>
      </c>
      <c r="DQ30" s="246">
        <v>0</v>
      </c>
      <c r="DR30" s="246">
        <v>0</v>
      </c>
      <c r="DS30" s="246">
        <v>0</v>
      </c>
      <c r="DT30" s="246">
        <v>0</v>
      </c>
      <c r="DU30" s="246">
        <v>0</v>
      </c>
      <c r="DV30" s="246">
        <v>0</v>
      </c>
      <c r="DW30" s="246">
        <v>0</v>
      </c>
      <c r="DX30" s="246">
        <v>0</v>
      </c>
      <c r="DY30" s="246">
        <v>0</v>
      </c>
      <c r="DZ30" s="246">
        <v>0</v>
      </c>
      <c r="EA30" s="246">
        <v>0</v>
      </c>
      <c r="EB30" s="246">
        <v>0</v>
      </c>
      <c r="EC30" s="246">
        <v>0</v>
      </c>
      <c r="ED30" s="246">
        <v>0</v>
      </c>
      <c r="EE30" s="246">
        <v>0</v>
      </c>
      <c r="EF30" s="246">
        <v>0</v>
      </c>
      <c r="EG30" s="246">
        <v>0</v>
      </c>
      <c r="EH30" s="246">
        <v>0</v>
      </c>
      <c r="EI30" s="246">
        <v>0</v>
      </c>
      <c r="EJ30" s="246">
        <v>0</v>
      </c>
      <c r="EK30" s="246">
        <v>0</v>
      </c>
      <c r="EL30" s="246">
        <v>0</v>
      </c>
      <c r="EM30" s="246">
        <v>0</v>
      </c>
      <c r="EN30" s="246">
        <v>0</v>
      </c>
      <c r="EO30" s="246">
        <v>0</v>
      </c>
      <c r="EP30" s="246">
        <v>0</v>
      </c>
      <c r="EQ30" s="246">
        <v>0</v>
      </c>
      <c r="ER30" s="246">
        <v>0</v>
      </c>
      <c r="ES30" s="246">
        <v>0</v>
      </c>
      <c r="ET30" s="246">
        <v>0</v>
      </c>
      <c r="EU30" s="246">
        <v>0</v>
      </c>
      <c r="EV30" s="246">
        <v>0</v>
      </c>
      <c r="EW30" s="246">
        <v>0</v>
      </c>
      <c r="EX30" s="246">
        <v>0</v>
      </c>
      <c r="EY30" s="246">
        <v>0</v>
      </c>
      <c r="EZ30" s="246">
        <v>0</v>
      </c>
      <c r="FA30" s="246">
        <v>0</v>
      </c>
      <c r="FB30" s="246">
        <v>0</v>
      </c>
      <c r="FC30" s="246">
        <v>0</v>
      </c>
      <c r="FD30" s="246">
        <v>0</v>
      </c>
      <c r="FE30" s="246">
        <v>0</v>
      </c>
      <c r="FF30" s="246">
        <v>0</v>
      </c>
      <c r="FG30" s="246">
        <v>0</v>
      </c>
      <c r="FH30" s="246">
        <v>0</v>
      </c>
      <c r="FI30" s="246">
        <v>0</v>
      </c>
      <c r="FJ30" s="246">
        <v>0</v>
      </c>
      <c r="FK30" s="246">
        <v>0</v>
      </c>
      <c r="FL30" s="246">
        <v>0</v>
      </c>
      <c r="FM30" s="246">
        <v>0</v>
      </c>
      <c r="FN30" s="246">
        <v>0</v>
      </c>
      <c r="FO30" s="246">
        <v>0</v>
      </c>
      <c r="FP30" s="246">
        <v>0</v>
      </c>
      <c r="FQ30" s="246">
        <v>0</v>
      </c>
      <c r="FR30" s="246">
        <v>0</v>
      </c>
      <c r="FS30" s="246">
        <v>0</v>
      </c>
      <c r="FT30" s="246">
        <v>0</v>
      </c>
      <c r="FU30" s="246">
        <v>0</v>
      </c>
      <c r="FV30" s="246">
        <v>0</v>
      </c>
      <c r="FW30" s="246">
        <v>0</v>
      </c>
      <c r="FX30" s="246">
        <v>0</v>
      </c>
      <c r="FY30" s="246">
        <v>0</v>
      </c>
      <c r="FZ30" s="246">
        <v>0</v>
      </c>
      <c r="GA30" s="246">
        <v>0</v>
      </c>
      <c r="GB30" s="246">
        <v>0</v>
      </c>
      <c r="GC30" s="246">
        <v>0</v>
      </c>
      <c r="GD30" s="246">
        <v>0</v>
      </c>
      <c r="GE30" s="246">
        <v>0</v>
      </c>
      <c r="GF30" s="246">
        <v>0</v>
      </c>
      <c r="GG30" s="246">
        <v>0</v>
      </c>
      <c r="GH30" s="246">
        <v>0</v>
      </c>
      <c r="GI30" s="246">
        <v>0</v>
      </c>
      <c r="GJ30" s="246">
        <v>0</v>
      </c>
      <c r="GK30" s="246">
        <v>0</v>
      </c>
      <c r="GL30" s="246">
        <v>0</v>
      </c>
      <c r="GM30" s="246">
        <v>0</v>
      </c>
      <c r="GN30" s="246">
        <v>0</v>
      </c>
      <c r="GO30" s="246">
        <v>0</v>
      </c>
      <c r="GP30" s="246">
        <v>0</v>
      </c>
      <c r="GQ30" s="246">
        <v>0</v>
      </c>
      <c r="GR30" s="246">
        <v>0</v>
      </c>
      <c r="GS30" s="246">
        <v>0</v>
      </c>
      <c r="GT30" s="246">
        <v>0</v>
      </c>
      <c r="GU30" s="246">
        <v>0</v>
      </c>
      <c r="GV30" s="246">
        <v>0</v>
      </c>
      <c r="GW30" s="246">
        <v>0</v>
      </c>
      <c r="GX30" s="246">
        <v>0</v>
      </c>
      <c r="GY30" s="246">
        <v>0</v>
      </c>
      <c r="GZ30" s="246">
        <v>0</v>
      </c>
      <c r="HA30" s="246">
        <v>0</v>
      </c>
      <c r="HB30" s="246">
        <v>0</v>
      </c>
      <c r="HC30" s="246">
        <v>0</v>
      </c>
      <c r="HD30" s="246">
        <v>0</v>
      </c>
      <c r="HE30" s="246">
        <v>0</v>
      </c>
      <c r="HF30" s="246">
        <v>0</v>
      </c>
      <c r="HG30" s="246">
        <v>0</v>
      </c>
      <c r="HH30" s="246">
        <v>0</v>
      </c>
      <c r="HI30" s="246">
        <v>0</v>
      </c>
      <c r="HJ30" s="246">
        <v>0</v>
      </c>
      <c r="HK30" s="246">
        <v>0</v>
      </c>
      <c r="HL30" s="246">
        <v>0</v>
      </c>
      <c r="HM30" s="246">
        <v>0</v>
      </c>
      <c r="HN30" s="246">
        <v>0</v>
      </c>
      <c r="HO30" s="246">
        <v>0</v>
      </c>
      <c r="HP30" s="246">
        <v>0</v>
      </c>
      <c r="HQ30" s="246">
        <v>0</v>
      </c>
      <c r="HR30" s="246">
        <v>0</v>
      </c>
      <c r="HS30" s="246">
        <v>0</v>
      </c>
    </row>
    <row r="31" spans="1:227" x14ac:dyDescent="0.25">
      <c r="A31" s="242"/>
      <c r="B31" s="245">
        <v>45693.583333333299</v>
      </c>
      <c r="C31" s="246">
        <v>0</v>
      </c>
      <c r="D31" s="246">
        <v>0</v>
      </c>
      <c r="E31" s="246">
        <v>0</v>
      </c>
      <c r="F31" s="246">
        <v>0</v>
      </c>
      <c r="G31" s="246">
        <v>0</v>
      </c>
      <c r="H31" s="246">
        <v>0</v>
      </c>
      <c r="I31" s="246">
        <v>0</v>
      </c>
      <c r="J31" s="246">
        <v>0</v>
      </c>
      <c r="K31" s="246">
        <v>0</v>
      </c>
      <c r="L31" s="246">
        <v>0</v>
      </c>
      <c r="M31" s="246">
        <v>0</v>
      </c>
      <c r="N31" s="246">
        <v>0</v>
      </c>
      <c r="O31" s="246">
        <v>0</v>
      </c>
      <c r="P31" s="246">
        <v>0</v>
      </c>
      <c r="Q31" s="246">
        <v>0</v>
      </c>
      <c r="R31" s="246">
        <v>0</v>
      </c>
      <c r="S31" s="246">
        <v>0</v>
      </c>
      <c r="T31" s="246">
        <v>0</v>
      </c>
      <c r="U31" s="246">
        <v>0</v>
      </c>
      <c r="V31" s="246">
        <v>0</v>
      </c>
      <c r="W31" s="246">
        <v>0</v>
      </c>
      <c r="X31" s="246">
        <v>0</v>
      </c>
      <c r="Y31" s="246">
        <v>0</v>
      </c>
      <c r="Z31" s="246">
        <v>0</v>
      </c>
      <c r="AA31" s="246">
        <v>0</v>
      </c>
      <c r="AB31" s="246">
        <v>0</v>
      </c>
      <c r="AC31" s="246">
        <v>0</v>
      </c>
      <c r="AD31" s="246">
        <v>0</v>
      </c>
      <c r="AE31" s="246">
        <v>0</v>
      </c>
      <c r="AF31" s="246">
        <v>0</v>
      </c>
      <c r="AG31" s="246">
        <v>0</v>
      </c>
      <c r="AH31" s="246">
        <v>0</v>
      </c>
      <c r="AI31" s="246">
        <v>0</v>
      </c>
      <c r="AJ31" s="246">
        <v>0</v>
      </c>
      <c r="AK31" s="246">
        <v>0</v>
      </c>
      <c r="AL31" s="246">
        <v>0</v>
      </c>
      <c r="AM31" s="246">
        <v>0</v>
      </c>
      <c r="AN31" s="246">
        <v>0</v>
      </c>
      <c r="AO31" s="246">
        <v>0</v>
      </c>
      <c r="AP31" s="246">
        <v>0</v>
      </c>
      <c r="AQ31" s="246">
        <v>0</v>
      </c>
      <c r="AR31" s="246">
        <v>0</v>
      </c>
      <c r="AS31" s="246">
        <v>0</v>
      </c>
      <c r="AT31" s="246">
        <v>0</v>
      </c>
      <c r="AU31" s="246">
        <v>0</v>
      </c>
      <c r="AV31" s="246">
        <v>0</v>
      </c>
      <c r="AW31" s="246">
        <v>0</v>
      </c>
      <c r="AX31" s="246">
        <v>0</v>
      </c>
      <c r="AY31" s="246">
        <v>0</v>
      </c>
      <c r="AZ31" s="246">
        <v>0</v>
      </c>
      <c r="BA31" s="246">
        <v>0</v>
      </c>
      <c r="BB31" s="246">
        <v>0</v>
      </c>
      <c r="BC31" s="246">
        <v>0</v>
      </c>
      <c r="BD31" s="246">
        <v>0</v>
      </c>
      <c r="BE31" s="246">
        <v>0</v>
      </c>
      <c r="BF31" s="246">
        <v>0</v>
      </c>
      <c r="BG31" s="246">
        <v>0</v>
      </c>
      <c r="BH31" s="246">
        <v>0</v>
      </c>
      <c r="BI31" s="246">
        <v>0</v>
      </c>
      <c r="BJ31" s="246">
        <v>0</v>
      </c>
      <c r="BK31" s="246">
        <v>0</v>
      </c>
      <c r="BL31" s="246">
        <v>0</v>
      </c>
      <c r="BM31" s="246">
        <v>0</v>
      </c>
      <c r="BN31" s="246">
        <v>0</v>
      </c>
      <c r="BO31" s="246">
        <v>0</v>
      </c>
      <c r="BP31" s="246">
        <v>0</v>
      </c>
      <c r="BQ31" s="246">
        <v>0</v>
      </c>
      <c r="BR31" s="246">
        <v>0</v>
      </c>
      <c r="BS31" s="246">
        <v>0</v>
      </c>
      <c r="BT31" s="246">
        <v>0</v>
      </c>
      <c r="BU31" s="246">
        <v>0</v>
      </c>
      <c r="BV31" s="246">
        <v>0</v>
      </c>
      <c r="BW31" s="246">
        <v>0</v>
      </c>
      <c r="BX31" s="246">
        <v>0</v>
      </c>
      <c r="BY31" s="246">
        <v>0</v>
      </c>
      <c r="BZ31" s="246">
        <v>0</v>
      </c>
      <c r="CA31" s="246">
        <v>0</v>
      </c>
      <c r="CB31" s="246">
        <v>0</v>
      </c>
      <c r="CC31" s="246">
        <v>0</v>
      </c>
      <c r="CD31" s="246">
        <v>0</v>
      </c>
      <c r="CE31" s="246">
        <v>0</v>
      </c>
      <c r="CF31" s="246">
        <v>0</v>
      </c>
      <c r="CG31" s="246">
        <v>0</v>
      </c>
      <c r="CH31" s="246">
        <v>0</v>
      </c>
      <c r="CI31" s="246">
        <v>0</v>
      </c>
      <c r="CJ31" s="246">
        <v>0</v>
      </c>
      <c r="CK31" s="246">
        <v>0</v>
      </c>
      <c r="CL31" s="246">
        <v>0</v>
      </c>
      <c r="CM31" s="246">
        <v>0</v>
      </c>
      <c r="CN31" s="246">
        <v>0</v>
      </c>
      <c r="CO31" s="246">
        <v>0</v>
      </c>
      <c r="CP31" s="246">
        <v>0</v>
      </c>
      <c r="CQ31" s="246">
        <v>0</v>
      </c>
      <c r="CR31" s="246">
        <v>0</v>
      </c>
      <c r="CS31" s="246">
        <v>0</v>
      </c>
      <c r="CT31" s="246">
        <v>0</v>
      </c>
      <c r="CU31" s="246">
        <v>0</v>
      </c>
      <c r="CV31" s="246">
        <v>0</v>
      </c>
      <c r="CW31" s="246">
        <v>0</v>
      </c>
      <c r="CX31" s="246">
        <v>0</v>
      </c>
      <c r="CY31" s="246">
        <v>0</v>
      </c>
      <c r="CZ31" s="246">
        <v>0</v>
      </c>
      <c r="DA31" s="246">
        <v>0</v>
      </c>
      <c r="DB31" s="246">
        <v>0</v>
      </c>
      <c r="DC31" s="246">
        <v>0</v>
      </c>
      <c r="DD31" s="246">
        <v>0</v>
      </c>
      <c r="DE31" s="246">
        <v>0</v>
      </c>
      <c r="DF31" s="246">
        <v>0</v>
      </c>
      <c r="DG31" s="246">
        <v>0</v>
      </c>
      <c r="DH31" s="246">
        <v>0</v>
      </c>
      <c r="DI31" s="246">
        <v>0</v>
      </c>
      <c r="DJ31" s="246">
        <v>0</v>
      </c>
      <c r="DK31" s="246">
        <v>0</v>
      </c>
      <c r="DL31" s="246">
        <v>0</v>
      </c>
      <c r="DM31" s="246">
        <v>0</v>
      </c>
      <c r="DN31" s="246">
        <v>0</v>
      </c>
      <c r="DO31" s="246">
        <v>0</v>
      </c>
      <c r="DP31" s="246">
        <v>0</v>
      </c>
      <c r="DQ31" s="246">
        <v>0</v>
      </c>
      <c r="DR31" s="246">
        <v>0</v>
      </c>
      <c r="DS31" s="246">
        <v>0</v>
      </c>
      <c r="DT31" s="246">
        <v>0</v>
      </c>
      <c r="DU31" s="246">
        <v>0</v>
      </c>
      <c r="DV31" s="246">
        <v>0</v>
      </c>
      <c r="DW31" s="246">
        <v>0</v>
      </c>
      <c r="DX31" s="246">
        <v>0</v>
      </c>
      <c r="DY31" s="246">
        <v>0</v>
      </c>
      <c r="DZ31" s="246">
        <v>0</v>
      </c>
      <c r="EA31" s="246">
        <v>0</v>
      </c>
      <c r="EB31" s="246">
        <v>0</v>
      </c>
      <c r="EC31" s="246">
        <v>0</v>
      </c>
      <c r="ED31" s="246">
        <v>0</v>
      </c>
      <c r="EE31" s="246">
        <v>0</v>
      </c>
      <c r="EF31" s="246">
        <v>0</v>
      </c>
      <c r="EG31" s="246">
        <v>0</v>
      </c>
      <c r="EH31" s="246">
        <v>0</v>
      </c>
      <c r="EI31" s="246">
        <v>0</v>
      </c>
      <c r="EJ31" s="246">
        <v>0</v>
      </c>
      <c r="EK31" s="246">
        <v>0</v>
      </c>
      <c r="EL31" s="246">
        <v>0</v>
      </c>
      <c r="EM31" s="246">
        <v>0</v>
      </c>
      <c r="EN31" s="246">
        <v>0</v>
      </c>
      <c r="EO31" s="246">
        <v>0</v>
      </c>
      <c r="EP31" s="246">
        <v>0</v>
      </c>
      <c r="EQ31" s="246">
        <v>0</v>
      </c>
      <c r="ER31" s="246">
        <v>0</v>
      </c>
      <c r="ES31" s="246">
        <v>0</v>
      </c>
      <c r="ET31" s="246">
        <v>0</v>
      </c>
      <c r="EU31" s="246">
        <v>0</v>
      </c>
      <c r="EV31" s="246">
        <v>0</v>
      </c>
      <c r="EW31" s="246">
        <v>0</v>
      </c>
      <c r="EX31" s="246">
        <v>0</v>
      </c>
      <c r="EY31" s="246">
        <v>0</v>
      </c>
      <c r="EZ31" s="246">
        <v>0</v>
      </c>
      <c r="FA31" s="246">
        <v>0</v>
      </c>
      <c r="FB31" s="246">
        <v>0</v>
      </c>
      <c r="FC31" s="246">
        <v>0</v>
      </c>
      <c r="FD31" s="246">
        <v>0</v>
      </c>
      <c r="FE31" s="246">
        <v>0</v>
      </c>
      <c r="FF31" s="246">
        <v>0</v>
      </c>
      <c r="FG31" s="246">
        <v>0</v>
      </c>
      <c r="FH31" s="246">
        <v>0</v>
      </c>
      <c r="FI31" s="246">
        <v>0</v>
      </c>
      <c r="FJ31" s="246">
        <v>0</v>
      </c>
      <c r="FK31" s="246">
        <v>0</v>
      </c>
      <c r="FL31" s="246">
        <v>0</v>
      </c>
      <c r="FM31" s="246">
        <v>0</v>
      </c>
      <c r="FN31" s="246">
        <v>0</v>
      </c>
      <c r="FO31" s="246">
        <v>0</v>
      </c>
      <c r="FP31" s="246">
        <v>0</v>
      </c>
      <c r="FQ31" s="246">
        <v>0</v>
      </c>
      <c r="FR31" s="246">
        <v>0</v>
      </c>
      <c r="FS31" s="246">
        <v>0</v>
      </c>
      <c r="FT31" s="246">
        <v>0</v>
      </c>
      <c r="FU31" s="246">
        <v>0</v>
      </c>
      <c r="FV31" s="246">
        <v>0</v>
      </c>
      <c r="FW31" s="246">
        <v>0</v>
      </c>
      <c r="FX31" s="246">
        <v>0</v>
      </c>
      <c r="FY31" s="246">
        <v>0</v>
      </c>
      <c r="FZ31" s="246">
        <v>0</v>
      </c>
      <c r="GA31" s="246">
        <v>0</v>
      </c>
      <c r="GB31" s="246">
        <v>0</v>
      </c>
      <c r="GC31" s="246">
        <v>0</v>
      </c>
      <c r="GD31" s="246">
        <v>0</v>
      </c>
      <c r="GE31" s="246">
        <v>0</v>
      </c>
      <c r="GF31" s="246">
        <v>0</v>
      </c>
      <c r="GG31" s="246">
        <v>0</v>
      </c>
      <c r="GH31" s="246">
        <v>0</v>
      </c>
      <c r="GI31" s="246">
        <v>0</v>
      </c>
      <c r="GJ31" s="246">
        <v>0</v>
      </c>
      <c r="GK31" s="246">
        <v>0</v>
      </c>
      <c r="GL31" s="246">
        <v>0</v>
      </c>
      <c r="GM31" s="246">
        <v>0</v>
      </c>
      <c r="GN31" s="246">
        <v>0</v>
      </c>
      <c r="GO31" s="246">
        <v>0</v>
      </c>
      <c r="GP31" s="246">
        <v>0</v>
      </c>
      <c r="GQ31" s="246">
        <v>0</v>
      </c>
      <c r="GR31" s="246">
        <v>0</v>
      </c>
      <c r="GS31" s="246">
        <v>0</v>
      </c>
      <c r="GT31" s="246">
        <v>0</v>
      </c>
      <c r="GU31" s="246">
        <v>0</v>
      </c>
      <c r="GV31" s="246">
        <v>0</v>
      </c>
      <c r="GW31" s="246">
        <v>0</v>
      </c>
      <c r="GX31" s="246">
        <v>0</v>
      </c>
      <c r="GY31" s="246">
        <v>0</v>
      </c>
      <c r="GZ31" s="246">
        <v>0</v>
      </c>
      <c r="HA31" s="246">
        <v>0</v>
      </c>
      <c r="HB31" s="246">
        <v>0</v>
      </c>
      <c r="HC31" s="246">
        <v>0</v>
      </c>
      <c r="HD31" s="246">
        <v>0</v>
      </c>
      <c r="HE31" s="246">
        <v>0</v>
      </c>
      <c r="HF31" s="246">
        <v>0</v>
      </c>
      <c r="HG31" s="246">
        <v>0</v>
      </c>
      <c r="HH31" s="246">
        <v>0</v>
      </c>
      <c r="HI31" s="246">
        <v>0</v>
      </c>
      <c r="HJ31" s="246">
        <v>0</v>
      </c>
      <c r="HK31" s="246">
        <v>0</v>
      </c>
      <c r="HL31" s="246">
        <v>0</v>
      </c>
      <c r="HM31" s="246">
        <v>0</v>
      </c>
      <c r="HN31" s="246">
        <v>0</v>
      </c>
      <c r="HO31" s="246">
        <v>0</v>
      </c>
      <c r="HP31" s="246">
        <v>0</v>
      </c>
      <c r="HQ31" s="246">
        <v>0</v>
      </c>
      <c r="HR31" s="246">
        <v>0</v>
      </c>
      <c r="HS31" s="246">
        <v>0</v>
      </c>
    </row>
    <row r="32" spans="1:227" x14ac:dyDescent="0.25">
      <c r="A32" s="242"/>
      <c r="B32" s="245">
        <v>45693.604166666701</v>
      </c>
      <c r="C32" s="246">
        <v>0</v>
      </c>
      <c r="D32" s="246">
        <v>0</v>
      </c>
      <c r="E32" s="246">
        <v>0</v>
      </c>
      <c r="F32" s="246">
        <v>0</v>
      </c>
      <c r="G32" s="246">
        <v>0</v>
      </c>
      <c r="H32" s="246">
        <v>0</v>
      </c>
      <c r="I32" s="246">
        <v>0</v>
      </c>
      <c r="J32" s="246">
        <v>0</v>
      </c>
      <c r="K32" s="246">
        <v>0</v>
      </c>
      <c r="L32" s="246">
        <v>0</v>
      </c>
      <c r="M32" s="246">
        <v>0</v>
      </c>
      <c r="N32" s="246">
        <v>0</v>
      </c>
      <c r="O32" s="246">
        <v>0</v>
      </c>
      <c r="P32" s="246">
        <v>0</v>
      </c>
      <c r="Q32" s="246">
        <v>0</v>
      </c>
      <c r="R32" s="246">
        <v>0</v>
      </c>
      <c r="S32" s="246">
        <v>0</v>
      </c>
      <c r="T32" s="246">
        <v>0</v>
      </c>
      <c r="U32" s="246">
        <v>0</v>
      </c>
      <c r="V32" s="246">
        <v>0</v>
      </c>
      <c r="W32" s="246">
        <v>0</v>
      </c>
      <c r="X32" s="246">
        <v>0</v>
      </c>
      <c r="Y32" s="246">
        <v>0</v>
      </c>
      <c r="Z32" s="246">
        <v>0</v>
      </c>
      <c r="AA32" s="246">
        <v>0</v>
      </c>
      <c r="AB32" s="246">
        <v>0</v>
      </c>
      <c r="AC32" s="246">
        <v>0</v>
      </c>
      <c r="AD32" s="246">
        <v>0</v>
      </c>
      <c r="AE32" s="246">
        <v>0</v>
      </c>
      <c r="AF32" s="246">
        <v>0</v>
      </c>
      <c r="AG32" s="246">
        <v>0</v>
      </c>
      <c r="AH32" s="246">
        <v>0</v>
      </c>
      <c r="AI32" s="246">
        <v>0</v>
      </c>
      <c r="AJ32" s="246">
        <v>0</v>
      </c>
      <c r="AK32" s="246">
        <v>0</v>
      </c>
      <c r="AL32" s="246">
        <v>0</v>
      </c>
      <c r="AM32" s="246">
        <v>0</v>
      </c>
      <c r="AN32" s="246">
        <v>0</v>
      </c>
      <c r="AO32" s="246">
        <v>0</v>
      </c>
      <c r="AP32" s="246">
        <v>0</v>
      </c>
      <c r="AQ32" s="246">
        <v>0</v>
      </c>
      <c r="AR32" s="246">
        <v>0</v>
      </c>
      <c r="AS32" s="246">
        <v>0</v>
      </c>
      <c r="AT32" s="246">
        <v>0</v>
      </c>
      <c r="AU32" s="246">
        <v>0</v>
      </c>
      <c r="AV32" s="246">
        <v>0</v>
      </c>
      <c r="AW32" s="246">
        <v>0</v>
      </c>
      <c r="AX32" s="246">
        <v>0</v>
      </c>
      <c r="AY32" s="246">
        <v>0</v>
      </c>
      <c r="AZ32" s="246">
        <v>0</v>
      </c>
      <c r="BA32" s="246">
        <v>0</v>
      </c>
      <c r="BB32" s="246">
        <v>0</v>
      </c>
      <c r="BC32" s="246">
        <v>0</v>
      </c>
      <c r="BD32" s="246">
        <v>0</v>
      </c>
      <c r="BE32" s="246">
        <v>0</v>
      </c>
      <c r="BF32" s="246">
        <v>0</v>
      </c>
      <c r="BG32" s="246">
        <v>0</v>
      </c>
      <c r="BH32" s="246">
        <v>0</v>
      </c>
      <c r="BI32" s="246">
        <v>0</v>
      </c>
      <c r="BJ32" s="246">
        <v>0</v>
      </c>
      <c r="BK32" s="246">
        <v>0</v>
      </c>
      <c r="BL32" s="246">
        <v>0</v>
      </c>
      <c r="BM32" s="246">
        <v>0</v>
      </c>
      <c r="BN32" s="246">
        <v>0</v>
      </c>
      <c r="BO32" s="246">
        <v>0</v>
      </c>
      <c r="BP32" s="246">
        <v>0</v>
      </c>
      <c r="BQ32" s="246">
        <v>0</v>
      </c>
      <c r="BR32" s="246">
        <v>0</v>
      </c>
      <c r="BS32" s="246">
        <v>0</v>
      </c>
      <c r="BT32" s="246">
        <v>0</v>
      </c>
      <c r="BU32" s="246">
        <v>0</v>
      </c>
      <c r="BV32" s="246">
        <v>0</v>
      </c>
      <c r="BW32" s="246">
        <v>0</v>
      </c>
      <c r="BX32" s="246">
        <v>0</v>
      </c>
      <c r="BY32" s="246">
        <v>0</v>
      </c>
      <c r="BZ32" s="246">
        <v>0</v>
      </c>
      <c r="CA32" s="246">
        <v>0</v>
      </c>
      <c r="CB32" s="246">
        <v>0</v>
      </c>
      <c r="CC32" s="246">
        <v>0</v>
      </c>
      <c r="CD32" s="246">
        <v>0</v>
      </c>
      <c r="CE32" s="246">
        <v>0</v>
      </c>
      <c r="CF32" s="246">
        <v>0</v>
      </c>
      <c r="CG32" s="246">
        <v>0</v>
      </c>
      <c r="CH32" s="246">
        <v>0</v>
      </c>
      <c r="CI32" s="246">
        <v>0</v>
      </c>
      <c r="CJ32" s="246">
        <v>0</v>
      </c>
      <c r="CK32" s="246">
        <v>0</v>
      </c>
      <c r="CL32" s="246">
        <v>0</v>
      </c>
      <c r="CM32" s="246">
        <v>0</v>
      </c>
      <c r="CN32" s="246">
        <v>0</v>
      </c>
      <c r="CO32" s="246">
        <v>0</v>
      </c>
      <c r="CP32" s="246">
        <v>0</v>
      </c>
      <c r="CQ32" s="246">
        <v>0</v>
      </c>
      <c r="CR32" s="246">
        <v>0</v>
      </c>
      <c r="CS32" s="246">
        <v>0</v>
      </c>
      <c r="CT32" s="246">
        <v>0</v>
      </c>
      <c r="CU32" s="246">
        <v>0</v>
      </c>
      <c r="CV32" s="246">
        <v>0</v>
      </c>
      <c r="CW32" s="246">
        <v>0</v>
      </c>
      <c r="CX32" s="246">
        <v>0</v>
      </c>
      <c r="CY32" s="246">
        <v>0</v>
      </c>
      <c r="CZ32" s="246">
        <v>0</v>
      </c>
      <c r="DA32" s="246">
        <v>0</v>
      </c>
      <c r="DB32" s="246">
        <v>0</v>
      </c>
      <c r="DC32" s="246">
        <v>0</v>
      </c>
      <c r="DD32" s="246">
        <v>0</v>
      </c>
      <c r="DE32" s="246">
        <v>0</v>
      </c>
      <c r="DF32" s="246">
        <v>0</v>
      </c>
      <c r="DG32" s="246">
        <v>0</v>
      </c>
      <c r="DH32" s="246">
        <v>0</v>
      </c>
      <c r="DI32" s="246">
        <v>0</v>
      </c>
      <c r="DJ32" s="246">
        <v>0</v>
      </c>
      <c r="DK32" s="246">
        <v>0</v>
      </c>
      <c r="DL32" s="246">
        <v>0</v>
      </c>
      <c r="DM32" s="246">
        <v>0</v>
      </c>
      <c r="DN32" s="246">
        <v>0</v>
      </c>
      <c r="DO32" s="246">
        <v>0</v>
      </c>
      <c r="DP32" s="246">
        <v>0</v>
      </c>
      <c r="DQ32" s="246">
        <v>0</v>
      </c>
      <c r="DR32" s="246">
        <v>0</v>
      </c>
      <c r="DS32" s="246">
        <v>0</v>
      </c>
      <c r="DT32" s="246">
        <v>0</v>
      </c>
      <c r="DU32" s="246">
        <v>0</v>
      </c>
      <c r="DV32" s="246">
        <v>0</v>
      </c>
      <c r="DW32" s="246">
        <v>0</v>
      </c>
      <c r="DX32" s="246">
        <v>0</v>
      </c>
      <c r="DY32" s="246">
        <v>0</v>
      </c>
      <c r="DZ32" s="246">
        <v>0</v>
      </c>
      <c r="EA32" s="246">
        <v>0</v>
      </c>
      <c r="EB32" s="246">
        <v>0</v>
      </c>
      <c r="EC32" s="246">
        <v>0</v>
      </c>
      <c r="ED32" s="246">
        <v>0</v>
      </c>
      <c r="EE32" s="246">
        <v>0</v>
      </c>
      <c r="EF32" s="246">
        <v>0</v>
      </c>
      <c r="EG32" s="246">
        <v>0</v>
      </c>
      <c r="EH32" s="246">
        <v>0</v>
      </c>
      <c r="EI32" s="246">
        <v>0</v>
      </c>
      <c r="EJ32" s="246">
        <v>0</v>
      </c>
      <c r="EK32" s="246">
        <v>0</v>
      </c>
      <c r="EL32" s="246">
        <v>0</v>
      </c>
      <c r="EM32" s="246">
        <v>0</v>
      </c>
      <c r="EN32" s="246">
        <v>0</v>
      </c>
      <c r="EO32" s="246">
        <v>0</v>
      </c>
      <c r="EP32" s="246">
        <v>0</v>
      </c>
      <c r="EQ32" s="246">
        <v>0</v>
      </c>
      <c r="ER32" s="246">
        <v>0</v>
      </c>
      <c r="ES32" s="246">
        <v>0</v>
      </c>
      <c r="ET32" s="246">
        <v>0</v>
      </c>
      <c r="EU32" s="246">
        <v>0</v>
      </c>
      <c r="EV32" s="246">
        <v>0</v>
      </c>
      <c r="EW32" s="246">
        <v>0</v>
      </c>
      <c r="EX32" s="246">
        <v>0</v>
      </c>
      <c r="EY32" s="246">
        <v>0</v>
      </c>
      <c r="EZ32" s="246">
        <v>0</v>
      </c>
      <c r="FA32" s="246">
        <v>0</v>
      </c>
      <c r="FB32" s="246">
        <v>0</v>
      </c>
      <c r="FC32" s="246">
        <v>0</v>
      </c>
      <c r="FD32" s="246">
        <v>0</v>
      </c>
      <c r="FE32" s="246">
        <v>0</v>
      </c>
      <c r="FF32" s="246">
        <v>0</v>
      </c>
      <c r="FG32" s="246">
        <v>0</v>
      </c>
      <c r="FH32" s="246">
        <v>0</v>
      </c>
      <c r="FI32" s="246">
        <v>0</v>
      </c>
      <c r="FJ32" s="246">
        <v>0</v>
      </c>
      <c r="FK32" s="246">
        <v>0</v>
      </c>
      <c r="FL32" s="246">
        <v>0</v>
      </c>
      <c r="FM32" s="246">
        <v>0</v>
      </c>
      <c r="FN32" s="246">
        <v>0</v>
      </c>
      <c r="FO32" s="246">
        <v>0</v>
      </c>
      <c r="FP32" s="246">
        <v>0</v>
      </c>
      <c r="FQ32" s="246">
        <v>0</v>
      </c>
      <c r="FR32" s="246">
        <v>0</v>
      </c>
      <c r="FS32" s="246">
        <v>0</v>
      </c>
      <c r="FT32" s="246">
        <v>0</v>
      </c>
      <c r="FU32" s="246">
        <v>0</v>
      </c>
      <c r="FV32" s="246">
        <v>0</v>
      </c>
      <c r="FW32" s="246">
        <v>0</v>
      </c>
      <c r="FX32" s="246">
        <v>0</v>
      </c>
      <c r="FY32" s="246">
        <v>0</v>
      </c>
      <c r="FZ32" s="246">
        <v>0</v>
      </c>
      <c r="GA32" s="246">
        <v>0</v>
      </c>
      <c r="GB32" s="246">
        <v>0</v>
      </c>
      <c r="GC32" s="246">
        <v>0</v>
      </c>
      <c r="GD32" s="246">
        <v>0</v>
      </c>
      <c r="GE32" s="246">
        <v>0</v>
      </c>
      <c r="GF32" s="246">
        <v>0</v>
      </c>
      <c r="GG32" s="246">
        <v>0</v>
      </c>
      <c r="GH32" s="246">
        <v>0</v>
      </c>
      <c r="GI32" s="246">
        <v>0</v>
      </c>
      <c r="GJ32" s="246">
        <v>0</v>
      </c>
      <c r="GK32" s="246">
        <v>0</v>
      </c>
      <c r="GL32" s="246">
        <v>0</v>
      </c>
      <c r="GM32" s="246">
        <v>0</v>
      </c>
      <c r="GN32" s="246">
        <v>0</v>
      </c>
      <c r="GO32" s="246">
        <v>0</v>
      </c>
      <c r="GP32" s="246">
        <v>0</v>
      </c>
      <c r="GQ32" s="246">
        <v>0</v>
      </c>
      <c r="GR32" s="246">
        <v>0</v>
      </c>
      <c r="GS32" s="246">
        <v>0</v>
      </c>
      <c r="GT32" s="246">
        <v>0</v>
      </c>
      <c r="GU32" s="246">
        <v>0</v>
      </c>
      <c r="GV32" s="246">
        <v>0</v>
      </c>
      <c r="GW32" s="246">
        <v>0</v>
      </c>
      <c r="GX32" s="246">
        <v>0</v>
      </c>
      <c r="GY32" s="246">
        <v>0</v>
      </c>
      <c r="GZ32" s="246">
        <v>0</v>
      </c>
      <c r="HA32" s="246">
        <v>0</v>
      </c>
      <c r="HB32" s="246">
        <v>0</v>
      </c>
      <c r="HC32" s="246">
        <v>0</v>
      </c>
      <c r="HD32" s="246">
        <v>0</v>
      </c>
      <c r="HE32" s="246">
        <v>0</v>
      </c>
      <c r="HF32" s="246">
        <v>0</v>
      </c>
      <c r="HG32" s="246">
        <v>0</v>
      </c>
      <c r="HH32" s="246">
        <v>0</v>
      </c>
      <c r="HI32" s="246">
        <v>0</v>
      </c>
      <c r="HJ32" s="246">
        <v>0</v>
      </c>
      <c r="HK32" s="246">
        <v>0</v>
      </c>
      <c r="HL32" s="246">
        <v>0</v>
      </c>
      <c r="HM32" s="246">
        <v>0</v>
      </c>
      <c r="HN32" s="246">
        <v>0</v>
      </c>
      <c r="HO32" s="246">
        <v>0</v>
      </c>
      <c r="HP32" s="246">
        <v>0</v>
      </c>
      <c r="HQ32" s="246">
        <v>0</v>
      </c>
      <c r="HR32" s="246">
        <v>0</v>
      </c>
      <c r="HS32" s="246">
        <v>0</v>
      </c>
    </row>
    <row r="33" spans="1:227" x14ac:dyDescent="0.25">
      <c r="A33" s="242"/>
      <c r="B33" s="245">
        <v>45693.625</v>
      </c>
      <c r="C33" s="246">
        <v>0</v>
      </c>
      <c r="D33" s="246">
        <v>0</v>
      </c>
      <c r="E33" s="246">
        <v>0</v>
      </c>
      <c r="F33" s="246">
        <v>0</v>
      </c>
      <c r="G33" s="246">
        <v>0</v>
      </c>
      <c r="H33" s="246">
        <v>0</v>
      </c>
      <c r="I33" s="246">
        <v>0</v>
      </c>
      <c r="J33" s="246">
        <v>0</v>
      </c>
      <c r="K33" s="246">
        <v>0</v>
      </c>
      <c r="L33" s="246">
        <v>0</v>
      </c>
      <c r="M33" s="246">
        <v>0</v>
      </c>
      <c r="N33" s="246">
        <v>0</v>
      </c>
      <c r="O33" s="246">
        <v>0</v>
      </c>
      <c r="P33" s="246">
        <v>0</v>
      </c>
      <c r="Q33" s="246">
        <v>0</v>
      </c>
      <c r="R33" s="246">
        <v>0</v>
      </c>
      <c r="S33" s="246">
        <v>0</v>
      </c>
      <c r="T33" s="246">
        <v>0</v>
      </c>
      <c r="U33" s="246">
        <v>0</v>
      </c>
      <c r="V33" s="246">
        <v>0</v>
      </c>
      <c r="W33" s="246">
        <v>0</v>
      </c>
      <c r="X33" s="246">
        <v>0</v>
      </c>
      <c r="Y33" s="246">
        <v>0</v>
      </c>
      <c r="Z33" s="246">
        <v>0</v>
      </c>
      <c r="AA33" s="246">
        <v>0</v>
      </c>
      <c r="AB33" s="246">
        <v>0</v>
      </c>
      <c r="AC33" s="246">
        <v>0</v>
      </c>
      <c r="AD33" s="246">
        <v>0</v>
      </c>
      <c r="AE33" s="246">
        <v>0</v>
      </c>
      <c r="AF33" s="246">
        <v>0</v>
      </c>
      <c r="AG33" s="246">
        <v>0</v>
      </c>
      <c r="AH33" s="246">
        <v>0</v>
      </c>
      <c r="AI33" s="246">
        <v>0</v>
      </c>
      <c r="AJ33" s="246">
        <v>0</v>
      </c>
      <c r="AK33" s="246">
        <v>0</v>
      </c>
      <c r="AL33" s="246">
        <v>0</v>
      </c>
      <c r="AM33" s="246">
        <v>0</v>
      </c>
      <c r="AN33" s="246">
        <v>0</v>
      </c>
      <c r="AO33" s="246">
        <v>0</v>
      </c>
      <c r="AP33" s="246">
        <v>0</v>
      </c>
      <c r="AQ33" s="246">
        <v>0</v>
      </c>
      <c r="AR33" s="246">
        <v>0</v>
      </c>
      <c r="AS33" s="246">
        <v>0</v>
      </c>
      <c r="AT33" s="246">
        <v>0</v>
      </c>
      <c r="AU33" s="246">
        <v>0</v>
      </c>
      <c r="AV33" s="246">
        <v>0</v>
      </c>
      <c r="AW33" s="246">
        <v>0</v>
      </c>
      <c r="AX33" s="246">
        <v>0</v>
      </c>
      <c r="AY33" s="246">
        <v>0</v>
      </c>
      <c r="AZ33" s="246">
        <v>0</v>
      </c>
      <c r="BA33" s="246">
        <v>0</v>
      </c>
      <c r="BB33" s="246">
        <v>0</v>
      </c>
      <c r="BC33" s="246">
        <v>0</v>
      </c>
      <c r="BD33" s="246">
        <v>0</v>
      </c>
      <c r="BE33" s="246">
        <v>0</v>
      </c>
      <c r="BF33" s="246">
        <v>0</v>
      </c>
      <c r="BG33" s="246">
        <v>0</v>
      </c>
      <c r="BH33" s="246">
        <v>0</v>
      </c>
      <c r="BI33" s="246">
        <v>0</v>
      </c>
      <c r="BJ33" s="246">
        <v>0</v>
      </c>
      <c r="BK33" s="246">
        <v>0</v>
      </c>
      <c r="BL33" s="246">
        <v>0</v>
      </c>
      <c r="BM33" s="246">
        <v>0</v>
      </c>
      <c r="BN33" s="246">
        <v>0</v>
      </c>
      <c r="BO33" s="246">
        <v>0</v>
      </c>
      <c r="BP33" s="246">
        <v>0</v>
      </c>
      <c r="BQ33" s="246">
        <v>0</v>
      </c>
      <c r="BR33" s="246">
        <v>0</v>
      </c>
      <c r="BS33" s="246">
        <v>0</v>
      </c>
      <c r="BT33" s="246">
        <v>0</v>
      </c>
      <c r="BU33" s="246">
        <v>0</v>
      </c>
      <c r="BV33" s="246">
        <v>0</v>
      </c>
      <c r="BW33" s="246">
        <v>0</v>
      </c>
      <c r="BX33" s="246">
        <v>0</v>
      </c>
      <c r="BY33" s="246">
        <v>0</v>
      </c>
      <c r="BZ33" s="246">
        <v>0</v>
      </c>
      <c r="CA33" s="246">
        <v>0</v>
      </c>
      <c r="CB33" s="246">
        <v>0</v>
      </c>
      <c r="CC33" s="246">
        <v>0</v>
      </c>
      <c r="CD33" s="246">
        <v>0</v>
      </c>
      <c r="CE33" s="246">
        <v>0</v>
      </c>
      <c r="CF33" s="246">
        <v>0</v>
      </c>
      <c r="CG33" s="246">
        <v>0</v>
      </c>
      <c r="CH33" s="246">
        <v>0</v>
      </c>
      <c r="CI33" s="246">
        <v>0</v>
      </c>
      <c r="CJ33" s="246">
        <v>0</v>
      </c>
      <c r="CK33" s="246">
        <v>0</v>
      </c>
      <c r="CL33" s="246">
        <v>0</v>
      </c>
      <c r="CM33" s="246">
        <v>0</v>
      </c>
      <c r="CN33" s="246">
        <v>0</v>
      </c>
      <c r="CO33" s="246">
        <v>0</v>
      </c>
      <c r="CP33" s="246">
        <v>0</v>
      </c>
      <c r="CQ33" s="246">
        <v>0</v>
      </c>
      <c r="CR33" s="246">
        <v>0</v>
      </c>
      <c r="CS33" s="246">
        <v>0</v>
      </c>
      <c r="CT33" s="246">
        <v>0</v>
      </c>
      <c r="CU33" s="246">
        <v>0</v>
      </c>
      <c r="CV33" s="246">
        <v>0</v>
      </c>
      <c r="CW33" s="246">
        <v>0</v>
      </c>
      <c r="CX33" s="246">
        <v>0</v>
      </c>
      <c r="CY33" s="246">
        <v>0</v>
      </c>
      <c r="CZ33" s="246">
        <v>0</v>
      </c>
      <c r="DA33" s="246">
        <v>0</v>
      </c>
      <c r="DB33" s="246">
        <v>0</v>
      </c>
      <c r="DC33" s="246">
        <v>0</v>
      </c>
      <c r="DD33" s="246">
        <v>0</v>
      </c>
      <c r="DE33" s="246">
        <v>0</v>
      </c>
      <c r="DF33" s="246">
        <v>0</v>
      </c>
      <c r="DG33" s="246">
        <v>0</v>
      </c>
      <c r="DH33" s="246">
        <v>0</v>
      </c>
      <c r="DI33" s="246">
        <v>0</v>
      </c>
      <c r="DJ33" s="246">
        <v>0</v>
      </c>
      <c r="DK33" s="246">
        <v>0</v>
      </c>
      <c r="DL33" s="246">
        <v>0</v>
      </c>
      <c r="DM33" s="246">
        <v>0</v>
      </c>
      <c r="DN33" s="246">
        <v>0</v>
      </c>
      <c r="DO33" s="246">
        <v>0</v>
      </c>
      <c r="DP33" s="246">
        <v>0</v>
      </c>
      <c r="DQ33" s="246">
        <v>0</v>
      </c>
      <c r="DR33" s="246">
        <v>0</v>
      </c>
      <c r="DS33" s="246">
        <v>0</v>
      </c>
      <c r="DT33" s="246">
        <v>0</v>
      </c>
      <c r="DU33" s="246">
        <v>0</v>
      </c>
      <c r="DV33" s="246">
        <v>0</v>
      </c>
      <c r="DW33" s="246">
        <v>0</v>
      </c>
      <c r="DX33" s="246">
        <v>0</v>
      </c>
      <c r="DY33" s="246">
        <v>0</v>
      </c>
      <c r="DZ33" s="246">
        <v>0</v>
      </c>
      <c r="EA33" s="246">
        <v>0</v>
      </c>
      <c r="EB33" s="246">
        <v>0</v>
      </c>
      <c r="EC33" s="246">
        <v>0</v>
      </c>
      <c r="ED33" s="246">
        <v>0</v>
      </c>
      <c r="EE33" s="246">
        <v>0</v>
      </c>
      <c r="EF33" s="246">
        <v>0</v>
      </c>
      <c r="EG33" s="246">
        <v>0</v>
      </c>
      <c r="EH33" s="246">
        <v>0</v>
      </c>
      <c r="EI33" s="246">
        <v>0</v>
      </c>
      <c r="EJ33" s="246">
        <v>0</v>
      </c>
      <c r="EK33" s="246">
        <v>0</v>
      </c>
      <c r="EL33" s="246">
        <v>0</v>
      </c>
      <c r="EM33" s="246">
        <v>0</v>
      </c>
      <c r="EN33" s="246">
        <v>0</v>
      </c>
      <c r="EO33" s="246">
        <v>0</v>
      </c>
      <c r="EP33" s="246">
        <v>0</v>
      </c>
      <c r="EQ33" s="246">
        <v>0</v>
      </c>
      <c r="ER33" s="246">
        <v>0</v>
      </c>
      <c r="ES33" s="246">
        <v>0</v>
      </c>
      <c r="ET33" s="246">
        <v>0</v>
      </c>
      <c r="EU33" s="246">
        <v>0</v>
      </c>
      <c r="EV33" s="246">
        <v>0</v>
      </c>
      <c r="EW33" s="246">
        <v>0</v>
      </c>
      <c r="EX33" s="246">
        <v>0</v>
      </c>
      <c r="EY33" s="246">
        <v>0</v>
      </c>
      <c r="EZ33" s="246">
        <v>0</v>
      </c>
      <c r="FA33" s="246">
        <v>0</v>
      </c>
      <c r="FB33" s="246">
        <v>0</v>
      </c>
      <c r="FC33" s="246">
        <v>0</v>
      </c>
      <c r="FD33" s="246">
        <v>0</v>
      </c>
      <c r="FE33" s="246">
        <v>0</v>
      </c>
      <c r="FF33" s="246">
        <v>0</v>
      </c>
      <c r="FG33" s="246">
        <v>0</v>
      </c>
      <c r="FH33" s="246">
        <v>0</v>
      </c>
      <c r="FI33" s="246">
        <v>0</v>
      </c>
      <c r="FJ33" s="246">
        <v>0</v>
      </c>
      <c r="FK33" s="246">
        <v>0</v>
      </c>
      <c r="FL33" s="246">
        <v>0</v>
      </c>
      <c r="FM33" s="246">
        <v>0</v>
      </c>
      <c r="FN33" s="246">
        <v>0</v>
      </c>
      <c r="FO33" s="246">
        <v>0</v>
      </c>
      <c r="FP33" s="246">
        <v>0</v>
      </c>
      <c r="FQ33" s="246">
        <v>0</v>
      </c>
      <c r="FR33" s="246">
        <v>0</v>
      </c>
      <c r="FS33" s="246">
        <v>0</v>
      </c>
      <c r="FT33" s="246">
        <v>0</v>
      </c>
      <c r="FU33" s="246">
        <v>0</v>
      </c>
      <c r="FV33" s="246">
        <v>0</v>
      </c>
      <c r="FW33" s="246">
        <v>0</v>
      </c>
      <c r="FX33" s="246">
        <v>0</v>
      </c>
      <c r="FY33" s="246">
        <v>0</v>
      </c>
      <c r="FZ33" s="246">
        <v>0</v>
      </c>
      <c r="GA33" s="246">
        <v>0</v>
      </c>
      <c r="GB33" s="246">
        <v>0</v>
      </c>
      <c r="GC33" s="246">
        <v>0</v>
      </c>
      <c r="GD33" s="246">
        <v>0</v>
      </c>
      <c r="GE33" s="246">
        <v>0</v>
      </c>
      <c r="GF33" s="246">
        <v>0</v>
      </c>
      <c r="GG33" s="246">
        <v>0</v>
      </c>
      <c r="GH33" s="246">
        <v>0</v>
      </c>
      <c r="GI33" s="246">
        <v>0</v>
      </c>
      <c r="GJ33" s="246">
        <v>0</v>
      </c>
      <c r="GK33" s="246">
        <v>0</v>
      </c>
      <c r="GL33" s="246">
        <v>0</v>
      </c>
      <c r="GM33" s="246">
        <v>0</v>
      </c>
      <c r="GN33" s="246">
        <v>0</v>
      </c>
      <c r="GO33" s="246">
        <v>0</v>
      </c>
      <c r="GP33" s="246">
        <v>0</v>
      </c>
      <c r="GQ33" s="246">
        <v>0</v>
      </c>
      <c r="GR33" s="246">
        <v>0</v>
      </c>
      <c r="GS33" s="246">
        <v>0</v>
      </c>
      <c r="GT33" s="246">
        <v>0</v>
      </c>
      <c r="GU33" s="246">
        <v>0</v>
      </c>
      <c r="GV33" s="246">
        <v>0</v>
      </c>
      <c r="GW33" s="246">
        <v>0</v>
      </c>
      <c r="GX33" s="246">
        <v>0</v>
      </c>
      <c r="GY33" s="246">
        <v>0</v>
      </c>
      <c r="GZ33" s="246">
        <v>0</v>
      </c>
      <c r="HA33" s="246">
        <v>0</v>
      </c>
      <c r="HB33" s="246">
        <v>0</v>
      </c>
      <c r="HC33" s="246">
        <v>0</v>
      </c>
      <c r="HD33" s="246">
        <v>0</v>
      </c>
      <c r="HE33" s="246">
        <v>0</v>
      </c>
      <c r="HF33" s="246">
        <v>0</v>
      </c>
      <c r="HG33" s="246">
        <v>0</v>
      </c>
      <c r="HH33" s="246">
        <v>0</v>
      </c>
      <c r="HI33" s="246">
        <v>0</v>
      </c>
      <c r="HJ33" s="246">
        <v>0</v>
      </c>
      <c r="HK33" s="246">
        <v>0</v>
      </c>
      <c r="HL33" s="246">
        <v>0</v>
      </c>
      <c r="HM33" s="246">
        <v>0</v>
      </c>
      <c r="HN33" s="246">
        <v>0</v>
      </c>
      <c r="HO33" s="246">
        <v>0</v>
      </c>
      <c r="HP33" s="246">
        <v>0</v>
      </c>
      <c r="HQ33" s="246">
        <v>0</v>
      </c>
      <c r="HR33" s="246">
        <v>0</v>
      </c>
      <c r="HS33" s="246">
        <v>0</v>
      </c>
    </row>
    <row r="34" spans="1:227" x14ac:dyDescent="0.25">
      <c r="A34" s="242"/>
      <c r="B34" s="245">
        <v>45693.645833333299</v>
      </c>
      <c r="C34" s="246">
        <v>0</v>
      </c>
      <c r="D34" s="246">
        <v>0</v>
      </c>
      <c r="E34" s="246">
        <v>0</v>
      </c>
      <c r="F34" s="246">
        <v>0</v>
      </c>
      <c r="G34" s="246">
        <v>0</v>
      </c>
      <c r="H34" s="246">
        <v>0</v>
      </c>
      <c r="I34" s="246">
        <v>0</v>
      </c>
      <c r="J34" s="246">
        <v>0</v>
      </c>
      <c r="K34" s="246">
        <v>0</v>
      </c>
      <c r="L34" s="246">
        <v>0</v>
      </c>
      <c r="M34" s="246">
        <v>0</v>
      </c>
      <c r="N34" s="246">
        <v>0</v>
      </c>
      <c r="O34" s="246">
        <v>0</v>
      </c>
      <c r="P34" s="246">
        <v>0</v>
      </c>
      <c r="Q34" s="246">
        <v>0</v>
      </c>
      <c r="R34" s="246">
        <v>0</v>
      </c>
      <c r="S34" s="246">
        <v>0</v>
      </c>
      <c r="T34" s="246">
        <v>0</v>
      </c>
      <c r="U34" s="246">
        <v>0</v>
      </c>
      <c r="V34" s="246">
        <v>0</v>
      </c>
      <c r="W34" s="246">
        <v>0</v>
      </c>
      <c r="X34" s="246">
        <v>0</v>
      </c>
      <c r="Y34" s="246">
        <v>0</v>
      </c>
      <c r="Z34" s="246">
        <v>0</v>
      </c>
      <c r="AA34" s="246">
        <v>0</v>
      </c>
      <c r="AB34" s="246">
        <v>0</v>
      </c>
      <c r="AC34" s="246">
        <v>0</v>
      </c>
      <c r="AD34" s="246">
        <v>0</v>
      </c>
      <c r="AE34" s="246">
        <v>0</v>
      </c>
      <c r="AF34" s="246">
        <v>0</v>
      </c>
      <c r="AG34" s="246">
        <v>0</v>
      </c>
      <c r="AH34" s="246">
        <v>0</v>
      </c>
      <c r="AI34" s="246">
        <v>0</v>
      </c>
      <c r="AJ34" s="246">
        <v>0</v>
      </c>
      <c r="AK34" s="246">
        <v>0</v>
      </c>
      <c r="AL34" s="246">
        <v>0</v>
      </c>
      <c r="AM34" s="246">
        <v>0</v>
      </c>
      <c r="AN34" s="246">
        <v>0</v>
      </c>
      <c r="AO34" s="246">
        <v>0</v>
      </c>
      <c r="AP34" s="246">
        <v>0</v>
      </c>
      <c r="AQ34" s="246">
        <v>0</v>
      </c>
      <c r="AR34" s="246">
        <v>0</v>
      </c>
      <c r="AS34" s="246">
        <v>0</v>
      </c>
      <c r="AT34" s="246">
        <v>0</v>
      </c>
      <c r="AU34" s="246">
        <v>0</v>
      </c>
      <c r="AV34" s="246">
        <v>0</v>
      </c>
      <c r="AW34" s="246">
        <v>0</v>
      </c>
      <c r="AX34" s="246">
        <v>0</v>
      </c>
      <c r="AY34" s="246">
        <v>0</v>
      </c>
      <c r="AZ34" s="246">
        <v>0</v>
      </c>
      <c r="BA34" s="246">
        <v>0</v>
      </c>
      <c r="BB34" s="246">
        <v>0</v>
      </c>
      <c r="BC34" s="246">
        <v>0</v>
      </c>
      <c r="BD34" s="246">
        <v>0</v>
      </c>
      <c r="BE34" s="246">
        <v>0</v>
      </c>
      <c r="BF34" s="246">
        <v>0</v>
      </c>
      <c r="BG34" s="246">
        <v>0</v>
      </c>
      <c r="BH34" s="246">
        <v>0</v>
      </c>
      <c r="BI34" s="246">
        <v>0</v>
      </c>
      <c r="BJ34" s="246">
        <v>0</v>
      </c>
      <c r="BK34" s="246">
        <v>0</v>
      </c>
      <c r="BL34" s="246">
        <v>0</v>
      </c>
      <c r="BM34" s="246">
        <v>0</v>
      </c>
      <c r="BN34" s="246">
        <v>0</v>
      </c>
      <c r="BO34" s="246">
        <v>0</v>
      </c>
      <c r="BP34" s="246">
        <v>0</v>
      </c>
      <c r="BQ34" s="246">
        <v>0</v>
      </c>
      <c r="BR34" s="246">
        <v>0</v>
      </c>
      <c r="BS34" s="246">
        <v>0</v>
      </c>
      <c r="BT34" s="246">
        <v>0</v>
      </c>
      <c r="BU34" s="246">
        <v>0</v>
      </c>
      <c r="BV34" s="246">
        <v>0</v>
      </c>
      <c r="BW34" s="246">
        <v>0</v>
      </c>
      <c r="BX34" s="246">
        <v>0</v>
      </c>
      <c r="BY34" s="246">
        <v>0</v>
      </c>
      <c r="BZ34" s="246">
        <v>0</v>
      </c>
      <c r="CA34" s="246">
        <v>0</v>
      </c>
      <c r="CB34" s="246">
        <v>0</v>
      </c>
      <c r="CC34" s="246">
        <v>0</v>
      </c>
      <c r="CD34" s="246">
        <v>0</v>
      </c>
      <c r="CE34" s="246">
        <v>0</v>
      </c>
      <c r="CF34" s="246">
        <v>0</v>
      </c>
      <c r="CG34" s="246">
        <v>0</v>
      </c>
      <c r="CH34" s="246">
        <v>0</v>
      </c>
      <c r="CI34" s="246">
        <v>0</v>
      </c>
      <c r="CJ34" s="246">
        <v>0</v>
      </c>
      <c r="CK34" s="246">
        <v>0</v>
      </c>
      <c r="CL34" s="246">
        <v>0</v>
      </c>
      <c r="CM34" s="246">
        <v>0</v>
      </c>
      <c r="CN34" s="246">
        <v>0</v>
      </c>
      <c r="CO34" s="246">
        <v>0</v>
      </c>
      <c r="CP34" s="246">
        <v>0</v>
      </c>
      <c r="CQ34" s="246">
        <v>0</v>
      </c>
      <c r="CR34" s="246">
        <v>0</v>
      </c>
      <c r="CS34" s="246">
        <v>0</v>
      </c>
      <c r="CT34" s="246">
        <v>0</v>
      </c>
      <c r="CU34" s="246">
        <v>0</v>
      </c>
      <c r="CV34" s="246">
        <v>0</v>
      </c>
      <c r="CW34" s="246">
        <v>0</v>
      </c>
      <c r="CX34" s="246">
        <v>0</v>
      </c>
      <c r="CY34" s="246">
        <v>0</v>
      </c>
      <c r="CZ34" s="246">
        <v>0</v>
      </c>
      <c r="DA34" s="246">
        <v>0</v>
      </c>
      <c r="DB34" s="246">
        <v>0</v>
      </c>
      <c r="DC34" s="246">
        <v>0</v>
      </c>
      <c r="DD34" s="246">
        <v>0</v>
      </c>
      <c r="DE34" s="246">
        <v>0</v>
      </c>
      <c r="DF34" s="246">
        <v>0</v>
      </c>
      <c r="DG34" s="246">
        <v>0</v>
      </c>
      <c r="DH34" s="246">
        <v>0</v>
      </c>
      <c r="DI34" s="246">
        <v>0</v>
      </c>
      <c r="DJ34" s="246">
        <v>0</v>
      </c>
      <c r="DK34" s="246">
        <v>0</v>
      </c>
      <c r="DL34" s="246">
        <v>0</v>
      </c>
      <c r="DM34" s="246">
        <v>0</v>
      </c>
      <c r="DN34" s="246">
        <v>0</v>
      </c>
      <c r="DO34" s="246">
        <v>0</v>
      </c>
      <c r="DP34" s="246">
        <v>0</v>
      </c>
      <c r="DQ34" s="246">
        <v>0</v>
      </c>
      <c r="DR34" s="246">
        <v>0</v>
      </c>
      <c r="DS34" s="246">
        <v>0</v>
      </c>
      <c r="DT34" s="246">
        <v>0</v>
      </c>
      <c r="DU34" s="246">
        <v>0</v>
      </c>
      <c r="DV34" s="246">
        <v>0</v>
      </c>
      <c r="DW34" s="246">
        <v>0</v>
      </c>
      <c r="DX34" s="246">
        <v>0</v>
      </c>
      <c r="DY34" s="246">
        <v>0</v>
      </c>
      <c r="DZ34" s="246">
        <v>0</v>
      </c>
      <c r="EA34" s="246">
        <v>0</v>
      </c>
      <c r="EB34" s="246">
        <v>0</v>
      </c>
      <c r="EC34" s="246">
        <v>0</v>
      </c>
      <c r="ED34" s="246">
        <v>0</v>
      </c>
      <c r="EE34" s="246">
        <v>0</v>
      </c>
      <c r="EF34" s="246">
        <v>0</v>
      </c>
      <c r="EG34" s="246">
        <v>0</v>
      </c>
      <c r="EH34" s="246">
        <v>0</v>
      </c>
      <c r="EI34" s="246">
        <v>0</v>
      </c>
      <c r="EJ34" s="246">
        <v>0</v>
      </c>
      <c r="EK34" s="246">
        <v>0</v>
      </c>
      <c r="EL34" s="246">
        <v>0</v>
      </c>
      <c r="EM34" s="246">
        <v>0</v>
      </c>
      <c r="EN34" s="246">
        <v>0</v>
      </c>
      <c r="EO34" s="246">
        <v>0</v>
      </c>
      <c r="EP34" s="246">
        <v>0</v>
      </c>
      <c r="EQ34" s="246">
        <v>0</v>
      </c>
      <c r="ER34" s="246">
        <v>0</v>
      </c>
      <c r="ES34" s="246">
        <v>0</v>
      </c>
      <c r="ET34" s="246">
        <v>0</v>
      </c>
      <c r="EU34" s="246">
        <v>0</v>
      </c>
      <c r="EV34" s="246">
        <v>0</v>
      </c>
      <c r="EW34" s="246">
        <v>0</v>
      </c>
      <c r="EX34" s="246">
        <v>0</v>
      </c>
      <c r="EY34" s="246">
        <v>0</v>
      </c>
      <c r="EZ34" s="246">
        <v>0</v>
      </c>
      <c r="FA34" s="246">
        <v>0</v>
      </c>
      <c r="FB34" s="246">
        <v>0</v>
      </c>
      <c r="FC34" s="246">
        <v>0</v>
      </c>
      <c r="FD34" s="246">
        <v>0</v>
      </c>
      <c r="FE34" s="246">
        <v>0</v>
      </c>
      <c r="FF34" s="246">
        <v>0</v>
      </c>
      <c r="FG34" s="246">
        <v>0</v>
      </c>
      <c r="FH34" s="246">
        <v>0</v>
      </c>
      <c r="FI34" s="246">
        <v>0</v>
      </c>
      <c r="FJ34" s="246">
        <v>0</v>
      </c>
      <c r="FK34" s="246">
        <v>0</v>
      </c>
      <c r="FL34" s="246">
        <v>0</v>
      </c>
      <c r="FM34" s="246">
        <v>0</v>
      </c>
      <c r="FN34" s="246">
        <v>0</v>
      </c>
      <c r="FO34" s="246">
        <v>0</v>
      </c>
      <c r="FP34" s="246">
        <v>0</v>
      </c>
      <c r="FQ34" s="246">
        <v>0</v>
      </c>
      <c r="FR34" s="246">
        <v>0</v>
      </c>
      <c r="FS34" s="246">
        <v>0</v>
      </c>
      <c r="FT34" s="246">
        <v>0</v>
      </c>
      <c r="FU34" s="246">
        <v>0</v>
      </c>
      <c r="FV34" s="246">
        <v>0</v>
      </c>
      <c r="FW34" s="246">
        <v>0</v>
      </c>
      <c r="FX34" s="246">
        <v>0</v>
      </c>
      <c r="FY34" s="246">
        <v>0</v>
      </c>
      <c r="FZ34" s="246">
        <v>0</v>
      </c>
      <c r="GA34" s="246">
        <v>0</v>
      </c>
      <c r="GB34" s="246">
        <v>0</v>
      </c>
      <c r="GC34" s="246">
        <v>0</v>
      </c>
      <c r="GD34" s="246">
        <v>0</v>
      </c>
      <c r="GE34" s="246">
        <v>0</v>
      </c>
      <c r="GF34" s="246">
        <v>0</v>
      </c>
      <c r="GG34" s="246">
        <v>0</v>
      </c>
      <c r="GH34" s="246">
        <v>0</v>
      </c>
      <c r="GI34" s="246">
        <v>0</v>
      </c>
      <c r="GJ34" s="246">
        <v>0</v>
      </c>
      <c r="GK34" s="246">
        <v>0</v>
      </c>
      <c r="GL34" s="246">
        <v>0</v>
      </c>
      <c r="GM34" s="246">
        <v>0</v>
      </c>
      <c r="GN34" s="246">
        <v>0</v>
      </c>
      <c r="GO34" s="246">
        <v>0</v>
      </c>
      <c r="GP34" s="246">
        <v>0</v>
      </c>
      <c r="GQ34" s="246">
        <v>0</v>
      </c>
      <c r="GR34" s="246">
        <v>0</v>
      </c>
      <c r="GS34" s="246">
        <v>0</v>
      </c>
      <c r="GT34" s="246">
        <v>0</v>
      </c>
      <c r="GU34" s="246">
        <v>0</v>
      </c>
      <c r="GV34" s="246">
        <v>0</v>
      </c>
      <c r="GW34" s="246">
        <v>0</v>
      </c>
      <c r="GX34" s="246">
        <v>0</v>
      </c>
      <c r="GY34" s="246">
        <v>0</v>
      </c>
      <c r="GZ34" s="246">
        <v>0</v>
      </c>
      <c r="HA34" s="246">
        <v>0</v>
      </c>
      <c r="HB34" s="246">
        <v>0</v>
      </c>
      <c r="HC34" s="246">
        <v>0</v>
      </c>
      <c r="HD34" s="246">
        <v>0</v>
      </c>
      <c r="HE34" s="246">
        <v>0</v>
      </c>
      <c r="HF34" s="246">
        <v>0</v>
      </c>
      <c r="HG34" s="246">
        <v>0</v>
      </c>
      <c r="HH34" s="246">
        <v>0</v>
      </c>
      <c r="HI34" s="246">
        <v>0</v>
      </c>
      <c r="HJ34" s="246">
        <v>0</v>
      </c>
      <c r="HK34" s="246">
        <v>0</v>
      </c>
      <c r="HL34" s="246">
        <v>0</v>
      </c>
      <c r="HM34" s="246">
        <v>0</v>
      </c>
      <c r="HN34" s="246">
        <v>0</v>
      </c>
      <c r="HO34" s="246">
        <v>0</v>
      </c>
      <c r="HP34" s="246">
        <v>0</v>
      </c>
      <c r="HQ34" s="246">
        <v>0</v>
      </c>
      <c r="HR34" s="246">
        <v>0</v>
      </c>
      <c r="HS34" s="246">
        <v>0</v>
      </c>
    </row>
    <row r="35" spans="1:227" x14ac:dyDescent="0.25">
      <c r="A35" s="242"/>
      <c r="B35" s="245">
        <v>45693.666666666701</v>
      </c>
      <c r="C35" s="246">
        <v>0</v>
      </c>
      <c r="D35" s="246">
        <v>0</v>
      </c>
      <c r="E35" s="246">
        <v>0</v>
      </c>
      <c r="F35" s="246">
        <v>0</v>
      </c>
      <c r="G35" s="246">
        <v>0</v>
      </c>
      <c r="H35" s="246">
        <v>0</v>
      </c>
      <c r="I35" s="246">
        <v>0</v>
      </c>
      <c r="J35" s="246">
        <v>0</v>
      </c>
      <c r="K35" s="246">
        <v>0</v>
      </c>
      <c r="L35" s="246">
        <v>0</v>
      </c>
      <c r="M35" s="246">
        <v>0</v>
      </c>
      <c r="N35" s="246">
        <v>0</v>
      </c>
      <c r="O35" s="246">
        <v>0</v>
      </c>
      <c r="P35" s="246">
        <v>0</v>
      </c>
      <c r="Q35" s="246">
        <v>0</v>
      </c>
      <c r="R35" s="246">
        <v>0</v>
      </c>
      <c r="S35" s="246">
        <v>0</v>
      </c>
      <c r="T35" s="246">
        <v>0</v>
      </c>
      <c r="U35" s="246">
        <v>0</v>
      </c>
      <c r="V35" s="246">
        <v>0</v>
      </c>
      <c r="W35" s="246">
        <v>0</v>
      </c>
      <c r="X35" s="246">
        <v>0</v>
      </c>
      <c r="Y35" s="246">
        <v>0</v>
      </c>
      <c r="Z35" s="246">
        <v>0</v>
      </c>
      <c r="AA35" s="246">
        <v>0</v>
      </c>
      <c r="AB35" s="246">
        <v>0</v>
      </c>
      <c r="AC35" s="246">
        <v>0</v>
      </c>
      <c r="AD35" s="246">
        <v>0</v>
      </c>
      <c r="AE35" s="246">
        <v>0</v>
      </c>
      <c r="AF35" s="246">
        <v>0</v>
      </c>
      <c r="AG35" s="246">
        <v>0</v>
      </c>
      <c r="AH35" s="246">
        <v>0</v>
      </c>
      <c r="AI35" s="246">
        <v>0</v>
      </c>
      <c r="AJ35" s="246">
        <v>0</v>
      </c>
      <c r="AK35" s="246">
        <v>0</v>
      </c>
      <c r="AL35" s="246">
        <v>0</v>
      </c>
      <c r="AM35" s="246">
        <v>0</v>
      </c>
      <c r="AN35" s="246">
        <v>0</v>
      </c>
      <c r="AO35" s="246">
        <v>0</v>
      </c>
      <c r="AP35" s="246">
        <v>0</v>
      </c>
      <c r="AQ35" s="246">
        <v>0</v>
      </c>
      <c r="AR35" s="246">
        <v>0</v>
      </c>
      <c r="AS35" s="246">
        <v>0</v>
      </c>
      <c r="AT35" s="246">
        <v>0</v>
      </c>
      <c r="AU35" s="246">
        <v>0</v>
      </c>
      <c r="AV35" s="246">
        <v>0</v>
      </c>
      <c r="AW35" s="246">
        <v>0</v>
      </c>
      <c r="AX35" s="246">
        <v>0</v>
      </c>
      <c r="AY35" s="246">
        <v>0</v>
      </c>
      <c r="AZ35" s="246">
        <v>0</v>
      </c>
      <c r="BA35" s="246">
        <v>0</v>
      </c>
      <c r="BB35" s="246">
        <v>0</v>
      </c>
      <c r="BC35" s="246">
        <v>0</v>
      </c>
      <c r="BD35" s="246">
        <v>0</v>
      </c>
      <c r="BE35" s="246">
        <v>0</v>
      </c>
      <c r="BF35" s="246">
        <v>0</v>
      </c>
      <c r="BG35" s="246">
        <v>0</v>
      </c>
      <c r="BH35" s="246">
        <v>0</v>
      </c>
      <c r="BI35" s="246">
        <v>0</v>
      </c>
      <c r="BJ35" s="246">
        <v>0</v>
      </c>
      <c r="BK35" s="246">
        <v>0</v>
      </c>
      <c r="BL35" s="246">
        <v>0</v>
      </c>
      <c r="BM35" s="246">
        <v>0</v>
      </c>
      <c r="BN35" s="246">
        <v>0</v>
      </c>
      <c r="BO35" s="246">
        <v>0</v>
      </c>
      <c r="BP35" s="246">
        <v>0</v>
      </c>
      <c r="BQ35" s="246">
        <v>0</v>
      </c>
      <c r="BR35" s="246">
        <v>0</v>
      </c>
      <c r="BS35" s="246">
        <v>0</v>
      </c>
      <c r="BT35" s="246">
        <v>0</v>
      </c>
      <c r="BU35" s="246">
        <v>0</v>
      </c>
      <c r="BV35" s="246">
        <v>0</v>
      </c>
      <c r="BW35" s="246">
        <v>0</v>
      </c>
      <c r="BX35" s="246">
        <v>0</v>
      </c>
      <c r="BY35" s="246">
        <v>0</v>
      </c>
      <c r="BZ35" s="246">
        <v>0</v>
      </c>
      <c r="CA35" s="246">
        <v>0</v>
      </c>
      <c r="CB35" s="246">
        <v>0</v>
      </c>
      <c r="CC35" s="246">
        <v>0</v>
      </c>
      <c r="CD35" s="246">
        <v>0</v>
      </c>
      <c r="CE35" s="246">
        <v>0</v>
      </c>
      <c r="CF35" s="246">
        <v>0</v>
      </c>
      <c r="CG35" s="246">
        <v>0</v>
      </c>
      <c r="CH35" s="246">
        <v>0</v>
      </c>
      <c r="CI35" s="246">
        <v>0</v>
      </c>
      <c r="CJ35" s="246">
        <v>0</v>
      </c>
      <c r="CK35" s="246">
        <v>0</v>
      </c>
      <c r="CL35" s="246">
        <v>0</v>
      </c>
      <c r="CM35" s="246">
        <v>0</v>
      </c>
      <c r="CN35" s="246">
        <v>0</v>
      </c>
      <c r="CO35" s="246">
        <v>0</v>
      </c>
      <c r="CP35" s="246">
        <v>0</v>
      </c>
      <c r="CQ35" s="246">
        <v>0</v>
      </c>
      <c r="CR35" s="246">
        <v>0</v>
      </c>
      <c r="CS35" s="246">
        <v>0</v>
      </c>
      <c r="CT35" s="246">
        <v>0</v>
      </c>
      <c r="CU35" s="246">
        <v>0</v>
      </c>
      <c r="CV35" s="246">
        <v>0</v>
      </c>
      <c r="CW35" s="246">
        <v>0</v>
      </c>
      <c r="CX35" s="246">
        <v>0</v>
      </c>
      <c r="CY35" s="246">
        <v>0</v>
      </c>
      <c r="CZ35" s="246">
        <v>0</v>
      </c>
      <c r="DA35" s="246">
        <v>0</v>
      </c>
      <c r="DB35" s="246">
        <v>0</v>
      </c>
      <c r="DC35" s="246">
        <v>0</v>
      </c>
      <c r="DD35" s="246">
        <v>0</v>
      </c>
      <c r="DE35" s="246">
        <v>0</v>
      </c>
      <c r="DF35" s="246">
        <v>0</v>
      </c>
      <c r="DG35" s="246">
        <v>0</v>
      </c>
      <c r="DH35" s="246">
        <v>0</v>
      </c>
      <c r="DI35" s="246">
        <v>0</v>
      </c>
      <c r="DJ35" s="246">
        <v>0</v>
      </c>
      <c r="DK35" s="246">
        <v>0</v>
      </c>
      <c r="DL35" s="246">
        <v>0</v>
      </c>
      <c r="DM35" s="246">
        <v>0</v>
      </c>
      <c r="DN35" s="246">
        <v>0</v>
      </c>
      <c r="DO35" s="246">
        <v>0</v>
      </c>
      <c r="DP35" s="246">
        <v>0</v>
      </c>
      <c r="DQ35" s="246">
        <v>0</v>
      </c>
      <c r="DR35" s="246">
        <v>0</v>
      </c>
      <c r="DS35" s="246">
        <v>0</v>
      </c>
      <c r="DT35" s="246">
        <v>0</v>
      </c>
      <c r="DU35" s="246">
        <v>0</v>
      </c>
      <c r="DV35" s="246">
        <v>0</v>
      </c>
      <c r="DW35" s="246">
        <v>0</v>
      </c>
      <c r="DX35" s="246">
        <v>0</v>
      </c>
      <c r="DY35" s="246">
        <v>0</v>
      </c>
      <c r="DZ35" s="246">
        <v>0</v>
      </c>
      <c r="EA35" s="246">
        <v>0</v>
      </c>
      <c r="EB35" s="246">
        <v>0</v>
      </c>
      <c r="EC35" s="246">
        <v>0</v>
      </c>
      <c r="ED35" s="246">
        <v>0</v>
      </c>
      <c r="EE35" s="246">
        <v>0</v>
      </c>
      <c r="EF35" s="246">
        <v>0</v>
      </c>
      <c r="EG35" s="246">
        <v>0</v>
      </c>
      <c r="EH35" s="246">
        <v>0</v>
      </c>
      <c r="EI35" s="246">
        <v>0</v>
      </c>
      <c r="EJ35" s="246">
        <v>0</v>
      </c>
      <c r="EK35" s="246">
        <v>0</v>
      </c>
      <c r="EL35" s="246">
        <v>0</v>
      </c>
      <c r="EM35" s="246">
        <v>0</v>
      </c>
      <c r="EN35" s="246">
        <v>0</v>
      </c>
      <c r="EO35" s="246">
        <v>0</v>
      </c>
      <c r="EP35" s="246">
        <v>0</v>
      </c>
      <c r="EQ35" s="246">
        <v>0</v>
      </c>
      <c r="ER35" s="246">
        <v>0</v>
      </c>
      <c r="ES35" s="246">
        <v>0</v>
      </c>
      <c r="ET35" s="246">
        <v>0</v>
      </c>
      <c r="EU35" s="246">
        <v>0</v>
      </c>
      <c r="EV35" s="246">
        <v>0</v>
      </c>
      <c r="EW35" s="246">
        <v>0</v>
      </c>
      <c r="EX35" s="246">
        <v>0</v>
      </c>
      <c r="EY35" s="246">
        <v>0</v>
      </c>
      <c r="EZ35" s="246">
        <v>0</v>
      </c>
      <c r="FA35" s="246">
        <v>0</v>
      </c>
      <c r="FB35" s="246">
        <v>0</v>
      </c>
      <c r="FC35" s="246">
        <v>0</v>
      </c>
      <c r="FD35" s="246">
        <v>0</v>
      </c>
      <c r="FE35" s="246">
        <v>0</v>
      </c>
      <c r="FF35" s="246">
        <v>0</v>
      </c>
      <c r="FG35" s="246">
        <v>0</v>
      </c>
      <c r="FH35" s="246">
        <v>0</v>
      </c>
      <c r="FI35" s="246">
        <v>0</v>
      </c>
      <c r="FJ35" s="246">
        <v>0</v>
      </c>
      <c r="FK35" s="246">
        <v>0</v>
      </c>
      <c r="FL35" s="246">
        <v>0</v>
      </c>
      <c r="FM35" s="246">
        <v>0</v>
      </c>
      <c r="FN35" s="246">
        <v>0</v>
      </c>
      <c r="FO35" s="246">
        <v>0</v>
      </c>
      <c r="FP35" s="246">
        <v>0</v>
      </c>
      <c r="FQ35" s="246">
        <v>0</v>
      </c>
      <c r="FR35" s="246">
        <v>0</v>
      </c>
      <c r="FS35" s="246">
        <v>0</v>
      </c>
      <c r="FT35" s="246">
        <v>0</v>
      </c>
      <c r="FU35" s="246">
        <v>0</v>
      </c>
      <c r="FV35" s="246">
        <v>0</v>
      </c>
      <c r="FW35" s="246">
        <v>0</v>
      </c>
      <c r="FX35" s="246">
        <v>0</v>
      </c>
      <c r="FY35" s="246">
        <v>0</v>
      </c>
      <c r="FZ35" s="246">
        <v>0</v>
      </c>
      <c r="GA35" s="246">
        <v>0</v>
      </c>
      <c r="GB35" s="246">
        <v>0</v>
      </c>
      <c r="GC35" s="246">
        <v>0</v>
      </c>
      <c r="GD35" s="246">
        <v>0</v>
      </c>
      <c r="GE35" s="246">
        <v>0</v>
      </c>
      <c r="GF35" s="246">
        <v>0</v>
      </c>
      <c r="GG35" s="246">
        <v>0</v>
      </c>
      <c r="GH35" s="246">
        <v>0</v>
      </c>
      <c r="GI35" s="246">
        <v>0</v>
      </c>
      <c r="GJ35" s="246">
        <v>0</v>
      </c>
      <c r="GK35" s="246">
        <v>0</v>
      </c>
      <c r="GL35" s="246">
        <v>0</v>
      </c>
      <c r="GM35" s="246">
        <v>0</v>
      </c>
      <c r="GN35" s="246">
        <v>0</v>
      </c>
      <c r="GO35" s="246">
        <v>0</v>
      </c>
      <c r="GP35" s="246">
        <v>0</v>
      </c>
      <c r="GQ35" s="246">
        <v>0</v>
      </c>
      <c r="GR35" s="246">
        <v>0</v>
      </c>
      <c r="GS35" s="246">
        <v>0</v>
      </c>
      <c r="GT35" s="246">
        <v>0</v>
      </c>
      <c r="GU35" s="246">
        <v>0</v>
      </c>
      <c r="GV35" s="246">
        <v>0</v>
      </c>
      <c r="GW35" s="246">
        <v>0</v>
      </c>
      <c r="GX35" s="246">
        <v>0</v>
      </c>
      <c r="GY35" s="246">
        <v>0</v>
      </c>
      <c r="GZ35" s="246">
        <v>0</v>
      </c>
      <c r="HA35" s="246">
        <v>0</v>
      </c>
      <c r="HB35" s="246">
        <v>0</v>
      </c>
      <c r="HC35" s="246">
        <v>0</v>
      </c>
      <c r="HD35" s="246">
        <v>0</v>
      </c>
      <c r="HE35" s="246">
        <v>0</v>
      </c>
      <c r="HF35" s="246">
        <v>0</v>
      </c>
      <c r="HG35" s="246">
        <v>0</v>
      </c>
      <c r="HH35" s="246">
        <v>0</v>
      </c>
      <c r="HI35" s="246">
        <v>0</v>
      </c>
      <c r="HJ35" s="246">
        <v>0</v>
      </c>
      <c r="HK35" s="246">
        <v>0</v>
      </c>
      <c r="HL35" s="246">
        <v>0</v>
      </c>
      <c r="HM35" s="246">
        <v>0</v>
      </c>
      <c r="HN35" s="246">
        <v>0</v>
      </c>
      <c r="HO35" s="246">
        <v>0</v>
      </c>
      <c r="HP35" s="246">
        <v>0</v>
      </c>
      <c r="HQ35" s="246">
        <v>0</v>
      </c>
      <c r="HR35" s="246">
        <v>0</v>
      </c>
      <c r="HS35" s="246">
        <v>0</v>
      </c>
    </row>
    <row r="36" spans="1:227" x14ac:dyDescent="0.25">
      <c r="A36" s="242"/>
      <c r="B36" s="245">
        <v>45693.6875</v>
      </c>
      <c r="C36" s="246">
        <v>0</v>
      </c>
      <c r="D36" s="246">
        <v>0</v>
      </c>
      <c r="E36" s="246">
        <v>0</v>
      </c>
      <c r="F36" s="246">
        <v>0</v>
      </c>
      <c r="G36" s="246">
        <v>0</v>
      </c>
      <c r="H36" s="246">
        <v>0</v>
      </c>
      <c r="I36" s="246">
        <v>0</v>
      </c>
      <c r="J36" s="246">
        <v>0</v>
      </c>
      <c r="K36" s="246">
        <v>0</v>
      </c>
      <c r="L36" s="246">
        <v>0</v>
      </c>
      <c r="M36" s="246">
        <v>0</v>
      </c>
      <c r="N36" s="246">
        <v>0</v>
      </c>
      <c r="O36" s="246">
        <v>0</v>
      </c>
      <c r="P36" s="246">
        <v>0</v>
      </c>
      <c r="Q36" s="246">
        <v>0</v>
      </c>
      <c r="R36" s="246">
        <v>0</v>
      </c>
      <c r="S36" s="246">
        <v>0</v>
      </c>
      <c r="T36" s="246">
        <v>0</v>
      </c>
      <c r="U36" s="246">
        <v>0</v>
      </c>
      <c r="V36" s="246">
        <v>0</v>
      </c>
      <c r="W36" s="246">
        <v>0</v>
      </c>
      <c r="X36" s="246">
        <v>0</v>
      </c>
      <c r="Y36" s="246">
        <v>0</v>
      </c>
      <c r="Z36" s="246">
        <v>0</v>
      </c>
      <c r="AA36" s="246">
        <v>0</v>
      </c>
      <c r="AB36" s="246">
        <v>0</v>
      </c>
      <c r="AC36" s="246">
        <v>0</v>
      </c>
      <c r="AD36" s="246">
        <v>0</v>
      </c>
      <c r="AE36" s="246">
        <v>0</v>
      </c>
      <c r="AF36" s="246">
        <v>0</v>
      </c>
      <c r="AG36" s="246">
        <v>0</v>
      </c>
      <c r="AH36" s="246">
        <v>0</v>
      </c>
      <c r="AI36" s="246">
        <v>0</v>
      </c>
      <c r="AJ36" s="246">
        <v>0</v>
      </c>
      <c r="AK36" s="246">
        <v>0</v>
      </c>
      <c r="AL36" s="246">
        <v>0</v>
      </c>
      <c r="AM36" s="246">
        <v>0</v>
      </c>
      <c r="AN36" s="246">
        <v>0</v>
      </c>
      <c r="AO36" s="246">
        <v>0</v>
      </c>
      <c r="AP36" s="246">
        <v>0</v>
      </c>
      <c r="AQ36" s="246">
        <v>0</v>
      </c>
      <c r="AR36" s="246">
        <v>0</v>
      </c>
      <c r="AS36" s="246">
        <v>0</v>
      </c>
      <c r="AT36" s="246">
        <v>0</v>
      </c>
      <c r="AU36" s="246">
        <v>0</v>
      </c>
      <c r="AV36" s="246">
        <v>0</v>
      </c>
      <c r="AW36" s="246">
        <v>0</v>
      </c>
      <c r="AX36" s="246">
        <v>0</v>
      </c>
      <c r="AY36" s="246">
        <v>0</v>
      </c>
      <c r="AZ36" s="246">
        <v>0</v>
      </c>
      <c r="BA36" s="246">
        <v>0</v>
      </c>
      <c r="BB36" s="246">
        <v>0</v>
      </c>
      <c r="BC36" s="246">
        <v>0</v>
      </c>
      <c r="BD36" s="246">
        <v>0</v>
      </c>
      <c r="BE36" s="246">
        <v>0</v>
      </c>
      <c r="BF36" s="246">
        <v>0</v>
      </c>
      <c r="BG36" s="246">
        <v>0</v>
      </c>
      <c r="BH36" s="246">
        <v>0</v>
      </c>
      <c r="BI36" s="246">
        <v>0</v>
      </c>
      <c r="BJ36" s="246">
        <v>0</v>
      </c>
      <c r="BK36" s="246">
        <v>0</v>
      </c>
      <c r="BL36" s="246">
        <v>0</v>
      </c>
      <c r="BM36" s="246">
        <v>0</v>
      </c>
      <c r="BN36" s="246">
        <v>0</v>
      </c>
      <c r="BO36" s="246">
        <v>0</v>
      </c>
      <c r="BP36" s="246">
        <v>0</v>
      </c>
      <c r="BQ36" s="246">
        <v>0</v>
      </c>
      <c r="BR36" s="246">
        <v>0</v>
      </c>
      <c r="BS36" s="246">
        <v>0</v>
      </c>
      <c r="BT36" s="246">
        <v>0</v>
      </c>
      <c r="BU36" s="246">
        <v>0</v>
      </c>
      <c r="BV36" s="246">
        <v>0</v>
      </c>
      <c r="BW36" s="246">
        <v>0</v>
      </c>
      <c r="BX36" s="246">
        <v>0</v>
      </c>
      <c r="BY36" s="246">
        <v>0</v>
      </c>
      <c r="BZ36" s="246">
        <v>0</v>
      </c>
      <c r="CA36" s="246">
        <v>0</v>
      </c>
      <c r="CB36" s="246">
        <v>0</v>
      </c>
      <c r="CC36" s="246">
        <v>0</v>
      </c>
      <c r="CD36" s="246">
        <v>0</v>
      </c>
      <c r="CE36" s="246">
        <v>0</v>
      </c>
      <c r="CF36" s="246">
        <v>0</v>
      </c>
      <c r="CG36" s="246">
        <v>0</v>
      </c>
      <c r="CH36" s="246">
        <v>0</v>
      </c>
      <c r="CI36" s="246">
        <v>0</v>
      </c>
      <c r="CJ36" s="246">
        <v>0</v>
      </c>
      <c r="CK36" s="246">
        <v>0</v>
      </c>
      <c r="CL36" s="246">
        <v>0</v>
      </c>
      <c r="CM36" s="246">
        <v>0</v>
      </c>
      <c r="CN36" s="246">
        <v>0</v>
      </c>
      <c r="CO36" s="246">
        <v>0</v>
      </c>
      <c r="CP36" s="246">
        <v>0</v>
      </c>
      <c r="CQ36" s="246">
        <v>0</v>
      </c>
      <c r="CR36" s="246">
        <v>0</v>
      </c>
      <c r="CS36" s="246">
        <v>0</v>
      </c>
      <c r="CT36" s="246">
        <v>0</v>
      </c>
      <c r="CU36" s="246">
        <v>0</v>
      </c>
      <c r="CV36" s="246">
        <v>0</v>
      </c>
      <c r="CW36" s="246">
        <v>0</v>
      </c>
      <c r="CX36" s="246">
        <v>0</v>
      </c>
      <c r="CY36" s="246">
        <v>0</v>
      </c>
      <c r="CZ36" s="246">
        <v>0</v>
      </c>
      <c r="DA36" s="246">
        <v>0</v>
      </c>
      <c r="DB36" s="246">
        <v>0</v>
      </c>
      <c r="DC36" s="246">
        <v>0</v>
      </c>
      <c r="DD36" s="246">
        <v>0</v>
      </c>
      <c r="DE36" s="246">
        <v>0</v>
      </c>
      <c r="DF36" s="246">
        <v>0</v>
      </c>
      <c r="DG36" s="246">
        <v>0</v>
      </c>
      <c r="DH36" s="246">
        <v>0</v>
      </c>
      <c r="DI36" s="246">
        <v>0</v>
      </c>
      <c r="DJ36" s="246">
        <v>0</v>
      </c>
      <c r="DK36" s="246">
        <v>0</v>
      </c>
      <c r="DL36" s="246">
        <v>0</v>
      </c>
      <c r="DM36" s="246">
        <v>0</v>
      </c>
      <c r="DN36" s="246">
        <v>0</v>
      </c>
      <c r="DO36" s="246">
        <v>0</v>
      </c>
      <c r="DP36" s="246">
        <v>0</v>
      </c>
      <c r="DQ36" s="246">
        <v>0</v>
      </c>
      <c r="DR36" s="246">
        <v>0</v>
      </c>
      <c r="DS36" s="246">
        <v>0</v>
      </c>
      <c r="DT36" s="246">
        <v>0</v>
      </c>
      <c r="DU36" s="246">
        <v>0</v>
      </c>
      <c r="DV36" s="246">
        <v>0</v>
      </c>
      <c r="DW36" s="246">
        <v>0</v>
      </c>
      <c r="DX36" s="246">
        <v>0</v>
      </c>
      <c r="DY36" s="246">
        <v>0</v>
      </c>
      <c r="DZ36" s="246">
        <v>0</v>
      </c>
      <c r="EA36" s="246">
        <v>0</v>
      </c>
      <c r="EB36" s="246">
        <v>0</v>
      </c>
      <c r="EC36" s="246">
        <v>0</v>
      </c>
      <c r="ED36" s="246">
        <v>0</v>
      </c>
      <c r="EE36" s="246">
        <v>0</v>
      </c>
      <c r="EF36" s="246">
        <v>0</v>
      </c>
      <c r="EG36" s="246">
        <v>0</v>
      </c>
      <c r="EH36" s="246">
        <v>0</v>
      </c>
      <c r="EI36" s="246">
        <v>0</v>
      </c>
      <c r="EJ36" s="246">
        <v>0</v>
      </c>
      <c r="EK36" s="246">
        <v>0</v>
      </c>
      <c r="EL36" s="246">
        <v>0</v>
      </c>
      <c r="EM36" s="246">
        <v>0</v>
      </c>
      <c r="EN36" s="246">
        <v>0</v>
      </c>
      <c r="EO36" s="246">
        <v>0</v>
      </c>
      <c r="EP36" s="246">
        <v>0</v>
      </c>
      <c r="EQ36" s="246">
        <v>0</v>
      </c>
      <c r="ER36" s="246">
        <v>0</v>
      </c>
      <c r="ES36" s="246">
        <v>0</v>
      </c>
      <c r="ET36" s="246">
        <v>0</v>
      </c>
      <c r="EU36" s="246">
        <v>0</v>
      </c>
      <c r="EV36" s="246">
        <v>0</v>
      </c>
      <c r="EW36" s="246">
        <v>0</v>
      </c>
      <c r="EX36" s="246">
        <v>0</v>
      </c>
      <c r="EY36" s="246">
        <v>0</v>
      </c>
      <c r="EZ36" s="246">
        <v>0</v>
      </c>
      <c r="FA36" s="246">
        <v>0</v>
      </c>
      <c r="FB36" s="246">
        <v>0</v>
      </c>
      <c r="FC36" s="246">
        <v>0</v>
      </c>
      <c r="FD36" s="246">
        <v>0</v>
      </c>
      <c r="FE36" s="246">
        <v>0</v>
      </c>
      <c r="FF36" s="246">
        <v>0</v>
      </c>
      <c r="FG36" s="246">
        <v>0</v>
      </c>
      <c r="FH36" s="246">
        <v>0</v>
      </c>
      <c r="FI36" s="246">
        <v>0</v>
      </c>
      <c r="FJ36" s="246">
        <v>0</v>
      </c>
      <c r="FK36" s="246">
        <v>0</v>
      </c>
      <c r="FL36" s="246">
        <v>0</v>
      </c>
      <c r="FM36" s="246">
        <v>0</v>
      </c>
      <c r="FN36" s="246">
        <v>0</v>
      </c>
      <c r="FO36" s="246">
        <v>0</v>
      </c>
      <c r="FP36" s="246">
        <v>0</v>
      </c>
      <c r="FQ36" s="246">
        <v>0</v>
      </c>
      <c r="FR36" s="246">
        <v>0</v>
      </c>
      <c r="FS36" s="246">
        <v>0</v>
      </c>
      <c r="FT36" s="246">
        <v>0</v>
      </c>
      <c r="FU36" s="246">
        <v>0</v>
      </c>
      <c r="FV36" s="246">
        <v>0</v>
      </c>
      <c r="FW36" s="246">
        <v>0</v>
      </c>
      <c r="FX36" s="246">
        <v>0</v>
      </c>
      <c r="FY36" s="246">
        <v>0</v>
      </c>
      <c r="FZ36" s="246">
        <v>0</v>
      </c>
      <c r="GA36" s="246">
        <v>0</v>
      </c>
      <c r="GB36" s="246">
        <v>0</v>
      </c>
      <c r="GC36" s="246">
        <v>0</v>
      </c>
      <c r="GD36" s="246">
        <v>0</v>
      </c>
      <c r="GE36" s="246">
        <v>0</v>
      </c>
      <c r="GF36" s="246">
        <v>0</v>
      </c>
      <c r="GG36" s="246">
        <v>0</v>
      </c>
      <c r="GH36" s="246">
        <v>0</v>
      </c>
      <c r="GI36" s="246">
        <v>0</v>
      </c>
      <c r="GJ36" s="246">
        <v>0</v>
      </c>
      <c r="GK36" s="246">
        <v>0</v>
      </c>
      <c r="GL36" s="246">
        <v>0</v>
      </c>
      <c r="GM36" s="246">
        <v>0</v>
      </c>
      <c r="GN36" s="246">
        <v>0</v>
      </c>
      <c r="GO36" s="246">
        <v>0</v>
      </c>
      <c r="GP36" s="246">
        <v>0</v>
      </c>
      <c r="GQ36" s="246">
        <v>0</v>
      </c>
      <c r="GR36" s="246">
        <v>0</v>
      </c>
      <c r="GS36" s="246">
        <v>0</v>
      </c>
      <c r="GT36" s="246">
        <v>0</v>
      </c>
      <c r="GU36" s="246">
        <v>0</v>
      </c>
      <c r="GV36" s="246">
        <v>0</v>
      </c>
      <c r="GW36" s="246">
        <v>0</v>
      </c>
      <c r="GX36" s="246">
        <v>0</v>
      </c>
      <c r="GY36" s="246">
        <v>0</v>
      </c>
      <c r="GZ36" s="246">
        <v>0</v>
      </c>
      <c r="HA36" s="246">
        <v>0</v>
      </c>
      <c r="HB36" s="246">
        <v>0</v>
      </c>
      <c r="HC36" s="246">
        <v>0</v>
      </c>
      <c r="HD36" s="246">
        <v>0</v>
      </c>
      <c r="HE36" s="246">
        <v>0</v>
      </c>
      <c r="HF36" s="246">
        <v>0</v>
      </c>
      <c r="HG36" s="246">
        <v>0</v>
      </c>
      <c r="HH36" s="246">
        <v>0</v>
      </c>
      <c r="HI36" s="246">
        <v>0</v>
      </c>
      <c r="HJ36" s="246">
        <v>0</v>
      </c>
      <c r="HK36" s="246">
        <v>0</v>
      </c>
      <c r="HL36" s="246">
        <v>0</v>
      </c>
      <c r="HM36" s="246">
        <v>0</v>
      </c>
      <c r="HN36" s="246">
        <v>0</v>
      </c>
      <c r="HO36" s="246">
        <v>0</v>
      </c>
      <c r="HP36" s="246">
        <v>0</v>
      </c>
      <c r="HQ36" s="246">
        <v>0</v>
      </c>
      <c r="HR36" s="246">
        <v>0</v>
      </c>
      <c r="HS36" s="246">
        <v>0</v>
      </c>
    </row>
    <row r="37" spans="1:227" x14ac:dyDescent="0.25">
      <c r="A37" s="242"/>
      <c r="B37" s="245">
        <v>45693.708333333299</v>
      </c>
      <c r="C37" s="246">
        <v>0</v>
      </c>
      <c r="D37" s="246">
        <v>0</v>
      </c>
      <c r="E37" s="246">
        <v>0</v>
      </c>
      <c r="F37" s="246">
        <v>0</v>
      </c>
      <c r="G37" s="246">
        <v>0</v>
      </c>
      <c r="H37" s="246">
        <v>0</v>
      </c>
      <c r="I37" s="246">
        <v>0</v>
      </c>
      <c r="J37" s="246">
        <v>0</v>
      </c>
      <c r="K37" s="246">
        <v>0</v>
      </c>
      <c r="L37" s="246">
        <v>0</v>
      </c>
      <c r="M37" s="246">
        <v>0</v>
      </c>
      <c r="N37" s="246">
        <v>0</v>
      </c>
      <c r="O37" s="246">
        <v>0</v>
      </c>
      <c r="P37" s="246">
        <v>0</v>
      </c>
      <c r="Q37" s="246">
        <v>0</v>
      </c>
      <c r="R37" s="246">
        <v>0</v>
      </c>
      <c r="S37" s="246">
        <v>0</v>
      </c>
      <c r="T37" s="246">
        <v>0</v>
      </c>
      <c r="U37" s="246">
        <v>0</v>
      </c>
      <c r="V37" s="246">
        <v>0</v>
      </c>
      <c r="W37" s="246">
        <v>0</v>
      </c>
      <c r="X37" s="246">
        <v>0</v>
      </c>
      <c r="Y37" s="246">
        <v>0</v>
      </c>
      <c r="Z37" s="246">
        <v>0</v>
      </c>
      <c r="AA37" s="246">
        <v>0</v>
      </c>
      <c r="AB37" s="246">
        <v>0</v>
      </c>
      <c r="AC37" s="246">
        <v>0</v>
      </c>
      <c r="AD37" s="246">
        <v>0</v>
      </c>
      <c r="AE37" s="246">
        <v>0</v>
      </c>
      <c r="AF37" s="246">
        <v>0</v>
      </c>
      <c r="AG37" s="246">
        <v>0</v>
      </c>
      <c r="AH37" s="246">
        <v>0</v>
      </c>
      <c r="AI37" s="246">
        <v>0</v>
      </c>
      <c r="AJ37" s="246">
        <v>0</v>
      </c>
      <c r="AK37" s="246">
        <v>0</v>
      </c>
      <c r="AL37" s="246">
        <v>0</v>
      </c>
      <c r="AM37" s="246">
        <v>0</v>
      </c>
      <c r="AN37" s="246">
        <v>0</v>
      </c>
      <c r="AO37" s="246">
        <v>0</v>
      </c>
      <c r="AP37" s="246">
        <v>0</v>
      </c>
      <c r="AQ37" s="246">
        <v>0</v>
      </c>
      <c r="AR37" s="246">
        <v>0</v>
      </c>
      <c r="AS37" s="246">
        <v>0</v>
      </c>
      <c r="AT37" s="246">
        <v>0</v>
      </c>
      <c r="AU37" s="246">
        <v>0</v>
      </c>
      <c r="AV37" s="246">
        <v>0</v>
      </c>
      <c r="AW37" s="246">
        <v>0</v>
      </c>
      <c r="AX37" s="246">
        <v>0</v>
      </c>
      <c r="AY37" s="246">
        <v>0</v>
      </c>
      <c r="AZ37" s="246">
        <v>0</v>
      </c>
      <c r="BA37" s="246">
        <v>0</v>
      </c>
      <c r="BB37" s="246">
        <v>0</v>
      </c>
      <c r="BC37" s="246">
        <v>0</v>
      </c>
      <c r="BD37" s="246">
        <v>0</v>
      </c>
      <c r="BE37" s="246">
        <v>0</v>
      </c>
      <c r="BF37" s="246">
        <v>0</v>
      </c>
      <c r="BG37" s="246">
        <v>0</v>
      </c>
      <c r="BH37" s="246">
        <v>0</v>
      </c>
      <c r="BI37" s="246">
        <v>0</v>
      </c>
      <c r="BJ37" s="246">
        <v>0</v>
      </c>
      <c r="BK37" s="246">
        <v>0</v>
      </c>
      <c r="BL37" s="246">
        <v>0</v>
      </c>
      <c r="BM37" s="246">
        <v>0</v>
      </c>
      <c r="BN37" s="246">
        <v>0</v>
      </c>
      <c r="BO37" s="246">
        <v>0</v>
      </c>
      <c r="BP37" s="246">
        <v>0</v>
      </c>
      <c r="BQ37" s="246">
        <v>0</v>
      </c>
      <c r="BR37" s="246">
        <v>0</v>
      </c>
      <c r="BS37" s="246">
        <v>0</v>
      </c>
      <c r="BT37" s="246">
        <v>0</v>
      </c>
      <c r="BU37" s="246">
        <v>0</v>
      </c>
      <c r="BV37" s="246">
        <v>0</v>
      </c>
      <c r="BW37" s="246">
        <v>0</v>
      </c>
      <c r="BX37" s="246">
        <v>0</v>
      </c>
      <c r="BY37" s="246">
        <v>0</v>
      </c>
      <c r="BZ37" s="246">
        <v>0</v>
      </c>
      <c r="CA37" s="246">
        <v>0</v>
      </c>
      <c r="CB37" s="246">
        <v>0</v>
      </c>
      <c r="CC37" s="246">
        <v>0</v>
      </c>
      <c r="CD37" s="246">
        <v>0</v>
      </c>
      <c r="CE37" s="246">
        <v>0</v>
      </c>
      <c r="CF37" s="246">
        <v>0</v>
      </c>
      <c r="CG37" s="246">
        <v>0</v>
      </c>
      <c r="CH37" s="246">
        <v>0</v>
      </c>
      <c r="CI37" s="246">
        <v>0</v>
      </c>
      <c r="CJ37" s="246">
        <v>0</v>
      </c>
      <c r="CK37" s="246">
        <v>0</v>
      </c>
      <c r="CL37" s="246">
        <v>0</v>
      </c>
      <c r="CM37" s="246">
        <v>0</v>
      </c>
      <c r="CN37" s="246">
        <v>0</v>
      </c>
      <c r="CO37" s="246">
        <v>0</v>
      </c>
      <c r="CP37" s="246">
        <v>0</v>
      </c>
      <c r="CQ37" s="246">
        <v>0</v>
      </c>
      <c r="CR37" s="246">
        <v>0</v>
      </c>
      <c r="CS37" s="246">
        <v>0</v>
      </c>
      <c r="CT37" s="246">
        <v>0</v>
      </c>
      <c r="CU37" s="246">
        <v>0</v>
      </c>
      <c r="CV37" s="246">
        <v>0</v>
      </c>
      <c r="CW37" s="246">
        <v>0</v>
      </c>
      <c r="CX37" s="246">
        <v>0</v>
      </c>
      <c r="CY37" s="246">
        <v>0</v>
      </c>
      <c r="CZ37" s="246">
        <v>0</v>
      </c>
      <c r="DA37" s="246">
        <v>0</v>
      </c>
      <c r="DB37" s="246">
        <v>0</v>
      </c>
      <c r="DC37" s="246">
        <v>0</v>
      </c>
      <c r="DD37" s="246">
        <v>0</v>
      </c>
      <c r="DE37" s="246">
        <v>0</v>
      </c>
      <c r="DF37" s="246">
        <v>0</v>
      </c>
      <c r="DG37" s="246">
        <v>0</v>
      </c>
      <c r="DH37" s="246">
        <v>0</v>
      </c>
      <c r="DI37" s="246">
        <v>0</v>
      </c>
      <c r="DJ37" s="246">
        <v>0</v>
      </c>
      <c r="DK37" s="246">
        <v>0</v>
      </c>
      <c r="DL37" s="246">
        <v>0</v>
      </c>
      <c r="DM37" s="246">
        <v>0</v>
      </c>
      <c r="DN37" s="246">
        <v>0</v>
      </c>
      <c r="DO37" s="246">
        <v>0</v>
      </c>
      <c r="DP37" s="246">
        <v>0</v>
      </c>
      <c r="DQ37" s="246">
        <v>0</v>
      </c>
      <c r="DR37" s="246">
        <v>0</v>
      </c>
      <c r="DS37" s="246">
        <v>0</v>
      </c>
      <c r="DT37" s="246">
        <v>0</v>
      </c>
      <c r="DU37" s="246">
        <v>0</v>
      </c>
      <c r="DV37" s="246">
        <v>0</v>
      </c>
      <c r="DW37" s="246">
        <v>0</v>
      </c>
      <c r="DX37" s="246">
        <v>0</v>
      </c>
      <c r="DY37" s="246">
        <v>0</v>
      </c>
      <c r="DZ37" s="246">
        <v>0</v>
      </c>
      <c r="EA37" s="246">
        <v>0</v>
      </c>
      <c r="EB37" s="246">
        <v>0</v>
      </c>
      <c r="EC37" s="246">
        <v>0</v>
      </c>
      <c r="ED37" s="246">
        <v>0</v>
      </c>
      <c r="EE37" s="246">
        <v>0</v>
      </c>
      <c r="EF37" s="246">
        <v>0</v>
      </c>
      <c r="EG37" s="246">
        <v>0</v>
      </c>
      <c r="EH37" s="246">
        <v>0</v>
      </c>
      <c r="EI37" s="246">
        <v>0</v>
      </c>
      <c r="EJ37" s="246">
        <v>0</v>
      </c>
      <c r="EK37" s="246">
        <v>0</v>
      </c>
      <c r="EL37" s="246">
        <v>0</v>
      </c>
      <c r="EM37" s="246">
        <v>0</v>
      </c>
      <c r="EN37" s="246">
        <v>0</v>
      </c>
      <c r="EO37" s="246">
        <v>0</v>
      </c>
      <c r="EP37" s="246">
        <v>0</v>
      </c>
      <c r="EQ37" s="246">
        <v>0</v>
      </c>
      <c r="ER37" s="246">
        <v>0</v>
      </c>
      <c r="ES37" s="246">
        <v>0</v>
      </c>
      <c r="ET37" s="246">
        <v>0</v>
      </c>
      <c r="EU37" s="246">
        <v>0</v>
      </c>
      <c r="EV37" s="246">
        <v>0</v>
      </c>
      <c r="EW37" s="246">
        <v>0</v>
      </c>
      <c r="EX37" s="246">
        <v>0</v>
      </c>
      <c r="EY37" s="246">
        <v>0</v>
      </c>
      <c r="EZ37" s="246">
        <v>0</v>
      </c>
      <c r="FA37" s="246">
        <v>0</v>
      </c>
      <c r="FB37" s="246">
        <v>0</v>
      </c>
      <c r="FC37" s="246">
        <v>0</v>
      </c>
      <c r="FD37" s="246">
        <v>0</v>
      </c>
      <c r="FE37" s="246">
        <v>0</v>
      </c>
      <c r="FF37" s="246">
        <v>0</v>
      </c>
      <c r="FG37" s="246">
        <v>0</v>
      </c>
      <c r="FH37" s="246">
        <v>0</v>
      </c>
      <c r="FI37" s="246">
        <v>0</v>
      </c>
      <c r="FJ37" s="246">
        <v>0</v>
      </c>
      <c r="FK37" s="246">
        <v>0</v>
      </c>
      <c r="FL37" s="246">
        <v>0</v>
      </c>
      <c r="FM37" s="246">
        <v>0</v>
      </c>
      <c r="FN37" s="246">
        <v>0</v>
      </c>
      <c r="FO37" s="246">
        <v>0</v>
      </c>
      <c r="FP37" s="246">
        <v>0</v>
      </c>
      <c r="FQ37" s="246">
        <v>0</v>
      </c>
      <c r="FR37" s="246">
        <v>0</v>
      </c>
      <c r="FS37" s="246">
        <v>0</v>
      </c>
      <c r="FT37" s="246">
        <v>0</v>
      </c>
      <c r="FU37" s="246">
        <v>0</v>
      </c>
      <c r="FV37" s="246">
        <v>0</v>
      </c>
      <c r="FW37" s="246">
        <v>0</v>
      </c>
      <c r="FX37" s="246">
        <v>0</v>
      </c>
      <c r="FY37" s="246">
        <v>0</v>
      </c>
      <c r="FZ37" s="246">
        <v>0</v>
      </c>
      <c r="GA37" s="246">
        <v>0</v>
      </c>
      <c r="GB37" s="246">
        <v>0</v>
      </c>
      <c r="GC37" s="246">
        <v>0</v>
      </c>
      <c r="GD37" s="246">
        <v>0</v>
      </c>
      <c r="GE37" s="246">
        <v>0</v>
      </c>
      <c r="GF37" s="246">
        <v>0</v>
      </c>
      <c r="GG37" s="246">
        <v>0</v>
      </c>
      <c r="GH37" s="246">
        <v>0</v>
      </c>
      <c r="GI37" s="246">
        <v>0</v>
      </c>
      <c r="GJ37" s="246">
        <v>0</v>
      </c>
      <c r="GK37" s="246">
        <v>0</v>
      </c>
      <c r="GL37" s="246">
        <v>0</v>
      </c>
      <c r="GM37" s="246">
        <v>0</v>
      </c>
      <c r="GN37" s="246">
        <v>0</v>
      </c>
      <c r="GO37" s="246">
        <v>0</v>
      </c>
      <c r="GP37" s="246">
        <v>0</v>
      </c>
      <c r="GQ37" s="246">
        <v>0</v>
      </c>
      <c r="GR37" s="246">
        <v>0</v>
      </c>
      <c r="GS37" s="246">
        <v>0</v>
      </c>
      <c r="GT37" s="246">
        <v>0</v>
      </c>
      <c r="GU37" s="246">
        <v>0</v>
      </c>
      <c r="GV37" s="246">
        <v>0</v>
      </c>
      <c r="GW37" s="246">
        <v>0</v>
      </c>
      <c r="GX37" s="246">
        <v>0</v>
      </c>
      <c r="GY37" s="246">
        <v>0</v>
      </c>
      <c r="GZ37" s="246">
        <v>0</v>
      </c>
      <c r="HA37" s="246">
        <v>0</v>
      </c>
      <c r="HB37" s="246">
        <v>0</v>
      </c>
      <c r="HC37" s="246">
        <v>0</v>
      </c>
      <c r="HD37" s="246">
        <v>0</v>
      </c>
      <c r="HE37" s="246">
        <v>0</v>
      </c>
      <c r="HF37" s="246">
        <v>0</v>
      </c>
      <c r="HG37" s="246">
        <v>0</v>
      </c>
      <c r="HH37" s="246">
        <v>0</v>
      </c>
      <c r="HI37" s="246">
        <v>0</v>
      </c>
      <c r="HJ37" s="246">
        <v>0</v>
      </c>
      <c r="HK37" s="246">
        <v>0</v>
      </c>
      <c r="HL37" s="246">
        <v>0</v>
      </c>
      <c r="HM37" s="246">
        <v>0</v>
      </c>
      <c r="HN37" s="246">
        <v>0</v>
      </c>
      <c r="HO37" s="246">
        <v>0</v>
      </c>
      <c r="HP37" s="246">
        <v>0</v>
      </c>
      <c r="HQ37" s="246">
        <v>0</v>
      </c>
      <c r="HR37" s="246">
        <v>0</v>
      </c>
      <c r="HS37" s="246">
        <v>0</v>
      </c>
    </row>
    <row r="38" spans="1:227" x14ac:dyDescent="0.25">
      <c r="A38" s="242"/>
      <c r="B38" s="245">
        <v>45693.729166666701</v>
      </c>
      <c r="C38" s="246">
        <v>-11.929909</v>
      </c>
      <c r="D38" s="246">
        <v>-11.929909</v>
      </c>
      <c r="E38" s="246">
        <v>-11.929909</v>
      </c>
      <c r="F38" s="246">
        <v>-11.929909</v>
      </c>
      <c r="G38" s="246">
        <v>-1.1369199999999999</v>
      </c>
      <c r="H38" s="246">
        <v>-1.066044</v>
      </c>
      <c r="I38" s="246">
        <v>-1.066044</v>
      </c>
      <c r="J38" s="246">
        <v>-1.066152</v>
      </c>
      <c r="K38" s="246">
        <v>-1.1098790000000001</v>
      </c>
      <c r="L38" s="246">
        <v>-15.4422</v>
      </c>
      <c r="M38" s="246">
        <v>-1.1053109999999999</v>
      </c>
      <c r="N38" s="246">
        <v>-1.1004849999999999</v>
      </c>
      <c r="O38" s="246">
        <v>-38.536889000000002</v>
      </c>
      <c r="P38" s="246">
        <v>73.293560999999997</v>
      </c>
      <c r="Q38" s="246">
        <v>-1.0662499999999999</v>
      </c>
      <c r="R38" s="246">
        <v>-1.216369</v>
      </c>
      <c r="S38" s="246">
        <v>-42.551963999999998</v>
      </c>
      <c r="T38" s="246">
        <v>-3.3643990000000001</v>
      </c>
      <c r="U38" s="246">
        <v>-3.3643990000000001</v>
      </c>
      <c r="V38" s="246">
        <v>-44.875812000000003</v>
      </c>
      <c r="W38" s="246">
        <v>-1.0755729999999999</v>
      </c>
      <c r="X38" s="246">
        <v>-1.3174349999999999</v>
      </c>
      <c r="Y38" s="246">
        <v>-1.5006379999999999</v>
      </c>
      <c r="Z38" s="246">
        <v>-1.109812</v>
      </c>
      <c r="AA38" s="246">
        <v>-1.628962</v>
      </c>
      <c r="AB38" s="246">
        <v>-1.16347</v>
      </c>
      <c r="AC38" s="246">
        <v>-0.87222299999999997</v>
      </c>
      <c r="AD38" s="246">
        <v>-1.0905</v>
      </c>
      <c r="AE38" s="246">
        <v>-6.1233310000000003</v>
      </c>
      <c r="AF38" s="246">
        <v>-94.390521000000007</v>
      </c>
      <c r="AG38" s="246">
        <v>-94.390521000000007</v>
      </c>
      <c r="AH38" s="246">
        <v>-94.390521000000007</v>
      </c>
      <c r="AI38" s="246">
        <v>-94.390521000000007</v>
      </c>
      <c r="AJ38" s="246">
        <v>-5.2440239999999996</v>
      </c>
      <c r="AK38" s="246">
        <v>-44.875812000000003</v>
      </c>
      <c r="AL38" s="246">
        <v>-1.3038970000000001</v>
      </c>
      <c r="AM38" s="246">
        <v>-1.3038970000000001</v>
      </c>
      <c r="AN38" s="246">
        <v>-1.104473</v>
      </c>
      <c r="AO38" s="246">
        <v>-4.125286</v>
      </c>
      <c r="AP38" s="246">
        <v>-6.9117839999999999</v>
      </c>
      <c r="AQ38" s="246">
        <v>-6.9117839999999999</v>
      </c>
      <c r="AR38" s="246">
        <v>-1.104473</v>
      </c>
      <c r="AS38" s="246">
        <v>-1.1047450000000001</v>
      </c>
      <c r="AT38" s="246">
        <v>-1.1047450000000001</v>
      </c>
      <c r="AU38" s="246">
        <v>-1.1047450000000001</v>
      </c>
      <c r="AV38" s="246">
        <v>-1.020281</v>
      </c>
      <c r="AW38" s="246">
        <v>-2.5830000000000002</v>
      </c>
      <c r="AX38" s="246">
        <v>-2.5830000000000002</v>
      </c>
      <c r="AY38" s="246">
        <v>73.293560999999997</v>
      </c>
      <c r="AZ38" s="246">
        <v>-0.628938</v>
      </c>
      <c r="BA38" s="246">
        <v>-0.78144499999999995</v>
      </c>
      <c r="BB38" s="246">
        <v>-0.78144499999999995</v>
      </c>
      <c r="BC38" s="246">
        <v>-0.78144499999999995</v>
      </c>
      <c r="BD38" s="246">
        <v>-1.0817760000000001</v>
      </c>
      <c r="BE38" s="246">
        <v>-0.78144499999999995</v>
      </c>
      <c r="BF38" s="246">
        <v>-1.105008</v>
      </c>
      <c r="BG38" s="246">
        <v>-1.1047450000000001</v>
      </c>
      <c r="BH38" s="246">
        <v>-1.1047450000000001</v>
      </c>
      <c r="BI38" s="246">
        <v>-1.1047450000000001</v>
      </c>
      <c r="BJ38" s="246">
        <v>-1.365523</v>
      </c>
      <c r="BK38" s="246">
        <v>-1.365523</v>
      </c>
      <c r="BL38" s="246">
        <v>-1.6165780000000001</v>
      </c>
      <c r="BM38" s="246">
        <v>3.0307909999999998</v>
      </c>
      <c r="BN38" s="246">
        <v>-1.21184</v>
      </c>
      <c r="BO38" s="246">
        <v>-1.4128309999999999</v>
      </c>
      <c r="BP38" s="246">
        <v>-1.164793</v>
      </c>
      <c r="BQ38" s="246">
        <v>-5.2440239999999996</v>
      </c>
      <c r="BR38" s="246">
        <v>-5.2440239999999996</v>
      </c>
      <c r="BS38" s="246">
        <v>-1.2551190000000001</v>
      </c>
      <c r="BT38" s="246">
        <v>-9.3268789999999999</v>
      </c>
      <c r="BU38" s="246">
        <v>69.086545999999998</v>
      </c>
      <c r="BV38" s="246">
        <v>-1.066271</v>
      </c>
      <c r="BW38" s="246">
        <v>-1.2434149999999999</v>
      </c>
      <c r="BX38" s="246">
        <v>-1.2434149999999999</v>
      </c>
      <c r="BY38" s="246">
        <v>-11.929909</v>
      </c>
      <c r="BZ38" s="246">
        <v>-94.390521000000007</v>
      </c>
      <c r="CA38" s="246">
        <v>-1.1875500000000001</v>
      </c>
      <c r="CB38" s="246">
        <v>-1.211889</v>
      </c>
      <c r="CC38" s="246">
        <v>-1.211889</v>
      </c>
      <c r="CD38" s="246">
        <v>-94.390521000000007</v>
      </c>
      <c r="CE38" s="246">
        <v>-1.044484</v>
      </c>
      <c r="CF38" s="246">
        <v>69.086545999999998</v>
      </c>
      <c r="CG38" s="246">
        <v>-0.628938</v>
      </c>
      <c r="CH38" s="246">
        <v>-0.628938</v>
      </c>
      <c r="CI38" s="246">
        <v>-1.0295669999999999</v>
      </c>
      <c r="CJ38" s="246">
        <v>46.998845000000003</v>
      </c>
      <c r="CK38" s="246">
        <v>73.293560999999997</v>
      </c>
      <c r="CL38" s="246">
        <v>46.998845000000003</v>
      </c>
      <c r="CM38" s="246">
        <v>46.998845000000003</v>
      </c>
      <c r="CN38" s="246">
        <v>-2.5830000000000002</v>
      </c>
      <c r="CO38" s="246">
        <v>-9.3268789999999999</v>
      </c>
      <c r="CP38" s="246">
        <v>-11.467479000000001</v>
      </c>
      <c r="CQ38" s="246">
        <v>-1.229781</v>
      </c>
      <c r="CR38" s="246">
        <v>-1.5248600000000001</v>
      </c>
      <c r="CS38" s="246">
        <v>-4.125286</v>
      </c>
      <c r="CT38" s="246">
        <v>-10.307475999999999</v>
      </c>
      <c r="CU38" s="246">
        <v>-1.0434129999999999</v>
      </c>
      <c r="CV38" s="246">
        <v>-1.109812</v>
      </c>
      <c r="CW38" s="246">
        <v>-1.4511309999999999</v>
      </c>
      <c r="CX38" s="246">
        <v>-1.0905</v>
      </c>
      <c r="CY38" s="246">
        <v>-1.0905</v>
      </c>
      <c r="CZ38" s="246">
        <v>-1.2129920000000001</v>
      </c>
      <c r="DA38" s="246">
        <v>-1.066255</v>
      </c>
      <c r="DB38" s="246">
        <v>-1.0662560000000001</v>
      </c>
      <c r="DC38" s="246">
        <v>-1.066271</v>
      </c>
      <c r="DD38" s="246">
        <v>-1.045372</v>
      </c>
      <c r="DE38" s="246">
        <v>-1.2434149999999999</v>
      </c>
      <c r="DF38" s="246">
        <v>-1.2434149999999999</v>
      </c>
      <c r="DG38" s="246">
        <v>-0.84938599999999997</v>
      </c>
      <c r="DH38" s="246">
        <v>-94.390521000000007</v>
      </c>
      <c r="DI38" s="246">
        <v>-1.094616</v>
      </c>
      <c r="DJ38" s="246">
        <v>-1.094616</v>
      </c>
      <c r="DK38" s="246">
        <v>-1.0817760000000001</v>
      </c>
      <c r="DL38" s="246">
        <v>73.293560999999997</v>
      </c>
      <c r="DM38" s="246">
        <v>73.293560999999997</v>
      </c>
      <c r="DN38" s="246">
        <v>-33.881449000000003</v>
      </c>
      <c r="DO38" s="246">
        <v>-5.2440239999999996</v>
      </c>
      <c r="DP38" s="246">
        <v>73.293560999999997</v>
      </c>
      <c r="DQ38" s="246">
        <v>-0.78144499999999995</v>
      </c>
      <c r="DR38" s="246">
        <v>-0.78144499999999995</v>
      </c>
      <c r="DS38" s="246">
        <v>-1.8475619999999999</v>
      </c>
      <c r="DT38" s="246">
        <v>-1.0649360000000001</v>
      </c>
      <c r="DU38" s="246">
        <v>-1.065042</v>
      </c>
      <c r="DV38" s="246">
        <v>-1.2262710000000001</v>
      </c>
      <c r="DW38" s="246">
        <v>-4.125286</v>
      </c>
      <c r="DX38" s="246">
        <v>-4.125286</v>
      </c>
      <c r="DY38" s="246">
        <v>-10.491794000000001</v>
      </c>
      <c r="DZ38" s="246">
        <v>-1.044484</v>
      </c>
      <c r="EA38" s="246">
        <v>-1.044484</v>
      </c>
      <c r="EB38" s="246">
        <v>-1.5006379999999999</v>
      </c>
      <c r="EC38" s="246">
        <v>-1.5006379999999999</v>
      </c>
      <c r="ED38" s="246">
        <v>-1.1004849999999999</v>
      </c>
      <c r="EE38" s="246">
        <v>-3.0132409999999998</v>
      </c>
      <c r="EF38" s="246">
        <v>-1.109812</v>
      </c>
      <c r="EG38" s="246">
        <v>-1.104473</v>
      </c>
      <c r="EH38" s="246">
        <v>-1.104473</v>
      </c>
      <c r="EI38" s="246">
        <v>-1.5248600000000001</v>
      </c>
      <c r="EJ38" s="246">
        <v>-1.0634399999999999</v>
      </c>
      <c r="EK38" s="246">
        <v>-1.066257</v>
      </c>
      <c r="EL38" s="246">
        <v>-1.066271</v>
      </c>
      <c r="EM38" s="246">
        <v>-1.194421</v>
      </c>
      <c r="EN38" s="246">
        <v>-1.0822719999999999</v>
      </c>
      <c r="EO38" s="246">
        <v>73.293560999999997</v>
      </c>
      <c r="EP38" s="246">
        <v>-0.628938</v>
      </c>
      <c r="EQ38" s="246">
        <v>-0.628938</v>
      </c>
      <c r="ER38" s="246">
        <v>-1.0052140000000001</v>
      </c>
      <c r="ES38" s="246">
        <v>-3.402409</v>
      </c>
      <c r="ET38" s="246">
        <v>-4.125286</v>
      </c>
      <c r="EU38" s="246">
        <v>-2.5047739999999998</v>
      </c>
      <c r="EV38" s="246">
        <v>-4.125286</v>
      </c>
      <c r="EW38" s="246">
        <v>-7.3639359999999998</v>
      </c>
      <c r="EX38" s="246">
        <v>-6.9117839999999999</v>
      </c>
      <c r="EY38" s="246">
        <v>-3.3643990000000001</v>
      </c>
      <c r="EZ38" s="246">
        <v>-3.3643990000000001</v>
      </c>
      <c r="FA38" s="246">
        <v>-3.3643990000000001</v>
      </c>
      <c r="FB38" s="246">
        <v>-9.3268789999999999</v>
      </c>
      <c r="FC38" s="246">
        <v>-12.115126999999999</v>
      </c>
      <c r="FD38" s="246">
        <v>73.293560999999997</v>
      </c>
      <c r="FE38" s="246">
        <v>-0.55193599999999998</v>
      </c>
      <c r="FF38" s="246">
        <v>-1.6165780000000001</v>
      </c>
      <c r="FG38" s="246">
        <v>73.293560999999997</v>
      </c>
      <c r="FH38" s="246">
        <v>-1.0817760000000001</v>
      </c>
      <c r="FI38" s="246">
        <v>-1.0817760000000001</v>
      </c>
      <c r="FJ38" s="246">
        <v>-2.6151589999999998</v>
      </c>
      <c r="FK38" s="246">
        <v>-1.0295669999999999</v>
      </c>
      <c r="FL38" s="246">
        <v>-11.929909</v>
      </c>
      <c r="FM38" s="246">
        <v>-11.929909</v>
      </c>
      <c r="FN38" s="246">
        <v>-11.929909</v>
      </c>
      <c r="FO38" s="246">
        <v>-1.0392250000000001</v>
      </c>
      <c r="FP38" s="246">
        <v>-1.0392250000000001</v>
      </c>
      <c r="FQ38" s="246">
        <v>-1.1004849999999999</v>
      </c>
      <c r="FR38" s="246">
        <v>-1.1004849999999999</v>
      </c>
      <c r="FS38" s="246">
        <v>-1.1004849999999999</v>
      </c>
      <c r="FT38" s="246">
        <v>-1.092471</v>
      </c>
      <c r="FU38" s="246">
        <v>-1.090597</v>
      </c>
      <c r="FV38" s="246">
        <v>-1.1615850000000001</v>
      </c>
      <c r="FW38" s="246">
        <v>-1.1615850000000001</v>
      </c>
      <c r="FX38" s="246">
        <v>-3.3643990000000001</v>
      </c>
      <c r="FY38" s="246">
        <v>-1.209068</v>
      </c>
      <c r="FZ38" s="246">
        <v>-23.844176999999998</v>
      </c>
      <c r="GA38" s="246">
        <v>69.086545999999998</v>
      </c>
      <c r="GB38" s="246">
        <v>69.086545999999998</v>
      </c>
      <c r="GC38" s="246">
        <v>-1.104473</v>
      </c>
      <c r="GD38" s="246">
        <v>-1.628962</v>
      </c>
      <c r="GE38" s="246">
        <v>-1.0634399999999999</v>
      </c>
      <c r="GF38" s="246">
        <v>-1.045372</v>
      </c>
      <c r="GG38" s="246">
        <v>-1.109812</v>
      </c>
      <c r="GH38" s="246">
        <v>-1.1004849999999999</v>
      </c>
      <c r="GI38" s="246">
        <v>-1.109812</v>
      </c>
      <c r="GJ38" s="246">
        <v>-1.0392250000000001</v>
      </c>
      <c r="GK38" s="246">
        <v>-1.1676169999999999</v>
      </c>
      <c r="GL38" s="246">
        <v>-1.044484</v>
      </c>
      <c r="GM38" s="246">
        <v>-5.995393</v>
      </c>
      <c r="GN38" s="246">
        <v>-1.12686</v>
      </c>
      <c r="GO38" s="246">
        <v>-2.5830000000000002</v>
      </c>
      <c r="GP38" s="246">
        <v>-2.5830000000000002</v>
      </c>
      <c r="GQ38" s="246">
        <v>-1.2399439999999999</v>
      </c>
      <c r="GR38" s="246">
        <v>-1.1050489999999999</v>
      </c>
      <c r="GS38" s="246">
        <v>-1.104473</v>
      </c>
      <c r="GT38" s="246">
        <v>-1.1038680000000001</v>
      </c>
      <c r="GU38" s="246">
        <v>-1.12686</v>
      </c>
      <c r="GV38" s="246">
        <v>-1.12686</v>
      </c>
      <c r="GW38" s="246">
        <v>-1.12686</v>
      </c>
      <c r="GX38" s="246">
        <v>73.293560999999997</v>
      </c>
      <c r="GY38" s="246">
        <v>73.293560999999997</v>
      </c>
      <c r="GZ38" s="246">
        <v>73.293560999999997</v>
      </c>
      <c r="HA38" s="246">
        <v>73.293560999999997</v>
      </c>
      <c r="HB38" s="246">
        <v>-13.012821000000001</v>
      </c>
      <c r="HC38" s="246">
        <v>-1.1146959999999999</v>
      </c>
      <c r="HD38" s="246">
        <v>-1.107491</v>
      </c>
      <c r="HE38" s="246">
        <v>-21.259387</v>
      </c>
      <c r="HF38" s="246">
        <v>-1.0662339999999999</v>
      </c>
      <c r="HG38" s="246">
        <v>10.349774999999999</v>
      </c>
      <c r="HH38" s="246">
        <v>-1.1004849999999999</v>
      </c>
      <c r="HI38" s="246">
        <v>73.293560999999997</v>
      </c>
      <c r="HJ38" s="246">
        <v>-1.0052140000000001</v>
      </c>
      <c r="HK38" s="246">
        <v>-1.0052140000000001</v>
      </c>
      <c r="HL38" s="246">
        <v>-10.491794000000001</v>
      </c>
      <c r="HM38" s="246">
        <v>-1.365523</v>
      </c>
      <c r="HN38" s="246">
        <v>-2.5830000000000002</v>
      </c>
      <c r="HO38" s="246">
        <v>-5.995393</v>
      </c>
      <c r="HP38" s="246">
        <v>-5.995393</v>
      </c>
      <c r="HQ38" s="246">
        <v>73.293560999999997</v>
      </c>
      <c r="HR38" s="246">
        <v>-0.95510300000000004</v>
      </c>
      <c r="HS38" s="246">
        <v>73.293560999999997</v>
      </c>
    </row>
    <row r="39" spans="1:227" x14ac:dyDescent="0.25">
      <c r="A39" s="242"/>
      <c r="B39" s="245">
        <v>45693.75</v>
      </c>
      <c r="C39" s="246">
        <v>-12.184653000000001</v>
      </c>
      <c r="D39" s="246">
        <v>-12.184653000000001</v>
      </c>
      <c r="E39" s="246">
        <v>-12.184653000000001</v>
      </c>
      <c r="F39" s="246">
        <v>-12.184653000000001</v>
      </c>
      <c r="G39" s="246">
        <v>-1.4204760000000001</v>
      </c>
      <c r="H39" s="246">
        <v>-1.220464</v>
      </c>
      <c r="I39" s="246">
        <v>-1.220464</v>
      </c>
      <c r="J39" s="246">
        <v>-1.220564</v>
      </c>
      <c r="K39" s="246">
        <v>-1.364376</v>
      </c>
      <c r="L39" s="246">
        <v>-15.753214</v>
      </c>
      <c r="M39" s="246">
        <v>-1.2567569999999999</v>
      </c>
      <c r="N39" s="246">
        <v>-1.252297</v>
      </c>
      <c r="O39" s="246">
        <v>-39.253658000000001</v>
      </c>
      <c r="P39" s="246">
        <v>74.305026999999995</v>
      </c>
      <c r="Q39" s="246">
        <v>-1.220655</v>
      </c>
      <c r="R39" s="246">
        <v>-1.359405</v>
      </c>
      <c r="S39" s="246">
        <v>-43.339275000000001</v>
      </c>
      <c r="T39" s="246">
        <v>-3.5502660000000001</v>
      </c>
      <c r="U39" s="246">
        <v>-3.5502660000000001</v>
      </c>
      <c r="V39" s="246">
        <v>-45.703951000000004</v>
      </c>
      <c r="W39" s="246">
        <v>-1.269069</v>
      </c>
      <c r="X39" s="246">
        <v>-1.503509</v>
      </c>
      <c r="Y39" s="246">
        <v>-1.6559010000000001</v>
      </c>
      <c r="Z39" s="246">
        <v>-1.260918</v>
      </c>
      <c r="AA39" s="246">
        <v>-1.7407520000000001</v>
      </c>
      <c r="AB39" s="246">
        <v>-1.3950670000000001</v>
      </c>
      <c r="AC39" s="246">
        <v>-1.0511809999999999</v>
      </c>
      <c r="AD39" s="246">
        <v>-1.285598</v>
      </c>
      <c r="AE39" s="246">
        <v>-6.2442679999999999</v>
      </c>
      <c r="AF39" s="246">
        <v>-95.998509999999996</v>
      </c>
      <c r="AG39" s="246">
        <v>-95.998509999999996</v>
      </c>
      <c r="AH39" s="246">
        <v>-95.998509999999996</v>
      </c>
      <c r="AI39" s="246">
        <v>-95.998509999999996</v>
      </c>
      <c r="AJ39" s="246">
        <v>-5.348522</v>
      </c>
      <c r="AK39" s="246">
        <v>-45.703951000000004</v>
      </c>
      <c r="AL39" s="246">
        <v>-1.4383509999999999</v>
      </c>
      <c r="AM39" s="246">
        <v>-1.4383509999999999</v>
      </c>
      <c r="AN39" s="246">
        <v>-1.2559830000000001</v>
      </c>
      <c r="AO39" s="246">
        <v>-4.2088669999999997</v>
      </c>
      <c r="AP39" s="246">
        <v>-7.0522489999999998</v>
      </c>
      <c r="AQ39" s="246">
        <v>-7.0522489999999998</v>
      </c>
      <c r="AR39" s="246">
        <v>-1.2559830000000001</v>
      </c>
      <c r="AS39" s="246">
        <v>-1.2562340000000001</v>
      </c>
      <c r="AT39" s="246">
        <v>-1.2562340000000001</v>
      </c>
      <c r="AU39" s="246">
        <v>-1.2562340000000001</v>
      </c>
      <c r="AV39" s="246">
        <v>-1.207846</v>
      </c>
      <c r="AW39" s="246">
        <v>-2.76715</v>
      </c>
      <c r="AX39" s="246">
        <v>-2.76715</v>
      </c>
      <c r="AY39" s="246">
        <v>74.305026999999995</v>
      </c>
      <c r="AZ39" s="246">
        <v>-0.812029</v>
      </c>
      <c r="BA39" s="246">
        <v>-0.99262899999999998</v>
      </c>
      <c r="BB39" s="246">
        <v>-0.99262899999999998</v>
      </c>
      <c r="BC39" s="246">
        <v>-0.99262899999999998</v>
      </c>
      <c r="BD39" s="246">
        <v>-1.348282</v>
      </c>
      <c r="BE39" s="246">
        <v>-0.99262899999999998</v>
      </c>
      <c r="BF39" s="246">
        <v>-1.2564770000000001</v>
      </c>
      <c r="BG39" s="246">
        <v>-1.2562340000000001</v>
      </c>
      <c r="BH39" s="246">
        <v>-1.2562340000000001</v>
      </c>
      <c r="BI39" s="246">
        <v>-1.2562340000000001</v>
      </c>
      <c r="BJ39" s="246">
        <v>-1.4945170000000001</v>
      </c>
      <c r="BK39" s="246">
        <v>-1.4945170000000001</v>
      </c>
      <c r="BL39" s="246">
        <v>-1.7800370000000001</v>
      </c>
      <c r="BM39" s="246">
        <v>2.9348399999999999</v>
      </c>
      <c r="BN39" s="246">
        <v>-1.422768</v>
      </c>
      <c r="BO39" s="246">
        <v>-1.5726329999999999</v>
      </c>
      <c r="BP39" s="246">
        <v>-1.3117350000000001</v>
      </c>
      <c r="BQ39" s="246">
        <v>-5.348522</v>
      </c>
      <c r="BR39" s="246">
        <v>-5.348522</v>
      </c>
      <c r="BS39" s="246">
        <v>-1.395221</v>
      </c>
      <c r="BT39" s="246">
        <v>-9.6023359999999993</v>
      </c>
      <c r="BU39" s="246">
        <v>70.031752999999995</v>
      </c>
      <c r="BV39" s="246">
        <v>-1.220674</v>
      </c>
      <c r="BW39" s="246">
        <v>-1.44085</v>
      </c>
      <c r="BX39" s="246">
        <v>-1.44085</v>
      </c>
      <c r="BY39" s="246">
        <v>-12.184653000000001</v>
      </c>
      <c r="BZ39" s="246">
        <v>-95.998509999999996</v>
      </c>
      <c r="CA39" s="246">
        <v>-1.4088579999999999</v>
      </c>
      <c r="CB39" s="246">
        <v>-1.355264</v>
      </c>
      <c r="CC39" s="246">
        <v>-1.355264</v>
      </c>
      <c r="CD39" s="246">
        <v>-95.998509999999996</v>
      </c>
      <c r="CE39" s="246">
        <v>-1.211625</v>
      </c>
      <c r="CF39" s="246">
        <v>70.031752999999995</v>
      </c>
      <c r="CG39" s="246">
        <v>-0.812029</v>
      </c>
      <c r="CH39" s="246">
        <v>-0.812029</v>
      </c>
      <c r="CI39" s="246">
        <v>-1.194437</v>
      </c>
      <c r="CJ39" s="246">
        <v>47.596173</v>
      </c>
      <c r="CK39" s="246">
        <v>74.305026999999995</v>
      </c>
      <c r="CL39" s="246">
        <v>47.596173</v>
      </c>
      <c r="CM39" s="246">
        <v>47.596173</v>
      </c>
      <c r="CN39" s="246">
        <v>-2.76715</v>
      </c>
      <c r="CO39" s="246">
        <v>-9.6023359999999993</v>
      </c>
      <c r="CP39" s="246">
        <v>-11.77403</v>
      </c>
      <c r="CQ39" s="246">
        <v>-1.440172</v>
      </c>
      <c r="CR39" s="246">
        <v>-1.659775</v>
      </c>
      <c r="CS39" s="246">
        <v>-4.2088669999999997</v>
      </c>
      <c r="CT39" s="246">
        <v>-10.518608</v>
      </c>
      <c r="CU39" s="246">
        <v>-1.2071769999999999</v>
      </c>
      <c r="CV39" s="246">
        <v>-1.260918</v>
      </c>
      <c r="CW39" s="246">
        <v>-1.5787059999999999</v>
      </c>
      <c r="CX39" s="246">
        <v>-1.285598</v>
      </c>
      <c r="CY39" s="246">
        <v>-1.285598</v>
      </c>
      <c r="CZ39" s="246">
        <v>-1.405794</v>
      </c>
      <c r="DA39" s="246">
        <v>-1.2206589999999999</v>
      </c>
      <c r="DB39" s="246">
        <v>-1.2206600000000001</v>
      </c>
      <c r="DC39" s="246">
        <v>-1.220674</v>
      </c>
      <c r="DD39" s="246">
        <v>-1.2013579999999999</v>
      </c>
      <c r="DE39" s="246">
        <v>-1.44085</v>
      </c>
      <c r="DF39" s="246">
        <v>-1.44085</v>
      </c>
      <c r="DG39" s="246">
        <v>-1.0648949999999999</v>
      </c>
      <c r="DH39" s="246">
        <v>-95.998509999999996</v>
      </c>
      <c r="DI39" s="246">
        <v>-1.246872</v>
      </c>
      <c r="DJ39" s="246">
        <v>-1.246872</v>
      </c>
      <c r="DK39" s="246">
        <v>-1.348282</v>
      </c>
      <c r="DL39" s="246">
        <v>74.305026999999995</v>
      </c>
      <c r="DM39" s="246">
        <v>74.305026999999995</v>
      </c>
      <c r="DN39" s="246">
        <v>-34.530907999999997</v>
      </c>
      <c r="DO39" s="246">
        <v>-5.348522</v>
      </c>
      <c r="DP39" s="246">
        <v>74.305026999999995</v>
      </c>
      <c r="DQ39" s="246">
        <v>-0.99262899999999998</v>
      </c>
      <c r="DR39" s="246">
        <v>-0.99262899999999998</v>
      </c>
      <c r="DS39" s="246">
        <v>-2.0300950000000002</v>
      </c>
      <c r="DT39" s="246">
        <v>-1.2194400000000001</v>
      </c>
      <c r="DU39" s="246">
        <v>-1.219538</v>
      </c>
      <c r="DV39" s="246">
        <v>-1.368557</v>
      </c>
      <c r="DW39" s="246">
        <v>-4.2088669999999997</v>
      </c>
      <c r="DX39" s="246">
        <v>-4.2088669999999997</v>
      </c>
      <c r="DY39" s="246">
        <v>-10.728494</v>
      </c>
      <c r="DZ39" s="246">
        <v>-1.211625</v>
      </c>
      <c r="EA39" s="246">
        <v>-1.211625</v>
      </c>
      <c r="EB39" s="246">
        <v>-1.6559010000000001</v>
      </c>
      <c r="EC39" s="246">
        <v>-1.6559010000000001</v>
      </c>
      <c r="ED39" s="246">
        <v>-1.252297</v>
      </c>
      <c r="EE39" s="246">
        <v>-3.1983359999999998</v>
      </c>
      <c r="EF39" s="246">
        <v>-1.260918</v>
      </c>
      <c r="EG39" s="246">
        <v>-1.2559830000000001</v>
      </c>
      <c r="EH39" s="246">
        <v>-1.2559830000000001</v>
      </c>
      <c r="EI39" s="246">
        <v>-1.659775</v>
      </c>
      <c r="EJ39" s="246">
        <v>-1.2180569999999999</v>
      </c>
      <c r="EK39" s="246">
        <v>-1.220661</v>
      </c>
      <c r="EL39" s="246">
        <v>-1.220674</v>
      </c>
      <c r="EM39" s="246">
        <v>-1.415448</v>
      </c>
      <c r="EN39" s="246">
        <v>-1.2551680000000001</v>
      </c>
      <c r="EO39" s="246">
        <v>74.305026999999995</v>
      </c>
      <c r="EP39" s="246">
        <v>-0.812029</v>
      </c>
      <c r="EQ39" s="246">
        <v>-0.812029</v>
      </c>
      <c r="ER39" s="246">
        <v>-1.1911620000000001</v>
      </c>
      <c r="ES39" s="246">
        <v>-3.4724759999999999</v>
      </c>
      <c r="ET39" s="246">
        <v>-4.2088669999999997</v>
      </c>
      <c r="EU39" s="246">
        <v>-2.5588739999999999</v>
      </c>
      <c r="EV39" s="246">
        <v>-4.2088669999999997</v>
      </c>
      <c r="EW39" s="246">
        <v>-7.5128329999999997</v>
      </c>
      <c r="EX39" s="246">
        <v>-7.0522489999999998</v>
      </c>
      <c r="EY39" s="246">
        <v>-3.5502660000000001</v>
      </c>
      <c r="EZ39" s="246">
        <v>-3.5502660000000001</v>
      </c>
      <c r="FA39" s="246">
        <v>-3.5502660000000001</v>
      </c>
      <c r="FB39" s="246">
        <v>-9.6023359999999993</v>
      </c>
      <c r="FC39" s="246">
        <v>-12.364478999999999</v>
      </c>
      <c r="FD39" s="246">
        <v>74.305026999999995</v>
      </c>
      <c r="FE39" s="246">
        <v>-0.73093399999999997</v>
      </c>
      <c r="FF39" s="246">
        <v>-1.7800370000000001</v>
      </c>
      <c r="FG39" s="246">
        <v>74.305026999999995</v>
      </c>
      <c r="FH39" s="246">
        <v>-1.348282</v>
      </c>
      <c r="FI39" s="246">
        <v>-1.348282</v>
      </c>
      <c r="FJ39" s="246">
        <v>-2.6026060000000002</v>
      </c>
      <c r="FK39" s="246">
        <v>-1.194437</v>
      </c>
      <c r="FL39" s="246">
        <v>-12.184653000000001</v>
      </c>
      <c r="FM39" s="246">
        <v>-12.184653000000001</v>
      </c>
      <c r="FN39" s="246">
        <v>-12.184653000000001</v>
      </c>
      <c r="FO39" s="246">
        <v>-1.195676</v>
      </c>
      <c r="FP39" s="246">
        <v>-1.195676</v>
      </c>
      <c r="FQ39" s="246">
        <v>-1.252297</v>
      </c>
      <c r="FR39" s="246">
        <v>-1.252297</v>
      </c>
      <c r="FS39" s="246">
        <v>-1.252297</v>
      </c>
      <c r="FT39" s="246">
        <v>-1.2448900000000001</v>
      </c>
      <c r="FU39" s="246">
        <v>-1.243158</v>
      </c>
      <c r="FV39" s="246">
        <v>-1.3465590000000001</v>
      </c>
      <c r="FW39" s="246">
        <v>-1.3465590000000001</v>
      </c>
      <c r="FX39" s="246">
        <v>-3.5502660000000001</v>
      </c>
      <c r="FY39" s="246">
        <v>-1.352657</v>
      </c>
      <c r="FZ39" s="246">
        <v>-24.330508999999999</v>
      </c>
      <c r="GA39" s="246">
        <v>70.031752999999995</v>
      </c>
      <c r="GB39" s="246">
        <v>70.031752999999995</v>
      </c>
      <c r="GC39" s="246">
        <v>-1.2559830000000001</v>
      </c>
      <c r="GD39" s="246">
        <v>-1.7407520000000001</v>
      </c>
      <c r="GE39" s="246">
        <v>-1.2180569999999999</v>
      </c>
      <c r="GF39" s="246">
        <v>-1.2013579999999999</v>
      </c>
      <c r="GG39" s="246">
        <v>-1.260918</v>
      </c>
      <c r="GH39" s="246">
        <v>-1.252297</v>
      </c>
      <c r="GI39" s="246">
        <v>-1.260918</v>
      </c>
      <c r="GJ39" s="246">
        <v>-1.195676</v>
      </c>
      <c r="GK39" s="246">
        <v>-1.460663</v>
      </c>
      <c r="GL39" s="246">
        <v>-1.211625</v>
      </c>
      <c r="GM39" s="246">
        <v>-6.1111719999999998</v>
      </c>
      <c r="GN39" s="246">
        <v>-1.36538</v>
      </c>
      <c r="GO39" s="246">
        <v>-2.76715</v>
      </c>
      <c r="GP39" s="246">
        <v>-2.76715</v>
      </c>
      <c r="GQ39" s="246">
        <v>-1.381194</v>
      </c>
      <c r="GR39" s="246">
        <v>-1.256515</v>
      </c>
      <c r="GS39" s="246">
        <v>-1.2559830000000001</v>
      </c>
      <c r="GT39" s="246">
        <v>-1.2554240000000001</v>
      </c>
      <c r="GU39" s="246">
        <v>-1.36538</v>
      </c>
      <c r="GV39" s="246">
        <v>-1.36538</v>
      </c>
      <c r="GW39" s="246">
        <v>-1.36538</v>
      </c>
      <c r="GX39" s="246">
        <v>74.305026999999995</v>
      </c>
      <c r="GY39" s="246">
        <v>74.305026999999995</v>
      </c>
      <c r="GZ39" s="246">
        <v>74.305026999999995</v>
      </c>
      <c r="HA39" s="246">
        <v>74.305026999999995</v>
      </c>
      <c r="HB39" s="246">
        <v>-13.281153</v>
      </c>
      <c r="HC39" s="246">
        <v>-1.265431</v>
      </c>
      <c r="HD39" s="246">
        <v>-1.258772</v>
      </c>
      <c r="HE39" s="246">
        <v>-21.672604</v>
      </c>
      <c r="HF39" s="246">
        <v>-1.2206399999999999</v>
      </c>
      <c r="HG39" s="246">
        <v>10.369884000000001</v>
      </c>
      <c r="HH39" s="246">
        <v>-1.252297</v>
      </c>
      <c r="HI39" s="246">
        <v>74.305026999999995</v>
      </c>
      <c r="HJ39" s="246">
        <v>-1.1911620000000001</v>
      </c>
      <c r="HK39" s="246">
        <v>-1.1911620000000001</v>
      </c>
      <c r="HL39" s="246">
        <v>-10.728494</v>
      </c>
      <c r="HM39" s="246">
        <v>-1.4945170000000001</v>
      </c>
      <c r="HN39" s="246">
        <v>-2.76715</v>
      </c>
      <c r="HO39" s="246">
        <v>-6.1111719999999998</v>
      </c>
      <c r="HP39" s="246">
        <v>-6.1111719999999998</v>
      </c>
      <c r="HQ39" s="246">
        <v>74.305026999999995</v>
      </c>
      <c r="HR39" s="246">
        <v>-1.1356759999999999</v>
      </c>
      <c r="HS39" s="246">
        <v>74.305026999999995</v>
      </c>
    </row>
    <row r="40" spans="1:227" x14ac:dyDescent="0.25">
      <c r="A40" s="242"/>
      <c r="B40" s="245">
        <v>45693.770833333299</v>
      </c>
      <c r="C40" s="246">
        <v>-13.177612999999999</v>
      </c>
      <c r="D40" s="246">
        <v>-13.177612999999999</v>
      </c>
      <c r="E40" s="246">
        <v>-13.177612999999999</v>
      </c>
      <c r="F40" s="246">
        <v>-13.177612999999999</v>
      </c>
      <c r="G40" s="246">
        <v>-1.7691110000000001</v>
      </c>
      <c r="H40" s="246">
        <v>-1.555194</v>
      </c>
      <c r="I40" s="246">
        <v>-1.555194</v>
      </c>
      <c r="J40" s="246">
        <v>-1.555264</v>
      </c>
      <c r="K40" s="246">
        <v>-1.7096290000000001</v>
      </c>
      <c r="L40" s="246">
        <v>-16.959835999999999</v>
      </c>
      <c r="M40" s="246">
        <v>-1.584892</v>
      </c>
      <c r="N40" s="246">
        <v>-1.580892</v>
      </c>
      <c r="O40" s="246">
        <v>-41.867455999999997</v>
      </c>
      <c r="P40" s="246">
        <v>78.490112999999994</v>
      </c>
      <c r="Q40" s="246">
        <v>-1.555328</v>
      </c>
      <c r="R40" s="246">
        <v>-1.693087</v>
      </c>
      <c r="S40" s="246">
        <v>-46.197713999999998</v>
      </c>
      <c r="T40" s="246">
        <v>-4.0264720000000001</v>
      </c>
      <c r="U40" s="246">
        <v>-4.0264720000000001</v>
      </c>
      <c r="V40" s="246">
        <v>-48.703983999999998</v>
      </c>
      <c r="W40" s="246">
        <v>-1.6087070000000001</v>
      </c>
      <c r="X40" s="246">
        <v>-1.8570960000000001</v>
      </c>
      <c r="Y40" s="246">
        <v>-2.0185580000000001</v>
      </c>
      <c r="Z40" s="246">
        <v>-1.5866260000000001</v>
      </c>
      <c r="AA40" s="246">
        <v>-2.106903</v>
      </c>
      <c r="AB40" s="246">
        <v>-1.7420640000000001</v>
      </c>
      <c r="AC40" s="246">
        <v>-1.377834</v>
      </c>
      <c r="AD40" s="246">
        <v>-1.62622</v>
      </c>
      <c r="AE40" s="246">
        <v>-6.8814140000000004</v>
      </c>
      <c r="AF40" s="246">
        <v>-102.00979</v>
      </c>
      <c r="AG40" s="246">
        <v>-102.00979</v>
      </c>
      <c r="AH40" s="246">
        <v>-102.00979</v>
      </c>
      <c r="AI40" s="246">
        <v>-102.00979</v>
      </c>
      <c r="AJ40" s="246">
        <v>-5.9320130000000004</v>
      </c>
      <c r="AK40" s="246">
        <v>-48.703983999999998</v>
      </c>
      <c r="AL40" s="246">
        <v>-1.787639</v>
      </c>
      <c r="AM40" s="246">
        <v>-1.787639</v>
      </c>
      <c r="AN40" s="246">
        <v>-1.5800179999999999</v>
      </c>
      <c r="AO40" s="246">
        <v>-4.7240919999999997</v>
      </c>
      <c r="AP40" s="246">
        <v>-7.7378030000000004</v>
      </c>
      <c r="AQ40" s="246">
        <v>-7.7378030000000004</v>
      </c>
      <c r="AR40" s="246">
        <v>-1.5800179999999999</v>
      </c>
      <c r="AS40" s="246">
        <v>-1.580354</v>
      </c>
      <c r="AT40" s="246">
        <v>-1.580354</v>
      </c>
      <c r="AU40" s="246">
        <v>-1.580354</v>
      </c>
      <c r="AV40" s="246">
        <v>-1.5438430000000001</v>
      </c>
      <c r="AW40" s="246">
        <v>-3.1964899999999998</v>
      </c>
      <c r="AX40" s="246">
        <v>-3.1964899999999998</v>
      </c>
      <c r="AY40" s="246">
        <v>78.490112999999994</v>
      </c>
      <c r="AZ40" s="246">
        <v>-1.1245700000000001</v>
      </c>
      <c r="BA40" s="246">
        <v>-1.3158780000000001</v>
      </c>
      <c r="BB40" s="246">
        <v>-1.3158780000000001</v>
      </c>
      <c r="BC40" s="246">
        <v>-1.3158780000000001</v>
      </c>
      <c r="BD40" s="246">
        <v>-1.6926209999999999</v>
      </c>
      <c r="BE40" s="246">
        <v>-1.3158780000000001</v>
      </c>
      <c r="BF40" s="246">
        <v>-1.5806800000000001</v>
      </c>
      <c r="BG40" s="246">
        <v>-1.580354</v>
      </c>
      <c r="BH40" s="246">
        <v>-1.580354</v>
      </c>
      <c r="BI40" s="246">
        <v>-1.580354</v>
      </c>
      <c r="BJ40" s="246">
        <v>-1.847712</v>
      </c>
      <c r="BK40" s="246">
        <v>-1.847712</v>
      </c>
      <c r="BL40" s="246">
        <v>-2.1503100000000002</v>
      </c>
      <c r="BM40" s="246">
        <v>2.8468360000000001</v>
      </c>
      <c r="BN40" s="246">
        <v>-1.7713380000000001</v>
      </c>
      <c r="BO40" s="246">
        <v>-1.9295040000000001</v>
      </c>
      <c r="BP40" s="246">
        <v>-1.6421490000000001</v>
      </c>
      <c r="BQ40" s="246">
        <v>-5.9320130000000004</v>
      </c>
      <c r="BR40" s="246">
        <v>-5.9320130000000004</v>
      </c>
      <c r="BS40" s="246">
        <v>-1.7313590000000001</v>
      </c>
      <c r="BT40" s="246">
        <v>-10.440911</v>
      </c>
      <c r="BU40" s="246">
        <v>73.960988</v>
      </c>
      <c r="BV40" s="246">
        <v>-1.555342</v>
      </c>
      <c r="BW40" s="246">
        <v>-1.790448</v>
      </c>
      <c r="BX40" s="246">
        <v>-1.790448</v>
      </c>
      <c r="BY40" s="246">
        <v>-13.177612999999999</v>
      </c>
      <c r="BZ40" s="246">
        <v>-102.00979</v>
      </c>
      <c r="CA40" s="246">
        <v>-1.7566379999999999</v>
      </c>
      <c r="CB40" s="246">
        <v>-1.6886620000000001</v>
      </c>
      <c r="CC40" s="246">
        <v>-1.6886620000000001</v>
      </c>
      <c r="CD40" s="246">
        <v>-102.00979</v>
      </c>
      <c r="CE40" s="246">
        <v>-1.5489059999999999</v>
      </c>
      <c r="CF40" s="246">
        <v>73.960988</v>
      </c>
      <c r="CG40" s="246">
        <v>-1.1245700000000001</v>
      </c>
      <c r="CH40" s="246">
        <v>-1.1245700000000001</v>
      </c>
      <c r="CI40" s="246">
        <v>-1.530794</v>
      </c>
      <c r="CJ40" s="246">
        <v>50.182141000000001</v>
      </c>
      <c r="CK40" s="246">
        <v>78.490112999999994</v>
      </c>
      <c r="CL40" s="246">
        <v>50.182141000000001</v>
      </c>
      <c r="CM40" s="246">
        <v>50.182141000000001</v>
      </c>
      <c r="CN40" s="246">
        <v>-3.1964899999999998</v>
      </c>
      <c r="CO40" s="246">
        <v>-10.440911</v>
      </c>
      <c r="CP40" s="246">
        <v>-12.742620000000001</v>
      </c>
      <c r="CQ40" s="246">
        <v>-1.7899879999999999</v>
      </c>
      <c r="CR40" s="246">
        <v>-2.0214560000000001</v>
      </c>
      <c r="CS40" s="246">
        <v>-4.7240919999999997</v>
      </c>
      <c r="CT40" s="246">
        <v>-11.411757</v>
      </c>
      <c r="CU40" s="246">
        <v>-1.5427649999999999</v>
      </c>
      <c r="CV40" s="246">
        <v>-1.5866260000000001</v>
      </c>
      <c r="CW40" s="246">
        <v>-1.9355739999999999</v>
      </c>
      <c r="CX40" s="246">
        <v>-1.62622</v>
      </c>
      <c r="CY40" s="246">
        <v>-1.62622</v>
      </c>
      <c r="CZ40" s="246">
        <v>-1.7535080000000001</v>
      </c>
      <c r="DA40" s="246">
        <v>-1.5553319999999999</v>
      </c>
      <c r="DB40" s="246">
        <v>-1.5553319999999999</v>
      </c>
      <c r="DC40" s="246">
        <v>-1.555342</v>
      </c>
      <c r="DD40" s="246">
        <v>-1.541717</v>
      </c>
      <c r="DE40" s="246">
        <v>-1.790448</v>
      </c>
      <c r="DF40" s="246">
        <v>-1.790448</v>
      </c>
      <c r="DG40" s="246">
        <v>-1.392377</v>
      </c>
      <c r="DH40" s="246">
        <v>-102.00979</v>
      </c>
      <c r="DI40" s="246">
        <v>-1.57639</v>
      </c>
      <c r="DJ40" s="246">
        <v>-1.57639</v>
      </c>
      <c r="DK40" s="246">
        <v>-1.6926209999999999</v>
      </c>
      <c r="DL40" s="246">
        <v>78.490112999999994</v>
      </c>
      <c r="DM40" s="246">
        <v>78.490112999999994</v>
      </c>
      <c r="DN40" s="246">
        <v>-36.861964</v>
      </c>
      <c r="DO40" s="246">
        <v>-5.9320130000000004</v>
      </c>
      <c r="DP40" s="246">
        <v>78.490112999999994</v>
      </c>
      <c r="DQ40" s="246">
        <v>-1.3158780000000001</v>
      </c>
      <c r="DR40" s="246">
        <v>-1.3158780000000001</v>
      </c>
      <c r="DS40" s="246">
        <v>-2.4153259999999999</v>
      </c>
      <c r="DT40" s="246">
        <v>-1.5544720000000001</v>
      </c>
      <c r="DU40" s="246">
        <v>-1.554541</v>
      </c>
      <c r="DV40" s="246">
        <v>-1.7028669999999999</v>
      </c>
      <c r="DW40" s="246">
        <v>-4.7240919999999997</v>
      </c>
      <c r="DX40" s="246">
        <v>-4.7240919999999997</v>
      </c>
      <c r="DY40" s="246">
        <v>-11.634285999999999</v>
      </c>
      <c r="DZ40" s="246">
        <v>-1.5489059999999999</v>
      </c>
      <c r="EA40" s="246">
        <v>-1.5489059999999999</v>
      </c>
      <c r="EB40" s="246">
        <v>-2.0185580000000001</v>
      </c>
      <c r="EC40" s="246">
        <v>-2.0185580000000001</v>
      </c>
      <c r="ED40" s="246">
        <v>-1.580892</v>
      </c>
      <c r="EE40" s="246">
        <v>-3.6534810000000002</v>
      </c>
      <c r="EF40" s="246">
        <v>-1.5866260000000001</v>
      </c>
      <c r="EG40" s="246">
        <v>-1.5800179999999999</v>
      </c>
      <c r="EH40" s="246">
        <v>-1.5800179999999999</v>
      </c>
      <c r="EI40" s="246">
        <v>-2.0214560000000001</v>
      </c>
      <c r="EJ40" s="246">
        <v>-1.553496</v>
      </c>
      <c r="EK40" s="246">
        <v>-1.5553330000000001</v>
      </c>
      <c r="EL40" s="246">
        <v>-1.555342</v>
      </c>
      <c r="EM40" s="246">
        <v>-1.763792</v>
      </c>
      <c r="EN40" s="246">
        <v>-1.5947880000000001</v>
      </c>
      <c r="EO40" s="246">
        <v>78.490112999999994</v>
      </c>
      <c r="EP40" s="246">
        <v>-1.1245700000000001</v>
      </c>
      <c r="EQ40" s="246">
        <v>-1.1245700000000001</v>
      </c>
      <c r="ER40" s="246">
        <v>-1.5261659999999999</v>
      </c>
      <c r="ES40" s="246">
        <v>-3.9435899999999999</v>
      </c>
      <c r="ET40" s="246">
        <v>-4.7240919999999997</v>
      </c>
      <c r="EU40" s="246">
        <v>-2.9752619999999999</v>
      </c>
      <c r="EV40" s="246">
        <v>-4.7240919999999997</v>
      </c>
      <c r="EW40" s="246">
        <v>-8.2259650000000004</v>
      </c>
      <c r="EX40" s="246">
        <v>-7.7378030000000004</v>
      </c>
      <c r="EY40" s="246">
        <v>-4.0264720000000001</v>
      </c>
      <c r="EZ40" s="246">
        <v>-4.0264720000000001</v>
      </c>
      <c r="FA40" s="246">
        <v>-4.0264720000000001</v>
      </c>
      <c r="FB40" s="246">
        <v>-10.440911</v>
      </c>
      <c r="FC40" s="246">
        <v>-13.368178</v>
      </c>
      <c r="FD40" s="246">
        <v>78.490112999999994</v>
      </c>
      <c r="FE40" s="246">
        <v>-1.0385439999999999</v>
      </c>
      <c r="FF40" s="246">
        <v>-2.1503100000000002</v>
      </c>
      <c r="FG40" s="246">
        <v>78.490112999999994</v>
      </c>
      <c r="FH40" s="246">
        <v>-1.6926209999999999</v>
      </c>
      <c r="FI40" s="246">
        <v>-1.6926209999999999</v>
      </c>
      <c r="FJ40" s="246">
        <v>-3.0215679999999998</v>
      </c>
      <c r="FK40" s="246">
        <v>-1.530794</v>
      </c>
      <c r="FL40" s="246">
        <v>-13.177612999999999</v>
      </c>
      <c r="FM40" s="246">
        <v>-13.177612999999999</v>
      </c>
      <c r="FN40" s="246">
        <v>-13.177612999999999</v>
      </c>
      <c r="FO40" s="246">
        <v>-1.540575</v>
      </c>
      <c r="FP40" s="246">
        <v>-1.540575</v>
      </c>
      <c r="FQ40" s="246">
        <v>-1.580892</v>
      </c>
      <c r="FR40" s="246">
        <v>-1.580892</v>
      </c>
      <c r="FS40" s="246">
        <v>-1.580892</v>
      </c>
      <c r="FT40" s="246">
        <v>-1.5747679999999999</v>
      </c>
      <c r="FU40" s="246">
        <v>-1.5733600000000001</v>
      </c>
      <c r="FV40" s="246">
        <v>-1.69109</v>
      </c>
      <c r="FW40" s="246">
        <v>-1.69109</v>
      </c>
      <c r="FX40" s="246">
        <v>-4.0264720000000001</v>
      </c>
      <c r="FY40" s="246">
        <v>-1.6858759999999999</v>
      </c>
      <c r="FZ40" s="246">
        <v>-26.050826000000001</v>
      </c>
      <c r="GA40" s="246">
        <v>73.960988</v>
      </c>
      <c r="GB40" s="246">
        <v>73.960988</v>
      </c>
      <c r="GC40" s="246">
        <v>-1.5800179999999999</v>
      </c>
      <c r="GD40" s="246">
        <v>-2.106903</v>
      </c>
      <c r="GE40" s="246">
        <v>-1.553496</v>
      </c>
      <c r="GF40" s="246">
        <v>-1.541717</v>
      </c>
      <c r="GG40" s="246">
        <v>-1.5866260000000001</v>
      </c>
      <c r="GH40" s="246">
        <v>-1.580892</v>
      </c>
      <c r="GI40" s="246">
        <v>-1.5866260000000001</v>
      </c>
      <c r="GJ40" s="246">
        <v>-1.540575</v>
      </c>
      <c r="GK40" s="246">
        <v>-1.8116909999999999</v>
      </c>
      <c r="GL40" s="246">
        <v>-1.5489059999999999</v>
      </c>
      <c r="GM40" s="246">
        <v>-6.7403469999999999</v>
      </c>
      <c r="GN40" s="246">
        <v>-1.710744</v>
      </c>
      <c r="GO40" s="246">
        <v>-3.1964899999999998</v>
      </c>
      <c r="GP40" s="246">
        <v>-3.1964899999999998</v>
      </c>
      <c r="GQ40" s="246">
        <v>-1.71637</v>
      </c>
      <c r="GR40" s="246">
        <v>-1.58073</v>
      </c>
      <c r="GS40" s="246">
        <v>-1.5800179999999999</v>
      </c>
      <c r="GT40" s="246">
        <v>-1.579269</v>
      </c>
      <c r="GU40" s="246">
        <v>-1.710744</v>
      </c>
      <c r="GV40" s="246">
        <v>-1.710744</v>
      </c>
      <c r="GW40" s="246">
        <v>-1.710744</v>
      </c>
      <c r="GX40" s="246">
        <v>78.490112999999994</v>
      </c>
      <c r="GY40" s="246">
        <v>78.490112999999994</v>
      </c>
      <c r="GZ40" s="246">
        <v>78.490112999999994</v>
      </c>
      <c r="HA40" s="246">
        <v>78.490112999999994</v>
      </c>
      <c r="HB40" s="246">
        <v>-14.339751</v>
      </c>
      <c r="HC40" s="246">
        <v>-1.5926709999999999</v>
      </c>
      <c r="HD40" s="246">
        <v>-1.585456</v>
      </c>
      <c r="HE40" s="246">
        <v>-23.233671999999999</v>
      </c>
      <c r="HF40" s="246">
        <v>-1.555318</v>
      </c>
      <c r="HG40" s="246">
        <v>10.727031999999999</v>
      </c>
      <c r="HH40" s="246">
        <v>-1.580892</v>
      </c>
      <c r="HI40" s="246">
        <v>78.490112999999994</v>
      </c>
      <c r="HJ40" s="246">
        <v>-1.5261659999999999</v>
      </c>
      <c r="HK40" s="246">
        <v>-1.5261659999999999</v>
      </c>
      <c r="HL40" s="246">
        <v>-11.634285999999999</v>
      </c>
      <c r="HM40" s="246">
        <v>-1.847712</v>
      </c>
      <c r="HN40" s="246">
        <v>-3.1964899999999998</v>
      </c>
      <c r="HO40" s="246">
        <v>-6.7403469999999999</v>
      </c>
      <c r="HP40" s="246">
        <v>-6.7403469999999999</v>
      </c>
      <c r="HQ40" s="246">
        <v>78.490112999999994</v>
      </c>
      <c r="HR40" s="246">
        <v>-1.4673799999999999</v>
      </c>
      <c r="HS40" s="246">
        <v>78.490112999999994</v>
      </c>
    </row>
    <row r="41" spans="1:227" x14ac:dyDescent="0.25">
      <c r="A41" s="242"/>
      <c r="B41" s="245">
        <v>45693.791666666701</v>
      </c>
      <c r="C41" s="246">
        <v>0</v>
      </c>
      <c r="D41" s="246">
        <v>0</v>
      </c>
      <c r="E41" s="246">
        <v>0</v>
      </c>
      <c r="F41" s="246">
        <v>0</v>
      </c>
      <c r="G41" s="246">
        <v>0</v>
      </c>
      <c r="H41" s="246">
        <v>0</v>
      </c>
      <c r="I41" s="246">
        <v>0</v>
      </c>
      <c r="J41" s="246">
        <v>0</v>
      </c>
      <c r="K41" s="246">
        <v>0</v>
      </c>
      <c r="L41" s="246">
        <v>0</v>
      </c>
      <c r="M41" s="246">
        <v>0</v>
      </c>
      <c r="N41" s="246">
        <v>0</v>
      </c>
      <c r="O41" s="246">
        <v>0</v>
      </c>
      <c r="P41" s="246">
        <v>0</v>
      </c>
      <c r="Q41" s="246">
        <v>0</v>
      </c>
      <c r="R41" s="246">
        <v>0</v>
      </c>
      <c r="S41" s="246">
        <v>0</v>
      </c>
      <c r="T41" s="246">
        <v>0</v>
      </c>
      <c r="U41" s="246">
        <v>0</v>
      </c>
      <c r="V41" s="246">
        <v>0</v>
      </c>
      <c r="W41" s="246">
        <v>0</v>
      </c>
      <c r="X41" s="246">
        <v>0</v>
      </c>
      <c r="Y41" s="246">
        <v>0</v>
      </c>
      <c r="Z41" s="246">
        <v>0</v>
      </c>
      <c r="AA41" s="246">
        <v>0</v>
      </c>
      <c r="AB41" s="246">
        <v>0</v>
      </c>
      <c r="AC41" s="246">
        <v>0</v>
      </c>
      <c r="AD41" s="246">
        <v>0</v>
      </c>
      <c r="AE41" s="246">
        <v>0</v>
      </c>
      <c r="AF41" s="246">
        <v>0</v>
      </c>
      <c r="AG41" s="246">
        <v>0</v>
      </c>
      <c r="AH41" s="246">
        <v>0</v>
      </c>
      <c r="AI41" s="246">
        <v>0</v>
      </c>
      <c r="AJ41" s="246">
        <v>0</v>
      </c>
      <c r="AK41" s="246">
        <v>0</v>
      </c>
      <c r="AL41" s="246">
        <v>0</v>
      </c>
      <c r="AM41" s="246">
        <v>0</v>
      </c>
      <c r="AN41" s="246">
        <v>0</v>
      </c>
      <c r="AO41" s="246">
        <v>0</v>
      </c>
      <c r="AP41" s="246">
        <v>0</v>
      </c>
      <c r="AQ41" s="246">
        <v>0</v>
      </c>
      <c r="AR41" s="246">
        <v>0</v>
      </c>
      <c r="AS41" s="246">
        <v>0</v>
      </c>
      <c r="AT41" s="246">
        <v>0</v>
      </c>
      <c r="AU41" s="246">
        <v>0</v>
      </c>
      <c r="AV41" s="246">
        <v>0</v>
      </c>
      <c r="AW41" s="246">
        <v>0</v>
      </c>
      <c r="AX41" s="246">
        <v>0</v>
      </c>
      <c r="AY41" s="246">
        <v>0</v>
      </c>
      <c r="AZ41" s="246">
        <v>0</v>
      </c>
      <c r="BA41" s="246">
        <v>0</v>
      </c>
      <c r="BB41" s="246">
        <v>0</v>
      </c>
      <c r="BC41" s="246">
        <v>0</v>
      </c>
      <c r="BD41" s="246">
        <v>0</v>
      </c>
      <c r="BE41" s="246">
        <v>0</v>
      </c>
      <c r="BF41" s="246">
        <v>0</v>
      </c>
      <c r="BG41" s="246">
        <v>0</v>
      </c>
      <c r="BH41" s="246">
        <v>0</v>
      </c>
      <c r="BI41" s="246">
        <v>0</v>
      </c>
      <c r="BJ41" s="246">
        <v>0</v>
      </c>
      <c r="BK41" s="246">
        <v>0</v>
      </c>
      <c r="BL41" s="246">
        <v>0</v>
      </c>
      <c r="BM41" s="246">
        <v>0</v>
      </c>
      <c r="BN41" s="246">
        <v>0</v>
      </c>
      <c r="BO41" s="246">
        <v>0</v>
      </c>
      <c r="BP41" s="246">
        <v>0</v>
      </c>
      <c r="BQ41" s="246">
        <v>0</v>
      </c>
      <c r="BR41" s="246">
        <v>0</v>
      </c>
      <c r="BS41" s="246">
        <v>0</v>
      </c>
      <c r="BT41" s="246">
        <v>0</v>
      </c>
      <c r="BU41" s="246">
        <v>0</v>
      </c>
      <c r="BV41" s="246">
        <v>0</v>
      </c>
      <c r="BW41" s="246">
        <v>0</v>
      </c>
      <c r="BX41" s="246">
        <v>0</v>
      </c>
      <c r="BY41" s="246">
        <v>0</v>
      </c>
      <c r="BZ41" s="246">
        <v>0</v>
      </c>
      <c r="CA41" s="246">
        <v>0</v>
      </c>
      <c r="CB41" s="246">
        <v>0</v>
      </c>
      <c r="CC41" s="246">
        <v>0</v>
      </c>
      <c r="CD41" s="246">
        <v>0</v>
      </c>
      <c r="CE41" s="246">
        <v>0</v>
      </c>
      <c r="CF41" s="246">
        <v>0</v>
      </c>
      <c r="CG41" s="246">
        <v>0</v>
      </c>
      <c r="CH41" s="246">
        <v>0</v>
      </c>
      <c r="CI41" s="246">
        <v>0</v>
      </c>
      <c r="CJ41" s="246">
        <v>0</v>
      </c>
      <c r="CK41" s="246">
        <v>0</v>
      </c>
      <c r="CL41" s="246">
        <v>0</v>
      </c>
      <c r="CM41" s="246">
        <v>0</v>
      </c>
      <c r="CN41" s="246">
        <v>0</v>
      </c>
      <c r="CO41" s="246">
        <v>0</v>
      </c>
      <c r="CP41" s="246">
        <v>0</v>
      </c>
      <c r="CQ41" s="246">
        <v>0</v>
      </c>
      <c r="CR41" s="246">
        <v>0</v>
      </c>
      <c r="CS41" s="246">
        <v>0</v>
      </c>
      <c r="CT41" s="246">
        <v>0</v>
      </c>
      <c r="CU41" s="246">
        <v>0</v>
      </c>
      <c r="CV41" s="246">
        <v>0</v>
      </c>
      <c r="CW41" s="246">
        <v>0</v>
      </c>
      <c r="CX41" s="246">
        <v>0</v>
      </c>
      <c r="CY41" s="246">
        <v>0</v>
      </c>
      <c r="CZ41" s="246">
        <v>0</v>
      </c>
      <c r="DA41" s="246">
        <v>0</v>
      </c>
      <c r="DB41" s="246">
        <v>0</v>
      </c>
      <c r="DC41" s="246">
        <v>0</v>
      </c>
      <c r="DD41" s="246">
        <v>0</v>
      </c>
      <c r="DE41" s="246">
        <v>0</v>
      </c>
      <c r="DF41" s="246">
        <v>0</v>
      </c>
      <c r="DG41" s="246">
        <v>0</v>
      </c>
      <c r="DH41" s="246">
        <v>0</v>
      </c>
      <c r="DI41" s="246">
        <v>0</v>
      </c>
      <c r="DJ41" s="246">
        <v>0</v>
      </c>
      <c r="DK41" s="246">
        <v>0</v>
      </c>
      <c r="DL41" s="246">
        <v>0</v>
      </c>
      <c r="DM41" s="246">
        <v>0</v>
      </c>
      <c r="DN41" s="246">
        <v>0</v>
      </c>
      <c r="DO41" s="246">
        <v>0</v>
      </c>
      <c r="DP41" s="246">
        <v>0</v>
      </c>
      <c r="DQ41" s="246">
        <v>0</v>
      </c>
      <c r="DR41" s="246">
        <v>0</v>
      </c>
      <c r="DS41" s="246">
        <v>0</v>
      </c>
      <c r="DT41" s="246">
        <v>0</v>
      </c>
      <c r="DU41" s="246">
        <v>0</v>
      </c>
      <c r="DV41" s="246">
        <v>0</v>
      </c>
      <c r="DW41" s="246">
        <v>0</v>
      </c>
      <c r="DX41" s="246">
        <v>0</v>
      </c>
      <c r="DY41" s="246">
        <v>0</v>
      </c>
      <c r="DZ41" s="246">
        <v>0</v>
      </c>
      <c r="EA41" s="246">
        <v>0</v>
      </c>
      <c r="EB41" s="246">
        <v>0</v>
      </c>
      <c r="EC41" s="246">
        <v>0</v>
      </c>
      <c r="ED41" s="246">
        <v>0</v>
      </c>
      <c r="EE41" s="246">
        <v>0</v>
      </c>
      <c r="EF41" s="246">
        <v>0</v>
      </c>
      <c r="EG41" s="246">
        <v>0</v>
      </c>
      <c r="EH41" s="246">
        <v>0</v>
      </c>
      <c r="EI41" s="246">
        <v>0</v>
      </c>
      <c r="EJ41" s="246">
        <v>0</v>
      </c>
      <c r="EK41" s="246">
        <v>0</v>
      </c>
      <c r="EL41" s="246">
        <v>0</v>
      </c>
      <c r="EM41" s="246">
        <v>0</v>
      </c>
      <c r="EN41" s="246">
        <v>0</v>
      </c>
      <c r="EO41" s="246">
        <v>0</v>
      </c>
      <c r="EP41" s="246">
        <v>0</v>
      </c>
      <c r="EQ41" s="246">
        <v>0</v>
      </c>
      <c r="ER41" s="246">
        <v>0</v>
      </c>
      <c r="ES41" s="246">
        <v>0</v>
      </c>
      <c r="ET41" s="246">
        <v>0</v>
      </c>
      <c r="EU41" s="246">
        <v>0</v>
      </c>
      <c r="EV41" s="246">
        <v>0</v>
      </c>
      <c r="EW41" s="246">
        <v>0</v>
      </c>
      <c r="EX41" s="246">
        <v>0</v>
      </c>
      <c r="EY41" s="246">
        <v>0</v>
      </c>
      <c r="EZ41" s="246">
        <v>0</v>
      </c>
      <c r="FA41" s="246">
        <v>0</v>
      </c>
      <c r="FB41" s="246">
        <v>0</v>
      </c>
      <c r="FC41" s="246">
        <v>0</v>
      </c>
      <c r="FD41" s="246">
        <v>0</v>
      </c>
      <c r="FE41" s="246">
        <v>0</v>
      </c>
      <c r="FF41" s="246">
        <v>0</v>
      </c>
      <c r="FG41" s="246">
        <v>0</v>
      </c>
      <c r="FH41" s="246">
        <v>0</v>
      </c>
      <c r="FI41" s="246">
        <v>0</v>
      </c>
      <c r="FJ41" s="246">
        <v>0</v>
      </c>
      <c r="FK41" s="246">
        <v>0</v>
      </c>
      <c r="FL41" s="246">
        <v>0</v>
      </c>
      <c r="FM41" s="246">
        <v>0</v>
      </c>
      <c r="FN41" s="246">
        <v>0</v>
      </c>
      <c r="FO41" s="246">
        <v>0</v>
      </c>
      <c r="FP41" s="246">
        <v>0</v>
      </c>
      <c r="FQ41" s="246">
        <v>0</v>
      </c>
      <c r="FR41" s="246">
        <v>0</v>
      </c>
      <c r="FS41" s="246">
        <v>0</v>
      </c>
      <c r="FT41" s="246">
        <v>0</v>
      </c>
      <c r="FU41" s="246">
        <v>0</v>
      </c>
      <c r="FV41" s="246">
        <v>0</v>
      </c>
      <c r="FW41" s="246">
        <v>0</v>
      </c>
      <c r="FX41" s="246">
        <v>0</v>
      </c>
      <c r="FY41" s="246">
        <v>0</v>
      </c>
      <c r="FZ41" s="246">
        <v>0</v>
      </c>
      <c r="GA41" s="246">
        <v>0</v>
      </c>
      <c r="GB41" s="246">
        <v>0</v>
      </c>
      <c r="GC41" s="246">
        <v>0</v>
      </c>
      <c r="GD41" s="246">
        <v>0</v>
      </c>
      <c r="GE41" s="246">
        <v>0</v>
      </c>
      <c r="GF41" s="246">
        <v>0</v>
      </c>
      <c r="GG41" s="246">
        <v>0</v>
      </c>
      <c r="GH41" s="246">
        <v>0</v>
      </c>
      <c r="GI41" s="246">
        <v>0</v>
      </c>
      <c r="GJ41" s="246">
        <v>0</v>
      </c>
      <c r="GK41" s="246">
        <v>0</v>
      </c>
      <c r="GL41" s="246">
        <v>0</v>
      </c>
      <c r="GM41" s="246">
        <v>0</v>
      </c>
      <c r="GN41" s="246">
        <v>0</v>
      </c>
      <c r="GO41" s="246">
        <v>0</v>
      </c>
      <c r="GP41" s="246">
        <v>0</v>
      </c>
      <c r="GQ41" s="246">
        <v>0</v>
      </c>
      <c r="GR41" s="246">
        <v>0</v>
      </c>
      <c r="GS41" s="246">
        <v>0</v>
      </c>
      <c r="GT41" s="246">
        <v>0</v>
      </c>
      <c r="GU41" s="246">
        <v>0</v>
      </c>
      <c r="GV41" s="246">
        <v>0</v>
      </c>
      <c r="GW41" s="246">
        <v>0</v>
      </c>
      <c r="GX41" s="246">
        <v>0</v>
      </c>
      <c r="GY41" s="246">
        <v>0</v>
      </c>
      <c r="GZ41" s="246">
        <v>0</v>
      </c>
      <c r="HA41" s="246">
        <v>0</v>
      </c>
      <c r="HB41" s="246">
        <v>0</v>
      </c>
      <c r="HC41" s="246">
        <v>0</v>
      </c>
      <c r="HD41" s="246">
        <v>0</v>
      </c>
      <c r="HE41" s="246">
        <v>0</v>
      </c>
      <c r="HF41" s="246">
        <v>0</v>
      </c>
      <c r="HG41" s="246">
        <v>0</v>
      </c>
      <c r="HH41" s="246">
        <v>0</v>
      </c>
      <c r="HI41" s="246">
        <v>0</v>
      </c>
      <c r="HJ41" s="246">
        <v>0</v>
      </c>
      <c r="HK41" s="246">
        <v>0</v>
      </c>
      <c r="HL41" s="246">
        <v>0</v>
      </c>
      <c r="HM41" s="246">
        <v>0</v>
      </c>
      <c r="HN41" s="246">
        <v>0</v>
      </c>
      <c r="HO41" s="246">
        <v>0</v>
      </c>
      <c r="HP41" s="246">
        <v>0</v>
      </c>
      <c r="HQ41" s="246">
        <v>0</v>
      </c>
      <c r="HR41" s="246">
        <v>0</v>
      </c>
      <c r="HS41" s="246">
        <v>0</v>
      </c>
    </row>
    <row r="42" spans="1:227" x14ac:dyDescent="0.25">
      <c r="A42" s="242"/>
      <c r="B42" s="245">
        <v>45693.8125</v>
      </c>
      <c r="C42" s="246">
        <v>0</v>
      </c>
      <c r="D42" s="246">
        <v>0</v>
      </c>
      <c r="E42" s="246">
        <v>0</v>
      </c>
      <c r="F42" s="246">
        <v>0</v>
      </c>
      <c r="G42" s="246">
        <v>0</v>
      </c>
      <c r="H42" s="246">
        <v>0</v>
      </c>
      <c r="I42" s="246">
        <v>0</v>
      </c>
      <c r="J42" s="246">
        <v>0</v>
      </c>
      <c r="K42" s="246">
        <v>0</v>
      </c>
      <c r="L42" s="246">
        <v>0</v>
      </c>
      <c r="M42" s="246">
        <v>0</v>
      </c>
      <c r="N42" s="246">
        <v>0</v>
      </c>
      <c r="O42" s="246">
        <v>0</v>
      </c>
      <c r="P42" s="246">
        <v>0</v>
      </c>
      <c r="Q42" s="246">
        <v>0</v>
      </c>
      <c r="R42" s="246">
        <v>0</v>
      </c>
      <c r="S42" s="246">
        <v>0</v>
      </c>
      <c r="T42" s="246">
        <v>0</v>
      </c>
      <c r="U42" s="246">
        <v>0</v>
      </c>
      <c r="V42" s="246">
        <v>0</v>
      </c>
      <c r="W42" s="246">
        <v>0</v>
      </c>
      <c r="X42" s="246">
        <v>0</v>
      </c>
      <c r="Y42" s="246">
        <v>0</v>
      </c>
      <c r="Z42" s="246">
        <v>0</v>
      </c>
      <c r="AA42" s="246">
        <v>0</v>
      </c>
      <c r="AB42" s="246">
        <v>0</v>
      </c>
      <c r="AC42" s="246">
        <v>0</v>
      </c>
      <c r="AD42" s="246">
        <v>0</v>
      </c>
      <c r="AE42" s="246">
        <v>0</v>
      </c>
      <c r="AF42" s="246">
        <v>0</v>
      </c>
      <c r="AG42" s="246">
        <v>0</v>
      </c>
      <c r="AH42" s="246">
        <v>0</v>
      </c>
      <c r="AI42" s="246">
        <v>0</v>
      </c>
      <c r="AJ42" s="246">
        <v>0</v>
      </c>
      <c r="AK42" s="246">
        <v>0</v>
      </c>
      <c r="AL42" s="246">
        <v>0</v>
      </c>
      <c r="AM42" s="246">
        <v>0</v>
      </c>
      <c r="AN42" s="246">
        <v>0</v>
      </c>
      <c r="AO42" s="246">
        <v>0</v>
      </c>
      <c r="AP42" s="246">
        <v>0</v>
      </c>
      <c r="AQ42" s="246">
        <v>0</v>
      </c>
      <c r="AR42" s="246">
        <v>0</v>
      </c>
      <c r="AS42" s="246">
        <v>0</v>
      </c>
      <c r="AT42" s="246">
        <v>0</v>
      </c>
      <c r="AU42" s="246">
        <v>0</v>
      </c>
      <c r="AV42" s="246">
        <v>0</v>
      </c>
      <c r="AW42" s="246">
        <v>0</v>
      </c>
      <c r="AX42" s="246">
        <v>0</v>
      </c>
      <c r="AY42" s="246">
        <v>0</v>
      </c>
      <c r="AZ42" s="246">
        <v>0</v>
      </c>
      <c r="BA42" s="246">
        <v>0</v>
      </c>
      <c r="BB42" s="246">
        <v>0</v>
      </c>
      <c r="BC42" s="246">
        <v>0</v>
      </c>
      <c r="BD42" s="246">
        <v>0</v>
      </c>
      <c r="BE42" s="246">
        <v>0</v>
      </c>
      <c r="BF42" s="246">
        <v>0</v>
      </c>
      <c r="BG42" s="246">
        <v>0</v>
      </c>
      <c r="BH42" s="246">
        <v>0</v>
      </c>
      <c r="BI42" s="246">
        <v>0</v>
      </c>
      <c r="BJ42" s="246">
        <v>0</v>
      </c>
      <c r="BK42" s="246">
        <v>0</v>
      </c>
      <c r="BL42" s="246">
        <v>0</v>
      </c>
      <c r="BM42" s="246">
        <v>0</v>
      </c>
      <c r="BN42" s="246">
        <v>0</v>
      </c>
      <c r="BO42" s="246">
        <v>0</v>
      </c>
      <c r="BP42" s="246">
        <v>0</v>
      </c>
      <c r="BQ42" s="246">
        <v>0</v>
      </c>
      <c r="BR42" s="246">
        <v>0</v>
      </c>
      <c r="BS42" s="246">
        <v>0</v>
      </c>
      <c r="BT42" s="246">
        <v>0</v>
      </c>
      <c r="BU42" s="246">
        <v>0</v>
      </c>
      <c r="BV42" s="246">
        <v>0</v>
      </c>
      <c r="BW42" s="246">
        <v>0</v>
      </c>
      <c r="BX42" s="246">
        <v>0</v>
      </c>
      <c r="BY42" s="246">
        <v>0</v>
      </c>
      <c r="BZ42" s="246">
        <v>0</v>
      </c>
      <c r="CA42" s="246">
        <v>0</v>
      </c>
      <c r="CB42" s="246">
        <v>0</v>
      </c>
      <c r="CC42" s="246">
        <v>0</v>
      </c>
      <c r="CD42" s="246">
        <v>0</v>
      </c>
      <c r="CE42" s="246">
        <v>0</v>
      </c>
      <c r="CF42" s="246">
        <v>0</v>
      </c>
      <c r="CG42" s="246">
        <v>0</v>
      </c>
      <c r="CH42" s="246">
        <v>0</v>
      </c>
      <c r="CI42" s="246">
        <v>0</v>
      </c>
      <c r="CJ42" s="246">
        <v>0</v>
      </c>
      <c r="CK42" s="246">
        <v>0</v>
      </c>
      <c r="CL42" s="246">
        <v>0</v>
      </c>
      <c r="CM42" s="246">
        <v>0</v>
      </c>
      <c r="CN42" s="246">
        <v>0</v>
      </c>
      <c r="CO42" s="246">
        <v>0</v>
      </c>
      <c r="CP42" s="246">
        <v>0</v>
      </c>
      <c r="CQ42" s="246">
        <v>0</v>
      </c>
      <c r="CR42" s="246">
        <v>0</v>
      </c>
      <c r="CS42" s="246">
        <v>0</v>
      </c>
      <c r="CT42" s="246">
        <v>0</v>
      </c>
      <c r="CU42" s="246">
        <v>0</v>
      </c>
      <c r="CV42" s="246">
        <v>0</v>
      </c>
      <c r="CW42" s="246">
        <v>0</v>
      </c>
      <c r="CX42" s="246">
        <v>0</v>
      </c>
      <c r="CY42" s="246">
        <v>0</v>
      </c>
      <c r="CZ42" s="246">
        <v>0</v>
      </c>
      <c r="DA42" s="246">
        <v>0</v>
      </c>
      <c r="DB42" s="246">
        <v>0</v>
      </c>
      <c r="DC42" s="246">
        <v>0</v>
      </c>
      <c r="DD42" s="246">
        <v>0</v>
      </c>
      <c r="DE42" s="246">
        <v>0</v>
      </c>
      <c r="DF42" s="246">
        <v>0</v>
      </c>
      <c r="DG42" s="246">
        <v>0</v>
      </c>
      <c r="DH42" s="246">
        <v>0</v>
      </c>
      <c r="DI42" s="246">
        <v>0</v>
      </c>
      <c r="DJ42" s="246">
        <v>0</v>
      </c>
      <c r="DK42" s="246">
        <v>0</v>
      </c>
      <c r="DL42" s="246">
        <v>0</v>
      </c>
      <c r="DM42" s="246">
        <v>0</v>
      </c>
      <c r="DN42" s="246">
        <v>0</v>
      </c>
      <c r="DO42" s="246">
        <v>0</v>
      </c>
      <c r="DP42" s="246">
        <v>0</v>
      </c>
      <c r="DQ42" s="246">
        <v>0</v>
      </c>
      <c r="DR42" s="246">
        <v>0</v>
      </c>
      <c r="DS42" s="246">
        <v>0</v>
      </c>
      <c r="DT42" s="246">
        <v>0</v>
      </c>
      <c r="DU42" s="246">
        <v>0</v>
      </c>
      <c r="DV42" s="246">
        <v>0</v>
      </c>
      <c r="DW42" s="246">
        <v>0</v>
      </c>
      <c r="DX42" s="246">
        <v>0</v>
      </c>
      <c r="DY42" s="246">
        <v>0</v>
      </c>
      <c r="DZ42" s="246">
        <v>0</v>
      </c>
      <c r="EA42" s="246">
        <v>0</v>
      </c>
      <c r="EB42" s="246">
        <v>0</v>
      </c>
      <c r="EC42" s="246">
        <v>0</v>
      </c>
      <c r="ED42" s="246">
        <v>0</v>
      </c>
      <c r="EE42" s="246">
        <v>0</v>
      </c>
      <c r="EF42" s="246">
        <v>0</v>
      </c>
      <c r="EG42" s="246">
        <v>0</v>
      </c>
      <c r="EH42" s="246">
        <v>0</v>
      </c>
      <c r="EI42" s="246">
        <v>0</v>
      </c>
      <c r="EJ42" s="246">
        <v>0</v>
      </c>
      <c r="EK42" s="246">
        <v>0</v>
      </c>
      <c r="EL42" s="246">
        <v>0</v>
      </c>
      <c r="EM42" s="246">
        <v>0</v>
      </c>
      <c r="EN42" s="246">
        <v>0</v>
      </c>
      <c r="EO42" s="246">
        <v>0</v>
      </c>
      <c r="EP42" s="246">
        <v>0</v>
      </c>
      <c r="EQ42" s="246">
        <v>0</v>
      </c>
      <c r="ER42" s="246">
        <v>0</v>
      </c>
      <c r="ES42" s="246">
        <v>0</v>
      </c>
      <c r="ET42" s="246">
        <v>0</v>
      </c>
      <c r="EU42" s="246">
        <v>0</v>
      </c>
      <c r="EV42" s="246">
        <v>0</v>
      </c>
      <c r="EW42" s="246">
        <v>0</v>
      </c>
      <c r="EX42" s="246">
        <v>0</v>
      </c>
      <c r="EY42" s="246">
        <v>0</v>
      </c>
      <c r="EZ42" s="246">
        <v>0</v>
      </c>
      <c r="FA42" s="246">
        <v>0</v>
      </c>
      <c r="FB42" s="246">
        <v>0</v>
      </c>
      <c r="FC42" s="246">
        <v>0</v>
      </c>
      <c r="FD42" s="246">
        <v>0</v>
      </c>
      <c r="FE42" s="246">
        <v>0</v>
      </c>
      <c r="FF42" s="246">
        <v>0</v>
      </c>
      <c r="FG42" s="246">
        <v>0</v>
      </c>
      <c r="FH42" s="246">
        <v>0</v>
      </c>
      <c r="FI42" s="246">
        <v>0</v>
      </c>
      <c r="FJ42" s="246">
        <v>0</v>
      </c>
      <c r="FK42" s="246">
        <v>0</v>
      </c>
      <c r="FL42" s="246">
        <v>0</v>
      </c>
      <c r="FM42" s="246">
        <v>0</v>
      </c>
      <c r="FN42" s="246">
        <v>0</v>
      </c>
      <c r="FO42" s="246">
        <v>0</v>
      </c>
      <c r="FP42" s="246">
        <v>0</v>
      </c>
      <c r="FQ42" s="246">
        <v>0</v>
      </c>
      <c r="FR42" s="246">
        <v>0</v>
      </c>
      <c r="FS42" s="246">
        <v>0</v>
      </c>
      <c r="FT42" s="246">
        <v>0</v>
      </c>
      <c r="FU42" s="246">
        <v>0</v>
      </c>
      <c r="FV42" s="246">
        <v>0</v>
      </c>
      <c r="FW42" s="246">
        <v>0</v>
      </c>
      <c r="FX42" s="246">
        <v>0</v>
      </c>
      <c r="FY42" s="246">
        <v>0</v>
      </c>
      <c r="FZ42" s="246">
        <v>0</v>
      </c>
      <c r="GA42" s="246">
        <v>0</v>
      </c>
      <c r="GB42" s="246">
        <v>0</v>
      </c>
      <c r="GC42" s="246">
        <v>0</v>
      </c>
      <c r="GD42" s="246">
        <v>0</v>
      </c>
      <c r="GE42" s="246">
        <v>0</v>
      </c>
      <c r="GF42" s="246">
        <v>0</v>
      </c>
      <c r="GG42" s="246">
        <v>0</v>
      </c>
      <c r="GH42" s="246">
        <v>0</v>
      </c>
      <c r="GI42" s="246">
        <v>0</v>
      </c>
      <c r="GJ42" s="246">
        <v>0</v>
      </c>
      <c r="GK42" s="246">
        <v>0</v>
      </c>
      <c r="GL42" s="246">
        <v>0</v>
      </c>
      <c r="GM42" s="246">
        <v>0</v>
      </c>
      <c r="GN42" s="246">
        <v>0</v>
      </c>
      <c r="GO42" s="246">
        <v>0</v>
      </c>
      <c r="GP42" s="246">
        <v>0</v>
      </c>
      <c r="GQ42" s="246">
        <v>0</v>
      </c>
      <c r="GR42" s="246">
        <v>0</v>
      </c>
      <c r="GS42" s="246">
        <v>0</v>
      </c>
      <c r="GT42" s="246">
        <v>0</v>
      </c>
      <c r="GU42" s="246">
        <v>0</v>
      </c>
      <c r="GV42" s="246">
        <v>0</v>
      </c>
      <c r="GW42" s="246">
        <v>0</v>
      </c>
      <c r="GX42" s="246">
        <v>0</v>
      </c>
      <c r="GY42" s="246">
        <v>0</v>
      </c>
      <c r="GZ42" s="246">
        <v>0</v>
      </c>
      <c r="HA42" s="246">
        <v>0</v>
      </c>
      <c r="HB42" s="246">
        <v>0</v>
      </c>
      <c r="HC42" s="246">
        <v>0</v>
      </c>
      <c r="HD42" s="246">
        <v>0</v>
      </c>
      <c r="HE42" s="246">
        <v>0</v>
      </c>
      <c r="HF42" s="246">
        <v>0</v>
      </c>
      <c r="HG42" s="246">
        <v>0</v>
      </c>
      <c r="HH42" s="246">
        <v>0</v>
      </c>
      <c r="HI42" s="246">
        <v>0</v>
      </c>
      <c r="HJ42" s="246">
        <v>0</v>
      </c>
      <c r="HK42" s="246">
        <v>0</v>
      </c>
      <c r="HL42" s="246">
        <v>0</v>
      </c>
      <c r="HM42" s="246">
        <v>0</v>
      </c>
      <c r="HN42" s="246">
        <v>0</v>
      </c>
      <c r="HO42" s="246">
        <v>0</v>
      </c>
      <c r="HP42" s="246">
        <v>0</v>
      </c>
      <c r="HQ42" s="246">
        <v>0</v>
      </c>
      <c r="HR42" s="246">
        <v>0</v>
      </c>
      <c r="HS42" s="246">
        <v>0</v>
      </c>
    </row>
    <row r="43" spans="1:227" x14ac:dyDescent="0.25">
      <c r="A43" s="242"/>
      <c r="B43" s="245">
        <v>45693.833333333299</v>
      </c>
      <c r="C43" s="246">
        <v>0</v>
      </c>
      <c r="D43" s="246">
        <v>0</v>
      </c>
      <c r="E43" s="246">
        <v>0</v>
      </c>
      <c r="F43" s="246">
        <v>0</v>
      </c>
      <c r="G43" s="246">
        <v>0</v>
      </c>
      <c r="H43" s="246">
        <v>0</v>
      </c>
      <c r="I43" s="246">
        <v>0</v>
      </c>
      <c r="J43" s="246">
        <v>0</v>
      </c>
      <c r="K43" s="246">
        <v>0</v>
      </c>
      <c r="L43" s="246">
        <v>0</v>
      </c>
      <c r="M43" s="246">
        <v>0</v>
      </c>
      <c r="N43" s="246">
        <v>0</v>
      </c>
      <c r="O43" s="246">
        <v>0</v>
      </c>
      <c r="P43" s="246">
        <v>0</v>
      </c>
      <c r="Q43" s="246">
        <v>0</v>
      </c>
      <c r="R43" s="246">
        <v>0</v>
      </c>
      <c r="S43" s="246">
        <v>0</v>
      </c>
      <c r="T43" s="246">
        <v>0</v>
      </c>
      <c r="U43" s="246">
        <v>0</v>
      </c>
      <c r="V43" s="246">
        <v>0</v>
      </c>
      <c r="W43" s="246">
        <v>0</v>
      </c>
      <c r="X43" s="246">
        <v>0</v>
      </c>
      <c r="Y43" s="246">
        <v>0</v>
      </c>
      <c r="Z43" s="246">
        <v>0</v>
      </c>
      <c r="AA43" s="246">
        <v>0</v>
      </c>
      <c r="AB43" s="246">
        <v>0</v>
      </c>
      <c r="AC43" s="246">
        <v>0</v>
      </c>
      <c r="AD43" s="246">
        <v>0</v>
      </c>
      <c r="AE43" s="246">
        <v>0</v>
      </c>
      <c r="AF43" s="246">
        <v>0</v>
      </c>
      <c r="AG43" s="246">
        <v>0</v>
      </c>
      <c r="AH43" s="246">
        <v>0</v>
      </c>
      <c r="AI43" s="246">
        <v>0</v>
      </c>
      <c r="AJ43" s="246">
        <v>0</v>
      </c>
      <c r="AK43" s="246">
        <v>0</v>
      </c>
      <c r="AL43" s="246">
        <v>0</v>
      </c>
      <c r="AM43" s="246">
        <v>0</v>
      </c>
      <c r="AN43" s="246">
        <v>0</v>
      </c>
      <c r="AO43" s="246">
        <v>0</v>
      </c>
      <c r="AP43" s="246">
        <v>0</v>
      </c>
      <c r="AQ43" s="246">
        <v>0</v>
      </c>
      <c r="AR43" s="246">
        <v>0</v>
      </c>
      <c r="AS43" s="246">
        <v>0</v>
      </c>
      <c r="AT43" s="246">
        <v>0</v>
      </c>
      <c r="AU43" s="246">
        <v>0</v>
      </c>
      <c r="AV43" s="246">
        <v>0</v>
      </c>
      <c r="AW43" s="246">
        <v>0</v>
      </c>
      <c r="AX43" s="246">
        <v>0</v>
      </c>
      <c r="AY43" s="246">
        <v>0</v>
      </c>
      <c r="AZ43" s="246">
        <v>0</v>
      </c>
      <c r="BA43" s="246">
        <v>0</v>
      </c>
      <c r="BB43" s="246">
        <v>0</v>
      </c>
      <c r="BC43" s="246">
        <v>0</v>
      </c>
      <c r="BD43" s="246">
        <v>0</v>
      </c>
      <c r="BE43" s="246">
        <v>0</v>
      </c>
      <c r="BF43" s="246">
        <v>0</v>
      </c>
      <c r="BG43" s="246">
        <v>0</v>
      </c>
      <c r="BH43" s="246">
        <v>0</v>
      </c>
      <c r="BI43" s="246">
        <v>0</v>
      </c>
      <c r="BJ43" s="246">
        <v>0</v>
      </c>
      <c r="BK43" s="246">
        <v>0</v>
      </c>
      <c r="BL43" s="246">
        <v>0</v>
      </c>
      <c r="BM43" s="246">
        <v>0</v>
      </c>
      <c r="BN43" s="246">
        <v>0</v>
      </c>
      <c r="BO43" s="246">
        <v>0</v>
      </c>
      <c r="BP43" s="246">
        <v>0</v>
      </c>
      <c r="BQ43" s="246">
        <v>0</v>
      </c>
      <c r="BR43" s="246">
        <v>0</v>
      </c>
      <c r="BS43" s="246">
        <v>0</v>
      </c>
      <c r="BT43" s="246">
        <v>0</v>
      </c>
      <c r="BU43" s="246">
        <v>0</v>
      </c>
      <c r="BV43" s="246">
        <v>0</v>
      </c>
      <c r="BW43" s="246">
        <v>0</v>
      </c>
      <c r="BX43" s="246">
        <v>0</v>
      </c>
      <c r="BY43" s="246">
        <v>0</v>
      </c>
      <c r="BZ43" s="246">
        <v>0</v>
      </c>
      <c r="CA43" s="246">
        <v>0</v>
      </c>
      <c r="CB43" s="246">
        <v>0</v>
      </c>
      <c r="CC43" s="246">
        <v>0</v>
      </c>
      <c r="CD43" s="246">
        <v>0</v>
      </c>
      <c r="CE43" s="246">
        <v>0</v>
      </c>
      <c r="CF43" s="246">
        <v>0</v>
      </c>
      <c r="CG43" s="246">
        <v>0</v>
      </c>
      <c r="CH43" s="246">
        <v>0</v>
      </c>
      <c r="CI43" s="246">
        <v>0</v>
      </c>
      <c r="CJ43" s="246">
        <v>0</v>
      </c>
      <c r="CK43" s="246">
        <v>0</v>
      </c>
      <c r="CL43" s="246">
        <v>0</v>
      </c>
      <c r="CM43" s="246">
        <v>0</v>
      </c>
      <c r="CN43" s="246">
        <v>0</v>
      </c>
      <c r="CO43" s="246">
        <v>0</v>
      </c>
      <c r="CP43" s="246">
        <v>0</v>
      </c>
      <c r="CQ43" s="246">
        <v>0</v>
      </c>
      <c r="CR43" s="246">
        <v>0</v>
      </c>
      <c r="CS43" s="246">
        <v>0</v>
      </c>
      <c r="CT43" s="246">
        <v>0</v>
      </c>
      <c r="CU43" s="246">
        <v>0</v>
      </c>
      <c r="CV43" s="246">
        <v>0</v>
      </c>
      <c r="CW43" s="246">
        <v>0</v>
      </c>
      <c r="CX43" s="246">
        <v>0</v>
      </c>
      <c r="CY43" s="246">
        <v>0</v>
      </c>
      <c r="CZ43" s="246">
        <v>0</v>
      </c>
      <c r="DA43" s="246">
        <v>0</v>
      </c>
      <c r="DB43" s="246">
        <v>0</v>
      </c>
      <c r="DC43" s="246">
        <v>0</v>
      </c>
      <c r="DD43" s="246">
        <v>0</v>
      </c>
      <c r="DE43" s="246">
        <v>0</v>
      </c>
      <c r="DF43" s="246">
        <v>0</v>
      </c>
      <c r="DG43" s="246">
        <v>0</v>
      </c>
      <c r="DH43" s="246">
        <v>0</v>
      </c>
      <c r="DI43" s="246">
        <v>0</v>
      </c>
      <c r="DJ43" s="246">
        <v>0</v>
      </c>
      <c r="DK43" s="246">
        <v>0</v>
      </c>
      <c r="DL43" s="246">
        <v>0</v>
      </c>
      <c r="DM43" s="246">
        <v>0</v>
      </c>
      <c r="DN43" s="246">
        <v>0</v>
      </c>
      <c r="DO43" s="246">
        <v>0</v>
      </c>
      <c r="DP43" s="246">
        <v>0</v>
      </c>
      <c r="DQ43" s="246">
        <v>0</v>
      </c>
      <c r="DR43" s="246">
        <v>0</v>
      </c>
      <c r="DS43" s="246">
        <v>0</v>
      </c>
      <c r="DT43" s="246">
        <v>0</v>
      </c>
      <c r="DU43" s="246">
        <v>0</v>
      </c>
      <c r="DV43" s="246">
        <v>0</v>
      </c>
      <c r="DW43" s="246">
        <v>0</v>
      </c>
      <c r="DX43" s="246">
        <v>0</v>
      </c>
      <c r="DY43" s="246">
        <v>0</v>
      </c>
      <c r="DZ43" s="246">
        <v>0</v>
      </c>
      <c r="EA43" s="246">
        <v>0</v>
      </c>
      <c r="EB43" s="246">
        <v>0</v>
      </c>
      <c r="EC43" s="246">
        <v>0</v>
      </c>
      <c r="ED43" s="246">
        <v>0</v>
      </c>
      <c r="EE43" s="246">
        <v>0</v>
      </c>
      <c r="EF43" s="246">
        <v>0</v>
      </c>
      <c r="EG43" s="246">
        <v>0</v>
      </c>
      <c r="EH43" s="246">
        <v>0</v>
      </c>
      <c r="EI43" s="246">
        <v>0</v>
      </c>
      <c r="EJ43" s="246">
        <v>0</v>
      </c>
      <c r="EK43" s="246">
        <v>0</v>
      </c>
      <c r="EL43" s="246">
        <v>0</v>
      </c>
      <c r="EM43" s="246">
        <v>0</v>
      </c>
      <c r="EN43" s="246">
        <v>0</v>
      </c>
      <c r="EO43" s="246">
        <v>0</v>
      </c>
      <c r="EP43" s="246">
        <v>0</v>
      </c>
      <c r="EQ43" s="246">
        <v>0</v>
      </c>
      <c r="ER43" s="246">
        <v>0</v>
      </c>
      <c r="ES43" s="246">
        <v>0</v>
      </c>
      <c r="ET43" s="246">
        <v>0</v>
      </c>
      <c r="EU43" s="246">
        <v>0</v>
      </c>
      <c r="EV43" s="246">
        <v>0</v>
      </c>
      <c r="EW43" s="246">
        <v>0</v>
      </c>
      <c r="EX43" s="246">
        <v>0</v>
      </c>
      <c r="EY43" s="246">
        <v>0</v>
      </c>
      <c r="EZ43" s="246">
        <v>0</v>
      </c>
      <c r="FA43" s="246">
        <v>0</v>
      </c>
      <c r="FB43" s="246">
        <v>0</v>
      </c>
      <c r="FC43" s="246">
        <v>0</v>
      </c>
      <c r="FD43" s="246">
        <v>0</v>
      </c>
      <c r="FE43" s="246">
        <v>0</v>
      </c>
      <c r="FF43" s="246">
        <v>0</v>
      </c>
      <c r="FG43" s="246">
        <v>0</v>
      </c>
      <c r="FH43" s="246">
        <v>0</v>
      </c>
      <c r="FI43" s="246">
        <v>0</v>
      </c>
      <c r="FJ43" s="246">
        <v>0</v>
      </c>
      <c r="FK43" s="246">
        <v>0</v>
      </c>
      <c r="FL43" s="246">
        <v>0</v>
      </c>
      <c r="FM43" s="246">
        <v>0</v>
      </c>
      <c r="FN43" s="246">
        <v>0</v>
      </c>
      <c r="FO43" s="246">
        <v>0</v>
      </c>
      <c r="FP43" s="246">
        <v>0</v>
      </c>
      <c r="FQ43" s="246">
        <v>0</v>
      </c>
      <c r="FR43" s="246">
        <v>0</v>
      </c>
      <c r="FS43" s="246">
        <v>0</v>
      </c>
      <c r="FT43" s="246">
        <v>0</v>
      </c>
      <c r="FU43" s="246">
        <v>0</v>
      </c>
      <c r="FV43" s="246">
        <v>0</v>
      </c>
      <c r="FW43" s="246">
        <v>0</v>
      </c>
      <c r="FX43" s="246">
        <v>0</v>
      </c>
      <c r="FY43" s="246">
        <v>0</v>
      </c>
      <c r="FZ43" s="246">
        <v>0</v>
      </c>
      <c r="GA43" s="246">
        <v>0</v>
      </c>
      <c r="GB43" s="246">
        <v>0</v>
      </c>
      <c r="GC43" s="246">
        <v>0</v>
      </c>
      <c r="GD43" s="246">
        <v>0</v>
      </c>
      <c r="GE43" s="246">
        <v>0</v>
      </c>
      <c r="GF43" s="246">
        <v>0</v>
      </c>
      <c r="GG43" s="246">
        <v>0</v>
      </c>
      <c r="GH43" s="246">
        <v>0</v>
      </c>
      <c r="GI43" s="246">
        <v>0</v>
      </c>
      <c r="GJ43" s="246">
        <v>0</v>
      </c>
      <c r="GK43" s="246">
        <v>0</v>
      </c>
      <c r="GL43" s="246">
        <v>0</v>
      </c>
      <c r="GM43" s="246">
        <v>0</v>
      </c>
      <c r="GN43" s="246">
        <v>0</v>
      </c>
      <c r="GO43" s="246">
        <v>0</v>
      </c>
      <c r="GP43" s="246">
        <v>0</v>
      </c>
      <c r="GQ43" s="246">
        <v>0</v>
      </c>
      <c r="GR43" s="246">
        <v>0</v>
      </c>
      <c r="GS43" s="246">
        <v>0</v>
      </c>
      <c r="GT43" s="246">
        <v>0</v>
      </c>
      <c r="GU43" s="246">
        <v>0</v>
      </c>
      <c r="GV43" s="246">
        <v>0</v>
      </c>
      <c r="GW43" s="246">
        <v>0</v>
      </c>
      <c r="GX43" s="246">
        <v>0</v>
      </c>
      <c r="GY43" s="246">
        <v>0</v>
      </c>
      <c r="GZ43" s="246">
        <v>0</v>
      </c>
      <c r="HA43" s="246">
        <v>0</v>
      </c>
      <c r="HB43" s="246">
        <v>0</v>
      </c>
      <c r="HC43" s="246">
        <v>0</v>
      </c>
      <c r="HD43" s="246">
        <v>0</v>
      </c>
      <c r="HE43" s="246">
        <v>0</v>
      </c>
      <c r="HF43" s="246">
        <v>0</v>
      </c>
      <c r="HG43" s="246">
        <v>0</v>
      </c>
      <c r="HH43" s="246">
        <v>0</v>
      </c>
      <c r="HI43" s="246">
        <v>0</v>
      </c>
      <c r="HJ43" s="246">
        <v>0</v>
      </c>
      <c r="HK43" s="246">
        <v>0</v>
      </c>
      <c r="HL43" s="246">
        <v>0</v>
      </c>
      <c r="HM43" s="246">
        <v>0</v>
      </c>
      <c r="HN43" s="246">
        <v>0</v>
      </c>
      <c r="HO43" s="246">
        <v>0</v>
      </c>
      <c r="HP43" s="246">
        <v>0</v>
      </c>
      <c r="HQ43" s="246">
        <v>0</v>
      </c>
      <c r="HR43" s="246">
        <v>0</v>
      </c>
      <c r="HS43" s="246">
        <v>0</v>
      </c>
    </row>
    <row r="44" spans="1:227" x14ac:dyDescent="0.25">
      <c r="A44" s="242"/>
      <c r="B44" s="245">
        <v>45693.854166666701</v>
      </c>
      <c r="C44" s="246">
        <v>0</v>
      </c>
      <c r="D44" s="246">
        <v>0</v>
      </c>
      <c r="E44" s="246">
        <v>0</v>
      </c>
      <c r="F44" s="246">
        <v>0</v>
      </c>
      <c r="G44" s="246">
        <v>0</v>
      </c>
      <c r="H44" s="246">
        <v>0</v>
      </c>
      <c r="I44" s="246">
        <v>0</v>
      </c>
      <c r="J44" s="246">
        <v>0</v>
      </c>
      <c r="K44" s="246">
        <v>0</v>
      </c>
      <c r="L44" s="246">
        <v>0</v>
      </c>
      <c r="M44" s="246">
        <v>0</v>
      </c>
      <c r="N44" s="246">
        <v>0</v>
      </c>
      <c r="O44" s="246">
        <v>0</v>
      </c>
      <c r="P44" s="246">
        <v>0</v>
      </c>
      <c r="Q44" s="246">
        <v>0</v>
      </c>
      <c r="R44" s="246">
        <v>0</v>
      </c>
      <c r="S44" s="246">
        <v>0</v>
      </c>
      <c r="T44" s="246">
        <v>0</v>
      </c>
      <c r="U44" s="246">
        <v>0</v>
      </c>
      <c r="V44" s="246">
        <v>0</v>
      </c>
      <c r="W44" s="246">
        <v>0</v>
      </c>
      <c r="X44" s="246">
        <v>0</v>
      </c>
      <c r="Y44" s="246">
        <v>0</v>
      </c>
      <c r="Z44" s="246">
        <v>0</v>
      </c>
      <c r="AA44" s="246">
        <v>0</v>
      </c>
      <c r="AB44" s="246">
        <v>0</v>
      </c>
      <c r="AC44" s="246">
        <v>0</v>
      </c>
      <c r="AD44" s="246">
        <v>0</v>
      </c>
      <c r="AE44" s="246">
        <v>0</v>
      </c>
      <c r="AF44" s="246">
        <v>0</v>
      </c>
      <c r="AG44" s="246">
        <v>0</v>
      </c>
      <c r="AH44" s="246">
        <v>0</v>
      </c>
      <c r="AI44" s="246">
        <v>0</v>
      </c>
      <c r="AJ44" s="246">
        <v>0</v>
      </c>
      <c r="AK44" s="246">
        <v>0</v>
      </c>
      <c r="AL44" s="246">
        <v>0</v>
      </c>
      <c r="AM44" s="246">
        <v>0</v>
      </c>
      <c r="AN44" s="246">
        <v>0</v>
      </c>
      <c r="AO44" s="246">
        <v>0</v>
      </c>
      <c r="AP44" s="246">
        <v>0</v>
      </c>
      <c r="AQ44" s="246">
        <v>0</v>
      </c>
      <c r="AR44" s="246">
        <v>0</v>
      </c>
      <c r="AS44" s="246">
        <v>0</v>
      </c>
      <c r="AT44" s="246">
        <v>0</v>
      </c>
      <c r="AU44" s="246">
        <v>0</v>
      </c>
      <c r="AV44" s="246">
        <v>0</v>
      </c>
      <c r="AW44" s="246">
        <v>0</v>
      </c>
      <c r="AX44" s="246">
        <v>0</v>
      </c>
      <c r="AY44" s="246">
        <v>0</v>
      </c>
      <c r="AZ44" s="246">
        <v>0</v>
      </c>
      <c r="BA44" s="246">
        <v>0</v>
      </c>
      <c r="BB44" s="246">
        <v>0</v>
      </c>
      <c r="BC44" s="246">
        <v>0</v>
      </c>
      <c r="BD44" s="246">
        <v>0</v>
      </c>
      <c r="BE44" s="246">
        <v>0</v>
      </c>
      <c r="BF44" s="246">
        <v>0</v>
      </c>
      <c r="BG44" s="246">
        <v>0</v>
      </c>
      <c r="BH44" s="246">
        <v>0</v>
      </c>
      <c r="BI44" s="246">
        <v>0</v>
      </c>
      <c r="BJ44" s="246">
        <v>0</v>
      </c>
      <c r="BK44" s="246">
        <v>0</v>
      </c>
      <c r="BL44" s="246">
        <v>0</v>
      </c>
      <c r="BM44" s="246">
        <v>0</v>
      </c>
      <c r="BN44" s="246">
        <v>0</v>
      </c>
      <c r="BO44" s="246">
        <v>0</v>
      </c>
      <c r="BP44" s="246">
        <v>0</v>
      </c>
      <c r="BQ44" s="246">
        <v>0</v>
      </c>
      <c r="BR44" s="246">
        <v>0</v>
      </c>
      <c r="BS44" s="246">
        <v>0</v>
      </c>
      <c r="BT44" s="246">
        <v>0</v>
      </c>
      <c r="BU44" s="246">
        <v>0</v>
      </c>
      <c r="BV44" s="246">
        <v>0</v>
      </c>
      <c r="BW44" s="246">
        <v>0</v>
      </c>
      <c r="BX44" s="246">
        <v>0</v>
      </c>
      <c r="BY44" s="246">
        <v>0</v>
      </c>
      <c r="BZ44" s="246">
        <v>0</v>
      </c>
      <c r="CA44" s="246">
        <v>0</v>
      </c>
      <c r="CB44" s="246">
        <v>0</v>
      </c>
      <c r="CC44" s="246">
        <v>0</v>
      </c>
      <c r="CD44" s="246">
        <v>0</v>
      </c>
      <c r="CE44" s="246">
        <v>0</v>
      </c>
      <c r="CF44" s="246">
        <v>0</v>
      </c>
      <c r="CG44" s="246">
        <v>0</v>
      </c>
      <c r="CH44" s="246">
        <v>0</v>
      </c>
      <c r="CI44" s="246">
        <v>0</v>
      </c>
      <c r="CJ44" s="246">
        <v>0</v>
      </c>
      <c r="CK44" s="246">
        <v>0</v>
      </c>
      <c r="CL44" s="246">
        <v>0</v>
      </c>
      <c r="CM44" s="246">
        <v>0</v>
      </c>
      <c r="CN44" s="246">
        <v>0</v>
      </c>
      <c r="CO44" s="246">
        <v>0</v>
      </c>
      <c r="CP44" s="246">
        <v>0</v>
      </c>
      <c r="CQ44" s="246">
        <v>0</v>
      </c>
      <c r="CR44" s="246">
        <v>0</v>
      </c>
      <c r="CS44" s="246">
        <v>0</v>
      </c>
      <c r="CT44" s="246">
        <v>0</v>
      </c>
      <c r="CU44" s="246">
        <v>0</v>
      </c>
      <c r="CV44" s="246">
        <v>0</v>
      </c>
      <c r="CW44" s="246">
        <v>0</v>
      </c>
      <c r="CX44" s="246">
        <v>0</v>
      </c>
      <c r="CY44" s="246">
        <v>0</v>
      </c>
      <c r="CZ44" s="246">
        <v>0</v>
      </c>
      <c r="DA44" s="246">
        <v>0</v>
      </c>
      <c r="DB44" s="246">
        <v>0</v>
      </c>
      <c r="DC44" s="246">
        <v>0</v>
      </c>
      <c r="DD44" s="246">
        <v>0</v>
      </c>
      <c r="DE44" s="246">
        <v>0</v>
      </c>
      <c r="DF44" s="246">
        <v>0</v>
      </c>
      <c r="DG44" s="246">
        <v>0</v>
      </c>
      <c r="DH44" s="246">
        <v>0</v>
      </c>
      <c r="DI44" s="246">
        <v>0</v>
      </c>
      <c r="DJ44" s="246">
        <v>0</v>
      </c>
      <c r="DK44" s="246">
        <v>0</v>
      </c>
      <c r="DL44" s="246">
        <v>0</v>
      </c>
      <c r="DM44" s="246">
        <v>0</v>
      </c>
      <c r="DN44" s="246">
        <v>0</v>
      </c>
      <c r="DO44" s="246">
        <v>0</v>
      </c>
      <c r="DP44" s="246">
        <v>0</v>
      </c>
      <c r="DQ44" s="246">
        <v>0</v>
      </c>
      <c r="DR44" s="246">
        <v>0</v>
      </c>
      <c r="DS44" s="246">
        <v>0</v>
      </c>
      <c r="DT44" s="246">
        <v>0</v>
      </c>
      <c r="DU44" s="246">
        <v>0</v>
      </c>
      <c r="DV44" s="246">
        <v>0</v>
      </c>
      <c r="DW44" s="246">
        <v>0</v>
      </c>
      <c r="DX44" s="246">
        <v>0</v>
      </c>
      <c r="DY44" s="246">
        <v>0</v>
      </c>
      <c r="DZ44" s="246">
        <v>0</v>
      </c>
      <c r="EA44" s="246">
        <v>0</v>
      </c>
      <c r="EB44" s="246">
        <v>0</v>
      </c>
      <c r="EC44" s="246">
        <v>0</v>
      </c>
      <c r="ED44" s="246">
        <v>0</v>
      </c>
      <c r="EE44" s="246">
        <v>0</v>
      </c>
      <c r="EF44" s="246">
        <v>0</v>
      </c>
      <c r="EG44" s="246">
        <v>0</v>
      </c>
      <c r="EH44" s="246">
        <v>0</v>
      </c>
      <c r="EI44" s="246">
        <v>0</v>
      </c>
      <c r="EJ44" s="246">
        <v>0</v>
      </c>
      <c r="EK44" s="246">
        <v>0</v>
      </c>
      <c r="EL44" s="246">
        <v>0</v>
      </c>
      <c r="EM44" s="246">
        <v>0</v>
      </c>
      <c r="EN44" s="246">
        <v>0</v>
      </c>
      <c r="EO44" s="246">
        <v>0</v>
      </c>
      <c r="EP44" s="246">
        <v>0</v>
      </c>
      <c r="EQ44" s="246">
        <v>0</v>
      </c>
      <c r="ER44" s="246">
        <v>0</v>
      </c>
      <c r="ES44" s="246">
        <v>0</v>
      </c>
      <c r="ET44" s="246">
        <v>0</v>
      </c>
      <c r="EU44" s="246">
        <v>0</v>
      </c>
      <c r="EV44" s="246">
        <v>0</v>
      </c>
      <c r="EW44" s="246">
        <v>0</v>
      </c>
      <c r="EX44" s="246">
        <v>0</v>
      </c>
      <c r="EY44" s="246">
        <v>0</v>
      </c>
      <c r="EZ44" s="246">
        <v>0</v>
      </c>
      <c r="FA44" s="246">
        <v>0</v>
      </c>
      <c r="FB44" s="246">
        <v>0</v>
      </c>
      <c r="FC44" s="246">
        <v>0</v>
      </c>
      <c r="FD44" s="246">
        <v>0</v>
      </c>
      <c r="FE44" s="246">
        <v>0</v>
      </c>
      <c r="FF44" s="246">
        <v>0</v>
      </c>
      <c r="FG44" s="246">
        <v>0</v>
      </c>
      <c r="FH44" s="246">
        <v>0</v>
      </c>
      <c r="FI44" s="246">
        <v>0</v>
      </c>
      <c r="FJ44" s="246">
        <v>0</v>
      </c>
      <c r="FK44" s="246">
        <v>0</v>
      </c>
      <c r="FL44" s="246">
        <v>0</v>
      </c>
      <c r="FM44" s="246">
        <v>0</v>
      </c>
      <c r="FN44" s="246">
        <v>0</v>
      </c>
      <c r="FO44" s="246">
        <v>0</v>
      </c>
      <c r="FP44" s="246">
        <v>0</v>
      </c>
      <c r="FQ44" s="246">
        <v>0</v>
      </c>
      <c r="FR44" s="246">
        <v>0</v>
      </c>
      <c r="FS44" s="246">
        <v>0</v>
      </c>
      <c r="FT44" s="246">
        <v>0</v>
      </c>
      <c r="FU44" s="246">
        <v>0</v>
      </c>
      <c r="FV44" s="246">
        <v>0</v>
      </c>
      <c r="FW44" s="246">
        <v>0</v>
      </c>
      <c r="FX44" s="246">
        <v>0</v>
      </c>
      <c r="FY44" s="246">
        <v>0</v>
      </c>
      <c r="FZ44" s="246">
        <v>0</v>
      </c>
      <c r="GA44" s="246">
        <v>0</v>
      </c>
      <c r="GB44" s="246">
        <v>0</v>
      </c>
      <c r="GC44" s="246">
        <v>0</v>
      </c>
      <c r="GD44" s="246">
        <v>0</v>
      </c>
      <c r="GE44" s="246">
        <v>0</v>
      </c>
      <c r="GF44" s="246">
        <v>0</v>
      </c>
      <c r="GG44" s="246">
        <v>0</v>
      </c>
      <c r="GH44" s="246">
        <v>0</v>
      </c>
      <c r="GI44" s="246">
        <v>0</v>
      </c>
      <c r="GJ44" s="246">
        <v>0</v>
      </c>
      <c r="GK44" s="246">
        <v>0</v>
      </c>
      <c r="GL44" s="246">
        <v>0</v>
      </c>
      <c r="GM44" s="246">
        <v>0</v>
      </c>
      <c r="GN44" s="246">
        <v>0</v>
      </c>
      <c r="GO44" s="246">
        <v>0</v>
      </c>
      <c r="GP44" s="246">
        <v>0</v>
      </c>
      <c r="GQ44" s="246">
        <v>0</v>
      </c>
      <c r="GR44" s="246">
        <v>0</v>
      </c>
      <c r="GS44" s="246">
        <v>0</v>
      </c>
      <c r="GT44" s="246">
        <v>0</v>
      </c>
      <c r="GU44" s="246">
        <v>0</v>
      </c>
      <c r="GV44" s="246">
        <v>0</v>
      </c>
      <c r="GW44" s="246">
        <v>0</v>
      </c>
      <c r="GX44" s="246">
        <v>0</v>
      </c>
      <c r="GY44" s="246">
        <v>0</v>
      </c>
      <c r="GZ44" s="246">
        <v>0</v>
      </c>
      <c r="HA44" s="246">
        <v>0</v>
      </c>
      <c r="HB44" s="246">
        <v>0</v>
      </c>
      <c r="HC44" s="246">
        <v>0</v>
      </c>
      <c r="HD44" s="246">
        <v>0</v>
      </c>
      <c r="HE44" s="246">
        <v>0</v>
      </c>
      <c r="HF44" s="246">
        <v>0</v>
      </c>
      <c r="HG44" s="246">
        <v>0</v>
      </c>
      <c r="HH44" s="246">
        <v>0</v>
      </c>
      <c r="HI44" s="246">
        <v>0</v>
      </c>
      <c r="HJ44" s="246">
        <v>0</v>
      </c>
      <c r="HK44" s="246">
        <v>0</v>
      </c>
      <c r="HL44" s="246">
        <v>0</v>
      </c>
      <c r="HM44" s="246">
        <v>0</v>
      </c>
      <c r="HN44" s="246">
        <v>0</v>
      </c>
      <c r="HO44" s="246">
        <v>0</v>
      </c>
      <c r="HP44" s="246">
        <v>0</v>
      </c>
      <c r="HQ44" s="246">
        <v>0</v>
      </c>
      <c r="HR44" s="246">
        <v>0</v>
      </c>
      <c r="HS44" s="246">
        <v>0</v>
      </c>
    </row>
    <row r="45" spans="1:227" x14ac:dyDescent="0.25">
      <c r="A45" s="242"/>
      <c r="B45" s="245">
        <v>45693.875</v>
      </c>
      <c r="C45" s="246">
        <v>0</v>
      </c>
      <c r="D45" s="246">
        <v>0</v>
      </c>
      <c r="E45" s="246">
        <v>0</v>
      </c>
      <c r="F45" s="246">
        <v>0</v>
      </c>
      <c r="G45" s="246">
        <v>0</v>
      </c>
      <c r="H45" s="246">
        <v>0</v>
      </c>
      <c r="I45" s="246">
        <v>0</v>
      </c>
      <c r="J45" s="246">
        <v>0</v>
      </c>
      <c r="K45" s="246">
        <v>0</v>
      </c>
      <c r="L45" s="246">
        <v>0</v>
      </c>
      <c r="M45" s="246">
        <v>0</v>
      </c>
      <c r="N45" s="246">
        <v>0</v>
      </c>
      <c r="O45" s="246">
        <v>0</v>
      </c>
      <c r="P45" s="246">
        <v>0</v>
      </c>
      <c r="Q45" s="246">
        <v>0</v>
      </c>
      <c r="R45" s="246">
        <v>0</v>
      </c>
      <c r="S45" s="246">
        <v>0</v>
      </c>
      <c r="T45" s="246">
        <v>0</v>
      </c>
      <c r="U45" s="246">
        <v>0</v>
      </c>
      <c r="V45" s="246">
        <v>0</v>
      </c>
      <c r="W45" s="246">
        <v>0</v>
      </c>
      <c r="X45" s="246">
        <v>0</v>
      </c>
      <c r="Y45" s="246">
        <v>0</v>
      </c>
      <c r="Z45" s="246">
        <v>0</v>
      </c>
      <c r="AA45" s="246">
        <v>0</v>
      </c>
      <c r="AB45" s="246">
        <v>0</v>
      </c>
      <c r="AC45" s="246">
        <v>0</v>
      </c>
      <c r="AD45" s="246">
        <v>0</v>
      </c>
      <c r="AE45" s="246">
        <v>0</v>
      </c>
      <c r="AF45" s="246">
        <v>0</v>
      </c>
      <c r="AG45" s="246">
        <v>0</v>
      </c>
      <c r="AH45" s="246">
        <v>0</v>
      </c>
      <c r="AI45" s="246">
        <v>0</v>
      </c>
      <c r="AJ45" s="246">
        <v>0</v>
      </c>
      <c r="AK45" s="246">
        <v>0</v>
      </c>
      <c r="AL45" s="246">
        <v>0</v>
      </c>
      <c r="AM45" s="246">
        <v>0</v>
      </c>
      <c r="AN45" s="246">
        <v>0</v>
      </c>
      <c r="AO45" s="246">
        <v>0</v>
      </c>
      <c r="AP45" s="246">
        <v>0</v>
      </c>
      <c r="AQ45" s="246">
        <v>0</v>
      </c>
      <c r="AR45" s="246">
        <v>0</v>
      </c>
      <c r="AS45" s="246">
        <v>0</v>
      </c>
      <c r="AT45" s="246">
        <v>0</v>
      </c>
      <c r="AU45" s="246">
        <v>0</v>
      </c>
      <c r="AV45" s="246">
        <v>0</v>
      </c>
      <c r="AW45" s="246">
        <v>0</v>
      </c>
      <c r="AX45" s="246">
        <v>0</v>
      </c>
      <c r="AY45" s="246">
        <v>0</v>
      </c>
      <c r="AZ45" s="246">
        <v>0</v>
      </c>
      <c r="BA45" s="246">
        <v>0</v>
      </c>
      <c r="BB45" s="246">
        <v>0</v>
      </c>
      <c r="BC45" s="246">
        <v>0</v>
      </c>
      <c r="BD45" s="246">
        <v>0</v>
      </c>
      <c r="BE45" s="246">
        <v>0</v>
      </c>
      <c r="BF45" s="246">
        <v>0</v>
      </c>
      <c r="BG45" s="246">
        <v>0</v>
      </c>
      <c r="BH45" s="246">
        <v>0</v>
      </c>
      <c r="BI45" s="246">
        <v>0</v>
      </c>
      <c r="BJ45" s="246">
        <v>0</v>
      </c>
      <c r="BK45" s="246">
        <v>0</v>
      </c>
      <c r="BL45" s="246">
        <v>0</v>
      </c>
      <c r="BM45" s="246">
        <v>0</v>
      </c>
      <c r="BN45" s="246">
        <v>0</v>
      </c>
      <c r="BO45" s="246">
        <v>0</v>
      </c>
      <c r="BP45" s="246">
        <v>0</v>
      </c>
      <c r="BQ45" s="246">
        <v>0</v>
      </c>
      <c r="BR45" s="246">
        <v>0</v>
      </c>
      <c r="BS45" s="246">
        <v>0</v>
      </c>
      <c r="BT45" s="246">
        <v>0</v>
      </c>
      <c r="BU45" s="246">
        <v>0</v>
      </c>
      <c r="BV45" s="246">
        <v>0</v>
      </c>
      <c r="BW45" s="246">
        <v>0</v>
      </c>
      <c r="BX45" s="246">
        <v>0</v>
      </c>
      <c r="BY45" s="246">
        <v>0</v>
      </c>
      <c r="BZ45" s="246">
        <v>0</v>
      </c>
      <c r="CA45" s="246">
        <v>0</v>
      </c>
      <c r="CB45" s="246">
        <v>0</v>
      </c>
      <c r="CC45" s="246">
        <v>0</v>
      </c>
      <c r="CD45" s="246">
        <v>0</v>
      </c>
      <c r="CE45" s="246">
        <v>0</v>
      </c>
      <c r="CF45" s="246">
        <v>0</v>
      </c>
      <c r="CG45" s="246">
        <v>0</v>
      </c>
      <c r="CH45" s="246">
        <v>0</v>
      </c>
      <c r="CI45" s="246">
        <v>0</v>
      </c>
      <c r="CJ45" s="246">
        <v>0</v>
      </c>
      <c r="CK45" s="246">
        <v>0</v>
      </c>
      <c r="CL45" s="246">
        <v>0</v>
      </c>
      <c r="CM45" s="246">
        <v>0</v>
      </c>
      <c r="CN45" s="246">
        <v>0</v>
      </c>
      <c r="CO45" s="246">
        <v>0</v>
      </c>
      <c r="CP45" s="246">
        <v>0</v>
      </c>
      <c r="CQ45" s="246">
        <v>0</v>
      </c>
      <c r="CR45" s="246">
        <v>0</v>
      </c>
      <c r="CS45" s="246">
        <v>0</v>
      </c>
      <c r="CT45" s="246">
        <v>0</v>
      </c>
      <c r="CU45" s="246">
        <v>0</v>
      </c>
      <c r="CV45" s="246">
        <v>0</v>
      </c>
      <c r="CW45" s="246">
        <v>0</v>
      </c>
      <c r="CX45" s="246">
        <v>0</v>
      </c>
      <c r="CY45" s="246">
        <v>0</v>
      </c>
      <c r="CZ45" s="246">
        <v>0</v>
      </c>
      <c r="DA45" s="246">
        <v>0</v>
      </c>
      <c r="DB45" s="246">
        <v>0</v>
      </c>
      <c r="DC45" s="246">
        <v>0</v>
      </c>
      <c r="DD45" s="246">
        <v>0</v>
      </c>
      <c r="DE45" s="246">
        <v>0</v>
      </c>
      <c r="DF45" s="246">
        <v>0</v>
      </c>
      <c r="DG45" s="246">
        <v>0</v>
      </c>
      <c r="DH45" s="246">
        <v>0</v>
      </c>
      <c r="DI45" s="246">
        <v>0</v>
      </c>
      <c r="DJ45" s="246">
        <v>0</v>
      </c>
      <c r="DK45" s="246">
        <v>0</v>
      </c>
      <c r="DL45" s="246">
        <v>0</v>
      </c>
      <c r="DM45" s="246">
        <v>0</v>
      </c>
      <c r="DN45" s="246">
        <v>0</v>
      </c>
      <c r="DO45" s="246">
        <v>0</v>
      </c>
      <c r="DP45" s="246">
        <v>0</v>
      </c>
      <c r="DQ45" s="246">
        <v>0</v>
      </c>
      <c r="DR45" s="246">
        <v>0</v>
      </c>
      <c r="DS45" s="246">
        <v>0</v>
      </c>
      <c r="DT45" s="246">
        <v>0</v>
      </c>
      <c r="DU45" s="246">
        <v>0</v>
      </c>
      <c r="DV45" s="246">
        <v>0</v>
      </c>
      <c r="DW45" s="246">
        <v>0</v>
      </c>
      <c r="DX45" s="246">
        <v>0</v>
      </c>
      <c r="DY45" s="246">
        <v>0</v>
      </c>
      <c r="DZ45" s="246">
        <v>0</v>
      </c>
      <c r="EA45" s="246">
        <v>0</v>
      </c>
      <c r="EB45" s="246">
        <v>0</v>
      </c>
      <c r="EC45" s="246">
        <v>0</v>
      </c>
      <c r="ED45" s="246">
        <v>0</v>
      </c>
      <c r="EE45" s="246">
        <v>0</v>
      </c>
      <c r="EF45" s="246">
        <v>0</v>
      </c>
      <c r="EG45" s="246">
        <v>0</v>
      </c>
      <c r="EH45" s="246">
        <v>0</v>
      </c>
      <c r="EI45" s="246">
        <v>0</v>
      </c>
      <c r="EJ45" s="246">
        <v>0</v>
      </c>
      <c r="EK45" s="246">
        <v>0</v>
      </c>
      <c r="EL45" s="246">
        <v>0</v>
      </c>
      <c r="EM45" s="246">
        <v>0</v>
      </c>
      <c r="EN45" s="246">
        <v>0</v>
      </c>
      <c r="EO45" s="246">
        <v>0</v>
      </c>
      <c r="EP45" s="246">
        <v>0</v>
      </c>
      <c r="EQ45" s="246">
        <v>0</v>
      </c>
      <c r="ER45" s="246">
        <v>0</v>
      </c>
      <c r="ES45" s="246">
        <v>0</v>
      </c>
      <c r="ET45" s="246">
        <v>0</v>
      </c>
      <c r="EU45" s="246">
        <v>0</v>
      </c>
      <c r="EV45" s="246">
        <v>0</v>
      </c>
      <c r="EW45" s="246">
        <v>0</v>
      </c>
      <c r="EX45" s="246">
        <v>0</v>
      </c>
      <c r="EY45" s="246">
        <v>0</v>
      </c>
      <c r="EZ45" s="246">
        <v>0</v>
      </c>
      <c r="FA45" s="246">
        <v>0</v>
      </c>
      <c r="FB45" s="246">
        <v>0</v>
      </c>
      <c r="FC45" s="246">
        <v>0</v>
      </c>
      <c r="FD45" s="246">
        <v>0</v>
      </c>
      <c r="FE45" s="246">
        <v>0</v>
      </c>
      <c r="FF45" s="246">
        <v>0</v>
      </c>
      <c r="FG45" s="246">
        <v>0</v>
      </c>
      <c r="FH45" s="246">
        <v>0</v>
      </c>
      <c r="FI45" s="246">
        <v>0</v>
      </c>
      <c r="FJ45" s="246">
        <v>0</v>
      </c>
      <c r="FK45" s="246">
        <v>0</v>
      </c>
      <c r="FL45" s="246">
        <v>0</v>
      </c>
      <c r="FM45" s="246">
        <v>0</v>
      </c>
      <c r="FN45" s="246">
        <v>0</v>
      </c>
      <c r="FO45" s="246">
        <v>0</v>
      </c>
      <c r="FP45" s="246">
        <v>0</v>
      </c>
      <c r="FQ45" s="246">
        <v>0</v>
      </c>
      <c r="FR45" s="246">
        <v>0</v>
      </c>
      <c r="FS45" s="246">
        <v>0</v>
      </c>
      <c r="FT45" s="246">
        <v>0</v>
      </c>
      <c r="FU45" s="246">
        <v>0</v>
      </c>
      <c r="FV45" s="246">
        <v>0</v>
      </c>
      <c r="FW45" s="246">
        <v>0</v>
      </c>
      <c r="FX45" s="246">
        <v>0</v>
      </c>
      <c r="FY45" s="246">
        <v>0</v>
      </c>
      <c r="FZ45" s="246">
        <v>0</v>
      </c>
      <c r="GA45" s="246">
        <v>0</v>
      </c>
      <c r="GB45" s="246">
        <v>0</v>
      </c>
      <c r="GC45" s="246">
        <v>0</v>
      </c>
      <c r="GD45" s="246">
        <v>0</v>
      </c>
      <c r="GE45" s="246">
        <v>0</v>
      </c>
      <c r="GF45" s="246">
        <v>0</v>
      </c>
      <c r="GG45" s="246">
        <v>0</v>
      </c>
      <c r="GH45" s="246">
        <v>0</v>
      </c>
      <c r="GI45" s="246">
        <v>0</v>
      </c>
      <c r="GJ45" s="246">
        <v>0</v>
      </c>
      <c r="GK45" s="246">
        <v>0</v>
      </c>
      <c r="GL45" s="246">
        <v>0</v>
      </c>
      <c r="GM45" s="246">
        <v>0</v>
      </c>
      <c r="GN45" s="246">
        <v>0</v>
      </c>
      <c r="GO45" s="246">
        <v>0</v>
      </c>
      <c r="GP45" s="246">
        <v>0</v>
      </c>
      <c r="GQ45" s="246">
        <v>0</v>
      </c>
      <c r="GR45" s="246">
        <v>0</v>
      </c>
      <c r="GS45" s="246">
        <v>0</v>
      </c>
      <c r="GT45" s="246">
        <v>0</v>
      </c>
      <c r="GU45" s="246">
        <v>0</v>
      </c>
      <c r="GV45" s="246">
        <v>0</v>
      </c>
      <c r="GW45" s="246">
        <v>0</v>
      </c>
      <c r="GX45" s="246">
        <v>0</v>
      </c>
      <c r="GY45" s="246">
        <v>0</v>
      </c>
      <c r="GZ45" s="246">
        <v>0</v>
      </c>
      <c r="HA45" s="246">
        <v>0</v>
      </c>
      <c r="HB45" s="246">
        <v>0</v>
      </c>
      <c r="HC45" s="246">
        <v>0</v>
      </c>
      <c r="HD45" s="246">
        <v>0</v>
      </c>
      <c r="HE45" s="246">
        <v>0</v>
      </c>
      <c r="HF45" s="246">
        <v>0</v>
      </c>
      <c r="HG45" s="246">
        <v>0</v>
      </c>
      <c r="HH45" s="246">
        <v>0</v>
      </c>
      <c r="HI45" s="246">
        <v>0</v>
      </c>
      <c r="HJ45" s="246">
        <v>0</v>
      </c>
      <c r="HK45" s="246">
        <v>0</v>
      </c>
      <c r="HL45" s="246">
        <v>0</v>
      </c>
      <c r="HM45" s="246">
        <v>0</v>
      </c>
      <c r="HN45" s="246">
        <v>0</v>
      </c>
      <c r="HO45" s="246">
        <v>0</v>
      </c>
      <c r="HP45" s="246">
        <v>0</v>
      </c>
      <c r="HQ45" s="246">
        <v>0</v>
      </c>
      <c r="HR45" s="246">
        <v>0</v>
      </c>
      <c r="HS45" s="246">
        <v>0</v>
      </c>
    </row>
    <row r="46" spans="1:227" x14ac:dyDescent="0.25">
      <c r="A46" s="242"/>
      <c r="B46" s="245">
        <v>45693.895833333299</v>
      </c>
      <c r="C46" s="246">
        <v>0</v>
      </c>
      <c r="D46" s="246">
        <v>0</v>
      </c>
      <c r="E46" s="246">
        <v>0</v>
      </c>
      <c r="F46" s="246">
        <v>0</v>
      </c>
      <c r="G46" s="246">
        <v>0</v>
      </c>
      <c r="H46" s="246">
        <v>0</v>
      </c>
      <c r="I46" s="246">
        <v>0</v>
      </c>
      <c r="J46" s="246">
        <v>0</v>
      </c>
      <c r="K46" s="246">
        <v>0</v>
      </c>
      <c r="L46" s="246">
        <v>0</v>
      </c>
      <c r="M46" s="246">
        <v>0</v>
      </c>
      <c r="N46" s="246">
        <v>0</v>
      </c>
      <c r="O46" s="246">
        <v>0</v>
      </c>
      <c r="P46" s="246">
        <v>0</v>
      </c>
      <c r="Q46" s="246">
        <v>0</v>
      </c>
      <c r="R46" s="246">
        <v>0</v>
      </c>
      <c r="S46" s="246">
        <v>0</v>
      </c>
      <c r="T46" s="246">
        <v>0</v>
      </c>
      <c r="U46" s="246">
        <v>0</v>
      </c>
      <c r="V46" s="246">
        <v>0</v>
      </c>
      <c r="W46" s="246">
        <v>0</v>
      </c>
      <c r="X46" s="246">
        <v>0</v>
      </c>
      <c r="Y46" s="246">
        <v>0</v>
      </c>
      <c r="Z46" s="246">
        <v>0</v>
      </c>
      <c r="AA46" s="246">
        <v>0</v>
      </c>
      <c r="AB46" s="246">
        <v>0</v>
      </c>
      <c r="AC46" s="246">
        <v>0</v>
      </c>
      <c r="AD46" s="246">
        <v>0</v>
      </c>
      <c r="AE46" s="246">
        <v>0</v>
      </c>
      <c r="AF46" s="246">
        <v>0</v>
      </c>
      <c r="AG46" s="246">
        <v>0</v>
      </c>
      <c r="AH46" s="246">
        <v>0</v>
      </c>
      <c r="AI46" s="246">
        <v>0</v>
      </c>
      <c r="AJ46" s="246">
        <v>0</v>
      </c>
      <c r="AK46" s="246">
        <v>0</v>
      </c>
      <c r="AL46" s="246">
        <v>0</v>
      </c>
      <c r="AM46" s="246">
        <v>0</v>
      </c>
      <c r="AN46" s="246">
        <v>0</v>
      </c>
      <c r="AO46" s="246">
        <v>0</v>
      </c>
      <c r="AP46" s="246">
        <v>0</v>
      </c>
      <c r="AQ46" s="246">
        <v>0</v>
      </c>
      <c r="AR46" s="246">
        <v>0</v>
      </c>
      <c r="AS46" s="246">
        <v>0</v>
      </c>
      <c r="AT46" s="246">
        <v>0</v>
      </c>
      <c r="AU46" s="246">
        <v>0</v>
      </c>
      <c r="AV46" s="246">
        <v>0</v>
      </c>
      <c r="AW46" s="246">
        <v>0</v>
      </c>
      <c r="AX46" s="246">
        <v>0</v>
      </c>
      <c r="AY46" s="246">
        <v>0</v>
      </c>
      <c r="AZ46" s="246">
        <v>0</v>
      </c>
      <c r="BA46" s="246">
        <v>0</v>
      </c>
      <c r="BB46" s="246">
        <v>0</v>
      </c>
      <c r="BC46" s="246">
        <v>0</v>
      </c>
      <c r="BD46" s="246">
        <v>0</v>
      </c>
      <c r="BE46" s="246">
        <v>0</v>
      </c>
      <c r="BF46" s="246">
        <v>0</v>
      </c>
      <c r="BG46" s="246">
        <v>0</v>
      </c>
      <c r="BH46" s="246">
        <v>0</v>
      </c>
      <c r="BI46" s="246">
        <v>0</v>
      </c>
      <c r="BJ46" s="246">
        <v>0</v>
      </c>
      <c r="BK46" s="246">
        <v>0</v>
      </c>
      <c r="BL46" s="246">
        <v>0</v>
      </c>
      <c r="BM46" s="246">
        <v>0</v>
      </c>
      <c r="BN46" s="246">
        <v>0</v>
      </c>
      <c r="BO46" s="246">
        <v>0</v>
      </c>
      <c r="BP46" s="246">
        <v>0</v>
      </c>
      <c r="BQ46" s="246">
        <v>0</v>
      </c>
      <c r="BR46" s="246">
        <v>0</v>
      </c>
      <c r="BS46" s="246">
        <v>0</v>
      </c>
      <c r="BT46" s="246">
        <v>0</v>
      </c>
      <c r="BU46" s="246">
        <v>0</v>
      </c>
      <c r="BV46" s="246">
        <v>0</v>
      </c>
      <c r="BW46" s="246">
        <v>0</v>
      </c>
      <c r="BX46" s="246">
        <v>0</v>
      </c>
      <c r="BY46" s="246">
        <v>0</v>
      </c>
      <c r="BZ46" s="246">
        <v>0</v>
      </c>
      <c r="CA46" s="246">
        <v>0</v>
      </c>
      <c r="CB46" s="246">
        <v>0</v>
      </c>
      <c r="CC46" s="246">
        <v>0</v>
      </c>
      <c r="CD46" s="246">
        <v>0</v>
      </c>
      <c r="CE46" s="246">
        <v>0</v>
      </c>
      <c r="CF46" s="246">
        <v>0</v>
      </c>
      <c r="CG46" s="246">
        <v>0</v>
      </c>
      <c r="CH46" s="246">
        <v>0</v>
      </c>
      <c r="CI46" s="246">
        <v>0</v>
      </c>
      <c r="CJ46" s="246">
        <v>0</v>
      </c>
      <c r="CK46" s="246">
        <v>0</v>
      </c>
      <c r="CL46" s="246">
        <v>0</v>
      </c>
      <c r="CM46" s="246">
        <v>0</v>
      </c>
      <c r="CN46" s="246">
        <v>0</v>
      </c>
      <c r="CO46" s="246">
        <v>0</v>
      </c>
      <c r="CP46" s="246">
        <v>0</v>
      </c>
      <c r="CQ46" s="246">
        <v>0</v>
      </c>
      <c r="CR46" s="246">
        <v>0</v>
      </c>
      <c r="CS46" s="246">
        <v>0</v>
      </c>
      <c r="CT46" s="246">
        <v>0</v>
      </c>
      <c r="CU46" s="246">
        <v>0</v>
      </c>
      <c r="CV46" s="246">
        <v>0</v>
      </c>
      <c r="CW46" s="246">
        <v>0</v>
      </c>
      <c r="CX46" s="246">
        <v>0</v>
      </c>
      <c r="CY46" s="246">
        <v>0</v>
      </c>
      <c r="CZ46" s="246">
        <v>0</v>
      </c>
      <c r="DA46" s="246">
        <v>0</v>
      </c>
      <c r="DB46" s="246">
        <v>0</v>
      </c>
      <c r="DC46" s="246">
        <v>0</v>
      </c>
      <c r="DD46" s="246">
        <v>0</v>
      </c>
      <c r="DE46" s="246">
        <v>0</v>
      </c>
      <c r="DF46" s="246">
        <v>0</v>
      </c>
      <c r="DG46" s="246">
        <v>0</v>
      </c>
      <c r="DH46" s="246">
        <v>0</v>
      </c>
      <c r="DI46" s="246">
        <v>0</v>
      </c>
      <c r="DJ46" s="246">
        <v>0</v>
      </c>
      <c r="DK46" s="246">
        <v>0</v>
      </c>
      <c r="DL46" s="246">
        <v>0</v>
      </c>
      <c r="DM46" s="246">
        <v>0</v>
      </c>
      <c r="DN46" s="246">
        <v>0</v>
      </c>
      <c r="DO46" s="246">
        <v>0</v>
      </c>
      <c r="DP46" s="246">
        <v>0</v>
      </c>
      <c r="DQ46" s="246">
        <v>0</v>
      </c>
      <c r="DR46" s="246">
        <v>0</v>
      </c>
      <c r="DS46" s="246">
        <v>0</v>
      </c>
      <c r="DT46" s="246">
        <v>0</v>
      </c>
      <c r="DU46" s="246">
        <v>0</v>
      </c>
      <c r="DV46" s="246">
        <v>0</v>
      </c>
      <c r="DW46" s="246">
        <v>0</v>
      </c>
      <c r="DX46" s="246">
        <v>0</v>
      </c>
      <c r="DY46" s="246">
        <v>0</v>
      </c>
      <c r="DZ46" s="246">
        <v>0</v>
      </c>
      <c r="EA46" s="246">
        <v>0</v>
      </c>
      <c r="EB46" s="246">
        <v>0</v>
      </c>
      <c r="EC46" s="246">
        <v>0</v>
      </c>
      <c r="ED46" s="246">
        <v>0</v>
      </c>
      <c r="EE46" s="246">
        <v>0</v>
      </c>
      <c r="EF46" s="246">
        <v>0</v>
      </c>
      <c r="EG46" s="246">
        <v>0</v>
      </c>
      <c r="EH46" s="246">
        <v>0</v>
      </c>
      <c r="EI46" s="246">
        <v>0</v>
      </c>
      <c r="EJ46" s="246">
        <v>0</v>
      </c>
      <c r="EK46" s="246">
        <v>0</v>
      </c>
      <c r="EL46" s="246">
        <v>0</v>
      </c>
      <c r="EM46" s="246">
        <v>0</v>
      </c>
      <c r="EN46" s="246">
        <v>0</v>
      </c>
      <c r="EO46" s="246">
        <v>0</v>
      </c>
      <c r="EP46" s="246">
        <v>0</v>
      </c>
      <c r="EQ46" s="246">
        <v>0</v>
      </c>
      <c r="ER46" s="246">
        <v>0</v>
      </c>
      <c r="ES46" s="246">
        <v>0</v>
      </c>
      <c r="ET46" s="246">
        <v>0</v>
      </c>
      <c r="EU46" s="246">
        <v>0</v>
      </c>
      <c r="EV46" s="246">
        <v>0</v>
      </c>
      <c r="EW46" s="246">
        <v>0</v>
      </c>
      <c r="EX46" s="246">
        <v>0</v>
      </c>
      <c r="EY46" s="246">
        <v>0</v>
      </c>
      <c r="EZ46" s="246">
        <v>0</v>
      </c>
      <c r="FA46" s="246">
        <v>0</v>
      </c>
      <c r="FB46" s="246">
        <v>0</v>
      </c>
      <c r="FC46" s="246">
        <v>0</v>
      </c>
      <c r="FD46" s="246">
        <v>0</v>
      </c>
      <c r="FE46" s="246">
        <v>0</v>
      </c>
      <c r="FF46" s="246">
        <v>0</v>
      </c>
      <c r="FG46" s="246">
        <v>0</v>
      </c>
      <c r="FH46" s="246">
        <v>0</v>
      </c>
      <c r="FI46" s="246">
        <v>0</v>
      </c>
      <c r="FJ46" s="246">
        <v>0</v>
      </c>
      <c r="FK46" s="246">
        <v>0</v>
      </c>
      <c r="FL46" s="246">
        <v>0</v>
      </c>
      <c r="FM46" s="246">
        <v>0</v>
      </c>
      <c r="FN46" s="246">
        <v>0</v>
      </c>
      <c r="FO46" s="246">
        <v>0</v>
      </c>
      <c r="FP46" s="246">
        <v>0</v>
      </c>
      <c r="FQ46" s="246">
        <v>0</v>
      </c>
      <c r="FR46" s="246">
        <v>0</v>
      </c>
      <c r="FS46" s="246">
        <v>0</v>
      </c>
      <c r="FT46" s="246">
        <v>0</v>
      </c>
      <c r="FU46" s="246">
        <v>0</v>
      </c>
      <c r="FV46" s="246">
        <v>0</v>
      </c>
      <c r="FW46" s="246">
        <v>0</v>
      </c>
      <c r="FX46" s="246">
        <v>0</v>
      </c>
      <c r="FY46" s="246">
        <v>0</v>
      </c>
      <c r="FZ46" s="246">
        <v>0</v>
      </c>
      <c r="GA46" s="246">
        <v>0</v>
      </c>
      <c r="GB46" s="246">
        <v>0</v>
      </c>
      <c r="GC46" s="246">
        <v>0</v>
      </c>
      <c r="GD46" s="246">
        <v>0</v>
      </c>
      <c r="GE46" s="246">
        <v>0</v>
      </c>
      <c r="GF46" s="246">
        <v>0</v>
      </c>
      <c r="GG46" s="246">
        <v>0</v>
      </c>
      <c r="GH46" s="246">
        <v>0</v>
      </c>
      <c r="GI46" s="246">
        <v>0</v>
      </c>
      <c r="GJ46" s="246">
        <v>0</v>
      </c>
      <c r="GK46" s="246">
        <v>0</v>
      </c>
      <c r="GL46" s="246">
        <v>0</v>
      </c>
      <c r="GM46" s="246">
        <v>0</v>
      </c>
      <c r="GN46" s="246">
        <v>0</v>
      </c>
      <c r="GO46" s="246">
        <v>0</v>
      </c>
      <c r="GP46" s="246">
        <v>0</v>
      </c>
      <c r="GQ46" s="246">
        <v>0</v>
      </c>
      <c r="GR46" s="246">
        <v>0</v>
      </c>
      <c r="GS46" s="246">
        <v>0</v>
      </c>
      <c r="GT46" s="246">
        <v>0</v>
      </c>
      <c r="GU46" s="246">
        <v>0</v>
      </c>
      <c r="GV46" s="246">
        <v>0</v>
      </c>
      <c r="GW46" s="246">
        <v>0</v>
      </c>
      <c r="GX46" s="246">
        <v>0</v>
      </c>
      <c r="GY46" s="246">
        <v>0</v>
      </c>
      <c r="GZ46" s="246">
        <v>0</v>
      </c>
      <c r="HA46" s="246">
        <v>0</v>
      </c>
      <c r="HB46" s="246">
        <v>0</v>
      </c>
      <c r="HC46" s="246">
        <v>0</v>
      </c>
      <c r="HD46" s="246">
        <v>0</v>
      </c>
      <c r="HE46" s="246">
        <v>0</v>
      </c>
      <c r="HF46" s="246">
        <v>0</v>
      </c>
      <c r="HG46" s="246">
        <v>0</v>
      </c>
      <c r="HH46" s="246">
        <v>0</v>
      </c>
      <c r="HI46" s="246">
        <v>0</v>
      </c>
      <c r="HJ46" s="246">
        <v>0</v>
      </c>
      <c r="HK46" s="246">
        <v>0</v>
      </c>
      <c r="HL46" s="246">
        <v>0</v>
      </c>
      <c r="HM46" s="246">
        <v>0</v>
      </c>
      <c r="HN46" s="246">
        <v>0</v>
      </c>
      <c r="HO46" s="246">
        <v>0</v>
      </c>
      <c r="HP46" s="246">
        <v>0</v>
      </c>
      <c r="HQ46" s="246">
        <v>0</v>
      </c>
      <c r="HR46" s="246">
        <v>0</v>
      </c>
      <c r="HS46" s="246">
        <v>0</v>
      </c>
    </row>
    <row r="47" spans="1:227" x14ac:dyDescent="0.25">
      <c r="A47" s="242"/>
      <c r="B47" s="245">
        <v>45693.916666666701</v>
      </c>
      <c r="C47" s="246">
        <v>0</v>
      </c>
      <c r="D47" s="246">
        <v>0</v>
      </c>
      <c r="E47" s="246">
        <v>0</v>
      </c>
      <c r="F47" s="246">
        <v>0</v>
      </c>
      <c r="G47" s="246">
        <v>0</v>
      </c>
      <c r="H47" s="246">
        <v>0</v>
      </c>
      <c r="I47" s="246">
        <v>0</v>
      </c>
      <c r="J47" s="246">
        <v>0</v>
      </c>
      <c r="K47" s="246">
        <v>0</v>
      </c>
      <c r="L47" s="246">
        <v>0</v>
      </c>
      <c r="M47" s="246">
        <v>0</v>
      </c>
      <c r="N47" s="246">
        <v>0</v>
      </c>
      <c r="O47" s="246">
        <v>0</v>
      </c>
      <c r="P47" s="246">
        <v>0</v>
      </c>
      <c r="Q47" s="246">
        <v>0</v>
      </c>
      <c r="R47" s="246">
        <v>0</v>
      </c>
      <c r="S47" s="246">
        <v>0</v>
      </c>
      <c r="T47" s="246">
        <v>0</v>
      </c>
      <c r="U47" s="246">
        <v>0</v>
      </c>
      <c r="V47" s="246">
        <v>0</v>
      </c>
      <c r="W47" s="246">
        <v>0</v>
      </c>
      <c r="X47" s="246">
        <v>0</v>
      </c>
      <c r="Y47" s="246">
        <v>0</v>
      </c>
      <c r="Z47" s="246">
        <v>0</v>
      </c>
      <c r="AA47" s="246">
        <v>0</v>
      </c>
      <c r="AB47" s="246">
        <v>0</v>
      </c>
      <c r="AC47" s="246">
        <v>0</v>
      </c>
      <c r="AD47" s="246">
        <v>0</v>
      </c>
      <c r="AE47" s="246">
        <v>0</v>
      </c>
      <c r="AF47" s="246">
        <v>0</v>
      </c>
      <c r="AG47" s="246">
        <v>0</v>
      </c>
      <c r="AH47" s="246">
        <v>0</v>
      </c>
      <c r="AI47" s="246">
        <v>0</v>
      </c>
      <c r="AJ47" s="246">
        <v>0</v>
      </c>
      <c r="AK47" s="246">
        <v>0</v>
      </c>
      <c r="AL47" s="246">
        <v>0</v>
      </c>
      <c r="AM47" s="246">
        <v>0</v>
      </c>
      <c r="AN47" s="246">
        <v>0</v>
      </c>
      <c r="AO47" s="246">
        <v>0</v>
      </c>
      <c r="AP47" s="246">
        <v>0</v>
      </c>
      <c r="AQ47" s="246">
        <v>0</v>
      </c>
      <c r="AR47" s="246">
        <v>0</v>
      </c>
      <c r="AS47" s="246">
        <v>0</v>
      </c>
      <c r="AT47" s="246">
        <v>0</v>
      </c>
      <c r="AU47" s="246">
        <v>0</v>
      </c>
      <c r="AV47" s="246">
        <v>0</v>
      </c>
      <c r="AW47" s="246">
        <v>0</v>
      </c>
      <c r="AX47" s="246">
        <v>0</v>
      </c>
      <c r="AY47" s="246">
        <v>0</v>
      </c>
      <c r="AZ47" s="246">
        <v>0</v>
      </c>
      <c r="BA47" s="246">
        <v>0</v>
      </c>
      <c r="BB47" s="246">
        <v>0</v>
      </c>
      <c r="BC47" s="246">
        <v>0</v>
      </c>
      <c r="BD47" s="246">
        <v>0</v>
      </c>
      <c r="BE47" s="246">
        <v>0</v>
      </c>
      <c r="BF47" s="246">
        <v>0</v>
      </c>
      <c r="BG47" s="246">
        <v>0</v>
      </c>
      <c r="BH47" s="246">
        <v>0</v>
      </c>
      <c r="BI47" s="246">
        <v>0</v>
      </c>
      <c r="BJ47" s="246">
        <v>0</v>
      </c>
      <c r="BK47" s="246">
        <v>0</v>
      </c>
      <c r="BL47" s="246">
        <v>0</v>
      </c>
      <c r="BM47" s="246">
        <v>0</v>
      </c>
      <c r="BN47" s="246">
        <v>0</v>
      </c>
      <c r="BO47" s="246">
        <v>0</v>
      </c>
      <c r="BP47" s="246">
        <v>0</v>
      </c>
      <c r="BQ47" s="246">
        <v>0</v>
      </c>
      <c r="BR47" s="246">
        <v>0</v>
      </c>
      <c r="BS47" s="246">
        <v>0</v>
      </c>
      <c r="BT47" s="246">
        <v>0</v>
      </c>
      <c r="BU47" s="246">
        <v>0</v>
      </c>
      <c r="BV47" s="246">
        <v>0</v>
      </c>
      <c r="BW47" s="246">
        <v>0</v>
      </c>
      <c r="BX47" s="246">
        <v>0</v>
      </c>
      <c r="BY47" s="246">
        <v>0</v>
      </c>
      <c r="BZ47" s="246">
        <v>0</v>
      </c>
      <c r="CA47" s="246">
        <v>0</v>
      </c>
      <c r="CB47" s="246">
        <v>0</v>
      </c>
      <c r="CC47" s="246">
        <v>0</v>
      </c>
      <c r="CD47" s="246">
        <v>0</v>
      </c>
      <c r="CE47" s="246">
        <v>0</v>
      </c>
      <c r="CF47" s="246">
        <v>0</v>
      </c>
      <c r="CG47" s="246">
        <v>0</v>
      </c>
      <c r="CH47" s="246">
        <v>0</v>
      </c>
      <c r="CI47" s="246">
        <v>0</v>
      </c>
      <c r="CJ47" s="246">
        <v>0</v>
      </c>
      <c r="CK47" s="246">
        <v>0</v>
      </c>
      <c r="CL47" s="246">
        <v>0</v>
      </c>
      <c r="CM47" s="246">
        <v>0</v>
      </c>
      <c r="CN47" s="246">
        <v>0</v>
      </c>
      <c r="CO47" s="246">
        <v>0</v>
      </c>
      <c r="CP47" s="246">
        <v>0</v>
      </c>
      <c r="CQ47" s="246">
        <v>0</v>
      </c>
      <c r="CR47" s="246">
        <v>0</v>
      </c>
      <c r="CS47" s="246">
        <v>0</v>
      </c>
      <c r="CT47" s="246">
        <v>0</v>
      </c>
      <c r="CU47" s="246">
        <v>0</v>
      </c>
      <c r="CV47" s="246">
        <v>0</v>
      </c>
      <c r="CW47" s="246">
        <v>0</v>
      </c>
      <c r="CX47" s="246">
        <v>0</v>
      </c>
      <c r="CY47" s="246">
        <v>0</v>
      </c>
      <c r="CZ47" s="246">
        <v>0</v>
      </c>
      <c r="DA47" s="246">
        <v>0</v>
      </c>
      <c r="DB47" s="246">
        <v>0</v>
      </c>
      <c r="DC47" s="246">
        <v>0</v>
      </c>
      <c r="DD47" s="246">
        <v>0</v>
      </c>
      <c r="DE47" s="246">
        <v>0</v>
      </c>
      <c r="DF47" s="246">
        <v>0</v>
      </c>
      <c r="DG47" s="246">
        <v>0</v>
      </c>
      <c r="DH47" s="246">
        <v>0</v>
      </c>
      <c r="DI47" s="246">
        <v>0</v>
      </c>
      <c r="DJ47" s="246">
        <v>0</v>
      </c>
      <c r="DK47" s="246">
        <v>0</v>
      </c>
      <c r="DL47" s="246">
        <v>0</v>
      </c>
      <c r="DM47" s="246">
        <v>0</v>
      </c>
      <c r="DN47" s="246">
        <v>0</v>
      </c>
      <c r="DO47" s="246">
        <v>0</v>
      </c>
      <c r="DP47" s="246">
        <v>0</v>
      </c>
      <c r="DQ47" s="246">
        <v>0</v>
      </c>
      <c r="DR47" s="246">
        <v>0</v>
      </c>
      <c r="DS47" s="246">
        <v>0</v>
      </c>
      <c r="DT47" s="246">
        <v>0</v>
      </c>
      <c r="DU47" s="246">
        <v>0</v>
      </c>
      <c r="DV47" s="246">
        <v>0</v>
      </c>
      <c r="DW47" s="246">
        <v>0</v>
      </c>
      <c r="DX47" s="246">
        <v>0</v>
      </c>
      <c r="DY47" s="246">
        <v>0</v>
      </c>
      <c r="DZ47" s="246">
        <v>0</v>
      </c>
      <c r="EA47" s="246">
        <v>0</v>
      </c>
      <c r="EB47" s="246">
        <v>0</v>
      </c>
      <c r="EC47" s="246">
        <v>0</v>
      </c>
      <c r="ED47" s="246">
        <v>0</v>
      </c>
      <c r="EE47" s="246">
        <v>0</v>
      </c>
      <c r="EF47" s="246">
        <v>0</v>
      </c>
      <c r="EG47" s="246">
        <v>0</v>
      </c>
      <c r="EH47" s="246">
        <v>0</v>
      </c>
      <c r="EI47" s="246">
        <v>0</v>
      </c>
      <c r="EJ47" s="246">
        <v>0</v>
      </c>
      <c r="EK47" s="246">
        <v>0</v>
      </c>
      <c r="EL47" s="246">
        <v>0</v>
      </c>
      <c r="EM47" s="246">
        <v>0</v>
      </c>
      <c r="EN47" s="246">
        <v>0</v>
      </c>
      <c r="EO47" s="246">
        <v>0</v>
      </c>
      <c r="EP47" s="246">
        <v>0</v>
      </c>
      <c r="EQ47" s="246">
        <v>0</v>
      </c>
      <c r="ER47" s="246">
        <v>0</v>
      </c>
      <c r="ES47" s="246">
        <v>0</v>
      </c>
      <c r="ET47" s="246">
        <v>0</v>
      </c>
      <c r="EU47" s="246">
        <v>0</v>
      </c>
      <c r="EV47" s="246">
        <v>0</v>
      </c>
      <c r="EW47" s="246">
        <v>0</v>
      </c>
      <c r="EX47" s="246">
        <v>0</v>
      </c>
      <c r="EY47" s="246">
        <v>0</v>
      </c>
      <c r="EZ47" s="246">
        <v>0</v>
      </c>
      <c r="FA47" s="246">
        <v>0</v>
      </c>
      <c r="FB47" s="246">
        <v>0</v>
      </c>
      <c r="FC47" s="246">
        <v>0</v>
      </c>
      <c r="FD47" s="246">
        <v>0</v>
      </c>
      <c r="FE47" s="246">
        <v>0</v>
      </c>
      <c r="FF47" s="246">
        <v>0</v>
      </c>
      <c r="FG47" s="246">
        <v>0</v>
      </c>
      <c r="FH47" s="246">
        <v>0</v>
      </c>
      <c r="FI47" s="246">
        <v>0</v>
      </c>
      <c r="FJ47" s="246">
        <v>0</v>
      </c>
      <c r="FK47" s="246">
        <v>0</v>
      </c>
      <c r="FL47" s="246">
        <v>0</v>
      </c>
      <c r="FM47" s="246">
        <v>0</v>
      </c>
      <c r="FN47" s="246">
        <v>0</v>
      </c>
      <c r="FO47" s="246">
        <v>0</v>
      </c>
      <c r="FP47" s="246">
        <v>0</v>
      </c>
      <c r="FQ47" s="246">
        <v>0</v>
      </c>
      <c r="FR47" s="246">
        <v>0</v>
      </c>
      <c r="FS47" s="246">
        <v>0</v>
      </c>
      <c r="FT47" s="246">
        <v>0</v>
      </c>
      <c r="FU47" s="246">
        <v>0</v>
      </c>
      <c r="FV47" s="246">
        <v>0</v>
      </c>
      <c r="FW47" s="246">
        <v>0</v>
      </c>
      <c r="FX47" s="246">
        <v>0</v>
      </c>
      <c r="FY47" s="246">
        <v>0</v>
      </c>
      <c r="FZ47" s="246">
        <v>0</v>
      </c>
      <c r="GA47" s="246">
        <v>0</v>
      </c>
      <c r="GB47" s="246">
        <v>0</v>
      </c>
      <c r="GC47" s="246">
        <v>0</v>
      </c>
      <c r="GD47" s="246">
        <v>0</v>
      </c>
      <c r="GE47" s="246">
        <v>0</v>
      </c>
      <c r="GF47" s="246">
        <v>0</v>
      </c>
      <c r="GG47" s="246">
        <v>0</v>
      </c>
      <c r="GH47" s="246">
        <v>0</v>
      </c>
      <c r="GI47" s="246">
        <v>0</v>
      </c>
      <c r="GJ47" s="246">
        <v>0</v>
      </c>
      <c r="GK47" s="246">
        <v>0</v>
      </c>
      <c r="GL47" s="246">
        <v>0</v>
      </c>
      <c r="GM47" s="246">
        <v>0</v>
      </c>
      <c r="GN47" s="246">
        <v>0</v>
      </c>
      <c r="GO47" s="246">
        <v>0</v>
      </c>
      <c r="GP47" s="246">
        <v>0</v>
      </c>
      <c r="GQ47" s="246">
        <v>0</v>
      </c>
      <c r="GR47" s="246">
        <v>0</v>
      </c>
      <c r="GS47" s="246">
        <v>0</v>
      </c>
      <c r="GT47" s="246">
        <v>0</v>
      </c>
      <c r="GU47" s="246">
        <v>0</v>
      </c>
      <c r="GV47" s="246">
        <v>0</v>
      </c>
      <c r="GW47" s="246">
        <v>0</v>
      </c>
      <c r="GX47" s="246">
        <v>0</v>
      </c>
      <c r="GY47" s="246">
        <v>0</v>
      </c>
      <c r="GZ47" s="246">
        <v>0</v>
      </c>
      <c r="HA47" s="246">
        <v>0</v>
      </c>
      <c r="HB47" s="246">
        <v>0</v>
      </c>
      <c r="HC47" s="246">
        <v>0</v>
      </c>
      <c r="HD47" s="246">
        <v>0</v>
      </c>
      <c r="HE47" s="246">
        <v>0</v>
      </c>
      <c r="HF47" s="246">
        <v>0</v>
      </c>
      <c r="HG47" s="246">
        <v>0</v>
      </c>
      <c r="HH47" s="246">
        <v>0</v>
      </c>
      <c r="HI47" s="246">
        <v>0</v>
      </c>
      <c r="HJ47" s="246">
        <v>0</v>
      </c>
      <c r="HK47" s="246">
        <v>0</v>
      </c>
      <c r="HL47" s="246">
        <v>0</v>
      </c>
      <c r="HM47" s="246">
        <v>0</v>
      </c>
      <c r="HN47" s="246">
        <v>0</v>
      </c>
      <c r="HO47" s="246">
        <v>0</v>
      </c>
      <c r="HP47" s="246">
        <v>0</v>
      </c>
      <c r="HQ47" s="246">
        <v>0</v>
      </c>
      <c r="HR47" s="246">
        <v>0</v>
      </c>
      <c r="HS47" s="246">
        <v>0</v>
      </c>
    </row>
    <row r="48" spans="1:227" x14ac:dyDescent="0.25">
      <c r="A48" s="242"/>
      <c r="B48" s="245">
        <v>45693.9375</v>
      </c>
      <c r="C48" s="246">
        <v>0</v>
      </c>
      <c r="D48" s="246">
        <v>0</v>
      </c>
      <c r="E48" s="246">
        <v>0</v>
      </c>
      <c r="F48" s="246">
        <v>0</v>
      </c>
      <c r="G48" s="246">
        <v>0</v>
      </c>
      <c r="H48" s="246">
        <v>0</v>
      </c>
      <c r="I48" s="246">
        <v>0</v>
      </c>
      <c r="J48" s="246">
        <v>0</v>
      </c>
      <c r="K48" s="246">
        <v>0</v>
      </c>
      <c r="L48" s="246">
        <v>0</v>
      </c>
      <c r="M48" s="246">
        <v>0</v>
      </c>
      <c r="N48" s="246">
        <v>0</v>
      </c>
      <c r="O48" s="246">
        <v>0</v>
      </c>
      <c r="P48" s="246">
        <v>0</v>
      </c>
      <c r="Q48" s="246">
        <v>0</v>
      </c>
      <c r="R48" s="246">
        <v>0</v>
      </c>
      <c r="S48" s="246">
        <v>0</v>
      </c>
      <c r="T48" s="246">
        <v>0</v>
      </c>
      <c r="U48" s="246">
        <v>0</v>
      </c>
      <c r="V48" s="246">
        <v>0</v>
      </c>
      <c r="W48" s="246">
        <v>0</v>
      </c>
      <c r="X48" s="246">
        <v>0</v>
      </c>
      <c r="Y48" s="246">
        <v>0</v>
      </c>
      <c r="Z48" s="246">
        <v>0</v>
      </c>
      <c r="AA48" s="246">
        <v>0</v>
      </c>
      <c r="AB48" s="246">
        <v>0</v>
      </c>
      <c r="AC48" s="246">
        <v>0</v>
      </c>
      <c r="AD48" s="246">
        <v>0</v>
      </c>
      <c r="AE48" s="246">
        <v>0</v>
      </c>
      <c r="AF48" s="246">
        <v>0</v>
      </c>
      <c r="AG48" s="246">
        <v>0</v>
      </c>
      <c r="AH48" s="246">
        <v>0</v>
      </c>
      <c r="AI48" s="246">
        <v>0</v>
      </c>
      <c r="AJ48" s="246">
        <v>0</v>
      </c>
      <c r="AK48" s="246">
        <v>0</v>
      </c>
      <c r="AL48" s="246">
        <v>0</v>
      </c>
      <c r="AM48" s="246">
        <v>0</v>
      </c>
      <c r="AN48" s="246">
        <v>0</v>
      </c>
      <c r="AO48" s="246">
        <v>0</v>
      </c>
      <c r="AP48" s="246">
        <v>0</v>
      </c>
      <c r="AQ48" s="246">
        <v>0</v>
      </c>
      <c r="AR48" s="246">
        <v>0</v>
      </c>
      <c r="AS48" s="246">
        <v>0</v>
      </c>
      <c r="AT48" s="246">
        <v>0</v>
      </c>
      <c r="AU48" s="246">
        <v>0</v>
      </c>
      <c r="AV48" s="246">
        <v>0</v>
      </c>
      <c r="AW48" s="246">
        <v>0</v>
      </c>
      <c r="AX48" s="246">
        <v>0</v>
      </c>
      <c r="AY48" s="246">
        <v>0</v>
      </c>
      <c r="AZ48" s="246">
        <v>0</v>
      </c>
      <c r="BA48" s="246">
        <v>0</v>
      </c>
      <c r="BB48" s="246">
        <v>0</v>
      </c>
      <c r="BC48" s="246">
        <v>0</v>
      </c>
      <c r="BD48" s="246">
        <v>0</v>
      </c>
      <c r="BE48" s="246">
        <v>0</v>
      </c>
      <c r="BF48" s="246">
        <v>0</v>
      </c>
      <c r="BG48" s="246">
        <v>0</v>
      </c>
      <c r="BH48" s="246">
        <v>0</v>
      </c>
      <c r="BI48" s="246">
        <v>0</v>
      </c>
      <c r="BJ48" s="246">
        <v>0</v>
      </c>
      <c r="BK48" s="246">
        <v>0</v>
      </c>
      <c r="BL48" s="246">
        <v>0</v>
      </c>
      <c r="BM48" s="246">
        <v>0</v>
      </c>
      <c r="BN48" s="246">
        <v>0</v>
      </c>
      <c r="BO48" s="246">
        <v>0</v>
      </c>
      <c r="BP48" s="246">
        <v>0</v>
      </c>
      <c r="BQ48" s="246">
        <v>0</v>
      </c>
      <c r="BR48" s="246">
        <v>0</v>
      </c>
      <c r="BS48" s="246">
        <v>0</v>
      </c>
      <c r="BT48" s="246">
        <v>0</v>
      </c>
      <c r="BU48" s="246">
        <v>0</v>
      </c>
      <c r="BV48" s="246">
        <v>0</v>
      </c>
      <c r="BW48" s="246">
        <v>0</v>
      </c>
      <c r="BX48" s="246">
        <v>0</v>
      </c>
      <c r="BY48" s="246">
        <v>0</v>
      </c>
      <c r="BZ48" s="246">
        <v>0</v>
      </c>
      <c r="CA48" s="246">
        <v>0</v>
      </c>
      <c r="CB48" s="246">
        <v>0</v>
      </c>
      <c r="CC48" s="246">
        <v>0</v>
      </c>
      <c r="CD48" s="246">
        <v>0</v>
      </c>
      <c r="CE48" s="246">
        <v>0</v>
      </c>
      <c r="CF48" s="246">
        <v>0</v>
      </c>
      <c r="CG48" s="246">
        <v>0</v>
      </c>
      <c r="CH48" s="246">
        <v>0</v>
      </c>
      <c r="CI48" s="246">
        <v>0</v>
      </c>
      <c r="CJ48" s="246">
        <v>0</v>
      </c>
      <c r="CK48" s="246">
        <v>0</v>
      </c>
      <c r="CL48" s="246">
        <v>0</v>
      </c>
      <c r="CM48" s="246">
        <v>0</v>
      </c>
      <c r="CN48" s="246">
        <v>0</v>
      </c>
      <c r="CO48" s="246">
        <v>0</v>
      </c>
      <c r="CP48" s="246">
        <v>0</v>
      </c>
      <c r="CQ48" s="246">
        <v>0</v>
      </c>
      <c r="CR48" s="246">
        <v>0</v>
      </c>
      <c r="CS48" s="246">
        <v>0</v>
      </c>
      <c r="CT48" s="246">
        <v>0</v>
      </c>
      <c r="CU48" s="246">
        <v>0</v>
      </c>
      <c r="CV48" s="246">
        <v>0</v>
      </c>
      <c r="CW48" s="246">
        <v>0</v>
      </c>
      <c r="CX48" s="246">
        <v>0</v>
      </c>
      <c r="CY48" s="246">
        <v>0</v>
      </c>
      <c r="CZ48" s="246">
        <v>0</v>
      </c>
      <c r="DA48" s="246">
        <v>0</v>
      </c>
      <c r="DB48" s="246">
        <v>0</v>
      </c>
      <c r="DC48" s="246">
        <v>0</v>
      </c>
      <c r="DD48" s="246">
        <v>0</v>
      </c>
      <c r="DE48" s="246">
        <v>0</v>
      </c>
      <c r="DF48" s="246">
        <v>0</v>
      </c>
      <c r="DG48" s="246">
        <v>0</v>
      </c>
      <c r="DH48" s="246">
        <v>0</v>
      </c>
      <c r="DI48" s="246">
        <v>0</v>
      </c>
      <c r="DJ48" s="246">
        <v>0</v>
      </c>
      <c r="DK48" s="246">
        <v>0</v>
      </c>
      <c r="DL48" s="246">
        <v>0</v>
      </c>
      <c r="DM48" s="246">
        <v>0</v>
      </c>
      <c r="DN48" s="246">
        <v>0</v>
      </c>
      <c r="DO48" s="246">
        <v>0</v>
      </c>
      <c r="DP48" s="246">
        <v>0</v>
      </c>
      <c r="DQ48" s="246">
        <v>0</v>
      </c>
      <c r="DR48" s="246">
        <v>0</v>
      </c>
      <c r="DS48" s="246">
        <v>0</v>
      </c>
      <c r="DT48" s="246">
        <v>0</v>
      </c>
      <c r="DU48" s="246">
        <v>0</v>
      </c>
      <c r="DV48" s="246">
        <v>0</v>
      </c>
      <c r="DW48" s="246">
        <v>0</v>
      </c>
      <c r="DX48" s="246">
        <v>0</v>
      </c>
      <c r="DY48" s="246">
        <v>0</v>
      </c>
      <c r="DZ48" s="246">
        <v>0</v>
      </c>
      <c r="EA48" s="246">
        <v>0</v>
      </c>
      <c r="EB48" s="246">
        <v>0</v>
      </c>
      <c r="EC48" s="246">
        <v>0</v>
      </c>
      <c r="ED48" s="246">
        <v>0</v>
      </c>
      <c r="EE48" s="246">
        <v>0</v>
      </c>
      <c r="EF48" s="246">
        <v>0</v>
      </c>
      <c r="EG48" s="246">
        <v>0</v>
      </c>
      <c r="EH48" s="246">
        <v>0</v>
      </c>
      <c r="EI48" s="246">
        <v>0</v>
      </c>
      <c r="EJ48" s="246">
        <v>0</v>
      </c>
      <c r="EK48" s="246">
        <v>0</v>
      </c>
      <c r="EL48" s="246">
        <v>0</v>
      </c>
      <c r="EM48" s="246">
        <v>0</v>
      </c>
      <c r="EN48" s="246">
        <v>0</v>
      </c>
      <c r="EO48" s="246">
        <v>0</v>
      </c>
      <c r="EP48" s="246">
        <v>0</v>
      </c>
      <c r="EQ48" s="246">
        <v>0</v>
      </c>
      <c r="ER48" s="246">
        <v>0</v>
      </c>
      <c r="ES48" s="246">
        <v>0</v>
      </c>
      <c r="ET48" s="246">
        <v>0</v>
      </c>
      <c r="EU48" s="246">
        <v>0</v>
      </c>
      <c r="EV48" s="246">
        <v>0</v>
      </c>
      <c r="EW48" s="246">
        <v>0</v>
      </c>
      <c r="EX48" s="246">
        <v>0</v>
      </c>
      <c r="EY48" s="246">
        <v>0</v>
      </c>
      <c r="EZ48" s="246">
        <v>0</v>
      </c>
      <c r="FA48" s="246">
        <v>0</v>
      </c>
      <c r="FB48" s="246">
        <v>0</v>
      </c>
      <c r="FC48" s="246">
        <v>0</v>
      </c>
      <c r="FD48" s="246">
        <v>0</v>
      </c>
      <c r="FE48" s="246">
        <v>0</v>
      </c>
      <c r="FF48" s="246">
        <v>0</v>
      </c>
      <c r="FG48" s="246">
        <v>0</v>
      </c>
      <c r="FH48" s="246">
        <v>0</v>
      </c>
      <c r="FI48" s="246">
        <v>0</v>
      </c>
      <c r="FJ48" s="246">
        <v>0</v>
      </c>
      <c r="FK48" s="246">
        <v>0</v>
      </c>
      <c r="FL48" s="246">
        <v>0</v>
      </c>
      <c r="FM48" s="246">
        <v>0</v>
      </c>
      <c r="FN48" s="246">
        <v>0</v>
      </c>
      <c r="FO48" s="246">
        <v>0</v>
      </c>
      <c r="FP48" s="246">
        <v>0</v>
      </c>
      <c r="FQ48" s="246">
        <v>0</v>
      </c>
      <c r="FR48" s="246">
        <v>0</v>
      </c>
      <c r="FS48" s="246">
        <v>0</v>
      </c>
      <c r="FT48" s="246">
        <v>0</v>
      </c>
      <c r="FU48" s="246">
        <v>0</v>
      </c>
      <c r="FV48" s="246">
        <v>0</v>
      </c>
      <c r="FW48" s="246">
        <v>0</v>
      </c>
      <c r="FX48" s="246">
        <v>0</v>
      </c>
      <c r="FY48" s="246">
        <v>0</v>
      </c>
      <c r="FZ48" s="246">
        <v>0</v>
      </c>
      <c r="GA48" s="246">
        <v>0</v>
      </c>
      <c r="GB48" s="246">
        <v>0</v>
      </c>
      <c r="GC48" s="246">
        <v>0</v>
      </c>
      <c r="GD48" s="246">
        <v>0</v>
      </c>
      <c r="GE48" s="246">
        <v>0</v>
      </c>
      <c r="GF48" s="246">
        <v>0</v>
      </c>
      <c r="GG48" s="246">
        <v>0</v>
      </c>
      <c r="GH48" s="246">
        <v>0</v>
      </c>
      <c r="GI48" s="246">
        <v>0</v>
      </c>
      <c r="GJ48" s="246">
        <v>0</v>
      </c>
      <c r="GK48" s="246">
        <v>0</v>
      </c>
      <c r="GL48" s="246">
        <v>0</v>
      </c>
      <c r="GM48" s="246">
        <v>0</v>
      </c>
      <c r="GN48" s="246">
        <v>0</v>
      </c>
      <c r="GO48" s="246">
        <v>0</v>
      </c>
      <c r="GP48" s="246">
        <v>0</v>
      </c>
      <c r="GQ48" s="246">
        <v>0</v>
      </c>
      <c r="GR48" s="246">
        <v>0</v>
      </c>
      <c r="GS48" s="246">
        <v>0</v>
      </c>
      <c r="GT48" s="246">
        <v>0</v>
      </c>
      <c r="GU48" s="246">
        <v>0</v>
      </c>
      <c r="GV48" s="246">
        <v>0</v>
      </c>
      <c r="GW48" s="246">
        <v>0</v>
      </c>
      <c r="GX48" s="246">
        <v>0</v>
      </c>
      <c r="GY48" s="246">
        <v>0</v>
      </c>
      <c r="GZ48" s="246">
        <v>0</v>
      </c>
      <c r="HA48" s="246">
        <v>0</v>
      </c>
      <c r="HB48" s="246">
        <v>0</v>
      </c>
      <c r="HC48" s="246">
        <v>0</v>
      </c>
      <c r="HD48" s="246">
        <v>0</v>
      </c>
      <c r="HE48" s="246">
        <v>0</v>
      </c>
      <c r="HF48" s="246">
        <v>0</v>
      </c>
      <c r="HG48" s="246">
        <v>0</v>
      </c>
      <c r="HH48" s="246">
        <v>0</v>
      </c>
      <c r="HI48" s="246">
        <v>0</v>
      </c>
      <c r="HJ48" s="246">
        <v>0</v>
      </c>
      <c r="HK48" s="246">
        <v>0</v>
      </c>
      <c r="HL48" s="246">
        <v>0</v>
      </c>
      <c r="HM48" s="246">
        <v>0</v>
      </c>
      <c r="HN48" s="246">
        <v>0</v>
      </c>
      <c r="HO48" s="246">
        <v>0</v>
      </c>
      <c r="HP48" s="246">
        <v>0</v>
      </c>
      <c r="HQ48" s="246">
        <v>0</v>
      </c>
      <c r="HR48" s="246">
        <v>0</v>
      </c>
      <c r="HS48" s="246">
        <v>0</v>
      </c>
    </row>
    <row r="49" spans="1:227" x14ac:dyDescent="0.25">
      <c r="A49" s="242"/>
      <c r="B49" s="245">
        <v>45693.958333333299</v>
      </c>
      <c r="C49" s="246">
        <v>0</v>
      </c>
      <c r="D49" s="246">
        <v>0</v>
      </c>
      <c r="E49" s="246">
        <v>0</v>
      </c>
      <c r="F49" s="246">
        <v>0</v>
      </c>
      <c r="G49" s="246">
        <v>0</v>
      </c>
      <c r="H49" s="246">
        <v>0</v>
      </c>
      <c r="I49" s="246">
        <v>0</v>
      </c>
      <c r="J49" s="246">
        <v>0</v>
      </c>
      <c r="K49" s="246">
        <v>0</v>
      </c>
      <c r="L49" s="246">
        <v>0</v>
      </c>
      <c r="M49" s="246">
        <v>0</v>
      </c>
      <c r="N49" s="246">
        <v>0</v>
      </c>
      <c r="O49" s="246">
        <v>0</v>
      </c>
      <c r="P49" s="246">
        <v>0</v>
      </c>
      <c r="Q49" s="246">
        <v>0</v>
      </c>
      <c r="R49" s="246">
        <v>0</v>
      </c>
      <c r="S49" s="246">
        <v>0</v>
      </c>
      <c r="T49" s="246">
        <v>0</v>
      </c>
      <c r="U49" s="246">
        <v>0</v>
      </c>
      <c r="V49" s="246">
        <v>0</v>
      </c>
      <c r="W49" s="246">
        <v>0</v>
      </c>
      <c r="X49" s="246">
        <v>0</v>
      </c>
      <c r="Y49" s="246">
        <v>0</v>
      </c>
      <c r="Z49" s="246">
        <v>0</v>
      </c>
      <c r="AA49" s="246">
        <v>0</v>
      </c>
      <c r="AB49" s="246">
        <v>0</v>
      </c>
      <c r="AC49" s="246">
        <v>0</v>
      </c>
      <c r="AD49" s="246">
        <v>0</v>
      </c>
      <c r="AE49" s="246">
        <v>0</v>
      </c>
      <c r="AF49" s="246">
        <v>0</v>
      </c>
      <c r="AG49" s="246">
        <v>0</v>
      </c>
      <c r="AH49" s="246">
        <v>0</v>
      </c>
      <c r="AI49" s="246">
        <v>0</v>
      </c>
      <c r="AJ49" s="246">
        <v>0</v>
      </c>
      <c r="AK49" s="246">
        <v>0</v>
      </c>
      <c r="AL49" s="246">
        <v>0</v>
      </c>
      <c r="AM49" s="246">
        <v>0</v>
      </c>
      <c r="AN49" s="246">
        <v>0</v>
      </c>
      <c r="AO49" s="246">
        <v>0</v>
      </c>
      <c r="AP49" s="246">
        <v>0</v>
      </c>
      <c r="AQ49" s="246">
        <v>0</v>
      </c>
      <c r="AR49" s="246">
        <v>0</v>
      </c>
      <c r="AS49" s="246">
        <v>0</v>
      </c>
      <c r="AT49" s="246">
        <v>0</v>
      </c>
      <c r="AU49" s="246">
        <v>0</v>
      </c>
      <c r="AV49" s="246">
        <v>0</v>
      </c>
      <c r="AW49" s="246">
        <v>0</v>
      </c>
      <c r="AX49" s="246">
        <v>0</v>
      </c>
      <c r="AY49" s="246">
        <v>0</v>
      </c>
      <c r="AZ49" s="246">
        <v>0</v>
      </c>
      <c r="BA49" s="246">
        <v>0</v>
      </c>
      <c r="BB49" s="246">
        <v>0</v>
      </c>
      <c r="BC49" s="246">
        <v>0</v>
      </c>
      <c r="BD49" s="246">
        <v>0</v>
      </c>
      <c r="BE49" s="246">
        <v>0</v>
      </c>
      <c r="BF49" s="246">
        <v>0</v>
      </c>
      <c r="BG49" s="246">
        <v>0</v>
      </c>
      <c r="BH49" s="246">
        <v>0</v>
      </c>
      <c r="BI49" s="246">
        <v>0</v>
      </c>
      <c r="BJ49" s="246">
        <v>0</v>
      </c>
      <c r="BK49" s="246">
        <v>0</v>
      </c>
      <c r="BL49" s="246">
        <v>0</v>
      </c>
      <c r="BM49" s="246">
        <v>0</v>
      </c>
      <c r="BN49" s="246">
        <v>0</v>
      </c>
      <c r="BO49" s="246">
        <v>0</v>
      </c>
      <c r="BP49" s="246">
        <v>0</v>
      </c>
      <c r="BQ49" s="246">
        <v>0</v>
      </c>
      <c r="BR49" s="246">
        <v>0</v>
      </c>
      <c r="BS49" s="246">
        <v>0</v>
      </c>
      <c r="BT49" s="246">
        <v>0</v>
      </c>
      <c r="BU49" s="246">
        <v>0</v>
      </c>
      <c r="BV49" s="246">
        <v>0</v>
      </c>
      <c r="BW49" s="246">
        <v>0</v>
      </c>
      <c r="BX49" s="246">
        <v>0</v>
      </c>
      <c r="BY49" s="246">
        <v>0</v>
      </c>
      <c r="BZ49" s="246">
        <v>0</v>
      </c>
      <c r="CA49" s="246">
        <v>0</v>
      </c>
      <c r="CB49" s="246">
        <v>0</v>
      </c>
      <c r="CC49" s="246">
        <v>0</v>
      </c>
      <c r="CD49" s="246">
        <v>0</v>
      </c>
      <c r="CE49" s="246">
        <v>0</v>
      </c>
      <c r="CF49" s="246">
        <v>0</v>
      </c>
      <c r="CG49" s="246">
        <v>0</v>
      </c>
      <c r="CH49" s="246">
        <v>0</v>
      </c>
      <c r="CI49" s="246">
        <v>0</v>
      </c>
      <c r="CJ49" s="246">
        <v>0</v>
      </c>
      <c r="CK49" s="246">
        <v>0</v>
      </c>
      <c r="CL49" s="246">
        <v>0</v>
      </c>
      <c r="CM49" s="246">
        <v>0</v>
      </c>
      <c r="CN49" s="246">
        <v>0</v>
      </c>
      <c r="CO49" s="246">
        <v>0</v>
      </c>
      <c r="CP49" s="246">
        <v>0</v>
      </c>
      <c r="CQ49" s="246">
        <v>0</v>
      </c>
      <c r="CR49" s="246">
        <v>0</v>
      </c>
      <c r="CS49" s="246">
        <v>0</v>
      </c>
      <c r="CT49" s="246">
        <v>0</v>
      </c>
      <c r="CU49" s="246">
        <v>0</v>
      </c>
      <c r="CV49" s="246">
        <v>0</v>
      </c>
      <c r="CW49" s="246">
        <v>0</v>
      </c>
      <c r="CX49" s="246">
        <v>0</v>
      </c>
      <c r="CY49" s="246">
        <v>0</v>
      </c>
      <c r="CZ49" s="246">
        <v>0</v>
      </c>
      <c r="DA49" s="246">
        <v>0</v>
      </c>
      <c r="DB49" s="246">
        <v>0</v>
      </c>
      <c r="DC49" s="246">
        <v>0</v>
      </c>
      <c r="DD49" s="246">
        <v>0</v>
      </c>
      <c r="DE49" s="246">
        <v>0</v>
      </c>
      <c r="DF49" s="246">
        <v>0</v>
      </c>
      <c r="DG49" s="246">
        <v>0</v>
      </c>
      <c r="DH49" s="246">
        <v>0</v>
      </c>
      <c r="DI49" s="246">
        <v>0</v>
      </c>
      <c r="DJ49" s="246">
        <v>0</v>
      </c>
      <c r="DK49" s="246">
        <v>0</v>
      </c>
      <c r="DL49" s="246">
        <v>0</v>
      </c>
      <c r="DM49" s="246">
        <v>0</v>
      </c>
      <c r="DN49" s="246">
        <v>0</v>
      </c>
      <c r="DO49" s="246">
        <v>0</v>
      </c>
      <c r="DP49" s="246">
        <v>0</v>
      </c>
      <c r="DQ49" s="246">
        <v>0</v>
      </c>
      <c r="DR49" s="246">
        <v>0</v>
      </c>
      <c r="DS49" s="246">
        <v>0</v>
      </c>
      <c r="DT49" s="246">
        <v>0</v>
      </c>
      <c r="DU49" s="246">
        <v>0</v>
      </c>
      <c r="DV49" s="246">
        <v>0</v>
      </c>
      <c r="DW49" s="246">
        <v>0</v>
      </c>
      <c r="DX49" s="246">
        <v>0</v>
      </c>
      <c r="DY49" s="246">
        <v>0</v>
      </c>
      <c r="DZ49" s="246">
        <v>0</v>
      </c>
      <c r="EA49" s="246">
        <v>0</v>
      </c>
      <c r="EB49" s="246">
        <v>0</v>
      </c>
      <c r="EC49" s="246">
        <v>0</v>
      </c>
      <c r="ED49" s="246">
        <v>0</v>
      </c>
      <c r="EE49" s="246">
        <v>0</v>
      </c>
      <c r="EF49" s="246">
        <v>0</v>
      </c>
      <c r="EG49" s="246">
        <v>0</v>
      </c>
      <c r="EH49" s="246">
        <v>0</v>
      </c>
      <c r="EI49" s="246">
        <v>0</v>
      </c>
      <c r="EJ49" s="246">
        <v>0</v>
      </c>
      <c r="EK49" s="246">
        <v>0</v>
      </c>
      <c r="EL49" s="246">
        <v>0</v>
      </c>
      <c r="EM49" s="246">
        <v>0</v>
      </c>
      <c r="EN49" s="246">
        <v>0</v>
      </c>
      <c r="EO49" s="246">
        <v>0</v>
      </c>
      <c r="EP49" s="246">
        <v>0</v>
      </c>
      <c r="EQ49" s="246">
        <v>0</v>
      </c>
      <c r="ER49" s="246">
        <v>0</v>
      </c>
      <c r="ES49" s="246">
        <v>0</v>
      </c>
      <c r="ET49" s="246">
        <v>0</v>
      </c>
      <c r="EU49" s="246">
        <v>0</v>
      </c>
      <c r="EV49" s="246">
        <v>0</v>
      </c>
      <c r="EW49" s="246">
        <v>0</v>
      </c>
      <c r="EX49" s="246">
        <v>0</v>
      </c>
      <c r="EY49" s="246">
        <v>0</v>
      </c>
      <c r="EZ49" s="246">
        <v>0</v>
      </c>
      <c r="FA49" s="246">
        <v>0</v>
      </c>
      <c r="FB49" s="246">
        <v>0</v>
      </c>
      <c r="FC49" s="246">
        <v>0</v>
      </c>
      <c r="FD49" s="246">
        <v>0</v>
      </c>
      <c r="FE49" s="246">
        <v>0</v>
      </c>
      <c r="FF49" s="246">
        <v>0</v>
      </c>
      <c r="FG49" s="246">
        <v>0</v>
      </c>
      <c r="FH49" s="246">
        <v>0</v>
      </c>
      <c r="FI49" s="246">
        <v>0</v>
      </c>
      <c r="FJ49" s="246">
        <v>0</v>
      </c>
      <c r="FK49" s="246">
        <v>0</v>
      </c>
      <c r="FL49" s="246">
        <v>0</v>
      </c>
      <c r="FM49" s="246">
        <v>0</v>
      </c>
      <c r="FN49" s="246">
        <v>0</v>
      </c>
      <c r="FO49" s="246">
        <v>0</v>
      </c>
      <c r="FP49" s="246">
        <v>0</v>
      </c>
      <c r="FQ49" s="246">
        <v>0</v>
      </c>
      <c r="FR49" s="246">
        <v>0</v>
      </c>
      <c r="FS49" s="246">
        <v>0</v>
      </c>
      <c r="FT49" s="246">
        <v>0</v>
      </c>
      <c r="FU49" s="246">
        <v>0</v>
      </c>
      <c r="FV49" s="246">
        <v>0</v>
      </c>
      <c r="FW49" s="246">
        <v>0</v>
      </c>
      <c r="FX49" s="246">
        <v>0</v>
      </c>
      <c r="FY49" s="246">
        <v>0</v>
      </c>
      <c r="FZ49" s="246">
        <v>0</v>
      </c>
      <c r="GA49" s="246">
        <v>0</v>
      </c>
      <c r="GB49" s="246">
        <v>0</v>
      </c>
      <c r="GC49" s="246">
        <v>0</v>
      </c>
      <c r="GD49" s="246">
        <v>0</v>
      </c>
      <c r="GE49" s="246">
        <v>0</v>
      </c>
      <c r="GF49" s="246">
        <v>0</v>
      </c>
      <c r="GG49" s="246">
        <v>0</v>
      </c>
      <c r="GH49" s="246">
        <v>0</v>
      </c>
      <c r="GI49" s="246">
        <v>0</v>
      </c>
      <c r="GJ49" s="246">
        <v>0</v>
      </c>
      <c r="GK49" s="246">
        <v>0</v>
      </c>
      <c r="GL49" s="246">
        <v>0</v>
      </c>
      <c r="GM49" s="246">
        <v>0</v>
      </c>
      <c r="GN49" s="246">
        <v>0</v>
      </c>
      <c r="GO49" s="246">
        <v>0</v>
      </c>
      <c r="GP49" s="246">
        <v>0</v>
      </c>
      <c r="GQ49" s="246">
        <v>0</v>
      </c>
      <c r="GR49" s="246">
        <v>0</v>
      </c>
      <c r="GS49" s="246">
        <v>0</v>
      </c>
      <c r="GT49" s="246">
        <v>0</v>
      </c>
      <c r="GU49" s="246">
        <v>0</v>
      </c>
      <c r="GV49" s="246">
        <v>0</v>
      </c>
      <c r="GW49" s="246">
        <v>0</v>
      </c>
      <c r="GX49" s="246">
        <v>0</v>
      </c>
      <c r="GY49" s="246">
        <v>0</v>
      </c>
      <c r="GZ49" s="246">
        <v>0</v>
      </c>
      <c r="HA49" s="246">
        <v>0</v>
      </c>
      <c r="HB49" s="246">
        <v>0</v>
      </c>
      <c r="HC49" s="246">
        <v>0</v>
      </c>
      <c r="HD49" s="246">
        <v>0</v>
      </c>
      <c r="HE49" s="246">
        <v>0</v>
      </c>
      <c r="HF49" s="246">
        <v>0</v>
      </c>
      <c r="HG49" s="246">
        <v>0</v>
      </c>
      <c r="HH49" s="246">
        <v>0</v>
      </c>
      <c r="HI49" s="246">
        <v>0</v>
      </c>
      <c r="HJ49" s="246">
        <v>0</v>
      </c>
      <c r="HK49" s="246">
        <v>0</v>
      </c>
      <c r="HL49" s="246">
        <v>0</v>
      </c>
      <c r="HM49" s="246">
        <v>0</v>
      </c>
      <c r="HN49" s="246">
        <v>0</v>
      </c>
      <c r="HO49" s="246">
        <v>0</v>
      </c>
      <c r="HP49" s="246">
        <v>0</v>
      </c>
      <c r="HQ49" s="246">
        <v>0</v>
      </c>
      <c r="HR49" s="246">
        <v>0</v>
      </c>
      <c r="HS49" s="246">
        <v>0</v>
      </c>
    </row>
    <row r="50" spans="1:227" x14ac:dyDescent="0.25">
      <c r="A50" s="242"/>
      <c r="B50" s="245">
        <v>45693.979166666701</v>
      </c>
      <c r="C50" s="246">
        <v>0</v>
      </c>
      <c r="D50" s="246">
        <v>0</v>
      </c>
      <c r="E50" s="246">
        <v>0</v>
      </c>
      <c r="F50" s="246">
        <v>0</v>
      </c>
      <c r="G50" s="246">
        <v>0</v>
      </c>
      <c r="H50" s="246">
        <v>0</v>
      </c>
      <c r="I50" s="246">
        <v>0</v>
      </c>
      <c r="J50" s="246">
        <v>0</v>
      </c>
      <c r="K50" s="246">
        <v>0</v>
      </c>
      <c r="L50" s="246">
        <v>0</v>
      </c>
      <c r="M50" s="246">
        <v>0</v>
      </c>
      <c r="N50" s="246">
        <v>0</v>
      </c>
      <c r="O50" s="246">
        <v>0</v>
      </c>
      <c r="P50" s="246">
        <v>0</v>
      </c>
      <c r="Q50" s="246">
        <v>0</v>
      </c>
      <c r="R50" s="246">
        <v>0</v>
      </c>
      <c r="S50" s="246">
        <v>0</v>
      </c>
      <c r="T50" s="246">
        <v>0</v>
      </c>
      <c r="U50" s="246">
        <v>0</v>
      </c>
      <c r="V50" s="246">
        <v>0</v>
      </c>
      <c r="W50" s="246">
        <v>0</v>
      </c>
      <c r="X50" s="246">
        <v>0</v>
      </c>
      <c r="Y50" s="246">
        <v>0</v>
      </c>
      <c r="Z50" s="246">
        <v>0</v>
      </c>
      <c r="AA50" s="246">
        <v>0</v>
      </c>
      <c r="AB50" s="246">
        <v>0</v>
      </c>
      <c r="AC50" s="246">
        <v>0</v>
      </c>
      <c r="AD50" s="246">
        <v>0</v>
      </c>
      <c r="AE50" s="246">
        <v>0</v>
      </c>
      <c r="AF50" s="246">
        <v>0</v>
      </c>
      <c r="AG50" s="246">
        <v>0</v>
      </c>
      <c r="AH50" s="246">
        <v>0</v>
      </c>
      <c r="AI50" s="246">
        <v>0</v>
      </c>
      <c r="AJ50" s="246">
        <v>0</v>
      </c>
      <c r="AK50" s="246">
        <v>0</v>
      </c>
      <c r="AL50" s="246">
        <v>0</v>
      </c>
      <c r="AM50" s="246">
        <v>0</v>
      </c>
      <c r="AN50" s="246">
        <v>0</v>
      </c>
      <c r="AO50" s="246">
        <v>0</v>
      </c>
      <c r="AP50" s="246">
        <v>0</v>
      </c>
      <c r="AQ50" s="246">
        <v>0</v>
      </c>
      <c r="AR50" s="246">
        <v>0</v>
      </c>
      <c r="AS50" s="246">
        <v>0</v>
      </c>
      <c r="AT50" s="246">
        <v>0</v>
      </c>
      <c r="AU50" s="246">
        <v>0</v>
      </c>
      <c r="AV50" s="246">
        <v>0</v>
      </c>
      <c r="AW50" s="246">
        <v>0</v>
      </c>
      <c r="AX50" s="246">
        <v>0</v>
      </c>
      <c r="AY50" s="246">
        <v>0</v>
      </c>
      <c r="AZ50" s="246">
        <v>0</v>
      </c>
      <c r="BA50" s="246">
        <v>0</v>
      </c>
      <c r="BB50" s="246">
        <v>0</v>
      </c>
      <c r="BC50" s="246">
        <v>0</v>
      </c>
      <c r="BD50" s="246">
        <v>0</v>
      </c>
      <c r="BE50" s="246">
        <v>0</v>
      </c>
      <c r="BF50" s="246">
        <v>0</v>
      </c>
      <c r="BG50" s="246">
        <v>0</v>
      </c>
      <c r="BH50" s="246">
        <v>0</v>
      </c>
      <c r="BI50" s="246">
        <v>0</v>
      </c>
      <c r="BJ50" s="246">
        <v>0</v>
      </c>
      <c r="BK50" s="246">
        <v>0</v>
      </c>
      <c r="BL50" s="246">
        <v>0</v>
      </c>
      <c r="BM50" s="246">
        <v>0</v>
      </c>
      <c r="BN50" s="246">
        <v>0</v>
      </c>
      <c r="BO50" s="246">
        <v>0</v>
      </c>
      <c r="BP50" s="246">
        <v>0</v>
      </c>
      <c r="BQ50" s="246">
        <v>0</v>
      </c>
      <c r="BR50" s="246">
        <v>0</v>
      </c>
      <c r="BS50" s="246">
        <v>0</v>
      </c>
      <c r="BT50" s="246">
        <v>0</v>
      </c>
      <c r="BU50" s="246">
        <v>0</v>
      </c>
      <c r="BV50" s="246">
        <v>0</v>
      </c>
      <c r="BW50" s="246">
        <v>0</v>
      </c>
      <c r="BX50" s="246">
        <v>0</v>
      </c>
      <c r="BY50" s="246">
        <v>0</v>
      </c>
      <c r="BZ50" s="246">
        <v>0</v>
      </c>
      <c r="CA50" s="246">
        <v>0</v>
      </c>
      <c r="CB50" s="246">
        <v>0</v>
      </c>
      <c r="CC50" s="246">
        <v>0</v>
      </c>
      <c r="CD50" s="246">
        <v>0</v>
      </c>
      <c r="CE50" s="246">
        <v>0</v>
      </c>
      <c r="CF50" s="246">
        <v>0</v>
      </c>
      <c r="CG50" s="246">
        <v>0</v>
      </c>
      <c r="CH50" s="246">
        <v>0</v>
      </c>
      <c r="CI50" s="246">
        <v>0</v>
      </c>
      <c r="CJ50" s="246">
        <v>0</v>
      </c>
      <c r="CK50" s="246">
        <v>0</v>
      </c>
      <c r="CL50" s="246">
        <v>0</v>
      </c>
      <c r="CM50" s="246">
        <v>0</v>
      </c>
      <c r="CN50" s="246">
        <v>0</v>
      </c>
      <c r="CO50" s="246">
        <v>0</v>
      </c>
      <c r="CP50" s="246">
        <v>0</v>
      </c>
      <c r="CQ50" s="246">
        <v>0</v>
      </c>
      <c r="CR50" s="246">
        <v>0</v>
      </c>
      <c r="CS50" s="246">
        <v>0</v>
      </c>
      <c r="CT50" s="246">
        <v>0</v>
      </c>
      <c r="CU50" s="246">
        <v>0</v>
      </c>
      <c r="CV50" s="246">
        <v>0</v>
      </c>
      <c r="CW50" s="246">
        <v>0</v>
      </c>
      <c r="CX50" s="246">
        <v>0</v>
      </c>
      <c r="CY50" s="246">
        <v>0</v>
      </c>
      <c r="CZ50" s="246">
        <v>0</v>
      </c>
      <c r="DA50" s="246">
        <v>0</v>
      </c>
      <c r="DB50" s="246">
        <v>0</v>
      </c>
      <c r="DC50" s="246">
        <v>0</v>
      </c>
      <c r="DD50" s="246">
        <v>0</v>
      </c>
      <c r="DE50" s="246">
        <v>0</v>
      </c>
      <c r="DF50" s="246">
        <v>0</v>
      </c>
      <c r="DG50" s="246">
        <v>0</v>
      </c>
      <c r="DH50" s="246">
        <v>0</v>
      </c>
      <c r="DI50" s="246">
        <v>0</v>
      </c>
      <c r="DJ50" s="246">
        <v>0</v>
      </c>
      <c r="DK50" s="246">
        <v>0</v>
      </c>
      <c r="DL50" s="246">
        <v>0</v>
      </c>
      <c r="DM50" s="246">
        <v>0</v>
      </c>
      <c r="DN50" s="246">
        <v>0</v>
      </c>
      <c r="DO50" s="246">
        <v>0</v>
      </c>
      <c r="DP50" s="246">
        <v>0</v>
      </c>
      <c r="DQ50" s="246">
        <v>0</v>
      </c>
      <c r="DR50" s="246">
        <v>0</v>
      </c>
      <c r="DS50" s="246">
        <v>0</v>
      </c>
      <c r="DT50" s="246">
        <v>0</v>
      </c>
      <c r="DU50" s="246">
        <v>0</v>
      </c>
      <c r="DV50" s="246">
        <v>0</v>
      </c>
      <c r="DW50" s="246">
        <v>0</v>
      </c>
      <c r="DX50" s="246">
        <v>0</v>
      </c>
      <c r="DY50" s="246">
        <v>0</v>
      </c>
      <c r="DZ50" s="246">
        <v>0</v>
      </c>
      <c r="EA50" s="246">
        <v>0</v>
      </c>
      <c r="EB50" s="246">
        <v>0</v>
      </c>
      <c r="EC50" s="246">
        <v>0</v>
      </c>
      <c r="ED50" s="246">
        <v>0</v>
      </c>
      <c r="EE50" s="246">
        <v>0</v>
      </c>
      <c r="EF50" s="246">
        <v>0</v>
      </c>
      <c r="EG50" s="246">
        <v>0</v>
      </c>
      <c r="EH50" s="246">
        <v>0</v>
      </c>
      <c r="EI50" s="246">
        <v>0</v>
      </c>
      <c r="EJ50" s="246">
        <v>0</v>
      </c>
      <c r="EK50" s="246">
        <v>0</v>
      </c>
      <c r="EL50" s="246">
        <v>0</v>
      </c>
      <c r="EM50" s="246">
        <v>0</v>
      </c>
      <c r="EN50" s="246">
        <v>0</v>
      </c>
      <c r="EO50" s="246">
        <v>0</v>
      </c>
      <c r="EP50" s="246">
        <v>0</v>
      </c>
      <c r="EQ50" s="246">
        <v>0</v>
      </c>
      <c r="ER50" s="246">
        <v>0</v>
      </c>
      <c r="ES50" s="246">
        <v>0</v>
      </c>
      <c r="ET50" s="246">
        <v>0</v>
      </c>
      <c r="EU50" s="246">
        <v>0</v>
      </c>
      <c r="EV50" s="246">
        <v>0</v>
      </c>
      <c r="EW50" s="246">
        <v>0</v>
      </c>
      <c r="EX50" s="246">
        <v>0</v>
      </c>
      <c r="EY50" s="246">
        <v>0</v>
      </c>
      <c r="EZ50" s="246">
        <v>0</v>
      </c>
      <c r="FA50" s="246">
        <v>0</v>
      </c>
      <c r="FB50" s="246">
        <v>0</v>
      </c>
      <c r="FC50" s="246">
        <v>0</v>
      </c>
      <c r="FD50" s="246">
        <v>0</v>
      </c>
      <c r="FE50" s="246">
        <v>0</v>
      </c>
      <c r="FF50" s="246">
        <v>0</v>
      </c>
      <c r="FG50" s="246">
        <v>0</v>
      </c>
      <c r="FH50" s="246">
        <v>0</v>
      </c>
      <c r="FI50" s="246">
        <v>0</v>
      </c>
      <c r="FJ50" s="246">
        <v>0</v>
      </c>
      <c r="FK50" s="246">
        <v>0</v>
      </c>
      <c r="FL50" s="246">
        <v>0</v>
      </c>
      <c r="FM50" s="246">
        <v>0</v>
      </c>
      <c r="FN50" s="246">
        <v>0</v>
      </c>
      <c r="FO50" s="246">
        <v>0</v>
      </c>
      <c r="FP50" s="246">
        <v>0</v>
      </c>
      <c r="FQ50" s="246">
        <v>0</v>
      </c>
      <c r="FR50" s="246">
        <v>0</v>
      </c>
      <c r="FS50" s="246">
        <v>0</v>
      </c>
      <c r="FT50" s="246">
        <v>0</v>
      </c>
      <c r="FU50" s="246">
        <v>0</v>
      </c>
      <c r="FV50" s="246">
        <v>0</v>
      </c>
      <c r="FW50" s="246">
        <v>0</v>
      </c>
      <c r="FX50" s="246">
        <v>0</v>
      </c>
      <c r="FY50" s="246">
        <v>0</v>
      </c>
      <c r="FZ50" s="246">
        <v>0</v>
      </c>
      <c r="GA50" s="246">
        <v>0</v>
      </c>
      <c r="GB50" s="246">
        <v>0</v>
      </c>
      <c r="GC50" s="246">
        <v>0</v>
      </c>
      <c r="GD50" s="246">
        <v>0</v>
      </c>
      <c r="GE50" s="246">
        <v>0</v>
      </c>
      <c r="GF50" s="246">
        <v>0</v>
      </c>
      <c r="GG50" s="246">
        <v>0</v>
      </c>
      <c r="GH50" s="246">
        <v>0</v>
      </c>
      <c r="GI50" s="246">
        <v>0</v>
      </c>
      <c r="GJ50" s="246">
        <v>0</v>
      </c>
      <c r="GK50" s="246">
        <v>0</v>
      </c>
      <c r="GL50" s="246">
        <v>0</v>
      </c>
      <c r="GM50" s="246">
        <v>0</v>
      </c>
      <c r="GN50" s="246">
        <v>0</v>
      </c>
      <c r="GO50" s="246">
        <v>0</v>
      </c>
      <c r="GP50" s="246">
        <v>0</v>
      </c>
      <c r="GQ50" s="246">
        <v>0</v>
      </c>
      <c r="GR50" s="246">
        <v>0</v>
      </c>
      <c r="GS50" s="246">
        <v>0</v>
      </c>
      <c r="GT50" s="246">
        <v>0</v>
      </c>
      <c r="GU50" s="246">
        <v>0</v>
      </c>
      <c r="GV50" s="246">
        <v>0</v>
      </c>
      <c r="GW50" s="246">
        <v>0</v>
      </c>
      <c r="GX50" s="246">
        <v>0</v>
      </c>
      <c r="GY50" s="246">
        <v>0</v>
      </c>
      <c r="GZ50" s="246">
        <v>0</v>
      </c>
      <c r="HA50" s="246">
        <v>0</v>
      </c>
      <c r="HB50" s="246">
        <v>0</v>
      </c>
      <c r="HC50" s="246">
        <v>0</v>
      </c>
      <c r="HD50" s="246">
        <v>0</v>
      </c>
      <c r="HE50" s="246">
        <v>0</v>
      </c>
      <c r="HF50" s="246">
        <v>0</v>
      </c>
      <c r="HG50" s="246">
        <v>0</v>
      </c>
      <c r="HH50" s="246">
        <v>0</v>
      </c>
      <c r="HI50" s="246">
        <v>0</v>
      </c>
      <c r="HJ50" s="246">
        <v>0</v>
      </c>
      <c r="HK50" s="246">
        <v>0</v>
      </c>
      <c r="HL50" s="246">
        <v>0</v>
      </c>
      <c r="HM50" s="246">
        <v>0</v>
      </c>
      <c r="HN50" s="246">
        <v>0</v>
      </c>
      <c r="HO50" s="246">
        <v>0</v>
      </c>
      <c r="HP50" s="246">
        <v>0</v>
      </c>
      <c r="HQ50" s="246">
        <v>0</v>
      </c>
      <c r="HR50" s="246">
        <v>0</v>
      </c>
      <c r="HS50" s="246">
        <v>0</v>
      </c>
    </row>
    <row r="51" spans="1:227" x14ac:dyDescent="0.25">
      <c r="A51" s="242"/>
      <c r="B51" s="245">
        <v>45693.999305555597</v>
      </c>
      <c r="C51" s="246">
        <v>0</v>
      </c>
      <c r="D51" s="246">
        <v>0</v>
      </c>
      <c r="E51" s="246">
        <v>0</v>
      </c>
      <c r="F51" s="246">
        <v>0</v>
      </c>
      <c r="G51" s="246">
        <v>0</v>
      </c>
      <c r="H51" s="246">
        <v>0</v>
      </c>
      <c r="I51" s="246">
        <v>0</v>
      </c>
      <c r="J51" s="246">
        <v>0</v>
      </c>
      <c r="K51" s="246">
        <v>0</v>
      </c>
      <c r="L51" s="246">
        <v>0</v>
      </c>
      <c r="M51" s="246">
        <v>0</v>
      </c>
      <c r="N51" s="246">
        <v>0</v>
      </c>
      <c r="O51" s="246">
        <v>0</v>
      </c>
      <c r="P51" s="246">
        <v>0</v>
      </c>
      <c r="Q51" s="246">
        <v>0</v>
      </c>
      <c r="R51" s="246">
        <v>0</v>
      </c>
      <c r="S51" s="246">
        <v>0</v>
      </c>
      <c r="T51" s="246">
        <v>0</v>
      </c>
      <c r="U51" s="246">
        <v>0</v>
      </c>
      <c r="V51" s="246">
        <v>0</v>
      </c>
      <c r="W51" s="246">
        <v>0</v>
      </c>
      <c r="X51" s="246">
        <v>0</v>
      </c>
      <c r="Y51" s="246">
        <v>0</v>
      </c>
      <c r="Z51" s="246">
        <v>0</v>
      </c>
      <c r="AA51" s="246">
        <v>0</v>
      </c>
      <c r="AB51" s="246">
        <v>0</v>
      </c>
      <c r="AC51" s="246">
        <v>0</v>
      </c>
      <c r="AD51" s="246">
        <v>0</v>
      </c>
      <c r="AE51" s="246">
        <v>0</v>
      </c>
      <c r="AF51" s="246">
        <v>0</v>
      </c>
      <c r="AG51" s="246">
        <v>0</v>
      </c>
      <c r="AH51" s="246">
        <v>0</v>
      </c>
      <c r="AI51" s="246">
        <v>0</v>
      </c>
      <c r="AJ51" s="246">
        <v>0</v>
      </c>
      <c r="AK51" s="246">
        <v>0</v>
      </c>
      <c r="AL51" s="246">
        <v>0</v>
      </c>
      <c r="AM51" s="246">
        <v>0</v>
      </c>
      <c r="AN51" s="246">
        <v>0</v>
      </c>
      <c r="AO51" s="246">
        <v>0</v>
      </c>
      <c r="AP51" s="246">
        <v>0</v>
      </c>
      <c r="AQ51" s="246">
        <v>0</v>
      </c>
      <c r="AR51" s="246">
        <v>0</v>
      </c>
      <c r="AS51" s="246">
        <v>0</v>
      </c>
      <c r="AT51" s="246">
        <v>0</v>
      </c>
      <c r="AU51" s="246">
        <v>0</v>
      </c>
      <c r="AV51" s="246">
        <v>0</v>
      </c>
      <c r="AW51" s="246">
        <v>0</v>
      </c>
      <c r="AX51" s="246">
        <v>0</v>
      </c>
      <c r="AY51" s="246">
        <v>0</v>
      </c>
      <c r="AZ51" s="246">
        <v>0</v>
      </c>
      <c r="BA51" s="246">
        <v>0</v>
      </c>
      <c r="BB51" s="246">
        <v>0</v>
      </c>
      <c r="BC51" s="246">
        <v>0</v>
      </c>
      <c r="BD51" s="246">
        <v>0</v>
      </c>
      <c r="BE51" s="246">
        <v>0</v>
      </c>
      <c r="BF51" s="246">
        <v>0</v>
      </c>
      <c r="BG51" s="246">
        <v>0</v>
      </c>
      <c r="BH51" s="246">
        <v>0</v>
      </c>
      <c r="BI51" s="246">
        <v>0</v>
      </c>
      <c r="BJ51" s="246">
        <v>0</v>
      </c>
      <c r="BK51" s="246">
        <v>0</v>
      </c>
      <c r="BL51" s="246">
        <v>0</v>
      </c>
      <c r="BM51" s="246">
        <v>0</v>
      </c>
      <c r="BN51" s="246">
        <v>0</v>
      </c>
      <c r="BO51" s="246">
        <v>0</v>
      </c>
      <c r="BP51" s="246">
        <v>0</v>
      </c>
      <c r="BQ51" s="246">
        <v>0</v>
      </c>
      <c r="BR51" s="246">
        <v>0</v>
      </c>
      <c r="BS51" s="246">
        <v>0</v>
      </c>
      <c r="BT51" s="246">
        <v>0</v>
      </c>
      <c r="BU51" s="246">
        <v>0</v>
      </c>
      <c r="BV51" s="246">
        <v>0</v>
      </c>
      <c r="BW51" s="246">
        <v>0</v>
      </c>
      <c r="BX51" s="246">
        <v>0</v>
      </c>
      <c r="BY51" s="246">
        <v>0</v>
      </c>
      <c r="BZ51" s="246">
        <v>0</v>
      </c>
      <c r="CA51" s="246">
        <v>0</v>
      </c>
      <c r="CB51" s="246">
        <v>0</v>
      </c>
      <c r="CC51" s="246">
        <v>0</v>
      </c>
      <c r="CD51" s="246">
        <v>0</v>
      </c>
      <c r="CE51" s="246">
        <v>0</v>
      </c>
      <c r="CF51" s="246">
        <v>0</v>
      </c>
      <c r="CG51" s="246">
        <v>0</v>
      </c>
      <c r="CH51" s="246">
        <v>0</v>
      </c>
      <c r="CI51" s="246">
        <v>0</v>
      </c>
      <c r="CJ51" s="246">
        <v>0</v>
      </c>
      <c r="CK51" s="246">
        <v>0</v>
      </c>
      <c r="CL51" s="246">
        <v>0</v>
      </c>
      <c r="CM51" s="246">
        <v>0</v>
      </c>
      <c r="CN51" s="246">
        <v>0</v>
      </c>
      <c r="CO51" s="246">
        <v>0</v>
      </c>
      <c r="CP51" s="246">
        <v>0</v>
      </c>
      <c r="CQ51" s="246">
        <v>0</v>
      </c>
      <c r="CR51" s="246">
        <v>0</v>
      </c>
      <c r="CS51" s="246">
        <v>0</v>
      </c>
      <c r="CT51" s="246">
        <v>0</v>
      </c>
      <c r="CU51" s="246">
        <v>0</v>
      </c>
      <c r="CV51" s="246">
        <v>0</v>
      </c>
      <c r="CW51" s="246">
        <v>0</v>
      </c>
      <c r="CX51" s="246">
        <v>0</v>
      </c>
      <c r="CY51" s="246">
        <v>0</v>
      </c>
      <c r="CZ51" s="246">
        <v>0</v>
      </c>
      <c r="DA51" s="246">
        <v>0</v>
      </c>
      <c r="DB51" s="246">
        <v>0</v>
      </c>
      <c r="DC51" s="246">
        <v>0</v>
      </c>
      <c r="DD51" s="246">
        <v>0</v>
      </c>
      <c r="DE51" s="246">
        <v>0</v>
      </c>
      <c r="DF51" s="246">
        <v>0</v>
      </c>
      <c r="DG51" s="246">
        <v>0</v>
      </c>
      <c r="DH51" s="246">
        <v>0</v>
      </c>
      <c r="DI51" s="246">
        <v>0</v>
      </c>
      <c r="DJ51" s="246">
        <v>0</v>
      </c>
      <c r="DK51" s="246">
        <v>0</v>
      </c>
      <c r="DL51" s="246">
        <v>0</v>
      </c>
      <c r="DM51" s="246">
        <v>0</v>
      </c>
      <c r="DN51" s="246">
        <v>0</v>
      </c>
      <c r="DO51" s="246">
        <v>0</v>
      </c>
      <c r="DP51" s="246">
        <v>0</v>
      </c>
      <c r="DQ51" s="246">
        <v>0</v>
      </c>
      <c r="DR51" s="246">
        <v>0</v>
      </c>
      <c r="DS51" s="246">
        <v>0</v>
      </c>
      <c r="DT51" s="246">
        <v>0</v>
      </c>
      <c r="DU51" s="246">
        <v>0</v>
      </c>
      <c r="DV51" s="246">
        <v>0</v>
      </c>
      <c r="DW51" s="246">
        <v>0</v>
      </c>
      <c r="DX51" s="246">
        <v>0</v>
      </c>
      <c r="DY51" s="246">
        <v>0</v>
      </c>
      <c r="DZ51" s="246">
        <v>0</v>
      </c>
      <c r="EA51" s="246">
        <v>0</v>
      </c>
      <c r="EB51" s="246">
        <v>0</v>
      </c>
      <c r="EC51" s="246">
        <v>0</v>
      </c>
      <c r="ED51" s="246">
        <v>0</v>
      </c>
      <c r="EE51" s="246">
        <v>0</v>
      </c>
      <c r="EF51" s="246">
        <v>0</v>
      </c>
      <c r="EG51" s="246">
        <v>0</v>
      </c>
      <c r="EH51" s="246">
        <v>0</v>
      </c>
      <c r="EI51" s="246">
        <v>0</v>
      </c>
      <c r="EJ51" s="246">
        <v>0</v>
      </c>
      <c r="EK51" s="246">
        <v>0</v>
      </c>
      <c r="EL51" s="246">
        <v>0</v>
      </c>
      <c r="EM51" s="246">
        <v>0</v>
      </c>
      <c r="EN51" s="246">
        <v>0</v>
      </c>
      <c r="EO51" s="246">
        <v>0</v>
      </c>
      <c r="EP51" s="246">
        <v>0</v>
      </c>
      <c r="EQ51" s="246">
        <v>0</v>
      </c>
      <c r="ER51" s="246">
        <v>0</v>
      </c>
      <c r="ES51" s="246">
        <v>0</v>
      </c>
      <c r="ET51" s="246">
        <v>0</v>
      </c>
      <c r="EU51" s="246">
        <v>0</v>
      </c>
      <c r="EV51" s="246">
        <v>0</v>
      </c>
      <c r="EW51" s="246">
        <v>0</v>
      </c>
      <c r="EX51" s="246">
        <v>0</v>
      </c>
      <c r="EY51" s="246">
        <v>0</v>
      </c>
      <c r="EZ51" s="246">
        <v>0</v>
      </c>
      <c r="FA51" s="246">
        <v>0</v>
      </c>
      <c r="FB51" s="246">
        <v>0</v>
      </c>
      <c r="FC51" s="246">
        <v>0</v>
      </c>
      <c r="FD51" s="246">
        <v>0</v>
      </c>
      <c r="FE51" s="246">
        <v>0</v>
      </c>
      <c r="FF51" s="246">
        <v>0</v>
      </c>
      <c r="FG51" s="246">
        <v>0</v>
      </c>
      <c r="FH51" s="246">
        <v>0</v>
      </c>
      <c r="FI51" s="246">
        <v>0</v>
      </c>
      <c r="FJ51" s="246">
        <v>0</v>
      </c>
      <c r="FK51" s="246">
        <v>0</v>
      </c>
      <c r="FL51" s="246">
        <v>0</v>
      </c>
      <c r="FM51" s="246">
        <v>0</v>
      </c>
      <c r="FN51" s="246">
        <v>0</v>
      </c>
      <c r="FO51" s="246">
        <v>0</v>
      </c>
      <c r="FP51" s="246">
        <v>0</v>
      </c>
      <c r="FQ51" s="246">
        <v>0</v>
      </c>
      <c r="FR51" s="246">
        <v>0</v>
      </c>
      <c r="FS51" s="246">
        <v>0</v>
      </c>
      <c r="FT51" s="246">
        <v>0</v>
      </c>
      <c r="FU51" s="246">
        <v>0</v>
      </c>
      <c r="FV51" s="246">
        <v>0</v>
      </c>
      <c r="FW51" s="246">
        <v>0</v>
      </c>
      <c r="FX51" s="246">
        <v>0</v>
      </c>
      <c r="FY51" s="246">
        <v>0</v>
      </c>
      <c r="FZ51" s="246">
        <v>0</v>
      </c>
      <c r="GA51" s="246">
        <v>0</v>
      </c>
      <c r="GB51" s="246">
        <v>0</v>
      </c>
      <c r="GC51" s="246">
        <v>0</v>
      </c>
      <c r="GD51" s="246">
        <v>0</v>
      </c>
      <c r="GE51" s="246">
        <v>0</v>
      </c>
      <c r="GF51" s="246">
        <v>0</v>
      </c>
      <c r="GG51" s="246">
        <v>0</v>
      </c>
      <c r="GH51" s="246">
        <v>0</v>
      </c>
      <c r="GI51" s="246">
        <v>0</v>
      </c>
      <c r="GJ51" s="246">
        <v>0</v>
      </c>
      <c r="GK51" s="246">
        <v>0</v>
      </c>
      <c r="GL51" s="246">
        <v>0</v>
      </c>
      <c r="GM51" s="246">
        <v>0</v>
      </c>
      <c r="GN51" s="246">
        <v>0</v>
      </c>
      <c r="GO51" s="246">
        <v>0</v>
      </c>
      <c r="GP51" s="246">
        <v>0</v>
      </c>
      <c r="GQ51" s="246">
        <v>0</v>
      </c>
      <c r="GR51" s="246">
        <v>0</v>
      </c>
      <c r="GS51" s="246">
        <v>0</v>
      </c>
      <c r="GT51" s="246">
        <v>0</v>
      </c>
      <c r="GU51" s="246">
        <v>0</v>
      </c>
      <c r="GV51" s="246">
        <v>0</v>
      </c>
      <c r="GW51" s="246">
        <v>0</v>
      </c>
      <c r="GX51" s="246">
        <v>0</v>
      </c>
      <c r="GY51" s="246">
        <v>0</v>
      </c>
      <c r="GZ51" s="246">
        <v>0</v>
      </c>
      <c r="HA51" s="246">
        <v>0</v>
      </c>
      <c r="HB51" s="246">
        <v>0</v>
      </c>
      <c r="HC51" s="246">
        <v>0</v>
      </c>
      <c r="HD51" s="246">
        <v>0</v>
      </c>
      <c r="HE51" s="246">
        <v>0</v>
      </c>
      <c r="HF51" s="246">
        <v>0</v>
      </c>
      <c r="HG51" s="246">
        <v>0</v>
      </c>
      <c r="HH51" s="246">
        <v>0</v>
      </c>
      <c r="HI51" s="246">
        <v>0</v>
      </c>
      <c r="HJ51" s="246">
        <v>0</v>
      </c>
      <c r="HK51" s="246">
        <v>0</v>
      </c>
      <c r="HL51" s="246">
        <v>0</v>
      </c>
      <c r="HM51" s="246">
        <v>0</v>
      </c>
      <c r="HN51" s="246">
        <v>0</v>
      </c>
      <c r="HO51" s="246">
        <v>0</v>
      </c>
      <c r="HP51" s="246">
        <v>0</v>
      </c>
      <c r="HQ51" s="246">
        <v>0</v>
      </c>
      <c r="HR51" s="246">
        <v>0</v>
      </c>
      <c r="HS51" s="246">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B7" sqref="B7: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7" t="s">
        <v>0</v>
      </c>
      <c r="C3" s="198"/>
      <c r="D3" s="200"/>
      <c r="E3" s="200"/>
      <c r="F3" s="200"/>
      <c r="G3" s="200"/>
    </row>
    <row r="4" spans="1:7" ht="0" hidden="1" customHeight="1" x14ac:dyDescent="0.25">
      <c r="A4" s="1"/>
      <c r="B4" s="1"/>
      <c r="C4" s="1"/>
    </row>
    <row r="5" spans="1:7" ht="30" customHeight="1" x14ac:dyDescent="0.25">
      <c r="A5" s="1"/>
      <c r="B5" s="2" t="s">
        <v>844</v>
      </c>
      <c r="C5" s="1"/>
    </row>
    <row r="6" spans="1:7" ht="35.1" customHeight="1" x14ac:dyDescent="0.25">
      <c r="A6" s="1"/>
      <c r="B6" s="3" t="s">
        <v>3156</v>
      </c>
      <c r="C6" s="3" t="s">
        <v>3157</v>
      </c>
    </row>
    <row r="7" spans="1:7" ht="51.75" customHeight="1" x14ac:dyDescent="0.25">
      <c r="B7" s="86">
        <v>1</v>
      </c>
      <c r="C7" s="6" t="s">
        <v>3164</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C14" sqref="C14"/>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7" t="s">
        <v>0</v>
      </c>
      <c r="C3" s="198"/>
      <c r="D3" s="200"/>
      <c r="E3" s="200"/>
      <c r="F3" s="200"/>
      <c r="G3" s="200"/>
    </row>
    <row r="4" spans="1:7" ht="0" hidden="1" customHeight="1" x14ac:dyDescent="0.25">
      <c r="A4" s="1"/>
      <c r="B4" s="1"/>
      <c r="C4" s="1"/>
    </row>
    <row r="5" spans="1:7" ht="30" customHeight="1" x14ac:dyDescent="0.25">
      <c r="A5" s="1"/>
      <c r="B5" s="2" t="s">
        <v>844</v>
      </c>
      <c r="C5" s="1"/>
    </row>
    <row r="6" spans="1:7" ht="35.1" customHeight="1" x14ac:dyDescent="0.25">
      <c r="A6" s="1"/>
      <c r="B6" s="3" t="s">
        <v>3156</v>
      </c>
      <c r="C6" s="3" t="s">
        <v>3158</v>
      </c>
    </row>
    <row r="7" spans="1:7" ht="45" customHeight="1" x14ac:dyDescent="0.25">
      <c r="A7" s="1"/>
      <c r="B7" s="86">
        <v>1</v>
      </c>
      <c r="C7" s="6" t="s">
        <v>3165</v>
      </c>
    </row>
    <row r="8" spans="1:7" ht="66" customHeight="1" x14ac:dyDescent="0.25">
      <c r="B8" s="86">
        <v>2</v>
      </c>
      <c r="C8" s="6" t="s">
        <v>3159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2025-02-06T13:30:21Z</dcterms:created>
  <dcterms:modified xsi:type="dcterms:W3CDTF">2025-02-06T15:44:25Z</dcterms:modified>
</cp:coreProperties>
</file>